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hidePivotFieldList="1"/>
  <mc:AlternateContent xmlns:mc="http://schemas.openxmlformats.org/markup-compatibility/2006">
    <mc:Choice Requires="x15">
      <x15ac:absPath xmlns:x15ac="http://schemas.microsoft.com/office/spreadsheetml/2010/11/ac" url="D:\Projects\Others\arcelik - eklenti\Arcelik-YS---ARON-Is-Gunlugu-Gelistirici---Browser-Extension\"/>
    </mc:Choice>
  </mc:AlternateContent>
  <xr:revisionPtr revIDLastSave="0" documentId="13_ncr:1_{10EACBD5-FE73-4942-9A54-CAD622BF1BFE}" xr6:coauthVersionLast="45" xr6:coauthVersionMax="45" xr10:uidLastSave="{00000000-0000-0000-0000-000000000000}"/>
  <bookViews>
    <workbookView xWindow="-108" yWindow="-108" windowWidth="19416" windowHeight="13896" tabRatio="688" activeTab="2" xr2:uid="{00000000-000D-0000-FFFF-FFFF00000000}"/>
  </bookViews>
  <sheets>
    <sheet name="Tüm Veriler" sheetId="18" r:id="rId1"/>
    <sheet name="Teknisyen Veriler" sheetId="3" r:id="rId2"/>
    <sheet name="Büro Veriler" sheetId="4" r:id="rId3"/>
    <sheet name="Yazdır" sheetId="2" r:id="rId4"/>
    <sheet name="Yazdır2" sheetId="5" r:id="rId5"/>
    <sheet name="Yazdır3" sheetId="6" r:id="rId6"/>
    <sheet name="Geçmiş." sheetId="7" r:id="rId7"/>
    <sheet name="Aylık Rapor" sheetId="19" r:id="rId8"/>
  </sheets>
  <definedNames>
    <definedName name="_xlcn.WorksheetConnection_Hesap.xlsxBirimler" hidden="1">Birimler</definedName>
    <definedName name="_xlcn.WorksheetConnection_Hesap.xlsxBuroVeriler" hidden="1">BuroVeriler[]</definedName>
    <definedName name="_xlcn.WorksheetConnection_Hesap.xlsxTeknisyenVeriler" hidden="1">TeknisyenVeriler[]</definedName>
    <definedName name="_xlcn.WorksheetConnection_TeknisyenVerilerAF" hidden="1">'Teknisyen Veriler'!$A:$F</definedName>
    <definedName name="DışVeri_1" localSheetId="1" hidden="1">'Teknisyen Veriler'!$A$1:$L$3</definedName>
    <definedName name="DışVeri_2" localSheetId="0" hidden="1">'Tüm Veriler'!$A$1:$L$3390</definedName>
  </definedNames>
  <calcPr calcId="191029"/>
  <pivotCaches>
    <pivotCache cacheId="4" r:id="rId9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Aralık" name="Aralık" connection="WorksheetConnection_Teknisyen Veriler!$A:$F"/>
          <x15:modelTable id="BuroVeriler" name="BuroVeriler" connection="WorksheetConnection_Hesap.xlsx!BuroVeriler"/>
          <x15:modelTable id="Birimler" name="Birimler" connection="WorksheetConnection_Hesap.xlsx!Birimler"/>
          <x15:modelTable id="TeknisyenVeriler" name="TeknisyenVeriler" connection="WorksheetConnection_Hesap.xlsx!TeknisyenVeriler"/>
        </x15:modelTables>
        <x15:modelRelationships>
          <x15:modelRelationship fromTable="BuroVeriler" fromColumn="isim" toTable="Birimler" toColumn="birimler"/>
          <x15:modelRelationship fromTable="TeknisyenVeriler" fromColumn="isim" toTable="Birimler" toColumn="birimler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Aralık" columnName="tarih" columnId="tarih">
                <x16:calculatedTimeColumn columnName="tarih (Ay Dizini)" columnId="tarih (Ay Dizini)" contentType="monthsindex" isSelected="1"/>
                <x16:calculatedTimeColumn columnName="tarih (Ay)" columnId="tarih (Ay)" contentType="months" isSelected="1"/>
              </x16:modelTimeGrouping>
              <x16:modelTimeGrouping tableName="BuroVeriler" columnName="Tarih" columnId="Tarih">
                <x16:calculatedTimeColumn columnName="Tarih (Ay Dizini)" columnId="Tarih (Ay Dizini)" contentType="monthsindex" isSelected="1"/>
                <x16:calculatedTimeColumn columnName="Tarih (Ay)" columnId="Tarih (Ay)" contentType="months" isSelected="1"/>
              </x16:modelTimeGrouping>
              <x16:modelTimeGrouping tableName="TeknisyenVeriler" columnName="tarih" columnId="tarih">
                <x16:calculatedTimeColumn columnName="tarih (Ay Dizini)" columnId="tarih (Ay Dizini)" contentType="monthsindex" isSelected="1"/>
                <x16:calculatedTimeColumn columnName="tarih (Ay)" columnId="tarih (Ay)" contentType="months" isSelected="1"/>
              </x16:modelTimeGrouping>
              <x16:modelTimeGrouping tableName="BuroVeriler" columnName="tarih 1" columnId="tarih 1">
                <x16:calculatedTimeColumn columnName="tarih 1 (Ay Dizini)" columnId="tarih 1 (Ay Dizini)" contentType="monthsindex" isSelected="1"/>
                <x16:calculatedTimeColumn columnName="tarih 1 (Ay)" columnId="tarih 1 (Ay)" contentType="months" isSelected="1"/>
              </x16:modelTimeGrouping>
            </x16:modelTimeGroupings>
          </ext>
        </x15:extLst>
      </x15:dataModel>
    </ext>
  </extLst>
</workbook>
</file>

<file path=xl/calcChain.xml><?xml version="1.0" encoding="utf-8"?>
<calcChain xmlns="http://schemas.openxmlformats.org/spreadsheetml/2006/main">
  <c r="M2" i="3" l="1"/>
  <c r="M3" i="3"/>
  <c r="N3" i="3" s="1"/>
  <c r="N2" i="3"/>
  <c r="I64" i="6" l="1"/>
  <c r="H64" i="6"/>
  <c r="G64" i="6"/>
  <c r="F64" i="6"/>
  <c r="D64" i="6"/>
  <c r="I63" i="6"/>
  <c r="H63" i="6"/>
  <c r="G63" i="6"/>
  <c r="F63" i="6"/>
  <c r="D63" i="6"/>
  <c r="I62" i="6"/>
  <c r="H62" i="6"/>
  <c r="G62" i="6"/>
  <c r="F62" i="6"/>
  <c r="D62" i="6"/>
  <c r="I61" i="6"/>
  <c r="H61" i="6"/>
  <c r="G61" i="6"/>
  <c r="F61" i="6"/>
  <c r="D61" i="6"/>
  <c r="I60" i="6"/>
  <c r="H60" i="6"/>
  <c r="G60" i="6"/>
  <c r="F60" i="6"/>
  <c r="D60" i="6"/>
  <c r="I59" i="6"/>
  <c r="H59" i="6"/>
  <c r="G59" i="6"/>
  <c r="F59" i="6"/>
  <c r="D59" i="6"/>
  <c r="I58" i="6"/>
  <c r="H58" i="6"/>
  <c r="G58" i="6"/>
  <c r="F58" i="6"/>
  <c r="D58" i="6"/>
  <c r="I57" i="6"/>
  <c r="H57" i="6"/>
  <c r="G57" i="6"/>
  <c r="F57" i="6"/>
  <c r="D57" i="6"/>
  <c r="I56" i="6"/>
  <c r="H56" i="6"/>
  <c r="G56" i="6"/>
  <c r="F56" i="6"/>
  <c r="D56" i="6"/>
  <c r="I55" i="6"/>
  <c r="H55" i="6"/>
  <c r="G55" i="6"/>
  <c r="F55" i="6"/>
  <c r="D55" i="6"/>
  <c r="I54" i="6"/>
  <c r="H54" i="6"/>
  <c r="G54" i="6"/>
  <c r="F54" i="6"/>
  <c r="D54" i="6"/>
  <c r="I53" i="6"/>
  <c r="H53" i="6"/>
  <c r="G53" i="6"/>
  <c r="F53" i="6"/>
  <c r="D53" i="6"/>
  <c r="I52" i="6"/>
  <c r="H52" i="6"/>
  <c r="G52" i="6"/>
  <c r="F52" i="6"/>
  <c r="D52" i="6"/>
  <c r="I51" i="6"/>
  <c r="H51" i="6"/>
  <c r="G51" i="6"/>
  <c r="F51" i="6"/>
  <c r="D51" i="6"/>
  <c r="F52" i="5"/>
  <c r="G52" i="5"/>
  <c r="H52" i="5"/>
  <c r="I52" i="5"/>
  <c r="F53" i="5"/>
  <c r="G53" i="5"/>
  <c r="H53" i="5"/>
  <c r="I53" i="5"/>
  <c r="F54" i="5"/>
  <c r="G54" i="5"/>
  <c r="H54" i="5"/>
  <c r="I54" i="5"/>
  <c r="F55" i="5"/>
  <c r="G55" i="5"/>
  <c r="H55" i="5"/>
  <c r="I55" i="5"/>
  <c r="D52" i="5"/>
  <c r="D53" i="5"/>
  <c r="D54" i="5"/>
  <c r="D55" i="5"/>
  <c r="I51" i="5"/>
  <c r="H51" i="5"/>
  <c r="G51" i="5"/>
  <c r="F51" i="5"/>
  <c r="D51" i="5"/>
  <c r="I50" i="5"/>
  <c r="H50" i="5"/>
  <c r="G50" i="5"/>
  <c r="F50" i="5"/>
  <c r="D50" i="5"/>
  <c r="I49" i="5"/>
  <c r="H49" i="5"/>
  <c r="G49" i="5"/>
  <c r="F49" i="5"/>
  <c r="D49" i="5"/>
  <c r="I48" i="5"/>
  <c r="H48" i="5"/>
  <c r="G48" i="5"/>
  <c r="F48" i="5"/>
  <c r="D48" i="5"/>
  <c r="I47" i="5"/>
  <c r="H47" i="5"/>
  <c r="G47" i="5"/>
  <c r="F47" i="5"/>
  <c r="D47" i="5"/>
  <c r="I46" i="5"/>
  <c r="H46" i="5"/>
  <c r="G46" i="5"/>
  <c r="F46" i="5"/>
  <c r="D46" i="5"/>
  <c r="I45" i="5"/>
  <c r="H45" i="5"/>
  <c r="G45" i="5"/>
  <c r="F45" i="5"/>
  <c r="D45" i="5"/>
  <c r="I44" i="5"/>
  <c r="H44" i="5"/>
  <c r="G44" i="5"/>
  <c r="F44" i="5"/>
  <c r="D44" i="5"/>
  <c r="I43" i="5"/>
  <c r="H43" i="5"/>
  <c r="G43" i="5"/>
  <c r="F43" i="5"/>
  <c r="D43" i="5"/>
  <c r="I42" i="5"/>
  <c r="H42" i="5"/>
  <c r="G42" i="5"/>
  <c r="F42" i="5"/>
  <c r="D42" i="5"/>
  <c r="F39" i="2"/>
  <c r="G39" i="2"/>
  <c r="H39" i="2"/>
  <c r="I39" i="2"/>
  <c r="F40" i="2"/>
  <c r="G40" i="2"/>
  <c r="H40" i="2"/>
  <c r="I40" i="2"/>
  <c r="F41" i="2"/>
  <c r="G41" i="2"/>
  <c r="H41" i="2"/>
  <c r="I41" i="2"/>
  <c r="F42" i="2"/>
  <c r="G42" i="2"/>
  <c r="H42" i="2"/>
  <c r="I42" i="2"/>
  <c r="F43" i="2"/>
  <c r="G43" i="2"/>
  <c r="H43" i="2"/>
  <c r="I43" i="2"/>
  <c r="F44" i="2"/>
  <c r="G44" i="2"/>
  <c r="H44" i="2"/>
  <c r="I44" i="2"/>
  <c r="F45" i="2"/>
  <c r="G45" i="2"/>
  <c r="H45" i="2"/>
  <c r="I45" i="2"/>
  <c r="F46" i="2"/>
  <c r="G46" i="2"/>
  <c r="H46" i="2"/>
  <c r="I46" i="2"/>
  <c r="F47" i="2"/>
  <c r="G47" i="2"/>
  <c r="H47" i="2"/>
  <c r="I47" i="2"/>
  <c r="F38" i="2"/>
  <c r="G38" i="2"/>
  <c r="H38" i="2"/>
  <c r="I38" i="2"/>
  <c r="I37" i="2"/>
  <c r="H37" i="2"/>
  <c r="G37" i="2"/>
  <c r="F37" i="2"/>
  <c r="D39" i="2"/>
  <c r="D40" i="2"/>
  <c r="D41" i="2"/>
  <c r="D42" i="2"/>
  <c r="D43" i="2"/>
  <c r="D44" i="2"/>
  <c r="D45" i="2"/>
  <c r="D46" i="2"/>
  <c r="D47" i="2"/>
  <c r="D38" i="2"/>
  <c r="D37" i="2"/>
  <c r="K2" i="4"/>
  <c r="L2" i="4" s="1"/>
  <c r="M2" i="4"/>
  <c r="N2" i="4" s="1"/>
  <c r="K3" i="4"/>
  <c r="L3" i="4" s="1"/>
  <c r="M3" i="4"/>
  <c r="N3" i="4" s="1"/>
  <c r="K4" i="4"/>
  <c r="M4" i="4"/>
  <c r="N4" i="4" s="1"/>
  <c r="K5" i="4"/>
  <c r="L5" i="4" s="1"/>
  <c r="M5" i="4"/>
  <c r="N5" i="4" s="1"/>
  <c r="K6" i="4"/>
  <c r="L6" i="4" s="1"/>
  <c r="M6" i="4"/>
  <c r="N6" i="4" s="1"/>
  <c r="K7" i="4"/>
  <c r="L7" i="4" s="1"/>
  <c r="M7" i="4"/>
  <c r="N7" i="4" s="1"/>
  <c r="K8" i="4"/>
  <c r="L8" i="4" s="1"/>
  <c r="M8" i="4"/>
  <c r="N8" i="4" s="1"/>
  <c r="K9" i="4"/>
  <c r="L9" i="4" s="1"/>
  <c r="M9" i="4"/>
  <c r="N9" i="4" s="1"/>
  <c r="K10" i="4"/>
  <c r="L10" i="4" s="1"/>
  <c r="M10" i="4"/>
  <c r="N10" i="4" s="1"/>
  <c r="K11" i="4"/>
  <c r="L11" i="4" s="1"/>
  <c r="M11" i="4"/>
  <c r="N11" i="4" s="1"/>
  <c r="K12" i="4"/>
  <c r="L12" i="4" s="1"/>
  <c r="M12" i="4"/>
  <c r="N12" i="4" s="1"/>
  <c r="K13" i="4"/>
  <c r="L13" i="4" s="1"/>
  <c r="M13" i="4"/>
  <c r="N13" i="4" s="1"/>
  <c r="K14" i="4"/>
  <c r="L14" i="4" s="1"/>
  <c r="M14" i="4"/>
  <c r="N14" i="4" s="1"/>
  <c r="K15" i="4"/>
  <c r="L15" i="4" s="1"/>
  <c r="M15" i="4"/>
  <c r="N15" i="4" s="1"/>
  <c r="K16" i="4"/>
  <c r="L16" i="4" s="1"/>
  <c r="M16" i="4"/>
  <c r="N16" i="4" s="1"/>
  <c r="K17" i="4"/>
  <c r="L17" i="4" s="1"/>
  <c r="M17" i="4"/>
  <c r="N17" i="4" s="1"/>
  <c r="K18" i="4"/>
  <c r="L18" i="4" s="1"/>
  <c r="M18" i="4"/>
  <c r="N18" i="4" s="1"/>
  <c r="K19" i="4"/>
  <c r="L19" i="4" s="1"/>
  <c r="M19" i="4"/>
  <c r="N19" i="4" s="1"/>
  <c r="K20" i="4"/>
  <c r="L20" i="4" s="1"/>
  <c r="M20" i="4"/>
  <c r="N20" i="4" s="1"/>
  <c r="K21" i="4"/>
  <c r="L21" i="4" s="1"/>
  <c r="M21" i="4"/>
  <c r="N21" i="4" s="1"/>
  <c r="K22" i="4"/>
  <c r="L22" i="4" s="1"/>
  <c r="M22" i="4"/>
  <c r="N22" i="4" s="1"/>
  <c r="K23" i="4"/>
  <c r="L23" i="4" s="1"/>
  <c r="M23" i="4"/>
  <c r="N23" i="4" s="1"/>
  <c r="K24" i="4"/>
  <c r="L24" i="4" s="1"/>
  <c r="M24" i="4"/>
  <c r="N24" i="4" s="1"/>
  <c r="K25" i="4"/>
  <c r="L25" i="4" s="1"/>
  <c r="M25" i="4"/>
  <c r="N25" i="4" s="1"/>
  <c r="K26" i="4"/>
  <c r="L26" i="4" s="1"/>
  <c r="M26" i="4"/>
  <c r="N26" i="4" s="1"/>
  <c r="K27" i="4"/>
  <c r="L27" i="4" s="1"/>
  <c r="M27" i="4"/>
  <c r="N27" i="4" s="1"/>
  <c r="K28" i="4"/>
  <c r="L28" i="4" s="1"/>
  <c r="M28" i="4"/>
  <c r="N28" i="4" s="1"/>
  <c r="K29" i="4"/>
  <c r="L29" i="4" s="1"/>
  <c r="M29" i="4"/>
  <c r="N29" i="4" s="1"/>
  <c r="K30" i="4"/>
  <c r="L30" i="4" s="1"/>
  <c r="M30" i="4"/>
  <c r="N30" i="4" s="1"/>
  <c r="K31" i="4"/>
  <c r="L31" i="4" s="1"/>
  <c r="M31" i="4"/>
  <c r="N31" i="4" s="1"/>
  <c r="K32" i="4"/>
  <c r="L32" i="4" s="1"/>
  <c r="M32" i="4"/>
  <c r="N32" i="4" s="1"/>
  <c r="K33" i="4"/>
  <c r="L33" i="4" s="1"/>
  <c r="M33" i="4"/>
  <c r="N33" i="4" s="1"/>
  <c r="K34" i="4"/>
  <c r="L34" i="4" s="1"/>
  <c r="M34" i="4"/>
  <c r="N34" i="4" s="1"/>
  <c r="K35" i="4"/>
  <c r="L35" i="4" s="1"/>
  <c r="M35" i="4"/>
  <c r="N35" i="4" s="1"/>
  <c r="K36" i="4"/>
  <c r="L36" i="4" s="1"/>
  <c r="M36" i="4"/>
  <c r="N36" i="4" s="1"/>
  <c r="K37" i="4"/>
  <c r="L37" i="4" s="1"/>
  <c r="M37" i="4"/>
  <c r="N37" i="4" s="1"/>
  <c r="K38" i="4"/>
  <c r="L38" i="4" s="1"/>
  <c r="M38" i="4"/>
  <c r="N38" i="4" s="1"/>
  <c r="K39" i="4"/>
  <c r="L39" i="4" s="1"/>
  <c r="M39" i="4"/>
  <c r="N39" i="4" s="1"/>
  <c r="K40" i="4"/>
  <c r="L40" i="4" s="1"/>
  <c r="M40" i="4"/>
  <c r="N40" i="4" s="1"/>
  <c r="K41" i="4"/>
  <c r="L41" i="4" s="1"/>
  <c r="M41" i="4"/>
  <c r="N41" i="4" s="1"/>
  <c r="K42" i="4"/>
  <c r="L42" i="4" s="1"/>
  <c r="M42" i="4"/>
  <c r="N42" i="4" s="1"/>
  <c r="K43" i="4"/>
  <c r="L43" i="4" s="1"/>
  <c r="M43" i="4"/>
  <c r="N43" i="4" s="1"/>
  <c r="K44" i="4"/>
  <c r="L44" i="4" s="1"/>
  <c r="M44" i="4"/>
  <c r="N44" i="4" s="1"/>
  <c r="K45" i="4"/>
  <c r="L45" i="4" s="1"/>
  <c r="M45" i="4"/>
  <c r="N45" i="4" s="1"/>
  <c r="K46" i="4"/>
  <c r="L46" i="4" s="1"/>
  <c r="M46" i="4"/>
  <c r="N46" i="4" s="1"/>
  <c r="K47" i="4"/>
  <c r="L47" i="4" s="1"/>
  <c r="M47" i="4"/>
  <c r="N47" i="4" s="1"/>
  <c r="K48" i="4"/>
  <c r="L48" i="4" s="1"/>
  <c r="M48" i="4"/>
  <c r="N48" i="4" s="1"/>
  <c r="K49" i="4"/>
  <c r="L49" i="4" s="1"/>
  <c r="M49" i="4"/>
  <c r="N49" i="4" s="1"/>
  <c r="K50" i="4"/>
  <c r="L50" i="4" s="1"/>
  <c r="M50" i="4"/>
  <c r="N50" i="4" s="1"/>
  <c r="K51" i="4"/>
  <c r="L51" i="4" s="1"/>
  <c r="M51" i="4"/>
  <c r="N51" i="4" s="1"/>
  <c r="K52" i="4"/>
  <c r="L52" i="4" s="1"/>
  <c r="M52" i="4"/>
  <c r="N52" i="4" s="1"/>
  <c r="K53" i="4"/>
  <c r="L53" i="4" s="1"/>
  <c r="M53" i="4"/>
  <c r="N53" i="4" s="1"/>
  <c r="K54" i="4"/>
  <c r="L54" i="4" s="1"/>
  <c r="M54" i="4"/>
  <c r="N54" i="4" s="1"/>
  <c r="K55" i="4"/>
  <c r="L55" i="4" s="1"/>
  <c r="M55" i="4"/>
  <c r="N55" i="4" s="1"/>
  <c r="K56" i="4"/>
  <c r="L56" i="4" s="1"/>
  <c r="M56" i="4"/>
  <c r="N56" i="4" s="1"/>
  <c r="K57" i="4"/>
  <c r="L57" i="4" s="1"/>
  <c r="M57" i="4"/>
  <c r="N57" i="4" s="1"/>
  <c r="K58" i="4"/>
  <c r="L58" i="4" s="1"/>
  <c r="M58" i="4"/>
  <c r="N58" i="4" s="1"/>
  <c r="K59" i="4"/>
  <c r="L59" i="4" s="1"/>
  <c r="M59" i="4"/>
  <c r="N59" i="4" s="1"/>
  <c r="K60" i="4"/>
  <c r="L60" i="4" s="1"/>
  <c r="M60" i="4"/>
  <c r="N60" i="4" s="1"/>
  <c r="K61" i="4"/>
  <c r="L61" i="4" s="1"/>
  <c r="M61" i="4"/>
  <c r="N61" i="4" s="1"/>
  <c r="K62" i="4"/>
  <c r="L62" i="4" s="1"/>
  <c r="M62" i="4"/>
  <c r="N62" i="4" s="1"/>
  <c r="K63" i="4"/>
  <c r="L63" i="4" s="1"/>
  <c r="M63" i="4"/>
  <c r="N63" i="4" s="1"/>
  <c r="K64" i="4"/>
  <c r="L64" i="4" s="1"/>
  <c r="M64" i="4"/>
  <c r="N64" i="4" s="1"/>
  <c r="K65" i="4"/>
  <c r="L65" i="4" s="1"/>
  <c r="M65" i="4"/>
  <c r="N65" i="4" s="1"/>
  <c r="K66" i="4"/>
  <c r="L66" i="4" s="1"/>
  <c r="M66" i="4"/>
  <c r="N66" i="4" s="1"/>
  <c r="K67" i="4"/>
  <c r="L67" i="4" s="1"/>
  <c r="M67" i="4"/>
  <c r="N67" i="4" s="1"/>
  <c r="K68" i="4"/>
  <c r="L68" i="4" s="1"/>
  <c r="M68" i="4"/>
  <c r="N68" i="4" s="1"/>
  <c r="K69" i="4"/>
  <c r="L69" i="4" s="1"/>
  <c r="M69" i="4"/>
  <c r="N69" i="4" s="1"/>
  <c r="K70" i="4"/>
  <c r="L70" i="4" s="1"/>
  <c r="M70" i="4"/>
  <c r="N70" i="4" s="1"/>
  <c r="K71" i="4"/>
  <c r="L71" i="4" s="1"/>
  <c r="M71" i="4"/>
  <c r="N71" i="4" s="1"/>
  <c r="K72" i="4"/>
  <c r="L72" i="4" s="1"/>
  <c r="M72" i="4"/>
  <c r="N72" i="4" s="1"/>
  <c r="K73" i="4"/>
  <c r="L73" i="4" s="1"/>
  <c r="M73" i="4"/>
  <c r="N73" i="4" s="1"/>
  <c r="K74" i="4"/>
  <c r="L74" i="4" s="1"/>
  <c r="M74" i="4"/>
  <c r="N74" i="4" s="1"/>
  <c r="K75" i="4"/>
  <c r="L75" i="4" s="1"/>
  <c r="M75" i="4"/>
  <c r="N75" i="4" s="1"/>
  <c r="K76" i="4"/>
  <c r="L76" i="4" s="1"/>
  <c r="M76" i="4"/>
  <c r="N76" i="4" s="1"/>
  <c r="K77" i="4"/>
  <c r="L77" i="4" s="1"/>
  <c r="M77" i="4"/>
  <c r="N77" i="4" s="1"/>
  <c r="K78" i="4"/>
  <c r="L78" i="4" s="1"/>
  <c r="M78" i="4"/>
  <c r="N78" i="4" s="1"/>
  <c r="K79" i="4"/>
  <c r="L79" i="4" s="1"/>
  <c r="M79" i="4"/>
  <c r="N79" i="4" s="1"/>
  <c r="K80" i="4"/>
  <c r="L80" i="4" s="1"/>
  <c r="M80" i="4"/>
  <c r="N80" i="4" s="1"/>
  <c r="K81" i="4"/>
  <c r="L81" i="4" s="1"/>
  <c r="M81" i="4"/>
  <c r="N81" i="4" s="1"/>
  <c r="K82" i="4"/>
  <c r="L82" i="4" s="1"/>
  <c r="M82" i="4"/>
  <c r="N82" i="4" s="1"/>
  <c r="K83" i="4"/>
  <c r="L83" i="4" s="1"/>
  <c r="M83" i="4"/>
  <c r="N83" i="4" s="1"/>
  <c r="K84" i="4"/>
  <c r="L84" i="4" s="1"/>
  <c r="M84" i="4"/>
  <c r="N84" i="4" s="1"/>
  <c r="K85" i="4"/>
  <c r="L85" i="4" s="1"/>
  <c r="M85" i="4"/>
  <c r="N85" i="4" s="1"/>
  <c r="K86" i="4"/>
  <c r="L86" i="4" s="1"/>
  <c r="M86" i="4"/>
  <c r="N86" i="4" s="1"/>
  <c r="K87" i="4"/>
  <c r="L87" i="4" s="1"/>
  <c r="M87" i="4"/>
  <c r="N87" i="4" s="1"/>
  <c r="K88" i="4"/>
  <c r="L88" i="4" s="1"/>
  <c r="M88" i="4"/>
  <c r="N88" i="4" s="1"/>
  <c r="K89" i="4"/>
  <c r="L89" i="4" s="1"/>
  <c r="M89" i="4"/>
  <c r="N89" i="4" s="1"/>
  <c r="K90" i="4"/>
  <c r="L90" i="4" s="1"/>
  <c r="M90" i="4"/>
  <c r="N90" i="4" s="1"/>
  <c r="K91" i="4"/>
  <c r="L91" i="4" s="1"/>
  <c r="M91" i="4"/>
  <c r="N91" i="4" s="1"/>
  <c r="K92" i="4"/>
  <c r="L92" i="4" s="1"/>
  <c r="M92" i="4"/>
  <c r="N92" i="4" s="1"/>
  <c r="K93" i="4"/>
  <c r="L93" i="4" s="1"/>
  <c r="M93" i="4"/>
  <c r="N93" i="4" s="1"/>
  <c r="K94" i="4"/>
  <c r="L94" i="4" s="1"/>
  <c r="M94" i="4"/>
  <c r="N94" i="4" s="1"/>
  <c r="K95" i="4"/>
  <c r="L95" i="4" s="1"/>
  <c r="M95" i="4"/>
  <c r="N95" i="4" s="1"/>
  <c r="K96" i="4"/>
  <c r="L96" i="4" s="1"/>
  <c r="M96" i="4"/>
  <c r="N96" i="4" s="1"/>
  <c r="K97" i="4"/>
  <c r="L97" i="4" s="1"/>
  <c r="M97" i="4"/>
  <c r="N97" i="4" s="1"/>
  <c r="K98" i="4"/>
  <c r="L98" i="4" s="1"/>
  <c r="M98" i="4"/>
  <c r="N98" i="4" s="1"/>
  <c r="K99" i="4"/>
  <c r="L99" i="4" s="1"/>
  <c r="M99" i="4"/>
  <c r="N99" i="4" s="1"/>
  <c r="K100" i="4"/>
  <c r="L100" i="4" s="1"/>
  <c r="M100" i="4"/>
  <c r="N100" i="4" s="1"/>
  <c r="K101" i="4"/>
  <c r="L101" i="4" s="1"/>
  <c r="M101" i="4"/>
  <c r="N101" i="4" s="1"/>
  <c r="K102" i="4"/>
  <c r="L102" i="4" s="1"/>
  <c r="M102" i="4"/>
  <c r="N102" i="4" s="1"/>
  <c r="K103" i="4"/>
  <c r="L103" i="4" s="1"/>
  <c r="M103" i="4"/>
  <c r="N103" i="4" s="1"/>
  <c r="K104" i="4"/>
  <c r="L104" i="4" s="1"/>
  <c r="M104" i="4"/>
  <c r="N104" i="4" s="1"/>
  <c r="K105" i="4"/>
  <c r="L105" i="4" s="1"/>
  <c r="M105" i="4"/>
  <c r="N105" i="4" s="1"/>
  <c r="K106" i="4"/>
  <c r="L106" i="4" s="1"/>
  <c r="M106" i="4"/>
  <c r="N106" i="4" s="1"/>
  <c r="K107" i="4"/>
  <c r="L107" i="4" s="1"/>
  <c r="M107" i="4"/>
  <c r="N107" i="4" s="1"/>
  <c r="K108" i="4"/>
  <c r="L108" i="4" s="1"/>
  <c r="M108" i="4"/>
  <c r="N108" i="4" s="1"/>
  <c r="K109" i="4"/>
  <c r="L109" i="4" s="1"/>
  <c r="M109" i="4"/>
  <c r="N109" i="4" s="1"/>
  <c r="K110" i="4"/>
  <c r="L110" i="4" s="1"/>
  <c r="M110" i="4"/>
  <c r="N110" i="4" s="1"/>
  <c r="K111" i="4"/>
  <c r="L111" i="4" s="1"/>
  <c r="M111" i="4"/>
  <c r="N111" i="4" s="1"/>
  <c r="K112" i="4"/>
  <c r="L112" i="4" s="1"/>
  <c r="M112" i="4"/>
  <c r="N112" i="4" s="1"/>
  <c r="K113" i="4"/>
  <c r="L113" i="4" s="1"/>
  <c r="M113" i="4"/>
  <c r="N113" i="4" s="1"/>
  <c r="K114" i="4"/>
  <c r="L114" i="4" s="1"/>
  <c r="M114" i="4"/>
  <c r="N114" i="4" s="1"/>
  <c r="K115" i="4"/>
  <c r="L115" i="4" s="1"/>
  <c r="M115" i="4"/>
  <c r="N115" i="4" s="1"/>
  <c r="K116" i="4"/>
  <c r="L116" i="4" s="1"/>
  <c r="M116" i="4"/>
  <c r="N116" i="4" s="1"/>
  <c r="K117" i="4"/>
  <c r="L117" i="4" s="1"/>
  <c r="M117" i="4"/>
  <c r="N117" i="4" s="1"/>
  <c r="K118" i="4"/>
  <c r="L118" i="4" s="1"/>
  <c r="M118" i="4"/>
  <c r="N118" i="4" s="1"/>
  <c r="K119" i="4"/>
  <c r="L119" i="4" s="1"/>
  <c r="M119" i="4"/>
  <c r="N119" i="4" s="1"/>
  <c r="K120" i="4"/>
  <c r="L120" i="4" s="1"/>
  <c r="M120" i="4"/>
  <c r="N120" i="4" s="1"/>
  <c r="K121" i="4"/>
  <c r="L121" i="4" s="1"/>
  <c r="M121" i="4"/>
  <c r="N121" i="4" s="1"/>
  <c r="K122" i="4"/>
  <c r="L122" i="4" s="1"/>
  <c r="M122" i="4"/>
  <c r="N122" i="4" s="1"/>
  <c r="K123" i="4"/>
  <c r="L123" i="4" s="1"/>
  <c r="M123" i="4"/>
  <c r="N123" i="4" s="1"/>
  <c r="K124" i="4"/>
  <c r="L124" i="4" s="1"/>
  <c r="M124" i="4"/>
  <c r="N124" i="4" s="1"/>
  <c r="K125" i="4"/>
  <c r="L125" i="4" s="1"/>
  <c r="M125" i="4"/>
  <c r="N125" i="4" s="1"/>
  <c r="K126" i="4"/>
  <c r="L126" i="4" s="1"/>
  <c r="M126" i="4"/>
  <c r="N126" i="4" s="1"/>
  <c r="K127" i="4"/>
  <c r="L127" i="4" s="1"/>
  <c r="M127" i="4"/>
  <c r="N127" i="4" s="1"/>
  <c r="K128" i="4"/>
  <c r="L128" i="4" s="1"/>
  <c r="M128" i="4"/>
  <c r="N128" i="4" s="1"/>
  <c r="K129" i="4"/>
  <c r="L129" i="4" s="1"/>
  <c r="M129" i="4"/>
  <c r="N129" i="4" s="1"/>
  <c r="K130" i="4"/>
  <c r="L130" i="4" s="1"/>
  <c r="M130" i="4"/>
  <c r="N130" i="4" s="1"/>
  <c r="K131" i="4"/>
  <c r="L131" i="4" s="1"/>
  <c r="M131" i="4"/>
  <c r="N131" i="4" s="1"/>
  <c r="K132" i="4"/>
  <c r="L132" i="4" s="1"/>
  <c r="M132" i="4"/>
  <c r="N132" i="4" s="1"/>
  <c r="K133" i="4"/>
  <c r="L133" i="4" s="1"/>
  <c r="M133" i="4"/>
  <c r="N133" i="4" s="1"/>
  <c r="K134" i="4"/>
  <c r="L134" i="4" s="1"/>
  <c r="M134" i="4"/>
  <c r="N134" i="4" s="1"/>
  <c r="K135" i="4"/>
  <c r="L135" i="4" s="1"/>
  <c r="M135" i="4"/>
  <c r="N135" i="4" s="1"/>
  <c r="K136" i="4"/>
  <c r="L136" i="4" s="1"/>
  <c r="M136" i="4"/>
  <c r="N136" i="4" s="1"/>
  <c r="K137" i="4"/>
  <c r="L137" i="4" s="1"/>
  <c r="M137" i="4"/>
  <c r="N137" i="4" s="1"/>
  <c r="K138" i="4"/>
  <c r="L138" i="4" s="1"/>
  <c r="M138" i="4"/>
  <c r="N138" i="4" s="1"/>
  <c r="K139" i="4"/>
  <c r="L139" i="4" s="1"/>
  <c r="M139" i="4"/>
  <c r="N139" i="4" s="1"/>
  <c r="K140" i="4"/>
  <c r="L140" i="4" s="1"/>
  <c r="M140" i="4"/>
  <c r="N140" i="4" s="1"/>
  <c r="K141" i="4"/>
  <c r="L141" i="4" s="1"/>
  <c r="M141" i="4"/>
  <c r="N141" i="4" s="1"/>
  <c r="K142" i="4"/>
  <c r="L142" i="4" s="1"/>
  <c r="M142" i="4"/>
  <c r="N142" i="4" s="1"/>
  <c r="K143" i="4"/>
  <c r="L143" i="4" s="1"/>
  <c r="M143" i="4"/>
  <c r="N143" i="4" s="1"/>
  <c r="K144" i="4"/>
  <c r="L144" i="4" s="1"/>
  <c r="M144" i="4"/>
  <c r="N144" i="4" s="1"/>
  <c r="K145" i="4"/>
  <c r="L145" i="4" s="1"/>
  <c r="M145" i="4"/>
  <c r="N145" i="4" s="1"/>
  <c r="K146" i="4"/>
  <c r="L146" i="4" s="1"/>
  <c r="M146" i="4"/>
  <c r="N146" i="4" s="1"/>
  <c r="K147" i="4"/>
  <c r="L147" i="4" s="1"/>
  <c r="M147" i="4"/>
  <c r="N147" i="4" s="1"/>
  <c r="K148" i="4"/>
  <c r="L148" i="4" s="1"/>
  <c r="M148" i="4"/>
  <c r="N148" i="4" s="1"/>
  <c r="K149" i="4"/>
  <c r="L149" i="4" s="1"/>
  <c r="M149" i="4"/>
  <c r="N149" i="4" s="1"/>
  <c r="K150" i="4"/>
  <c r="L150" i="4" s="1"/>
  <c r="M150" i="4"/>
  <c r="N150" i="4" s="1"/>
  <c r="K151" i="4"/>
  <c r="L151" i="4" s="1"/>
  <c r="M151" i="4"/>
  <c r="N151" i="4" s="1"/>
  <c r="K152" i="4"/>
  <c r="L152" i="4" s="1"/>
  <c r="M152" i="4"/>
  <c r="N152" i="4" s="1"/>
  <c r="K153" i="4"/>
  <c r="L153" i="4" s="1"/>
  <c r="M153" i="4"/>
  <c r="N153" i="4" s="1"/>
  <c r="K154" i="4"/>
  <c r="L154" i="4" s="1"/>
  <c r="M154" i="4"/>
  <c r="N154" i="4" s="1"/>
  <c r="K155" i="4"/>
  <c r="L155" i="4" s="1"/>
  <c r="M155" i="4"/>
  <c r="N155" i="4" s="1"/>
  <c r="K156" i="4"/>
  <c r="L156" i="4" s="1"/>
  <c r="M156" i="4"/>
  <c r="N156" i="4" s="1"/>
  <c r="K157" i="4"/>
  <c r="L157" i="4" s="1"/>
  <c r="M157" i="4"/>
  <c r="N157" i="4" s="1"/>
  <c r="K158" i="4"/>
  <c r="L158" i="4" s="1"/>
  <c r="M158" i="4"/>
  <c r="N158" i="4" s="1"/>
  <c r="K159" i="4"/>
  <c r="L159" i="4" s="1"/>
  <c r="M159" i="4"/>
  <c r="N159" i="4" s="1"/>
  <c r="K160" i="4"/>
  <c r="L160" i="4" s="1"/>
  <c r="M160" i="4"/>
  <c r="N160" i="4" s="1"/>
  <c r="K161" i="4"/>
  <c r="L161" i="4" s="1"/>
  <c r="M161" i="4"/>
  <c r="N161" i="4" s="1"/>
  <c r="K162" i="4"/>
  <c r="L162" i="4" s="1"/>
  <c r="M162" i="4"/>
  <c r="N162" i="4" s="1"/>
  <c r="K163" i="4"/>
  <c r="L163" i="4" s="1"/>
  <c r="M163" i="4"/>
  <c r="N163" i="4" s="1"/>
  <c r="K164" i="4"/>
  <c r="L164" i="4" s="1"/>
  <c r="M164" i="4"/>
  <c r="N164" i="4" s="1"/>
  <c r="K165" i="4"/>
  <c r="L165" i="4" s="1"/>
  <c r="M165" i="4"/>
  <c r="N165" i="4" s="1"/>
  <c r="K166" i="4"/>
  <c r="L166" i="4" s="1"/>
  <c r="M166" i="4"/>
  <c r="N166" i="4" s="1"/>
  <c r="K167" i="4"/>
  <c r="L167" i="4" s="1"/>
  <c r="M167" i="4"/>
  <c r="N167" i="4" s="1"/>
  <c r="K168" i="4"/>
  <c r="L168" i="4" s="1"/>
  <c r="M168" i="4"/>
  <c r="N168" i="4" s="1"/>
  <c r="K169" i="4"/>
  <c r="L169" i="4" s="1"/>
  <c r="M169" i="4"/>
  <c r="N169" i="4" s="1"/>
  <c r="K170" i="4"/>
  <c r="L170" i="4" s="1"/>
  <c r="M170" i="4"/>
  <c r="N170" i="4" s="1"/>
  <c r="K171" i="4"/>
  <c r="L171" i="4" s="1"/>
  <c r="M171" i="4"/>
  <c r="N171" i="4" s="1"/>
  <c r="K172" i="4"/>
  <c r="L172" i="4" s="1"/>
  <c r="M172" i="4"/>
  <c r="N172" i="4" s="1"/>
  <c r="K173" i="4"/>
  <c r="L173" i="4" s="1"/>
  <c r="M173" i="4"/>
  <c r="N173" i="4" s="1"/>
  <c r="K174" i="4"/>
  <c r="L174" i="4" s="1"/>
  <c r="M174" i="4"/>
  <c r="N174" i="4" s="1"/>
  <c r="K175" i="4"/>
  <c r="L175" i="4" s="1"/>
  <c r="M175" i="4"/>
  <c r="N175" i="4" s="1"/>
  <c r="K176" i="4"/>
  <c r="L176" i="4" s="1"/>
  <c r="M176" i="4"/>
  <c r="N176" i="4" s="1"/>
  <c r="K177" i="4"/>
  <c r="L177" i="4" s="1"/>
  <c r="M177" i="4"/>
  <c r="N177" i="4" s="1"/>
  <c r="K178" i="4"/>
  <c r="L178" i="4" s="1"/>
  <c r="M178" i="4"/>
  <c r="N178" i="4" s="1"/>
  <c r="K179" i="4"/>
  <c r="L179" i="4" s="1"/>
  <c r="M179" i="4"/>
  <c r="N179" i="4" s="1"/>
  <c r="K180" i="4"/>
  <c r="L180" i="4" s="1"/>
  <c r="M180" i="4"/>
  <c r="N180" i="4" s="1"/>
  <c r="K181" i="4"/>
  <c r="L181" i="4" s="1"/>
  <c r="M181" i="4"/>
  <c r="N181" i="4" s="1"/>
  <c r="K182" i="4"/>
  <c r="L182" i="4" s="1"/>
  <c r="M182" i="4"/>
  <c r="N182" i="4" s="1"/>
  <c r="K183" i="4"/>
  <c r="L183" i="4" s="1"/>
  <c r="M183" i="4"/>
  <c r="N183" i="4" s="1"/>
  <c r="K184" i="4"/>
  <c r="L184" i="4" s="1"/>
  <c r="M184" i="4"/>
  <c r="N184" i="4" s="1"/>
  <c r="K185" i="4"/>
  <c r="L185" i="4" s="1"/>
  <c r="M185" i="4"/>
  <c r="N185" i="4" s="1"/>
  <c r="K186" i="4"/>
  <c r="L186" i="4" s="1"/>
  <c r="M186" i="4"/>
  <c r="N186" i="4" s="1"/>
  <c r="K187" i="4"/>
  <c r="L187" i="4" s="1"/>
  <c r="M187" i="4"/>
  <c r="N187" i="4" s="1"/>
  <c r="K188" i="4"/>
  <c r="L188" i="4" s="1"/>
  <c r="M188" i="4"/>
  <c r="N188" i="4" s="1"/>
  <c r="K189" i="4"/>
  <c r="L189" i="4" s="1"/>
  <c r="M189" i="4"/>
  <c r="N189" i="4" s="1"/>
  <c r="K190" i="4"/>
  <c r="L190" i="4" s="1"/>
  <c r="M190" i="4"/>
  <c r="N190" i="4" s="1"/>
  <c r="K191" i="4"/>
  <c r="L191" i="4" s="1"/>
  <c r="M191" i="4"/>
  <c r="N191" i="4" s="1"/>
  <c r="K192" i="4"/>
  <c r="L192" i="4" s="1"/>
  <c r="M192" i="4"/>
  <c r="N192" i="4" s="1"/>
  <c r="K193" i="4"/>
  <c r="L193" i="4" s="1"/>
  <c r="M193" i="4"/>
  <c r="N193" i="4" s="1"/>
  <c r="K194" i="4"/>
  <c r="L194" i="4" s="1"/>
  <c r="M194" i="4"/>
  <c r="N194" i="4" s="1"/>
  <c r="K195" i="4"/>
  <c r="L195" i="4" s="1"/>
  <c r="M195" i="4"/>
  <c r="N195" i="4" s="1"/>
  <c r="K196" i="4"/>
  <c r="L196" i="4" s="1"/>
  <c r="M196" i="4"/>
  <c r="N196" i="4" s="1"/>
  <c r="K197" i="4"/>
  <c r="L197" i="4" s="1"/>
  <c r="M197" i="4"/>
  <c r="N197" i="4" s="1"/>
  <c r="K198" i="4"/>
  <c r="L198" i="4" s="1"/>
  <c r="M198" i="4"/>
  <c r="N198" i="4" s="1"/>
  <c r="K199" i="4"/>
  <c r="L199" i="4" s="1"/>
  <c r="M199" i="4"/>
  <c r="N199" i="4" s="1"/>
  <c r="K200" i="4"/>
  <c r="L200" i="4" s="1"/>
  <c r="M200" i="4"/>
  <c r="N200" i="4" s="1"/>
  <c r="K201" i="4"/>
  <c r="L201" i="4" s="1"/>
  <c r="M201" i="4"/>
  <c r="N201" i="4" s="1"/>
  <c r="K202" i="4"/>
  <c r="L202" i="4" s="1"/>
  <c r="M202" i="4"/>
  <c r="N202" i="4" s="1"/>
  <c r="K203" i="4"/>
  <c r="L203" i="4" s="1"/>
  <c r="M203" i="4"/>
  <c r="N203" i="4" s="1"/>
  <c r="K204" i="4"/>
  <c r="L204" i="4" s="1"/>
  <c r="M204" i="4"/>
  <c r="N204" i="4" s="1"/>
  <c r="K205" i="4"/>
  <c r="L205" i="4" s="1"/>
  <c r="M205" i="4"/>
  <c r="N205" i="4" s="1"/>
  <c r="K206" i="4"/>
  <c r="L206" i="4" s="1"/>
  <c r="M206" i="4"/>
  <c r="N206" i="4" s="1"/>
  <c r="K207" i="4"/>
  <c r="L207" i="4" s="1"/>
  <c r="M207" i="4"/>
  <c r="N207" i="4" s="1"/>
  <c r="K208" i="4"/>
  <c r="L208" i="4" s="1"/>
  <c r="M208" i="4"/>
  <c r="N208" i="4" s="1"/>
  <c r="K209" i="4"/>
  <c r="L209" i="4" s="1"/>
  <c r="M209" i="4"/>
  <c r="N209" i="4" s="1"/>
  <c r="K210" i="4"/>
  <c r="L210" i="4" s="1"/>
  <c r="M210" i="4"/>
  <c r="N210" i="4" s="1"/>
  <c r="K211" i="4"/>
  <c r="L211" i="4" s="1"/>
  <c r="M211" i="4"/>
  <c r="N211" i="4" s="1"/>
  <c r="K212" i="4"/>
  <c r="L212" i="4" s="1"/>
  <c r="M212" i="4"/>
  <c r="N212" i="4" s="1"/>
  <c r="K213" i="4"/>
  <c r="L213" i="4" s="1"/>
  <c r="M213" i="4"/>
  <c r="N213" i="4" s="1"/>
  <c r="K214" i="4"/>
  <c r="L214" i="4" s="1"/>
  <c r="M214" i="4"/>
  <c r="N214" i="4" s="1"/>
  <c r="K215" i="4"/>
  <c r="L215" i="4" s="1"/>
  <c r="M215" i="4"/>
  <c r="N215" i="4" s="1"/>
  <c r="K216" i="4"/>
  <c r="L216" i="4" s="1"/>
  <c r="M216" i="4"/>
  <c r="N216" i="4" s="1"/>
  <c r="K217" i="4"/>
  <c r="L217" i="4" s="1"/>
  <c r="M217" i="4"/>
  <c r="N217" i="4" s="1"/>
  <c r="K218" i="4"/>
  <c r="L218" i="4" s="1"/>
  <c r="M218" i="4"/>
  <c r="N218" i="4" s="1"/>
  <c r="K219" i="4"/>
  <c r="L219" i="4" s="1"/>
  <c r="M219" i="4"/>
  <c r="N219" i="4" s="1"/>
  <c r="K220" i="4"/>
  <c r="L220" i="4" s="1"/>
  <c r="M220" i="4"/>
  <c r="N220" i="4" s="1"/>
  <c r="K221" i="4"/>
  <c r="L221" i="4" s="1"/>
  <c r="M221" i="4"/>
  <c r="N221" i="4" s="1"/>
  <c r="K222" i="4"/>
  <c r="L222" i="4" s="1"/>
  <c r="M222" i="4"/>
  <c r="N222" i="4" s="1"/>
  <c r="K223" i="4"/>
  <c r="L223" i="4" s="1"/>
  <c r="M223" i="4"/>
  <c r="N223" i="4" s="1"/>
  <c r="K224" i="4"/>
  <c r="L224" i="4" s="1"/>
  <c r="M224" i="4"/>
  <c r="N224" i="4" s="1"/>
  <c r="K225" i="4"/>
  <c r="L225" i="4" s="1"/>
  <c r="M225" i="4"/>
  <c r="N225" i="4" s="1"/>
  <c r="K226" i="4"/>
  <c r="L226" i="4" s="1"/>
  <c r="M226" i="4"/>
  <c r="N226" i="4" s="1"/>
  <c r="K227" i="4"/>
  <c r="L227" i="4" s="1"/>
  <c r="M227" i="4"/>
  <c r="N227" i="4" s="1"/>
  <c r="K228" i="4"/>
  <c r="L228" i="4" s="1"/>
  <c r="M228" i="4"/>
  <c r="N228" i="4" s="1"/>
  <c r="K229" i="4"/>
  <c r="L229" i="4" s="1"/>
  <c r="M229" i="4"/>
  <c r="N229" i="4" s="1"/>
  <c r="K230" i="4"/>
  <c r="L230" i="4" s="1"/>
  <c r="M230" i="4"/>
  <c r="N230" i="4" s="1"/>
  <c r="K231" i="4"/>
  <c r="L231" i="4" s="1"/>
  <c r="M231" i="4"/>
  <c r="N231" i="4" s="1"/>
  <c r="K232" i="4"/>
  <c r="L232" i="4" s="1"/>
  <c r="M232" i="4"/>
  <c r="N232" i="4" s="1"/>
  <c r="K233" i="4"/>
  <c r="L233" i="4" s="1"/>
  <c r="M233" i="4"/>
  <c r="N233" i="4" s="1"/>
  <c r="K234" i="4"/>
  <c r="L234" i="4" s="1"/>
  <c r="M234" i="4"/>
  <c r="N234" i="4" s="1"/>
  <c r="K235" i="4"/>
  <c r="L235" i="4" s="1"/>
  <c r="M235" i="4"/>
  <c r="N235" i="4" s="1"/>
  <c r="K236" i="4"/>
  <c r="L236" i="4" s="1"/>
  <c r="M236" i="4"/>
  <c r="N236" i="4" s="1"/>
  <c r="K237" i="4"/>
  <c r="L237" i="4" s="1"/>
  <c r="M237" i="4"/>
  <c r="N237" i="4" s="1"/>
  <c r="K238" i="4"/>
  <c r="L238" i="4" s="1"/>
  <c r="M238" i="4"/>
  <c r="N238" i="4" s="1"/>
  <c r="K239" i="4"/>
  <c r="L239" i="4" s="1"/>
  <c r="M239" i="4"/>
  <c r="N239" i="4" s="1"/>
  <c r="K240" i="4"/>
  <c r="L240" i="4" s="1"/>
  <c r="M240" i="4"/>
  <c r="N240" i="4" s="1"/>
  <c r="K241" i="4"/>
  <c r="L241" i="4" s="1"/>
  <c r="M241" i="4"/>
  <c r="N241" i="4" s="1"/>
  <c r="K242" i="4"/>
  <c r="L242" i="4" s="1"/>
  <c r="M242" i="4"/>
  <c r="N242" i="4" s="1"/>
  <c r="K243" i="4"/>
  <c r="L243" i="4" s="1"/>
  <c r="M243" i="4"/>
  <c r="N243" i="4" s="1"/>
  <c r="K244" i="4"/>
  <c r="L244" i="4" s="1"/>
  <c r="M244" i="4"/>
  <c r="N244" i="4" s="1"/>
  <c r="K245" i="4"/>
  <c r="L245" i="4" s="1"/>
  <c r="M245" i="4"/>
  <c r="N245" i="4" s="1"/>
  <c r="K246" i="4"/>
  <c r="L246" i="4" s="1"/>
  <c r="M246" i="4"/>
  <c r="N246" i="4" s="1"/>
  <c r="K247" i="4"/>
  <c r="L247" i="4" s="1"/>
  <c r="M247" i="4"/>
  <c r="N247" i="4" s="1"/>
  <c r="K248" i="4"/>
  <c r="L248" i="4" s="1"/>
  <c r="M248" i="4"/>
  <c r="N248" i="4" s="1"/>
  <c r="K249" i="4"/>
  <c r="L249" i="4" s="1"/>
  <c r="M249" i="4"/>
  <c r="N249" i="4" s="1"/>
  <c r="K250" i="4"/>
  <c r="L250" i="4" s="1"/>
  <c r="M250" i="4"/>
  <c r="N250" i="4" s="1"/>
  <c r="K251" i="4"/>
  <c r="L251" i="4" s="1"/>
  <c r="M251" i="4"/>
  <c r="N251" i="4" s="1"/>
  <c r="K252" i="4"/>
  <c r="L252" i="4" s="1"/>
  <c r="M252" i="4"/>
  <c r="N252" i="4" s="1"/>
  <c r="K253" i="4"/>
  <c r="L253" i="4" s="1"/>
  <c r="M253" i="4"/>
  <c r="N253" i="4" s="1"/>
  <c r="K254" i="4"/>
  <c r="L254" i="4" s="1"/>
  <c r="M254" i="4"/>
  <c r="N254" i="4" s="1"/>
  <c r="K255" i="4"/>
  <c r="L255" i="4" s="1"/>
  <c r="M255" i="4"/>
  <c r="N255" i="4" s="1"/>
  <c r="K256" i="4"/>
  <c r="L256" i="4" s="1"/>
  <c r="M256" i="4"/>
  <c r="N256" i="4" s="1"/>
  <c r="K257" i="4"/>
  <c r="L257" i="4" s="1"/>
  <c r="M257" i="4"/>
  <c r="N257" i="4" s="1"/>
  <c r="K258" i="4"/>
  <c r="L258" i="4" s="1"/>
  <c r="M258" i="4"/>
  <c r="N258" i="4" s="1"/>
  <c r="K259" i="4"/>
  <c r="L259" i="4" s="1"/>
  <c r="M259" i="4"/>
  <c r="N259" i="4" s="1"/>
  <c r="K260" i="4"/>
  <c r="L260" i="4" s="1"/>
  <c r="M260" i="4"/>
  <c r="N260" i="4" s="1"/>
  <c r="K261" i="4"/>
  <c r="L261" i="4" s="1"/>
  <c r="M261" i="4"/>
  <c r="N261" i="4" s="1"/>
  <c r="K262" i="4"/>
  <c r="L262" i="4" s="1"/>
  <c r="M262" i="4"/>
  <c r="N262" i="4" s="1"/>
  <c r="K263" i="4"/>
  <c r="L263" i="4" s="1"/>
  <c r="M263" i="4"/>
  <c r="N263" i="4" s="1"/>
  <c r="K264" i="4"/>
  <c r="L264" i="4" s="1"/>
  <c r="M264" i="4"/>
  <c r="N264" i="4" s="1"/>
  <c r="K265" i="4"/>
  <c r="L265" i="4" s="1"/>
  <c r="M265" i="4"/>
  <c r="N265" i="4" s="1"/>
  <c r="K266" i="4"/>
  <c r="L266" i="4" s="1"/>
  <c r="M266" i="4"/>
  <c r="N266" i="4" s="1"/>
  <c r="K267" i="4"/>
  <c r="L267" i="4" s="1"/>
  <c r="M267" i="4"/>
  <c r="N267" i="4" s="1"/>
  <c r="K268" i="4"/>
  <c r="L268" i="4" s="1"/>
  <c r="M268" i="4"/>
  <c r="N268" i="4" s="1"/>
  <c r="K269" i="4"/>
  <c r="L269" i="4" s="1"/>
  <c r="M269" i="4"/>
  <c r="N269" i="4" s="1"/>
  <c r="K270" i="4"/>
  <c r="L270" i="4" s="1"/>
  <c r="M270" i="4"/>
  <c r="N270" i="4" s="1"/>
  <c r="K271" i="4"/>
  <c r="L271" i="4" s="1"/>
  <c r="M271" i="4"/>
  <c r="N271" i="4" s="1"/>
  <c r="K272" i="4"/>
  <c r="L272" i="4" s="1"/>
  <c r="M272" i="4"/>
  <c r="N272" i="4" s="1"/>
  <c r="K273" i="4"/>
  <c r="L273" i="4" s="1"/>
  <c r="M273" i="4"/>
  <c r="N273" i="4" s="1"/>
  <c r="K274" i="4"/>
  <c r="L274" i="4" s="1"/>
  <c r="M274" i="4"/>
  <c r="N274" i="4" s="1"/>
  <c r="K275" i="4"/>
  <c r="L275" i="4" s="1"/>
  <c r="M275" i="4"/>
  <c r="N275" i="4" s="1"/>
  <c r="K276" i="4"/>
  <c r="L276" i="4" s="1"/>
  <c r="M276" i="4"/>
  <c r="N276" i="4" s="1"/>
  <c r="K277" i="4"/>
  <c r="L277" i="4" s="1"/>
  <c r="M277" i="4"/>
  <c r="N277" i="4" s="1"/>
  <c r="K278" i="4"/>
  <c r="L278" i="4" s="1"/>
  <c r="M278" i="4"/>
  <c r="N278" i="4" s="1"/>
  <c r="K279" i="4"/>
  <c r="L279" i="4" s="1"/>
  <c r="M279" i="4"/>
  <c r="N279" i="4" s="1"/>
  <c r="K280" i="4"/>
  <c r="L280" i="4" s="1"/>
  <c r="M280" i="4"/>
  <c r="N280" i="4" s="1"/>
  <c r="K281" i="4"/>
  <c r="L281" i="4" s="1"/>
  <c r="M281" i="4"/>
  <c r="N281" i="4" s="1"/>
  <c r="K282" i="4"/>
  <c r="L282" i="4" s="1"/>
  <c r="M282" i="4"/>
  <c r="N282" i="4" s="1"/>
  <c r="K283" i="4"/>
  <c r="L283" i="4" s="1"/>
  <c r="M283" i="4"/>
  <c r="N283" i="4" s="1"/>
  <c r="K284" i="4"/>
  <c r="L284" i="4" s="1"/>
  <c r="M284" i="4"/>
  <c r="N284" i="4" s="1"/>
  <c r="K285" i="4"/>
  <c r="L285" i="4" s="1"/>
  <c r="M285" i="4"/>
  <c r="N285" i="4" s="1"/>
  <c r="K286" i="4"/>
  <c r="L286" i="4" s="1"/>
  <c r="M286" i="4"/>
  <c r="N286" i="4" s="1"/>
  <c r="K287" i="4"/>
  <c r="L287" i="4" s="1"/>
  <c r="M287" i="4"/>
  <c r="N287" i="4" s="1"/>
  <c r="K288" i="4"/>
  <c r="L288" i="4" s="1"/>
  <c r="M288" i="4"/>
  <c r="N288" i="4" s="1"/>
  <c r="K289" i="4"/>
  <c r="L289" i="4" s="1"/>
  <c r="M289" i="4"/>
  <c r="N289" i="4" s="1"/>
  <c r="K290" i="4"/>
  <c r="L290" i="4" s="1"/>
  <c r="M290" i="4"/>
  <c r="N290" i="4" s="1"/>
  <c r="K291" i="4"/>
  <c r="L291" i="4" s="1"/>
  <c r="M291" i="4"/>
  <c r="N291" i="4" s="1"/>
  <c r="K292" i="4"/>
  <c r="L292" i="4" s="1"/>
  <c r="M292" i="4"/>
  <c r="N292" i="4" s="1"/>
  <c r="K293" i="4"/>
  <c r="L293" i="4" s="1"/>
  <c r="M293" i="4"/>
  <c r="N293" i="4" s="1"/>
  <c r="K294" i="4"/>
  <c r="L294" i="4" s="1"/>
  <c r="M294" i="4"/>
  <c r="N294" i="4" s="1"/>
  <c r="K295" i="4"/>
  <c r="L295" i="4" s="1"/>
  <c r="M295" i="4"/>
  <c r="N295" i="4" s="1"/>
  <c r="K296" i="4"/>
  <c r="L296" i="4" s="1"/>
  <c r="M296" i="4"/>
  <c r="N296" i="4" s="1"/>
  <c r="K297" i="4"/>
  <c r="L297" i="4" s="1"/>
  <c r="M297" i="4"/>
  <c r="N297" i="4" s="1"/>
  <c r="K298" i="4"/>
  <c r="L298" i="4" s="1"/>
  <c r="M298" i="4"/>
  <c r="N298" i="4" s="1"/>
  <c r="K299" i="4"/>
  <c r="L299" i="4" s="1"/>
  <c r="M299" i="4"/>
  <c r="N299" i="4" s="1"/>
  <c r="K300" i="4"/>
  <c r="L300" i="4" s="1"/>
  <c r="M300" i="4"/>
  <c r="N300" i="4" s="1"/>
  <c r="K301" i="4"/>
  <c r="L301" i="4" s="1"/>
  <c r="M301" i="4"/>
  <c r="N301" i="4" s="1"/>
  <c r="K302" i="4"/>
  <c r="L302" i="4" s="1"/>
  <c r="M302" i="4"/>
  <c r="N302" i="4" s="1"/>
  <c r="K303" i="4"/>
  <c r="L303" i="4" s="1"/>
  <c r="M303" i="4"/>
  <c r="N303" i="4" s="1"/>
  <c r="K304" i="4"/>
  <c r="L304" i="4" s="1"/>
  <c r="M304" i="4"/>
  <c r="N304" i="4" s="1"/>
  <c r="K305" i="4"/>
  <c r="L305" i="4" s="1"/>
  <c r="M305" i="4"/>
  <c r="N305" i="4" s="1"/>
  <c r="K306" i="4"/>
  <c r="L306" i="4" s="1"/>
  <c r="M306" i="4"/>
  <c r="N306" i="4" s="1"/>
  <c r="K307" i="4"/>
  <c r="L307" i="4" s="1"/>
  <c r="M307" i="4"/>
  <c r="N307" i="4" s="1"/>
  <c r="K308" i="4"/>
  <c r="L308" i="4" s="1"/>
  <c r="M308" i="4"/>
  <c r="N308" i="4" s="1"/>
  <c r="K309" i="4"/>
  <c r="L309" i="4" s="1"/>
  <c r="M309" i="4"/>
  <c r="N309" i="4" s="1"/>
  <c r="K310" i="4"/>
  <c r="L310" i="4" s="1"/>
  <c r="M310" i="4"/>
  <c r="N310" i="4" s="1"/>
  <c r="K311" i="4"/>
  <c r="L311" i="4" s="1"/>
  <c r="M311" i="4"/>
  <c r="N311" i="4" s="1"/>
  <c r="K312" i="4"/>
  <c r="L312" i="4" s="1"/>
  <c r="M312" i="4"/>
  <c r="N312" i="4" s="1"/>
  <c r="K313" i="4"/>
  <c r="L313" i="4" s="1"/>
  <c r="M313" i="4"/>
  <c r="N313" i="4" s="1"/>
  <c r="K314" i="4"/>
  <c r="L314" i="4" s="1"/>
  <c r="M314" i="4"/>
  <c r="N314" i="4" s="1"/>
  <c r="K315" i="4"/>
  <c r="L315" i="4" s="1"/>
  <c r="M315" i="4"/>
  <c r="N315" i="4" s="1"/>
  <c r="K316" i="4"/>
  <c r="L316" i="4" s="1"/>
  <c r="M316" i="4"/>
  <c r="N316" i="4" s="1"/>
  <c r="K317" i="4"/>
  <c r="L317" i="4" s="1"/>
  <c r="M317" i="4"/>
  <c r="N317" i="4" s="1"/>
  <c r="K318" i="4"/>
  <c r="L318" i="4" s="1"/>
  <c r="M318" i="4"/>
  <c r="N318" i="4" s="1"/>
  <c r="K319" i="4"/>
  <c r="L319" i="4" s="1"/>
  <c r="M319" i="4"/>
  <c r="N319" i="4" s="1"/>
  <c r="K320" i="4"/>
  <c r="L320" i="4" s="1"/>
  <c r="M320" i="4"/>
  <c r="N320" i="4" s="1"/>
  <c r="K321" i="4"/>
  <c r="L321" i="4" s="1"/>
  <c r="M321" i="4"/>
  <c r="N321" i="4" s="1"/>
  <c r="K322" i="4"/>
  <c r="L322" i="4" s="1"/>
  <c r="M322" i="4"/>
  <c r="N322" i="4" s="1"/>
  <c r="K323" i="4"/>
  <c r="L323" i="4" s="1"/>
  <c r="M323" i="4"/>
  <c r="N323" i="4" s="1"/>
  <c r="K324" i="4"/>
  <c r="L324" i="4" s="1"/>
  <c r="M324" i="4"/>
  <c r="N324" i="4" s="1"/>
  <c r="K325" i="4"/>
  <c r="L325" i="4" s="1"/>
  <c r="M325" i="4"/>
  <c r="N325" i="4" s="1"/>
  <c r="K326" i="4"/>
  <c r="L326" i="4" s="1"/>
  <c r="M326" i="4"/>
  <c r="N326" i="4" s="1"/>
  <c r="K327" i="4"/>
  <c r="L327" i="4" s="1"/>
  <c r="M327" i="4"/>
  <c r="N327" i="4" s="1"/>
  <c r="K328" i="4"/>
  <c r="L328" i="4" s="1"/>
  <c r="M328" i="4"/>
  <c r="N328" i="4" s="1"/>
  <c r="K329" i="4"/>
  <c r="L329" i="4" s="1"/>
  <c r="M329" i="4"/>
  <c r="N329" i="4" s="1"/>
  <c r="K330" i="4"/>
  <c r="L330" i="4" s="1"/>
  <c r="M330" i="4"/>
  <c r="N330" i="4" s="1"/>
  <c r="K331" i="4"/>
  <c r="L331" i="4" s="1"/>
  <c r="M331" i="4"/>
  <c r="N331" i="4" s="1"/>
  <c r="K332" i="4"/>
  <c r="L332" i="4" s="1"/>
  <c r="M332" i="4"/>
  <c r="N332" i="4" s="1"/>
  <c r="K333" i="4"/>
  <c r="L333" i="4" s="1"/>
  <c r="M333" i="4"/>
  <c r="N333" i="4" s="1"/>
  <c r="K334" i="4"/>
  <c r="L334" i="4" s="1"/>
  <c r="M334" i="4"/>
  <c r="N334" i="4" s="1"/>
  <c r="K335" i="4"/>
  <c r="L335" i="4" s="1"/>
  <c r="M335" i="4"/>
  <c r="N335" i="4" s="1"/>
  <c r="K336" i="4"/>
  <c r="L336" i="4" s="1"/>
  <c r="M336" i="4"/>
  <c r="N336" i="4" s="1"/>
  <c r="K337" i="4"/>
  <c r="L337" i="4" s="1"/>
  <c r="M337" i="4"/>
  <c r="N337" i="4" s="1"/>
  <c r="K338" i="4"/>
  <c r="L338" i="4" s="1"/>
  <c r="M338" i="4"/>
  <c r="N338" i="4" s="1"/>
  <c r="K339" i="4"/>
  <c r="L339" i="4" s="1"/>
  <c r="M339" i="4"/>
  <c r="N339" i="4" s="1"/>
  <c r="K340" i="4"/>
  <c r="L340" i="4" s="1"/>
  <c r="M340" i="4"/>
  <c r="N340" i="4" s="1"/>
  <c r="K341" i="4"/>
  <c r="L341" i="4" s="1"/>
  <c r="M341" i="4"/>
  <c r="N341" i="4" s="1"/>
  <c r="K342" i="4"/>
  <c r="L342" i="4" s="1"/>
  <c r="M342" i="4"/>
  <c r="N342" i="4" s="1"/>
  <c r="K343" i="4"/>
  <c r="L343" i="4" s="1"/>
  <c r="M343" i="4"/>
  <c r="N343" i="4" s="1"/>
  <c r="K344" i="4"/>
  <c r="L344" i="4" s="1"/>
  <c r="M344" i="4"/>
  <c r="N344" i="4" s="1"/>
  <c r="K345" i="4"/>
  <c r="L345" i="4" s="1"/>
  <c r="M345" i="4"/>
  <c r="N345" i="4" s="1"/>
  <c r="K346" i="4"/>
  <c r="L346" i="4" s="1"/>
  <c r="M346" i="4"/>
  <c r="N346" i="4" s="1"/>
  <c r="K347" i="4"/>
  <c r="L347" i="4" s="1"/>
  <c r="M347" i="4"/>
  <c r="N347" i="4" s="1"/>
  <c r="K348" i="4"/>
  <c r="L348" i="4" s="1"/>
  <c r="M348" i="4"/>
  <c r="N348" i="4" s="1"/>
  <c r="K349" i="4"/>
  <c r="L349" i="4" s="1"/>
  <c r="M349" i="4"/>
  <c r="N349" i="4" s="1"/>
  <c r="K350" i="4"/>
  <c r="L350" i="4" s="1"/>
  <c r="M350" i="4"/>
  <c r="N350" i="4" s="1"/>
  <c r="K351" i="4"/>
  <c r="L351" i="4" s="1"/>
  <c r="M351" i="4"/>
  <c r="N351" i="4" s="1"/>
  <c r="K352" i="4"/>
  <c r="L352" i="4" s="1"/>
  <c r="M352" i="4"/>
  <c r="N352" i="4" s="1"/>
  <c r="K353" i="4"/>
  <c r="L353" i="4" s="1"/>
  <c r="M353" i="4"/>
  <c r="N353" i="4" s="1"/>
  <c r="K354" i="4"/>
  <c r="L354" i="4" s="1"/>
  <c r="M354" i="4"/>
  <c r="N354" i="4" s="1"/>
  <c r="K355" i="4"/>
  <c r="L355" i="4" s="1"/>
  <c r="M355" i="4"/>
  <c r="N355" i="4" s="1"/>
  <c r="K356" i="4"/>
  <c r="L356" i="4" s="1"/>
  <c r="M356" i="4"/>
  <c r="N356" i="4" s="1"/>
  <c r="K357" i="4"/>
  <c r="L357" i="4" s="1"/>
  <c r="M357" i="4"/>
  <c r="N357" i="4" s="1"/>
  <c r="K358" i="4"/>
  <c r="L358" i="4" s="1"/>
  <c r="M358" i="4"/>
  <c r="N358" i="4" s="1"/>
  <c r="K359" i="4"/>
  <c r="L359" i="4" s="1"/>
  <c r="M359" i="4"/>
  <c r="N359" i="4" s="1"/>
  <c r="K360" i="4"/>
  <c r="L360" i="4" s="1"/>
  <c r="M360" i="4"/>
  <c r="N360" i="4" s="1"/>
  <c r="K361" i="4"/>
  <c r="L361" i="4" s="1"/>
  <c r="M361" i="4"/>
  <c r="N361" i="4" s="1"/>
  <c r="K362" i="4"/>
  <c r="L362" i="4" s="1"/>
  <c r="M362" i="4"/>
  <c r="N362" i="4" s="1"/>
  <c r="K363" i="4"/>
  <c r="L363" i="4" s="1"/>
  <c r="M363" i="4"/>
  <c r="N363" i="4" s="1"/>
  <c r="K364" i="4"/>
  <c r="L364" i="4" s="1"/>
  <c r="M364" i="4"/>
  <c r="N364" i="4" s="1"/>
  <c r="K365" i="4"/>
  <c r="L365" i="4" s="1"/>
  <c r="M365" i="4"/>
  <c r="N365" i="4" s="1"/>
  <c r="K366" i="4"/>
  <c r="L366" i="4" s="1"/>
  <c r="M366" i="4"/>
  <c r="N366" i="4" s="1"/>
  <c r="K367" i="4"/>
  <c r="L367" i="4" s="1"/>
  <c r="M367" i="4"/>
  <c r="N367" i="4" s="1"/>
  <c r="K368" i="4"/>
  <c r="L368" i="4" s="1"/>
  <c r="M368" i="4"/>
  <c r="N368" i="4" s="1"/>
  <c r="K369" i="4"/>
  <c r="L369" i="4" s="1"/>
  <c r="M369" i="4"/>
  <c r="N369" i="4" s="1"/>
  <c r="K370" i="4"/>
  <c r="L370" i="4" s="1"/>
  <c r="M370" i="4"/>
  <c r="N370" i="4" s="1"/>
  <c r="K371" i="4"/>
  <c r="L371" i="4" s="1"/>
  <c r="M371" i="4"/>
  <c r="N371" i="4" s="1"/>
  <c r="K372" i="4"/>
  <c r="L372" i="4" s="1"/>
  <c r="M372" i="4"/>
  <c r="N372" i="4" s="1"/>
  <c r="K373" i="4"/>
  <c r="L373" i="4" s="1"/>
  <c r="M373" i="4"/>
  <c r="N373" i="4" s="1"/>
  <c r="K374" i="4"/>
  <c r="L374" i="4" s="1"/>
  <c r="M374" i="4"/>
  <c r="N374" i="4" s="1"/>
  <c r="K375" i="4"/>
  <c r="L375" i="4" s="1"/>
  <c r="M375" i="4"/>
  <c r="N375" i="4" s="1"/>
  <c r="K376" i="4"/>
  <c r="L376" i="4" s="1"/>
  <c r="M376" i="4"/>
  <c r="N376" i="4" s="1"/>
  <c r="K377" i="4"/>
  <c r="L377" i="4" s="1"/>
  <c r="M377" i="4"/>
  <c r="N377" i="4" s="1"/>
  <c r="K378" i="4"/>
  <c r="L378" i="4" s="1"/>
  <c r="M378" i="4"/>
  <c r="N378" i="4" s="1"/>
  <c r="K379" i="4"/>
  <c r="L379" i="4" s="1"/>
  <c r="M379" i="4"/>
  <c r="N379" i="4" s="1"/>
  <c r="K380" i="4"/>
  <c r="L380" i="4" s="1"/>
  <c r="M380" i="4"/>
  <c r="N380" i="4" s="1"/>
  <c r="K381" i="4"/>
  <c r="L381" i="4" s="1"/>
  <c r="M381" i="4"/>
  <c r="N381" i="4" s="1"/>
  <c r="K382" i="4"/>
  <c r="L382" i="4" s="1"/>
  <c r="M382" i="4"/>
  <c r="N382" i="4" s="1"/>
  <c r="K383" i="4"/>
  <c r="L383" i="4" s="1"/>
  <c r="M383" i="4"/>
  <c r="N383" i="4" s="1"/>
  <c r="K384" i="4"/>
  <c r="L384" i="4" s="1"/>
  <c r="M384" i="4"/>
  <c r="N384" i="4" s="1"/>
  <c r="K385" i="4"/>
  <c r="L385" i="4" s="1"/>
  <c r="M385" i="4"/>
  <c r="N385" i="4" s="1"/>
  <c r="K386" i="4"/>
  <c r="L386" i="4" s="1"/>
  <c r="M386" i="4"/>
  <c r="N386" i="4" s="1"/>
  <c r="K387" i="4"/>
  <c r="L387" i="4" s="1"/>
  <c r="M387" i="4"/>
  <c r="N387" i="4" s="1"/>
  <c r="K388" i="4"/>
  <c r="L388" i="4" s="1"/>
  <c r="M388" i="4"/>
  <c r="N388" i="4" s="1"/>
  <c r="K389" i="4"/>
  <c r="L389" i="4" s="1"/>
  <c r="M389" i="4"/>
  <c r="N389" i="4" s="1"/>
  <c r="K390" i="4"/>
  <c r="L390" i="4" s="1"/>
  <c r="M390" i="4"/>
  <c r="N390" i="4" s="1"/>
  <c r="K391" i="4"/>
  <c r="L391" i="4" s="1"/>
  <c r="M391" i="4"/>
  <c r="N391" i="4" s="1"/>
  <c r="K392" i="4"/>
  <c r="L392" i="4" s="1"/>
  <c r="M392" i="4"/>
  <c r="N392" i="4" s="1"/>
  <c r="K393" i="4"/>
  <c r="L393" i="4" s="1"/>
  <c r="M393" i="4"/>
  <c r="N393" i="4" s="1"/>
  <c r="K394" i="4"/>
  <c r="L394" i="4" s="1"/>
  <c r="M394" i="4"/>
  <c r="N394" i="4" s="1"/>
  <c r="K395" i="4"/>
  <c r="L395" i="4" s="1"/>
  <c r="M395" i="4"/>
  <c r="N395" i="4" s="1"/>
  <c r="K396" i="4"/>
  <c r="L396" i="4" s="1"/>
  <c r="M396" i="4"/>
  <c r="N396" i="4" s="1"/>
  <c r="K397" i="4"/>
  <c r="L397" i="4" s="1"/>
  <c r="M397" i="4"/>
  <c r="N397" i="4" s="1"/>
  <c r="K398" i="4"/>
  <c r="L398" i="4" s="1"/>
  <c r="M398" i="4"/>
  <c r="N398" i="4" s="1"/>
  <c r="K399" i="4"/>
  <c r="L399" i="4" s="1"/>
  <c r="M399" i="4"/>
  <c r="N399" i="4" s="1"/>
  <c r="K400" i="4"/>
  <c r="L400" i="4" s="1"/>
  <c r="M400" i="4"/>
  <c r="N400" i="4" s="1"/>
  <c r="K401" i="4"/>
  <c r="L401" i="4" s="1"/>
  <c r="M401" i="4"/>
  <c r="N401" i="4" s="1"/>
  <c r="K402" i="4"/>
  <c r="L402" i="4" s="1"/>
  <c r="M402" i="4"/>
  <c r="N402" i="4" s="1"/>
  <c r="K403" i="4"/>
  <c r="L403" i="4" s="1"/>
  <c r="M403" i="4"/>
  <c r="N403" i="4" s="1"/>
  <c r="K404" i="4"/>
  <c r="L404" i="4" s="1"/>
  <c r="M404" i="4"/>
  <c r="N404" i="4" s="1"/>
  <c r="K405" i="4"/>
  <c r="L405" i="4" s="1"/>
  <c r="M405" i="4"/>
  <c r="N405" i="4" s="1"/>
  <c r="K406" i="4"/>
  <c r="L406" i="4" s="1"/>
  <c r="M406" i="4"/>
  <c r="N406" i="4" s="1"/>
  <c r="K407" i="4"/>
  <c r="L407" i="4" s="1"/>
  <c r="M407" i="4"/>
  <c r="N407" i="4" s="1"/>
  <c r="K408" i="4"/>
  <c r="L408" i="4" s="1"/>
  <c r="M408" i="4"/>
  <c r="N408" i="4" s="1"/>
  <c r="K409" i="4"/>
  <c r="L409" i="4" s="1"/>
  <c r="M409" i="4"/>
  <c r="N409" i="4" s="1"/>
  <c r="K410" i="4"/>
  <c r="L410" i="4" s="1"/>
  <c r="M410" i="4"/>
  <c r="N410" i="4" s="1"/>
  <c r="K411" i="4"/>
  <c r="L411" i="4" s="1"/>
  <c r="M411" i="4"/>
  <c r="N411" i="4" s="1"/>
  <c r="K412" i="4"/>
  <c r="L412" i="4" s="1"/>
  <c r="M412" i="4"/>
  <c r="N412" i="4" s="1"/>
  <c r="K413" i="4"/>
  <c r="L413" i="4" s="1"/>
  <c r="M413" i="4"/>
  <c r="N413" i="4" s="1"/>
  <c r="K414" i="4"/>
  <c r="L414" i="4" s="1"/>
  <c r="M414" i="4"/>
  <c r="N414" i="4" s="1"/>
  <c r="K415" i="4"/>
  <c r="L415" i="4" s="1"/>
  <c r="M415" i="4"/>
  <c r="N415" i="4" s="1"/>
  <c r="K416" i="4"/>
  <c r="L416" i="4" s="1"/>
  <c r="M416" i="4"/>
  <c r="N416" i="4" s="1"/>
  <c r="K417" i="4"/>
  <c r="L417" i="4" s="1"/>
  <c r="M417" i="4"/>
  <c r="N417" i="4" s="1"/>
  <c r="K418" i="4"/>
  <c r="L418" i="4" s="1"/>
  <c r="M418" i="4"/>
  <c r="N418" i="4" s="1"/>
  <c r="K419" i="4"/>
  <c r="L419" i="4" s="1"/>
  <c r="M419" i="4"/>
  <c r="N419" i="4" s="1"/>
  <c r="K420" i="4"/>
  <c r="L420" i="4" s="1"/>
  <c r="M420" i="4"/>
  <c r="N420" i="4" s="1"/>
  <c r="K421" i="4"/>
  <c r="L421" i="4" s="1"/>
  <c r="M421" i="4"/>
  <c r="N421" i="4" s="1"/>
  <c r="K422" i="4"/>
  <c r="L422" i="4" s="1"/>
  <c r="M422" i="4"/>
  <c r="N422" i="4" s="1"/>
  <c r="K423" i="4"/>
  <c r="L423" i="4" s="1"/>
  <c r="M423" i="4"/>
  <c r="N423" i="4" s="1"/>
  <c r="K424" i="4"/>
  <c r="L424" i="4" s="1"/>
  <c r="M424" i="4"/>
  <c r="N424" i="4" s="1"/>
  <c r="K425" i="4"/>
  <c r="L425" i="4" s="1"/>
  <c r="M425" i="4"/>
  <c r="N425" i="4" s="1"/>
  <c r="K426" i="4"/>
  <c r="L426" i="4" s="1"/>
  <c r="M426" i="4"/>
  <c r="N426" i="4" s="1"/>
  <c r="K427" i="4"/>
  <c r="L427" i="4" s="1"/>
  <c r="M427" i="4"/>
  <c r="N427" i="4" s="1"/>
  <c r="K428" i="4"/>
  <c r="L428" i="4" s="1"/>
  <c r="M428" i="4"/>
  <c r="N428" i="4" s="1"/>
  <c r="K429" i="4"/>
  <c r="L429" i="4" s="1"/>
  <c r="M429" i="4"/>
  <c r="N429" i="4" s="1"/>
  <c r="K430" i="4"/>
  <c r="L430" i="4" s="1"/>
  <c r="M430" i="4"/>
  <c r="N430" i="4" s="1"/>
  <c r="K431" i="4"/>
  <c r="L431" i="4" s="1"/>
  <c r="M431" i="4"/>
  <c r="N431" i="4" s="1"/>
  <c r="K432" i="4"/>
  <c r="L432" i="4" s="1"/>
  <c r="M432" i="4"/>
  <c r="N432" i="4" s="1"/>
  <c r="K433" i="4"/>
  <c r="L433" i="4" s="1"/>
  <c r="M433" i="4"/>
  <c r="N433" i="4" s="1"/>
  <c r="K434" i="4"/>
  <c r="L434" i="4" s="1"/>
  <c r="M434" i="4"/>
  <c r="N434" i="4" s="1"/>
  <c r="K435" i="4"/>
  <c r="L435" i="4" s="1"/>
  <c r="M435" i="4"/>
  <c r="N435" i="4" s="1"/>
  <c r="K436" i="4"/>
  <c r="L436" i="4" s="1"/>
  <c r="M436" i="4"/>
  <c r="N436" i="4" s="1"/>
  <c r="K437" i="4"/>
  <c r="L437" i="4" s="1"/>
  <c r="M437" i="4"/>
  <c r="N437" i="4" s="1"/>
  <c r="K438" i="4"/>
  <c r="L438" i="4" s="1"/>
  <c r="M438" i="4"/>
  <c r="N438" i="4" s="1"/>
  <c r="K439" i="4"/>
  <c r="L439" i="4" s="1"/>
  <c r="M439" i="4"/>
  <c r="N439" i="4" s="1"/>
  <c r="K440" i="4"/>
  <c r="L440" i="4" s="1"/>
  <c r="M440" i="4"/>
  <c r="N440" i="4" s="1"/>
  <c r="K441" i="4"/>
  <c r="L441" i="4" s="1"/>
  <c r="M441" i="4"/>
  <c r="N441" i="4" s="1"/>
  <c r="K442" i="4"/>
  <c r="L442" i="4" s="1"/>
  <c r="M442" i="4"/>
  <c r="N442" i="4" s="1"/>
  <c r="K443" i="4"/>
  <c r="L443" i="4" s="1"/>
  <c r="M443" i="4"/>
  <c r="N443" i="4" s="1"/>
  <c r="K444" i="4"/>
  <c r="L444" i="4" s="1"/>
  <c r="M444" i="4"/>
  <c r="N444" i="4" s="1"/>
  <c r="K445" i="4"/>
  <c r="L445" i="4" s="1"/>
  <c r="M445" i="4"/>
  <c r="N445" i="4" s="1"/>
  <c r="K446" i="4"/>
  <c r="L446" i="4" s="1"/>
  <c r="M446" i="4"/>
  <c r="N446" i="4" s="1"/>
  <c r="K447" i="4"/>
  <c r="L447" i="4" s="1"/>
  <c r="M447" i="4"/>
  <c r="N447" i="4" s="1"/>
  <c r="K448" i="4"/>
  <c r="L448" i="4" s="1"/>
  <c r="M448" i="4"/>
  <c r="N448" i="4" s="1"/>
  <c r="K449" i="4"/>
  <c r="L449" i="4" s="1"/>
  <c r="M449" i="4"/>
  <c r="N449" i="4" s="1"/>
  <c r="K450" i="4"/>
  <c r="L450" i="4" s="1"/>
  <c r="M450" i="4"/>
  <c r="N450" i="4" s="1"/>
  <c r="K451" i="4"/>
  <c r="L451" i="4" s="1"/>
  <c r="M451" i="4"/>
  <c r="N451" i="4" s="1"/>
  <c r="K452" i="4"/>
  <c r="L452" i="4" s="1"/>
  <c r="M452" i="4"/>
  <c r="N452" i="4" s="1"/>
  <c r="K453" i="4"/>
  <c r="L453" i="4" s="1"/>
  <c r="M453" i="4"/>
  <c r="N453" i="4" s="1"/>
  <c r="K454" i="4"/>
  <c r="L454" i="4" s="1"/>
  <c r="M454" i="4"/>
  <c r="N454" i="4" s="1"/>
  <c r="K455" i="4"/>
  <c r="L455" i="4" s="1"/>
  <c r="M455" i="4"/>
  <c r="N455" i="4" s="1"/>
  <c r="K456" i="4"/>
  <c r="L456" i="4" s="1"/>
  <c r="M456" i="4"/>
  <c r="N456" i="4" s="1"/>
  <c r="K457" i="4"/>
  <c r="L457" i="4" s="1"/>
  <c r="M457" i="4"/>
  <c r="N457" i="4" s="1"/>
  <c r="K458" i="4"/>
  <c r="L458" i="4" s="1"/>
  <c r="M458" i="4"/>
  <c r="N458" i="4" s="1"/>
  <c r="K459" i="4"/>
  <c r="L459" i="4" s="1"/>
  <c r="M459" i="4"/>
  <c r="N459" i="4" s="1"/>
  <c r="K460" i="4"/>
  <c r="L460" i="4" s="1"/>
  <c r="M460" i="4"/>
  <c r="N460" i="4" s="1"/>
  <c r="K461" i="4"/>
  <c r="L461" i="4" s="1"/>
  <c r="M461" i="4"/>
  <c r="N461" i="4" s="1"/>
  <c r="K462" i="4"/>
  <c r="L462" i="4" s="1"/>
  <c r="M462" i="4"/>
  <c r="N462" i="4" s="1"/>
  <c r="K463" i="4"/>
  <c r="L463" i="4" s="1"/>
  <c r="M463" i="4"/>
  <c r="N463" i="4" s="1"/>
  <c r="K464" i="4"/>
  <c r="L464" i="4" s="1"/>
  <c r="M464" i="4"/>
  <c r="N464" i="4" s="1"/>
  <c r="K465" i="4"/>
  <c r="L465" i="4" s="1"/>
  <c r="M465" i="4"/>
  <c r="N465" i="4" s="1"/>
  <c r="K466" i="4"/>
  <c r="L466" i="4" s="1"/>
  <c r="M466" i="4"/>
  <c r="N466" i="4" s="1"/>
  <c r="K467" i="4"/>
  <c r="L467" i="4" s="1"/>
  <c r="M467" i="4"/>
  <c r="N467" i="4" s="1"/>
  <c r="K468" i="4"/>
  <c r="L468" i="4" s="1"/>
  <c r="M468" i="4"/>
  <c r="N468" i="4" s="1"/>
  <c r="K469" i="4"/>
  <c r="L469" i="4" s="1"/>
  <c r="M469" i="4"/>
  <c r="N469" i="4" s="1"/>
  <c r="K470" i="4"/>
  <c r="L470" i="4" s="1"/>
  <c r="M470" i="4"/>
  <c r="N470" i="4" s="1"/>
  <c r="K471" i="4"/>
  <c r="L471" i="4" s="1"/>
  <c r="M471" i="4"/>
  <c r="N471" i="4" s="1"/>
  <c r="K472" i="4"/>
  <c r="L472" i="4" s="1"/>
  <c r="M472" i="4"/>
  <c r="N472" i="4" s="1"/>
  <c r="K473" i="4"/>
  <c r="L473" i="4" s="1"/>
  <c r="M473" i="4"/>
  <c r="N473" i="4" s="1"/>
  <c r="K474" i="4"/>
  <c r="L474" i="4" s="1"/>
  <c r="M474" i="4"/>
  <c r="N474" i="4" s="1"/>
  <c r="K475" i="4"/>
  <c r="L475" i="4" s="1"/>
  <c r="M475" i="4"/>
  <c r="N475" i="4" s="1"/>
  <c r="K476" i="4"/>
  <c r="L476" i="4" s="1"/>
  <c r="M476" i="4"/>
  <c r="N476" i="4" s="1"/>
  <c r="K477" i="4"/>
  <c r="L477" i="4" s="1"/>
  <c r="M477" i="4"/>
  <c r="N477" i="4" s="1"/>
  <c r="K478" i="4"/>
  <c r="L478" i="4" s="1"/>
  <c r="M478" i="4"/>
  <c r="N478" i="4" s="1"/>
  <c r="K479" i="4"/>
  <c r="L479" i="4" s="1"/>
  <c r="M479" i="4"/>
  <c r="N479" i="4" s="1"/>
  <c r="K480" i="4"/>
  <c r="L480" i="4" s="1"/>
  <c r="M480" i="4"/>
  <c r="N480" i="4" s="1"/>
  <c r="K481" i="4"/>
  <c r="L481" i="4" s="1"/>
  <c r="M481" i="4"/>
  <c r="N481" i="4" s="1"/>
  <c r="K482" i="4"/>
  <c r="L482" i="4" s="1"/>
  <c r="M482" i="4"/>
  <c r="N482" i="4" s="1"/>
  <c r="K483" i="4"/>
  <c r="L483" i="4" s="1"/>
  <c r="M483" i="4"/>
  <c r="N483" i="4" s="1"/>
  <c r="K484" i="4"/>
  <c r="L484" i="4" s="1"/>
  <c r="M484" i="4"/>
  <c r="N484" i="4" s="1"/>
  <c r="K485" i="4"/>
  <c r="L485" i="4" s="1"/>
  <c r="M485" i="4"/>
  <c r="N485" i="4" s="1"/>
  <c r="K486" i="4"/>
  <c r="L486" i="4" s="1"/>
  <c r="M486" i="4"/>
  <c r="N486" i="4" s="1"/>
  <c r="K487" i="4"/>
  <c r="L487" i="4" s="1"/>
  <c r="M487" i="4"/>
  <c r="N487" i="4" s="1"/>
  <c r="K488" i="4"/>
  <c r="L488" i="4" s="1"/>
  <c r="M488" i="4"/>
  <c r="N488" i="4" s="1"/>
  <c r="K489" i="4"/>
  <c r="L489" i="4" s="1"/>
  <c r="M489" i="4"/>
  <c r="N489" i="4" s="1"/>
  <c r="K490" i="4"/>
  <c r="L490" i="4" s="1"/>
  <c r="M490" i="4"/>
  <c r="N490" i="4" s="1"/>
  <c r="K491" i="4"/>
  <c r="L491" i="4" s="1"/>
  <c r="M491" i="4"/>
  <c r="N491" i="4" s="1"/>
  <c r="K492" i="4"/>
  <c r="L492" i="4" s="1"/>
  <c r="M492" i="4"/>
  <c r="N492" i="4" s="1"/>
  <c r="K493" i="4"/>
  <c r="L493" i="4" s="1"/>
  <c r="M493" i="4"/>
  <c r="N493" i="4" s="1"/>
  <c r="K494" i="4"/>
  <c r="L494" i="4" s="1"/>
  <c r="M494" i="4"/>
  <c r="N494" i="4" s="1"/>
  <c r="K495" i="4"/>
  <c r="L495" i="4" s="1"/>
  <c r="M495" i="4"/>
  <c r="N495" i="4" s="1"/>
  <c r="K496" i="4"/>
  <c r="L496" i="4" s="1"/>
  <c r="M496" i="4"/>
  <c r="N496" i="4" s="1"/>
  <c r="K497" i="4"/>
  <c r="L497" i="4" s="1"/>
  <c r="M497" i="4"/>
  <c r="N497" i="4" s="1"/>
  <c r="K498" i="4"/>
  <c r="L498" i="4" s="1"/>
  <c r="M498" i="4"/>
  <c r="N498" i="4" s="1"/>
  <c r="K499" i="4"/>
  <c r="L499" i="4" s="1"/>
  <c r="M499" i="4"/>
  <c r="N499" i="4" s="1"/>
  <c r="K500" i="4"/>
  <c r="L500" i="4" s="1"/>
  <c r="M500" i="4"/>
  <c r="N500" i="4" s="1"/>
  <c r="K501" i="4"/>
  <c r="L501" i="4" s="1"/>
  <c r="M501" i="4"/>
  <c r="N501" i="4" s="1"/>
  <c r="K502" i="4"/>
  <c r="L502" i="4" s="1"/>
  <c r="M502" i="4"/>
  <c r="N502" i="4" s="1"/>
  <c r="K503" i="4"/>
  <c r="L503" i="4" s="1"/>
  <c r="M503" i="4"/>
  <c r="N503" i="4" s="1"/>
  <c r="K504" i="4"/>
  <c r="L504" i="4" s="1"/>
  <c r="M504" i="4"/>
  <c r="N504" i="4" s="1"/>
  <c r="K505" i="4"/>
  <c r="L505" i="4" s="1"/>
  <c r="M505" i="4"/>
  <c r="N505" i="4" s="1"/>
  <c r="K506" i="4"/>
  <c r="L506" i="4" s="1"/>
  <c r="M506" i="4"/>
  <c r="N506" i="4" s="1"/>
  <c r="K507" i="4"/>
  <c r="L507" i="4" s="1"/>
  <c r="M507" i="4"/>
  <c r="N507" i="4" s="1"/>
  <c r="K508" i="4"/>
  <c r="L508" i="4" s="1"/>
  <c r="M508" i="4"/>
  <c r="N508" i="4" s="1"/>
  <c r="K509" i="4"/>
  <c r="L509" i="4" s="1"/>
  <c r="M509" i="4"/>
  <c r="N509" i="4" s="1"/>
  <c r="K510" i="4"/>
  <c r="L510" i="4" s="1"/>
  <c r="M510" i="4"/>
  <c r="N510" i="4" s="1"/>
  <c r="K511" i="4"/>
  <c r="L511" i="4" s="1"/>
  <c r="M511" i="4"/>
  <c r="N511" i="4" s="1"/>
  <c r="K512" i="4"/>
  <c r="L512" i="4" s="1"/>
  <c r="M512" i="4"/>
  <c r="N512" i="4" s="1"/>
  <c r="K513" i="4"/>
  <c r="L513" i="4" s="1"/>
  <c r="M513" i="4"/>
  <c r="N513" i="4" s="1"/>
  <c r="K514" i="4"/>
  <c r="L514" i="4" s="1"/>
  <c r="M514" i="4"/>
  <c r="N514" i="4" s="1"/>
  <c r="K515" i="4"/>
  <c r="L515" i="4" s="1"/>
  <c r="M515" i="4"/>
  <c r="N515" i="4" s="1"/>
  <c r="K516" i="4"/>
  <c r="L516" i="4" s="1"/>
  <c r="M516" i="4"/>
  <c r="N516" i="4" s="1"/>
  <c r="K517" i="4"/>
  <c r="L517" i="4" s="1"/>
  <c r="M517" i="4"/>
  <c r="N517" i="4" s="1"/>
  <c r="K518" i="4"/>
  <c r="L518" i="4" s="1"/>
  <c r="M518" i="4"/>
  <c r="N518" i="4" s="1"/>
  <c r="K519" i="4"/>
  <c r="L519" i="4" s="1"/>
  <c r="M519" i="4"/>
  <c r="N519" i="4" s="1"/>
  <c r="K520" i="4"/>
  <c r="L520" i="4" s="1"/>
  <c r="M520" i="4"/>
  <c r="N520" i="4" s="1"/>
  <c r="K521" i="4"/>
  <c r="L521" i="4" s="1"/>
  <c r="M521" i="4"/>
  <c r="N521" i="4" s="1"/>
  <c r="K522" i="4"/>
  <c r="L522" i="4" s="1"/>
  <c r="M522" i="4"/>
  <c r="N522" i="4" s="1"/>
  <c r="K523" i="4"/>
  <c r="L523" i="4" s="1"/>
  <c r="M523" i="4"/>
  <c r="N523" i="4" s="1"/>
  <c r="K524" i="4"/>
  <c r="L524" i="4" s="1"/>
  <c r="M524" i="4"/>
  <c r="N524" i="4" s="1"/>
  <c r="K525" i="4"/>
  <c r="L525" i="4" s="1"/>
  <c r="M525" i="4"/>
  <c r="N525" i="4" s="1"/>
  <c r="K526" i="4"/>
  <c r="L526" i="4" s="1"/>
  <c r="M526" i="4"/>
  <c r="N526" i="4" s="1"/>
  <c r="K527" i="4"/>
  <c r="L527" i="4" s="1"/>
  <c r="M527" i="4"/>
  <c r="N527" i="4" s="1"/>
  <c r="K528" i="4"/>
  <c r="L528" i="4" s="1"/>
  <c r="M528" i="4"/>
  <c r="N528" i="4" s="1"/>
  <c r="K529" i="4"/>
  <c r="L529" i="4" s="1"/>
  <c r="M529" i="4"/>
  <c r="N529" i="4" s="1"/>
  <c r="K530" i="4"/>
  <c r="L530" i="4" s="1"/>
  <c r="M530" i="4"/>
  <c r="N530" i="4" s="1"/>
  <c r="K531" i="4"/>
  <c r="L531" i="4" s="1"/>
  <c r="M531" i="4"/>
  <c r="N531" i="4" s="1"/>
  <c r="K532" i="4"/>
  <c r="L532" i="4" s="1"/>
  <c r="M532" i="4"/>
  <c r="N532" i="4" s="1"/>
  <c r="K533" i="4"/>
  <c r="L533" i="4" s="1"/>
  <c r="M533" i="4"/>
  <c r="N533" i="4" s="1"/>
  <c r="K534" i="4"/>
  <c r="L534" i="4" s="1"/>
  <c r="M534" i="4"/>
  <c r="N534" i="4" s="1"/>
  <c r="K535" i="4"/>
  <c r="L535" i="4" s="1"/>
  <c r="M535" i="4"/>
  <c r="N535" i="4" s="1"/>
  <c r="K536" i="4"/>
  <c r="L536" i="4" s="1"/>
  <c r="M536" i="4"/>
  <c r="N536" i="4" s="1"/>
  <c r="K537" i="4"/>
  <c r="L537" i="4" s="1"/>
  <c r="M537" i="4"/>
  <c r="N537" i="4" s="1"/>
  <c r="K538" i="4"/>
  <c r="L538" i="4" s="1"/>
  <c r="M538" i="4"/>
  <c r="N538" i="4" s="1"/>
  <c r="K539" i="4"/>
  <c r="L539" i="4" s="1"/>
  <c r="M539" i="4"/>
  <c r="N539" i="4" s="1"/>
  <c r="K540" i="4"/>
  <c r="L540" i="4" s="1"/>
  <c r="M540" i="4"/>
  <c r="N540" i="4" s="1"/>
  <c r="K541" i="4"/>
  <c r="L541" i="4" s="1"/>
  <c r="M541" i="4"/>
  <c r="N541" i="4" s="1"/>
  <c r="K542" i="4"/>
  <c r="L542" i="4" s="1"/>
  <c r="M542" i="4"/>
  <c r="N542" i="4" s="1"/>
  <c r="K543" i="4"/>
  <c r="L543" i="4" s="1"/>
  <c r="M543" i="4"/>
  <c r="N543" i="4" s="1"/>
  <c r="K544" i="4"/>
  <c r="L544" i="4" s="1"/>
  <c r="M544" i="4"/>
  <c r="N544" i="4" s="1"/>
  <c r="K545" i="4"/>
  <c r="L545" i="4" s="1"/>
  <c r="M545" i="4"/>
  <c r="N545" i="4" s="1"/>
  <c r="K546" i="4"/>
  <c r="L546" i="4" s="1"/>
  <c r="M546" i="4"/>
  <c r="N546" i="4" s="1"/>
  <c r="K547" i="4"/>
  <c r="L547" i="4" s="1"/>
  <c r="M547" i="4"/>
  <c r="N547" i="4" s="1"/>
  <c r="K548" i="4"/>
  <c r="L548" i="4" s="1"/>
  <c r="M548" i="4"/>
  <c r="N548" i="4" s="1"/>
  <c r="K549" i="4"/>
  <c r="L549" i="4" s="1"/>
  <c r="M549" i="4"/>
  <c r="N549" i="4" s="1"/>
  <c r="K550" i="4"/>
  <c r="L550" i="4" s="1"/>
  <c r="M550" i="4"/>
  <c r="N550" i="4" s="1"/>
  <c r="K551" i="4"/>
  <c r="L551" i="4" s="1"/>
  <c r="M551" i="4"/>
  <c r="N551" i="4" s="1"/>
  <c r="K552" i="4"/>
  <c r="L552" i="4" s="1"/>
  <c r="M552" i="4"/>
  <c r="N552" i="4" s="1"/>
  <c r="K553" i="4"/>
  <c r="L553" i="4" s="1"/>
  <c r="M553" i="4"/>
  <c r="N553" i="4" s="1"/>
  <c r="K554" i="4"/>
  <c r="L554" i="4" s="1"/>
  <c r="M554" i="4"/>
  <c r="N554" i="4" s="1"/>
  <c r="K555" i="4"/>
  <c r="L555" i="4" s="1"/>
  <c r="M555" i="4"/>
  <c r="N555" i="4" s="1"/>
  <c r="K556" i="4"/>
  <c r="L556" i="4" s="1"/>
  <c r="M556" i="4"/>
  <c r="N556" i="4" s="1"/>
  <c r="K557" i="4"/>
  <c r="L557" i="4" s="1"/>
  <c r="M557" i="4"/>
  <c r="N557" i="4" s="1"/>
  <c r="K558" i="4"/>
  <c r="L558" i="4" s="1"/>
  <c r="M558" i="4"/>
  <c r="N558" i="4" s="1"/>
  <c r="K559" i="4"/>
  <c r="L559" i="4" s="1"/>
  <c r="M559" i="4"/>
  <c r="N559" i="4" s="1"/>
  <c r="K560" i="4"/>
  <c r="L560" i="4" s="1"/>
  <c r="M560" i="4"/>
  <c r="N560" i="4" s="1"/>
  <c r="K561" i="4"/>
  <c r="L561" i="4" s="1"/>
  <c r="M561" i="4"/>
  <c r="N561" i="4" s="1"/>
  <c r="K562" i="4"/>
  <c r="L562" i="4" s="1"/>
  <c r="M562" i="4"/>
  <c r="N562" i="4" s="1"/>
  <c r="K563" i="4"/>
  <c r="L563" i="4" s="1"/>
  <c r="M563" i="4"/>
  <c r="N563" i="4" s="1"/>
  <c r="K564" i="4"/>
  <c r="L564" i="4" s="1"/>
  <c r="M564" i="4"/>
  <c r="N564" i="4" s="1"/>
  <c r="K565" i="4"/>
  <c r="L565" i="4" s="1"/>
  <c r="M565" i="4"/>
  <c r="N565" i="4" s="1"/>
  <c r="K566" i="4"/>
  <c r="L566" i="4" s="1"/>
  <c r="M566" i="4"/>
  <c r="N566" i="4" s="1"/>
  <c r="K567" i="4"/>
  <c r="L567" i="4" s="1"/>
  <c r="M567" i="4"/>
  <c r="N567" i="4" s="1"/>
  <c r="K568" i="4"/>
  <c r="L568" i="4" s="1"/>
  <c r="M568" i="4"/>
  <c r="N568" i="4" s="1"/>
  <c r="K569" i="4"/>
  <c r="L569" i="4" s="1"/>
  <c r="M569" i="4"/>
  <c r="N569" i="4" s="1"/>
  <c r="K570" i="4"/>
  <c r="L570" i="4" s="1"/>
  <c r="M570" i="4"/>
  <c r="N570" i="4" s="1"/>
  <c r="K571" i="4"/>
  <c r="L571" i="4" s="1"/>
  <c r="M571" i="4"/>
  <c r="N571" i="4" s="1"/>
  <c r="K572" i="4"/>
  <c r="L572" i="4" s="1"/>
  <c r="M572" i="4"/>
  <c r="N572" i="4" s="1"/>
  <c r="K573" i="4"/>
  <c r="L573" i="4" s="1"/>
  <c r="M573" i="4"/>
  <c r="N573" i="4" s="1"/>
  <c r="K574" i="4"/>
  <c r="L574" i="4" s="1"/>
  <c r="M574" i="4"/>
  <c r="N574" i="4" s="1"/>
  <c r="K575" i="4"/>
  <c r="L575" i="4" s="1"/>
  <c r="M575" i="4"/>
  <c r="N575" i="4" s="1"/>
  <c r="K576" i="4"/>
  <c r="L576" i="4" s="1"/>
  <c r="M576" i="4"/>
  <c r="N576" i="4" s="1"/>
  <c r="K577" i="4"/>
  <c r="L577" i="4" s="1"/>
  <c r="M577" i="4"/>
  <c r="N577" i="4" s="1"/>
  <c r="K578" i="4"/>
  <c r="L578" i="4" s="1"/>
  <c r="M578" i="4"/>
  <c r="N578" i="4" s="1"/>
  <c r="K579" i="4"/>
  <c r="L579" i="4" s="1"/>
  <c r="M579" i="4"/>
  <c r="N579" i="4" s="1"/>
  <c r="K580" i="4"/>
  <c r="L580" i="4" s="1"/>
  <c r="M580" i="4"/>
  <c r="N580" i="4" s="1"/>
  <c r="K581" i="4"/>
  <c r="L581" i="4" s="1"/>
  <c r="M581" i="4"/>
  <c r="N581" i="4" s="1"/>
  <c r="K582" i="4"/>
  <c r="L582" i="4" s="1"/>
  <c r="M582" i="4"/>
  <c r="N582" i="4" s="1"/>
  <c r="K583" i="4"/>
  <c r="L583" i="4" s="1"/>
  <c r="M583" i="4"/>
  <c r="N583" i="4" s="1"/>
  <c r="K584" i="4"/>
  <c r="L584" i="4" s="1"/>
  <c r="M584" i="4"/>
  <c r="N584" i="4" s="1"/>
  <c r="K585" i="4"/>
  <c r="L585" i="4" s="1"/>
  <c r="M585" i="4"/>
  <c r="N585" i="4" s="1"/>
  <c r="K586" i="4"/>
  <c r="L586" i="4" s="1"/>
  <c r="M586" i="4"/>
  <c r="N586" i="4" s="1"/>
  <c r="K587" i="4"/>
  <c r="L587" i="4" s="1"/>
  <c r="M587" i="4"/>
  <c r="N587" i="4" s="1"/>
  <c r="K588" i="4"/>
  <c r="L588" i="4" s="1"/>
  <c r="M588" i="4"/>
  <c r="N588" i="4" s="1"/>
  <c r="K589" i="4"/>
  <c r="L589" i="4" s="1"/>
  <c r="M589" i="4"/>
  <c r="N589" i="4" s="1"/>
  <c r="K590" i="4"/>
  <c r="L590" i="4" s="1"/>
  <c r="M590" i="4"/>
  <c r="N590" i="4" s="1"/>
  <c r="K591" i="4"/>
  <c r="L591" i="4" s="1"/>
  <c r="M591" i="4"/>
  <c r="N591" i="4" s="1"/>
  <c r="K592" i="4"/>
  <c r="L592" i="4" s="1"/>
  <c r="M592" i="4"/>
  <c r="N592" i="4" s="1"/>
  <c r="K593" i="4"/>
  <c r="L593" i="4" s="1"/>
  <c r="M593" i="4"/>
  <c r="N593" i="4" s="1"/>
  <c r="K594" i="4"/>
  <c r="L594" i="4" s="1"/>
  <c r="M594" i="4"/>
  <c r="N594" i="4" s="1"/>
  <c r="K595" i="4"/>
  <c r="L595" i="4" s="1"/>
  <c r="M595" i="4"/>
  <c r="N595" i="4" s="1"/>
  <c r="K596" i="4"/>
  <c r="L596" i="4" s="1"/>
  <c r="M596" i="4"/>
  <c r="N596" i="4" s="1"/>
  <c r="K597" i="4"/>
  <c r="L597" i="4" s="1"/>
  <c r="M597" i="4"/>
  <c r="N597" i="4" s="1"/>
  <c r="K598" i="4"/>
  <c r="L598" i="4" s="1"/>
  <c r="M598" i="4"/>
  <c r="N598" i="4" s="1"/>
  <c r="K599" i="4"/>
  <c r="L599" i="4" s="1"/>
  <c r="M599" i="4"/>
  <c r="N599" i="4" s="1"/>
  <c r="K600" i="4"/>
  <c r="L600" i="4" s="1"/>
  <c r="M600" i="4"/>
  <c r="N600" i="4" s="1"/>
  <c r="K601" i="4"/>
  <c r="L601" i="4" s="1"/>
  <c r="M601" i="4"/>
  <c r="N601" i="4" s="1"/>
  <c r="K602" i="4"/>
  <c r="L602" i="4" s="1"/>
  <c r="M602" i="4"/>
  <c r="N602" i="4" s="1"/>
  <c r="K603" i="4"/>
  <c r="L603" i="4" s="1"/>
  <c r="M603" i="4"/>
  <c r="N603" i="4" s="1"/>
  <c r="K604" i="4"/>
  <c r="L604" i="4" s="1"/>
  <c r="M604" i="4"/>
  <c r="N604" i="4" s="1"/>
  <c r="K605" i="4"/>
  <c r="L605" i="4" s="1"/>
  <c r="M605" i="4"/>
  <c r="N605" i="4" s="1"/>
  <c r="K606" i="4"/>
  <c r="L606" i="4" s="1"/>
  <c r="M606" i="4"/>
  <c r="N606" i="4" s="1"/>
  <c r="K607" i="4"/>
  <c r="L607" i="4" s="1"/>
  <c r="M607" i="4"/>
  <c r="N607" i="4" s="1"/>
  <c r="K608" i="4"/>
  <c r="L608" i="4" s="1"/>
  <c r="M608" i="4"/>
  <c r="N608" i="4" s="1"/>
  <c r="K609" i="4"/>
  <c r="L609" i="4" s="1"/>
  <c r="M609" i="4"/>
  <c r="N609" i="4" s="1"/>
  <c r="K610" i="4"/>
  <c r="L610" i="4" s="1"/>
  <c r="M610" i="4"/>
  <c r="N610" i="4" s="1"/>
  <c r="K611" i="4"/>
  <c r="L611" i="4" s="1"/>
  <c r="M611" i="4"/>
  <c r="N611" i="4" s="1"/>
  <c r="K612" i="4"/>
  <c r="L612" i="4" s="1"/>
  <c r="M612" i="4"/>
  <c r="N612" i="4" s="1"/>
  <c r="K613" i="4"/>
  <c r="L613" i="4" s="1"/>
  <c r="M613" i="4"/>
  <c r="N613" i="4" s="1"/>
  <c r="K614" i="4"/>
  <c r="L614" i="4" s="1"/>
  <c r="M614" i="4"/>
  <c r="N614" i="4" s="1"/>
  <c r="K615" i="4"/>
  <c r="L615" i="4" s="1"/>
  <c r="M615" i="4"/>
  <c r="N615" i="4" s="1"/>
  <c r="K616" i="4"/>
  <c r="L616" i="4" s="1"/>
  <c r="M616" i="4"/>
  <c r="N616" i="4" s="1"/>
  <c r="K617" i="4"/>
  <c r="L617" i="4" s="1"/>
  <c r="M617" i="4"/>
  <c r="N617" i="4" s="1"/>
  <c r="K618" i="4"/>
  <c r="L618" i="4" s="1"/>
  <c r="M618" i="4"/>
  <c r="N618" i="4" s="1"/>
  <c r="K619" i="4"/>
  <c r="L619" i="4" s="1"/>
  <c r="M619" i="4"/>
  <c r="N619" i="4" s="1"/>
  <c r="K620" i="4"/>
  <c r="L620" i="4" s="1"/>
  <c r="M620" i="4"/>
  <c r="N620" i="4" s="1"/>
  <c r="K621" i="4"/>
  <c r="L621" i="4" s="1"/>
  <c r="M621" i="4"/>
  <c r="N621" i="4" s="1"/>
  <c r="K622" i="4"/>
  <c r="L622" i="4" s="1"/>
  <c r="M622" i="4"/>
  <c r="N622" i="4" s="1"/>
  <c r="K623" i="4"/>
  <c r="L623" i="4" s="1"/>
  <c r="M623" i="4"/>
  <c r="N623" i="4" s="1"/>
  <c r="K624" i="4"/>
  <c r="L624" i="4" s="1"/>
  <c r="M624" i="4"/>
  <c r="N624" i="4" s="1"/>
  <c r="K625" i="4"/>
  <c r="L625" i="4" s="1"/>
  <c r="M625" i="4"/>
  <c r="N625" i="4" s="1"/>
  <c r="K626" i="4"/>
  <c r="L626" i="4" s="1"/>
  <c r="M626" i="4"/>
  <c r="N626" i="4" s="1"/>
  <c r="K627" i="4"/>
  <c r="L627" i="4" s="1"/>
  <c r="M627" i="4"/>
  <c r="N627" i="4" s="1"/>
  <c r="K628" i="4"/>
  <c r="L628" i="4" s="1"/>
  <c r="M628" i="4"/>
  <c r="N628" i="4" s="1"/>
  <c r="K629" i="4"/>
  <c r="L629" i="4" s="1"/>
  <c r="M629" i="4"/>
  <c r="N629" i="4" s="1"/>
  <c r="K630" i="4"/>
  <c r="L630" i="4" s="1"/>
  <c r="M630" i="4"/>
  <c r="N630" i="4" s="1"/>
  <c r="K631" i="4"/>
  <c r="L631" i="4" s="1"/>
  <c r="M631" i="4"/>
  <c r="N631" i="4" s="1"/>
  <c r="K632" i="4"/>
  <c r="L632" i="4" s="1"/>
  <c r="M632" i="4"/>
  <c r="N632" i="4" s="1"/>
  <c r="K633" i="4"/>
  <c r="L633" i="4" s="1"/>
  <c r="M633" i="4"/>
  <c r="N633" i="4" s="1"/>
  <c r="K634" i="4"/>
  <c r="L634" i="4" s="1"/>
  <c r="M634" i="4"/>
  <c r="N634" i="4" s="1"/>
  <c r="K635" i="4"/>
  <c r="L635" i="4" s="1"/>
  <c r="M635" i="4"/>
  <c r="N635" i="4" s="1"/>
  <c r="K636" i="4"/>
  <c r="L636" i="4" s="1"/>
  <c r="M636" i="4"/>
  <c r="N636" i="4" s="1"/>
  <c r="K637" i="4"/>
  <c r="L637" i="4" s="1"/>
  <c r="M637" i="4"/>
  <c r="N637" i="4" s="1"/>
  <c r="K638" i="4"/>
  <c r="L638" i="4" s="1"/>
  <c r="M638" i="4"/>
  <c r="N638" i="4" s="1"/>
  <c r="K639" i="4"/>
  <c r="L639" i="4" s="1"/>
  <c r="M639" i="4"/>
  <c r="N639" i="4" s="1"/>
  <c r="K640" i="4"/>
  <c r="L640" i="4" s="1"/>
  <c r="M640" i="4"/>
  <c r="N640" i="4" s="1"/>
  <c r="K641" i="4"/>
  <c r="L641" i="4" s="1"/>
  <c r="M641" i="4"/>
  <c r="N641" i="4" s="1"/>
  <c r="K642" i="4"/>
  <c r="L642" i="4" s="1"/>
  <c r="M642" i="4"/>
  <c r="N642" i="4" s="1"/>
  <c r="K643" i="4"/>
  <c r="L643" i="4" s="1"/>
  <c r="M643" i="4"/>
  <c r="N643" i="4" s="1"/>
  <c r="K644" i="4"/>
  <c r="L644" i="4" s="1"/>
  <c r="M644" i="4"/>
  <c r="N644" i="4" s="1"/>
  <c r="K645" i="4"/>
  <c r="L645" i="4" s="1"/>
  <c r="M645" i="4"/>
  <c r="N645" i="4" s="1"/>
  <c r="K646" i="4"/>
  <c r="L646" i="4" s="1"/>
  <c r="M646" i="4"/>
  <c r="N646" i="4" s="1"/>
  <c r="K647" i="4"/>
  <c r="L647" i="4" s="1"/>
  <c r="M647" i="4"/>
  <c r="N647" i="4" s="1"/>
  <c r="K648" i="4"/>
  <c r="L648" i="4" s="1"/>
  <c r="M648" i="4"/>
  <c r="N648" i="4" s="1"/>
  <c r="K649" i="4"/>
  <c r="L649" i="4" s="1"/>
  <c r="M649" i="4"/>
  <c r="N649" i="4" s="1"/>
  <c r="K650" i="4"/>
  <c r="L650" i="4" s="1"/>
  <c r="M650" i="4"/>
  <c r="N650" i="4" s="1"/>
  <c r="K651" i="4"/>
  <c r="L651" i="4" s="1"/>
  <c r="M651" i="4"/>
  <c r="N651" i="4" s="1"/>
  <c r="K652" i="4"/>
  <c r="L652" i="4" s="1"/>
  <c r="M652" i="4"/>
  <c r="N652" i="4" s="1"/>
  <c r="K653" i="4"/>
  <c r="L653" i="4" s="1"/>
  <c r="M653" i="4"/>
  <c r="N653" i="4" s="1"/>
  <c r="K654" i="4"/>
  <c r="L654" i="4" s="1"/>
  <c r="M654" i="4"/>
  <c r="N654" i="4" s="1"/>
  <c r="K655" i="4"/>
  <c r="L655" i="4" s="1"/>
  <c r="M655" i="4"/>
  <c r="N655" i="4" s="1"/>
  <c r="K656" i="4"/>
  <c r="L656" i="4" s="1"/>
  <c r="M656" i="4"/>
  <c r="N656" i="4" s="1"/>
  <c r="K657" i="4"/>
  <c r="L657" i="4" s="1"/>
  <c r="M657" i="4"/>
  <c r="N657" i="4" s="1"/>
  <c r="K658" i="4"/>
  <c r="L658" i="4" s="1"/>
  <c r="M658" i="4"/>
  <c r="N658" i="4" s="1"/>
  <c r="K659" i="4"/>
  <c r="L659" i="4" s="1"/>
  <c r="M659" i="4"/>
  <c r="N659" i="4" s="1"/>
  <c r="K660" i="4"/>
  <c r="L660" i="4" s="1"/>
  <c r="M660" i="4"/>
  <c r="N660" i="4" s="1"/>
  <c r="K661" i="4"/>
  <c r="L661" i="4" s="1"/>
  <c r="M661" i="4"/>
  <c r="N661" i="4" s="1"/>
  <c r="K662" i="4"/>
  <c r="L662" i="4" s="1"/>
  <c r="M662" i="4"/>
  <c r="N662" i="4" s="1"/>
  <c r="K663" i="4"/>
  <c r="L663" i="4" s="1"/>
  <c r="M663" i="4"/>
  <c r="N663" i="4" s="1"/>
  <c r="K664" i="4"/>
  <c r="L664" i="4" s="1"/>
  <c r="M664" i="4"/>
  <c r="N664" i="4" s="1"/>
  <c r="K665" i="4"/>
  <c r="L665" i="4" s="1"/>
  <c r="M665" i="4"/>
  <c r="N665" i="4" s="1"/>
  <c r="K666" i="4"/>
  <c r="L666" i="4" s="1"/>
  <c r="M666" i="4"/>
  <c r="N666" i="4" s="1"/>
  <c r="K667" i="4"/>
  <c r="L667" i="4" s="1"/>
  <c r="M667" i="4"/>
  <c r="N667" i="4" s="1"/>
  <c r="K668" i="4"/>
  <c r="L668" i="4" s="1"/>
  <c r="M668" i="4"/>
  <c r="N668" i="4" s="1"/>
  <c r="K669" i="4"/>
  <c r="L669" i="4" s="1"/>
  <c r="M669" i="4"/>
  <c r="N669" i="4" s="1"/>
  <c r="K670" i="4"/>
  <c r="L670" i="4" s="1"/>
  <c r="M670" i="4"/>
  <c r="N670" i="4" s="1"/>
  <c r="K671" i="4"/>
  <c r="L671" i="4" s="1"/>
  <c r="M671" i="4"/>
  <c r="N671" i="4" s="1"/>
  <c r="K672" i="4"/>
  <c r="L672" i="4" s="1"/>
  <c r="M672" i="4"/>
  <c r="N672" i="4" s="1"/>
  <c r="K673" i="4"/>
  <c r="L673" i="4" s="1"/>
  <c r="M673" i="4"/>
  <c r="N673" i="4" s="1"/>
  <c r="K674" i="4"/>
  <c r="L674" i="4" s="1"/>
  <c r="M674" i="4"/>
  <c r="N674" i="4" s="1"/>
  <c r="K675" i="4"/>
  <c r="L675" i="4" s="1"/>
  <c r="M675" i="4"/>
  <c r="N675" i="4" s="1"/>
  <c r="K676" i="4"/>
  <c r="L676" i="4" s="1"/>
  <c r="M676" i="4"/>
  <c r="N676" i="4" s="1"/>
  <c r="K677" i="4"/>
  <c r="L677" i="4" s="1"/>
  <c r="M677" i="4"/>
  <c r="N677" i="4" s="1"/>
  <c r="K678" i="4"/>
  <c r="L678" i="4" s="1"/>
  <c r="M678" i="4"/>
  <c r="N678" i="4" s="1"/>
  <c r="K679" i="4"/>
  <c r="L679" i="4" s="1"/>
  <c r="M679" i="4"/>
  <c r="N679" i="4" s="1"/>
  <c r="K680" i="4"/>
  <c r="L680" i="4" s="1"/>
  <c r="M680" i="4"/>
  <c r="N680" i="4" s="1"/>
  <c r="K681" i="4"/>
  <c r="L681" i="4" s="1"/>
  <c r="M681" i="4"/>
  <c r="N681" i="4" s="1"/>
  <c r="K682" i="4"/>
  <c r="L682" i="4" s="1"/>
  <c r="M682" i="4"/>
  <c r="N682" i="4" s="1"/>
  <c r="K683" i="4"/>
  <c r="L683" i="4" s="1"/>
  <c r="M683" i="4"/>
  <c r="N683" i="4" s="1"/>
  <c r="K684" i="4"/>
  <c r="L684" i="4" s="1"/>
  <c r="M684" i="4"/>
  <c r="N684" i="4" s="1"/>
  <c r="K685" i="4"/>
  <c r="L685" i="4" s="1"/>
  <c r="M685" i="4"/>
  <c r="N685" i="4" s="1"/>
  <c r="K686" i="4"/>
  <c r="L686" i="4" s="1"/>
  <c r="M686" i="4"/>
  <c r="N686" i="4" s="1"/>
  <c r="K687" i="4"/>
  <c r="L687" i="4" s="1"/>
  <c r="M687" i="4"/>
  <c r="N687" i="4" s="1"/>
  <c r="K688" i="4"/>
  <c r="L688" i="4" s="1"/>
  <c r="M688" i="4"/>
  <c r="N688" i="4" s="1"/>
  <c r="K689" i="4"/>
  <c r="L689" i="4" s="1"/>
  <c r="M689" i="4"/>
  <c r="N689" i="4" s="1"/>
  <c r="K690" i="4"/>
  <c r="L690" i="4" s="1"/>
  <c r="M690" i="4"/>
  <c r="N690" i="4" s="1"/>
  <c r="K691" i="4"/>
  <c r="L691" i="4" s="1"/>
  <c r="M691" i="4"/>
  <c r="N691" i="4" s="1"/>
  <c r="K692" i="4"/>
  <c r="L692" i="4" s="1"/>
  <c r="M692" i="4"/>
  <c r="N692" i="4" s="1"/>
  <c r="K693" i="4"/>
  <c r="L693" i="4" s="1"/>
  <c r="M693" i="4"/>
  <c r="N693" i="4" s="1"/>
  <c r="K694" i="4"/>
  <c r="L694" i="4" s="1"/>
  <c r="M694" i="4"/>
  <c r="N694" i="4" s="1"/>
  <c r="K695" i="4"/>
  <c r="L695" i="4" s="1"/>
  <c r="M695" i="4"/>
  <c r="N695" i="4" s="1"/>
  <c r="K696" i="4"/>
  <c r="L696" i="4" s="1"/>
  <c r="M696" i="4"/>
  <c r="N696" i="4" s="1"/>
  <c r="K697" i="4"/>
  <c r="L697" i="4" s="1"/>
  <c r="M697" i="4"/>
  <c r="N697" i="4" s="1"/>
  <c r="K698" i="4"/>
  <c r="L698" i="4" s="1"/>
  <c r="M698" i="4"/>
  <c r="N698" i="4" s="1"/>
  <c r="K699" i="4"/>
  <c r="L699" i="4" s="1"/>
  <c r="M699" i="4"/>
  <c r="N699" i="4" s="1"/>
  <c r="K700" i="4"/>
  <c r="L700" i="4" s="1"/>
  <c r="M700" i="4"/>
  <c r="N700" i="4" s="1"/>
  <c r="K701" i="4"/>
  <c r="L701" i="4" s="1"/>
  <c r="M701" i="4"/>
  <c r="N701" i="4" s="1"/>
  <c r="K702" i="4"/>
  <c r="L702" i="4" s="1"/>
  <c r="M702" i="4"/>
  <c r="N702" i="4" s="1"/>
  <c r="K703" i="4"/>
  <c r="L703" i="4" s="1"/>
  <c r="M703" i="4"/>
  <c r="N703" i="4" s="1"/>
  <c r="K704" i="4"/>
  <c r="L704" i="4" s="1"/>
  <c r="M704" i="4"/>
  <c r="N704" i="4" s="1"/>
  <c r="K705" i="4"/>
  <c r="L705" i="4" s="1"/>
  <c r="M705" i="4"/>
  <c r="N705" i="4" s="1"/>
  <c r="K706" i="4"/>
  <c r="L706" i="4" s="1"/>
  <c r="M706" i="4"/>
  <c r="N706" i="4" s="1"/>
  <c r="K707" i="4"/>
  <c r="L707" i="4" s="1"/>
  <c r="M707" i="4"/>
  <c r="N707" i="4" s="1"/>
  <c r="K708" i="4"/>
  <c r="L708" i="4" s="1"/>
  <c r="M708" i="4"/>
  <c r="N708" i="4" s="1"/>
  <c r="K709" i="4"/>
  <c r="L709" i="4" s="1"/>
  <c r="M709" i="4"/>
  <c r="N709" i="4" s="1"/>
  <c r="K710" i="4"/>
  <c r="L710" i="4" s="1"/>
  <c r="M710" i="4"/>
  <c r="N710" i="4" s="1"/>
  <c r="K711" i="4"/>
  <c r="L711" i="4" s="1"/>
  <c r="M711" i="4"/>
  <c r="N711" i="4" s="1"/>
  <c r="K712" i="4"/>
  <c r="L712" i="4" s="1"/>
  <c r="M712" i="4"/>
  <c r="N712" i="4" s="1"/>
  <c r="K713" i="4"/>
  <c r="L713" i="4" s="1"/>
  <c r="M713" i="4"/>
  <c r="N713" i="4" s="1"/>
  <c r="K714" i="4"/>
  <c r="L714" i="4" s="1"/>
  <c r="M714" i="4"/>
  <c r="N714" i="4" s="1"/>
  <c r="K715" i="4"/>
  <c r="L715" i="4" s="1"/>
  <c r="M715" i="4"/>
  <c r="N715" i="4" s="1"/>
  <c r="K716" i="4"/>
  <c r="L716" i="4" s="1"/>
  <c r="M716" i="4"/>
  <c r="N716" i="4" s="1"/>
  <c r="K717" i="4"/>
  <c r="L717" i="4" s="1"/>
  <c r="M717" i="4"/>
  <c r="N717" i="4" s="1"/>
  <c r="K718" i="4"/>
  <c r="L718" i="4" s="1"/>
  <c r="M718" i="4"/>
  <c r="N718" i="4" s="1"/>
  <c r="K719" i="4"/>
  <c r="L719" i="4" s="1"/>
  <c r="M719" i="4"/>
  <c r="N719" i="4" s="1"/>
  <c r="K720" i="4"/>
  <c r="L720" i="4" s="1"/>
  <c r="M720" i="4"/>
  <c r="N720" i="4" s="1"/>
  <c r="K721" i="4"/>
  <c r="L721" i="4" s="1"/>
  <c r="M721" i="4"/>
  <c r="N721" i="4" s="1"/>
  <c r="K722" i="4"/>
  <c r="L722" i="4" s="1"/>
  <c r="M722" i="4"/>
  <c r="N722" i="4" s="1"/>
  <c r="K723" i="4"/>
  <c r="L723" i="4" s="1"/>
  <c r="M723" i="4"/>
  <c r="N723" i="4" s="1"/>
  <c r="K724" i="4"/>
  <c r="L724" i="4" s="1"/>
  <c r="M724" i="4"/>
  <c r="N724" i="4" s="1"/>
  <c r="K725" i="4"/>
  <c r="L725" i="4" s="1"/>
  <c r="M725" i="4"/>
  <c r="N725" i="4" s="1"/>
  <c r="K726" i="4"/>
  <c r="L726" i="4" s="1"/>
  <c r="M726" i="4"/>
  <c r="N726" i="4" s="1"/>
  <c r="K727" i="4"/>
  <c r="L727" i="4" s="1"/>
  <c r="M727" i="4"/>
  <c r="N727" i="4" s="1"/>
  <c r="K728" i="4"/>
  <c r="L728" i="4" s="1"/>
  <c r="M728" i="4"/>
  <c r="N728" i="4" s="1"/>
  <c r="K729" i="4"/>
  <c r="L729" i="4" s="1"/>
  <c r="M729" i="4"/>
  <c r="N729" i="4" s="1"/>
  <c r="K730" i="4"/>
  <c r="L730" i="4" s="1"/>
  <c r="M730" i="4"/>
  <c r="N730" i="4" s="1"/>
  <c r="K731" i="4"/>
  <c r="L731" i="4" s="1"/>
  <c r="M731" i="4"/>
  <c r="N731" i="4" s="1"/>
  <c r="K732" i="4"/>
  <c r="L732" i="4" s="1"/>
  <c r="M732" i="4"/>
  <c r="N732" i="4" s="1"/>
  <c r="K733" i="4"/>
  <c r="L733" i="4" s="1"/>
  <c r="M733" i="4"/>
  <c r="N733" i="4" s="1"/>
  <c r="K734" i="4"/>
  <c r="L734" i="4" s="1"/>
  <c r="M734" i="4"/>
  <c r="N734" i="4" s="1"/>
  <c r="K735" i="4"/>
  <c r="L735" i="4" s="1"/>
  <c r="M735" i="4"/>
  <c r="N735" i="4" s="1"/>
  <c r="K736" i="4"/>
  <c r="L736" i="4" s="1"/>
  <c r="M736" i="4"/>
  <c r="N736" i="4" s="1"/>
  <c r="K737" i="4"/>
  <c r="L737" i="4" s="1"/>
  <c r="M737" i="4"/>
  <c r="N737" i="4" s="1"/>
  <c r="K738" i="4"/>
  <c r="L738" i="4" s="1"/>
  <c r="M738" i="4"/>
  <c r="N738" i="4" s="1"/>
  <c r="K739" i="4"/>
  <c r="L739" i="4" s="1"/>
  <c r="M739" i="4"/>
  <c r="N739" i="4" s="1"/>
  <c r="K740" i="4"/>
  <c r="L740" i="4" s="1"/>
  <c r="M740" i="4"/>
  <c r="N740" i="4" s="1"/>
  <c r="K741" i="4"/>
  <c r="L741" i="4" s="1"/>
  <c r="M741" i="4"/>
  <c r="N741" i="4" s="1"/>
  <c r="K742" i="4"/>
  <c r="L742" i="4" s="1"/>
  <c r="M742" i="4"/>
  <c r="N742" i="4" s="1"/>
  <c r="K743" i="4"/>
  <c r="L743" i="4" s="1"/>
  <c r="M743" i="4"/>
  <c r="N743" i="4" s="1"/>
  <c r="K744" i="4"/>
  <c r="L744" i="4" s="1"/>
  <c r="M744" i="4"/>
  <c r="N744" i="4" s="1"/>
  <c r="K745" i="4"/>
  <c r="L745" i="4" s="1"/>
  <c r="M745" i="4"/>
  <c r="N745" i="4" s="1"/>
  <c r="K746" i="4"/>
  <c r="L746" i="4" s="1"/>
  <c r="M746" i="4"/>
  <c r="N746" i="4" s="1"/>
  <c r="K747" i="4"/>
  <c r="L747" i="4" s="1"/>
  <c r="M747" i="4"/>
  <c r="N747" i="4" s="1"/>
  <c r="K748" i="4"/>
  <c r="L748" i="4" s="1"/>
  <c r="M748" i="4"/>
  <c r="N748" i="4" s="1"/>
  <c r="K749" i="4"/>
  <c r="L749" i="4" s="1"/>
  <c r="M749" i="4"/>
  <c r="N749" i="4" s="1"/>
  <c r="K750" i="4"/>
  <c r="L750" i="4" s="1"/>
  <c r="M750" i="4"/>
  <c r="N750" i="4" s="1"/>
  <c r="K751" i="4"/>
  <c r="L751" i="4" s="1"/>
  <c r="M751" i="4"/>
  <c r="N751" i="4" s="1"/>
  <c r="K752" i="4"/>
  <c r="L752" i="4" s="1"/>
  <c r="M752" i="4"/>
  <c r="N752" i="4" s="1"/>
  <c r="K753" i="4"/>
  <c r="L753" i="4" s="1"/>
  <c r="M753" i="4"/>
  <c r="N753" i="4" s="1"/>
  <c r="K754" i="4"/>
  <c r="L754" i="4" s="1"/>
  <c r="M754" i="4"/>
  <c r="N754" i="4" s="1"/>
  <c r="K755" i="4"/>
  <c r="L755" i="4" s="1"/>
  <c r="M755" i="4"/>
  <c r="N755" i="4" s="1"/>
  <c r="K756" i="4"/>
  <c r="L756" i="4" s="1"/>
  <c r="M756" i="4"/>
  <c r="N756" i="4" s="1"/>
  <c r="K757" i="4"/>
  <c r="L757" i="4" s="1"/>
  <c r="M757" i="4"/>
  <c r="N757" i="4" s="1"/>
  <c r="K758" i="4"/>
  <c r="L758" i="4" s="1"/>
  <c r="M758" i="4"/>
  <c r="N758" i="4" s="1"/>
  <c r="K759" i="4"/>
  <c r="L759" i="4" s="1"/>
  <c r="M759" i="4"/>
  <c r="N759" i="4" s="1"/>
  <c r="K760" i="4"/>
  <c r="L760" i="4" s="1"/>
  <c r="M760" i="4"/>
  <c r="N760" i="4" s="1"/>
  <c r="K761" i="4"/>
  <c r="L761" i="4" s="1"/>
  <c r="M761" i="4"/>
  <c r="N761" i="4" s="1"/>
  <c r="K762" i="4"/>
  <c r="L762" i="4" s="1"/>
  <c r="M762" i="4"/>
  <c r="N762" i="4" s="1"/>
  <c r="K763" i="4"/>
  <c r="L763" i="4" s="1"/>
  <c r="M763" i="4"/>
  <c r="N763" i="4" s="1"/>
  <c r="K764" i="4"/>
  <c r="L764" i="4" s="1"/>
  <c r="M764" i="4"/>
  <c r="N764" i="4" s="1"/>
  <c r="K765" i="4"/>
  <c r="L765" i="4" s="1"/>
  <c r="M765" i="4"/>
  <c r="N765" i="4" s="1"/>
  <c r="K766" i="4"/>
  <c r="L766" i="4" s="1"/>
  <c r="M766" i="4"/>
  <c r="N766" i="4" s="1"/>
  <c r="K767" i="4"/>
  <c r="L767" i="4" s="1"/>
  <c r="M767" i="4"/>
  <c r="N767" i="4" s="1"/>
  <c r="K768" i="4"/>
  <c r="L768" i="4" s="1"/>
  <c r="M768" i="4"/>
  <c r="N768" i="4" s="1"/>
  <c r="K769" i="4"/>
  <c r="L769" i="4" s="1"/>
  <c r="M769" i="4"/>
  <c r="N769" i="4" s="1"/>
  <c r="K770" i="4"/>
  <c r="L770" i="4" s="1"/>
  <c r="M770" i="4"/>
  <c r="N770" i="4" s="1"/>
  <c r="K771" i="4"/>
  <c r="L771" i="4" s="1"/>
  <c r="M771" i="4"/>
  <c r="N771" i="4" s="1"/>
  <c r="K772" i="4"/>
  <c r="L772" i="4" s="1"/>
  <c r="M772" i="4"/>
  <c r="N772" i="4" s="1"/>
  <c r="K773" i="4"/>
  <c r="L773" i="4" s="1"/>
  <c r="M773" i="4"/>
  <c r="N773" i="4" s="1"/>
  <c r="K774" i="4"/>
  <c r="L774" i="4" s="1"/>
  <c r="M774" i="4"/>
  <c r="N774" i="4" s="1"/>
  <c r="K775" i="4"/>
  <c r="L775" i="4" s="1"/>
  <c r="M775" i="4"/>
  <c r="N775" i="4" s="1"/>
  <c r="K776" i="4"/>
  <c r="L776" i="4" s="1"/>
  <c r="M776" i="4"/>
  <c r="N776" i="4" s="1"/>
  <c r="K777" i="4"/>
  <c r="L777" i="4" s="1"/>
  <c r="M777" i="4"/>
  <c r="N777" i="4" s="1"/>
  <c r="K778" i="4"/>
  <c r="L778" i="4" s="1"/>
  <c r="M778" i="4"/>
  <c r="N778" i="4" s="1"/>
  <c r="K779" i="4"/>
  <c r="L779" i="4" s="1"/>
  <c r="M779" i="4"/>
  <c r="N779" i="4" s="1"/>
  <c r="K780" i="4"/>
  <c r="L780" i="4" s="1"/>
  <c r="M780" i="4"/>
  <c r="N780" i="4" s="1"/>
  <c r="K781" i="4"/>
  <c r="L781" i="4" s="1"/>
  <c r="M781" i="4"/>
  <c r="N781" i="4" s="1"/>
  <c r="K782" i="4"/>
  <c r="L782" i="4" s="1"/>
  <c r="M782" i="4"/>
  <c r="N782" i="4" s="1"/>
  <c r="K783" i="4"/>
  <c r="L783" i="4" s="1"/>
  <c r="M783" i="4"/>
  <c r="N783" i="4" s="1"/>
  <c r="K784" i="4"/>
  <c r="L784" i="4" s="1"/>
  <c r="M784" i="4"/>
  <c r="N784" i="4" s="1"/>
  <c r="K785" i="4"/>
  <c r="L785" i="4" s="1"/>
  <c r="M785" i="4"/>
  <c r="N785" i="4" s="1"/>
  <c r="K786" i="4"/>
  <c r="L786" i="4" s="1"/>
  <c r="M786" i="4"/>
  <c r="N786" i="4" s="1"/>
  <c r="K787" i="4"/>
  <c r="L787" i="4" s="1"/>
  <c r="M787" i="4"/>
  <c r="N787" i="4" s="1"/>
  <c r="K788" i="4"/>
  <c r="L788" i="4" s="1"/>
  <c r="M788" i="4"/>
  <c r="N788" i="4" s="1"/>
  <c r="K789" i="4"/>
  <c r="L789" i="4" s="1"/>
  <c r="M789" i="4"/>
  <c r="N789" i="4" s="1"/>
  <c r="K790" i="4"/>
  <c r="L790" i="4" s="1"/>
  <c r="M790" i="4"/>
  <c r="N790" i="4" s="1"/>
  <c r="K791" i="4"/>
  <c r="L791" i="4" s="1"/>
  <c r="M791" i="4"/>
  <c r="N791" i="4" s="1"/>
  <c r="K792" i="4"/>
  <c r="L792" i="4" s="1"/>
  <c r="M792" i="4"/>
  <c r="N792" i="4" s="1"/>
  <c r="K793" i="4"/>
  <c r="L793" i="4" s="1"/>
  <c r="M793" i="4"/>
  <c r="N793" i="4" s="1"/>
  <c r="K794" i="4"/>
  <c r="L794" i="4" s="1"/>
  <c r="M794" i="4"/>
  <c r="N794" i="4" s="1"/>
  <c r="K795" i="4"/>
  <c r="L795" i="4" s="1"/>
  <c r="M795" i="4"/>
  <c r="N795" i="4" s="1"/>
  <c r="K796" i="4"/>
  <c r="L796" i="4" s="1"/>
  <c r="M796" i="4"/>
  <c r="N796" i="4" s="1"/>
  <c r="K797" i="4"/>
  <c r="L797" i="4" s="1"/>
  <c r="M797" i="4"/>
  <c r="N797" i="4" s="1"/>
  <c r="K798" i="4"/>
  <c r="L798" i="4" s="1"/>
  <c r="M798" i="4"/>
  <c r="N798" i="4" s="1"/>
  <c r="K799" i="4"/>
  <c r="L799" i="4" s="1"/>
  <c r="M799" i="4"/>
  <c r="N799" i="4" s="1"/>
  <c r="K800" i="4"/>
  <c r="L800" i="4" s="1"/>
  <c r="M800" i="4"/>
  <c r="N800" i="4" s="1"/>
  <c r="K801" i="4"/>
  <c r="L801" i="4" s="1"/>
  <c r="M801" i="4"/>
  <c r="N801" i="4" s="1"/>
  <c r="K802" i="4"/>
  <c r="L802" i="4" s="1"/>
  <c r="M802" i="4"/>
  <c r="N802" i="4" s="1"/>
  <c r="K803" i="4"/>
  <c r="L803" i="4" s="1"/>
  <c r="M803" i="4"/>
  <c r="N803" i="4" s="1"/>
  <c r="K804" i="4"/>
  <c r="L804" i="4" s="1"/>
  <c r="M804" i="4"/>
  <c r="N804" i="4" s="1"/>
  <c r="K805" i="4"/>
  <c r="L805" i="4" s="1"/>
  <c r="M805" i="4"/>
  <c r="N805" i="4" s="1"/>
  <c r="K806" i="4"/>
  <c r="L806" i="4" s="1"/>
  <c r="M806" i="4"/>
  <c r="N806" i="4" s="1"/>
  <c r="K807" i="4"/>
  <c r="L807" i="4" s="1"/>
  <c r="M807" i="4"/>
  <c r="N807" i="4" s="1"/>
  <c r="K808" i="4"/>
  <c r="L808" i="4" s="1"/>
  <c r="M808" i="4"/>
  <c r="N808" i="4" s="1"/>
  <c r="K809" i="4"/>
  <c r="L809" i="4" s="1"/>
  <c r="M809" i="4"/>
  <c r="N809" i="4" s="1"/>
  <c r="K810" i="4"/>
  <c r="L810" i="4" s="1"/>
  <c r="M810" i="4"/>
  <c r="N810" i="4" s="1"/>
  <c r="K811" i="4"/>
  <c r="L811" i="4" s="1"/>
  <c r="M811" i="4"/>
  <c r="N811" i="4" s="1"/>
  <c r="K812" i="4"/>
  <c r="L812" i="4" s="1"/>
  <c r="M812" i="4"/>
  <c r="N812" i="4" s="1"/>
  <c r="K813" i="4"/>
  <c r="L813" i="4" s="1"/>
  <c r="M813" i="4"/>
  <c r="N813" i="4" s="1"/>
  <c r="K814" i="4"/>
  <c r="L814" i="4" s="1"/>
  <c r="M814" i="4"/>
  <c r="N814" i="4" s="1"/>
  <c r="K815" i="4"/>
  <c r="L815" i="4" s="1"/>
  <c r="M815" i="4"/>
  <c r="N815" i="4" s="1"/>
  <c r="K816" i="4"/>
  <c r="L816" i="4" s="1"/>
  <c r="M816" i="4"/>
  <c r="N816" i="4" s="1"/>
  <c r="K817" i="4"/>
  <c r="L817" i="4" s="1"/>
  <c r="M817" i="4"/>
  <c r="N817" i="4" s="1"/>
  <c r="K818" i="4"/>
  <c r="L818" i="4" s="1"/>
  <c r="M818" i="4"/>
  <c r="N818" i="4" s="1"/>
  <c r="K819" i="4"/>
  <c r="L819" i="4" s="1"/>
  <c r="M819" i="4"/>
  <c r="N819" i="4" s="1"/>
  <c r="K820" i="4"/>
  <c r="L820" i="4" s="1"/>
  <c r="M820" i="4"/>
  <c r="N820" i="4" s="1"/>
  <c r="K821" i="4"/>
  <c r="L821" i="4" s="1"/>
  <c r="M821" i="4"/>
  <c r="N821" i="4" s="1"/>
  <c r="K822" i="4"/>
  <c r="L822" i="4" s="1"/>
  <c r="M822" i="4"/>
  <c r="N822" i="4" s="1"/>
  <c r="K823" i="4"/>
  <c r="L823" i="4" s="1"/>
  <c r="M823" i="4"/>
  <c r="N823" i="4" s="1"/>
  <c r="K824" i="4"/>
  <c r="L824" i="4" s="1"/>
  <c r="M824" i="4"/>
  <c r="N824" i="4" s="1"/>
  <c r="K825" i="4"/>
  <c r="L825" i="4" s="1"/>
  <c r="M825" i="4"/>
  <c r="N825" i="4" s="1"/>
  <c r="K826" i="4"/>
  <c r="L826" i="4" s="1"/>
  <c r="M826" i="4"/>
  <c r="N826" i="4" s="1"/>
  <c r="K827" i="4"/>
  <c r="L827" i="4" s="1"/>
  <c r="M827" i="4"/>
  <c r="N827" i="4" s="1"/>
  <c r="K828" i="4"/>
  <c r="L828" i="4" s="1"/>
  <c r="M828" i="4"/>
  <c r="N828" i="4" s="1"/>
  <c r="K829" i="4"/>
  <c r="L829" i="4" s="1"/>
  <c r="M829" i="4"/>
  <c r="N829" i="4" s="1"/>
  <c r="K830" i="4"/>
  <c r="L830" i="4" s="1"/>
  <c r="M830" i="4"/>
  <c r="N830" i="4" s="1"/>
  <c r="K831" i="4"/>
  <c r="L831" i="4" s="1"/>
  <c r="M831" i="4"/>
  <c r="N831" i="4" s="1"/>
  <c r="K832" i="4"/>
  <c r="L832" i="4" s="1"/>
  <c r="M832" i="4"/>
  <c r="N832" i="4" s="1"/>
  <c r="K833" i="4"/>
  <c r="L833" i="4" s="1"/>
  <c r="M833" i="4"/>
  <c r="N833" i="4" s="1"/>
  <c r="K834" i="4"/>
  <c r="L834" i="4" s="1"/>
  <c r="M834" i="4"/>
  <c r="N834" i="4" s="1"/>
  <c r="K835" i="4"/>
  <c r="L835" i="4" s="1"/>
  <c r="M835" i="4"/>
  <c r="N835" i="4" s="1"/>
  <c r="K836" i="4"/>
  <c r="L836" i="4" s="1"/>
  <c r="M836" i="4"/>
  <c r="N836" i="4" s="1"/>
  <c r="K837" i="4"/>
  <c r="L837" i="4" s="1"/>
  <c r="M837" i="4"/>
  <c r="N837" i="4" s="1"/>
  <c r="K838" i="4"/>
  <c r="L838" i="4" s="1"/>
  <c r="M838" i="4"/>
  <c r="N838" i="4" s="1"/>
  <c r="K839" i="4"/>
  <c r="L839" i="4" s="1"/>
  <c r="M839" i="4"/>
  <c r="N839" i="4" s="1"/>
  <c r="K840" i="4"/>
  <c r="L840" i="4" s="1"/>
  <c r="M840" i="4"/>
  <c r="N840" i="4" s="1"/>
  <c r="K841" i="4"/>
  <c r="L841" i="4" s="1"/>
  <c r="M841" i="4"/>
  <c r="N841" i="4" s="1"/>
  <c r="K842" i="4"/>
  <c r="L842" i="4" s="1"/>
  <c r="M842" i="4"/>
  <c r="N842" i="4" s="1"/>
  <c r="K843" i="4"/>
  <c r="L843" i="4" s="1"/>
  <c r="M843" i="4"/>
  <c r="N843" i="4" s="1"/>
  <c r="K844" i="4"/>
  <c r="L844" i="4" s="1"/>
  <c r="M844" i="4"/>
  <c r="N844" i="4" s="1"/>
  <c r="K845" i="4"/>
  <c r="L845" i="4" s="1"/>
  <c r="M845" i="4"/>
  <c r="N845" i="4" s="1"/>
  <c r="K846" i="4"/>
  <c r="L846" i="4" s="1"/>
  <c r="M846" i="4"/>
  <c r="N846" i="4" s="1"/>
  <c r="K847" i="4"/>
  <c r="L847" i="4" s="1"/>
  <c r="M847" i="4"/>
  <c r="N847" i="4" s="1"/>
  <c r="K848" i="4"/>
  <c r="L848" i="4" s="1"/>
  <c r="M848" i="4"/>
  <c r="N848" i="4" s="1"/>
  <c r="K849" i="4"/>
  <c r="L849" i="4" s="1"/>
  <c r="M849" i="4"/>
  <c r="N849" i="4" s="1"/>
  <c r="K850" i="4"/>
  <c r="L850" i="4" s="1"/>
  <c r="M850" i="4"/>
  <c r="N850" i="4" s="1"/>
  <c r="K851" i="4"/>
  <c r="L851" i="4" s="1"/>
  <c r="M851" i="4"/>
  <c r="N851" i="4" s="1"/>
  <c r="K852" i="4"/>
  <c r="L852" i="4" s="1"/>
  <c r="M852" i="4"/>
  <c r="N852" i="4" s="1"/>
  <c r="K853" i="4"/>
  <c r="L853" i="4" s="1"/>
  <c r="M853" i="4"/>
  <c r="N853" i="4" s="1"/>
  <c r="K854" i="4"/>
  <c r="L854" i="4" s="1"/>
  <c r="M854" i="4"/>
  <c r="N854" i="4" s="1"/>
  <c r="K855" i="4"/>
  <c r="L855" i="4" s="1"/>
  <c r="M855" i="4"/>
  <c r="N855" i="4" s="1"/>
  <c r="K856" i="4"/>
  <c r="L856" i="4" s="1"/>
  <c r="M856" i="4"/>
  <c r="N856" i="4" s="1"/>
  <c r="K857" i="4"/>
  <c r="L857" i="4" s="1"/>
  <c r="M857" i="4"/>
  <c r="N857" i="4" s="1"/>
  <c r="K858" i="4"/>
  <c r="L858" i="4" s="1"/>
  <c r="M858" i="4"/>
  <c r="N858" i="4" s="1"/>
  <c r="K859" i="4"/>
  <c r="L859" i="4" s="1"/>
  <c r="M859" i="4"/>
  <c r="N859" i="4" s="1"/>
  <c r="K860" i="4"/>
  <c r="L860" i="4" s="1"/>
  <c r="M860" i="4"/>
  <c r="N860" i="4" s="1"/>
  <c r="K861" i="4"/>
  <c r="L861" i="4" s="1"/>
  <c r="M861" i="4"/>
  <c r="N861" i="4" s="1"/>
  <c r="K862" i="4"/>
  <c r="L862" i="4" s="1"/>
  <c r="M862" i="4"/>
  <c r="N862" i="4" s="1"/>
  <c r="K863" i="4"/>
  <c r="L863" i="4" s="1"/>
  <c r="M863" i="4"/>
  <c r="N863" i="4" s="1"/>
  <c r="K864" i="4"/>
  <c r="L864" i="4" s="1"/>
  <c r="M864" i="4"/>
  <c r="N864" i="4" s="1"/>
  <c r="K865" i="4"/>
  <c r="L865" i="4" s="1"/>
  <c r="M865" i="4"/>
  <c r="N865" i="4" s="1"/>
  <c r="K866" i="4"/>
  <c r="L866" i="4" s="1"/>
  <c r="M866" i="4"/>
  <c r="N866" i="4" s="1"/>
  <c r="K867" i="4"/>
  <c r="L867" i="4" s="1"/>
  <c r="M867" i="4"/>
  <c r="N867" i="4" s="1"/>
  <c r="K868" i="4"/>
  <c r="L868" i="4" s="1"/>
  <c r="M868" i="4"/>
  <c r="N868" i="4" s="1"/>
  <c r="K869" i="4"/>
  <c r="L869" i="4" s="1"/>
  <c r="M869" i="4"/>
  <c r="N869" i="4" s="1"/>
  <c r="K870" i="4"/>
  <c r="L870" i="4" s="1"/>
  <c r="M870" i="4"/>
  <c r="N870" i="4" s="1"/>
  <c r="K871" i="4"/>
  <c r="L871" i="4" s="1"/>
  <c r="M871" i="4"/>
  <c r="N871" i="4" s="1"/>
  <c r="K872" i="4"/>
  <c r="L872" i="4" s="1"/>
  <c r="M872" i="4"/>
  <c r="N872" i="4" s="1"/>
  <c r="K873" i="4"/>
  <c r="L873" i="4" s="1"/>
  <c r="M873" i="4"/>
  <c r="N873" i="4" s="1"/>
  <c r="K874" i="4"/>
  <c r="L874" i="4" s="1"/>
  <c r="M874" i="4"/>
  <c r="N874" i="4" s="1"/>
  <c r="K875" i="4"/>
  <c r="L875" i="4" s="1"/>
  <c r="M875" i="4"/>
  <c r="N875" i="4" s="1"/>
  <c r="K876" i="4"/>
  <c r="L876" i="4" s="1"/>
  <c r="M876" i="4"/>
  <c r="N876" i="4" s="1"/>
  <c r="K877" i="4"/>
  <c r="L877" i="4" s="1"/>
  <c r="M877" i="4"/>
  <c r="N877" i="4" s="1"/>
  <c r="K878" i="4"/>
  <c r="L878" i="4" s="1"/>
  <c r="M878" i="4"/>
  <c r="N878" i="4" s="1"/>
  <c r="K879" i="4"/>
  <c r="L879" i="4" s="1"/>
  <c r="M879" i="4"/>
  <c r="N879" i="4" s="1"/>
  <c r="K880" i="4"/>
  <c r="L880" i="4" s="1"/>
  <c r="M880" i="4"/>
  <c r="N880" i="4" s="1"/>
  <c r="K881" i="4"/>
  <c r="L881" i="4" s="1"/>
  <c r="M881" i="4"/>
  <c r="N881" i="4" s="1"/>
  <c r="K882" i="4"/>
  <c r="L882" i="4" s="1"/>
  <c r="M882" i="4"/>
  <c r="N882" i="4" s="1"/>
  <c r="K883" i="4"/>
  <c r="L883" i="4" s="1"/>
  <c r="M883" i="4"/>
  <c r="N883" i="4" s="1"/>
  <c r="K884" i="4"/>
  <c r="L884" i="4" s="1"/>
  <c r="M884" i="4"/>
  <c r="N884" i="4" s="1"/>
  <c r="K885" i="4"/>
  <c r="L885" i="4" s="1"/>
  <c r="M885" i="4"/>
  <c r="N885" i="4" s="1"/>
  <c r="K886" i="4"/>
  <c r="L886" i="4" s="1"/>
  <c r="M886" i="4"/>
  <c r="N886" i="4" s="1"/>
  <c r="K887" i="4"/>
  <c r="L887" i="4" s="1"/>
  <c r="M887" i="4"/>
  <c r="N887" i="4" s="1"/>
  <c r="K888" i="4"/>
  <c r="L888" i="4" s="1"/>
  <c r="M888" i="4"/>
  <c r="N888" i="4" s="1"/>
  <c r="K889" i="4"/>
  <c r="L889" i="4" s="1"/>
  <c r="M889" i="4"/>
  <c r="N889" i="4" s="1"/>
  <c r="K890" i="4"/>
  <c r="L890" i="4" s="1"/>
  <c r="M890" i="4"/>
  <c r="N890" i="4" s="1"/>
  <c r="K891" i="4"/>
  <c r="L891" i="4" s="1"/>
  <c r="M891" i="4"/>
  <c r="N891" i="4" s="1"/>
  <c r="K892" i="4"/>
  <c r="L892" i="4" s="1"/>
  <c r="M892" i="4"/>
  <c r="N892" i="4" s="1"/>
  <c r="K893" i="4"/>
  <c r="L893" i="4" s="1"/>
  <c r="M893" i="4"/>
  <c r="N893" i="4" s="1"/>
  <c r="K894" i="4"/>
  <c r="L894" i="4" s="1"/>
  <c r="M894" i="4"/>
  <c r="N894" i="4" s="1"/>
  <c r="K895" i="4"/>
  <c r="L895" i="4" s="1"/>
  <c r="M895" i="4"/>
  <c r="N895" i="4" s="1"/>
  <c r="K896" i="4"/>
  <c r="L896" i="4" s="1"/>
  <c r="M896" i="4"/>
  <c r="N896" i="4" s="1"/>
  <c r="K897" i="4"/>
  <c r="L897" i="4" s="1"/>
  <c r="M897" i="4"/>
  <c r="N897" i="4" s="1"/>
  <c r="K898" i="4"/>
  <c r="L898" i="4" s="1"/>
  <c r="M898" i="4"/>
  <c r="N898" i="4" s="1"/>
  <c r="K899" i="4"/>
  <c r="L899" i="4" s="1"/>
  <c r="M899" i="4"/>
  <c r="N899" i="4" s="1"/>
  <c r="K900" i="4"/>
  <c r="L900" i="4" s="1"/>
  <c r="M900" i="4"/>
  <c r="N900" i="4" s="1"/>
  <c r="K901" i="4"/>
  <c r="L901" i="4" s="1"/>
  <c r="M901" i="4"/>
  <c r="N901" i="4" s="1"/>
  <c r="K902" i="4"/>
  <c r="L902" i="4" s="1"/>
  <c r="M902" i="4"/>
  <c r="N902" i="4" s="1"/>
  <c r="K903" i="4"/>
  <c r="L903" i="4" s="1"/>
  <c r="M903" i="4"/>
  <c r="N903" i="4" s="1"/>
  <c r="K904" i="4"/>
  <c r="L904" i="4" s="1"/>
  <c r="M904" i="4"/>
  <c r="N904" i="4" s="1"/>
  <c r="K905" i="4"/>
  <c r="L905" i="4" s="1"/>
  <c r="M905" i="4"/>
  <c r="N905" i="4" s="1"/>
  <c r="K906" i="4"/>
  <c r="L906" i="4" s="1"/>
  <c r="M906" i="4"/>
  <c r="N906" i="4" s="1"/>
  <c r="K907" i="4"/>
  <c r="L907" i="4" s="1"/>
  <c r="M907" i="4"/>
  <c r="N907" i="4" s="1"/>
  <c r="K908" i="4"/>
  <c r="L908" i="4" s="1"/>
  <c r="M908" i="4"/>
  <c r="N908" i="4" s="1"/>
  <c r="K909" i="4"/>
  <c r="L909" i="4" s="1"/>
  <c r="M909" i="4"/>
  <c r="N909" i="4" s="1"/>
  <c r="K910" i="4"/>
  <c r="L910" i="4" s="1"/>
  <c r="M910" i="4"/>
  <c r="N910" i="4" s="1"/>
  <c r="K911" i="4"/>
  <c r="L911" i="4" s="1"/>
  <c r="M911" i="4"/>
  <c r="N911" i="4" s="1"/>
  <c r="K912" i="4"/>
  <c r="L912" i="4" s="1"/>
  <c r="M912" i="4"/>
  <c r="N912" i="4" s="1"/>
  <c r="K913" i="4"/>
  <c r="L913" i="4" s="1"/>
  <c r="M913" i="4"/>
  <c r="N913" i="4" s="1"/>
  <c r="K914" i="4"/>
  <c r="L914" i="4" s="1"/>
  <c r="M914" i="4"/>
  <c r="N914" i="4" s="1"/>
  <c r="K915" i="4"/>
  <c r="L915" i="4" s="1"/>
  <c r="M915" i="4"/>
  <c r="N915" i="4" s="1"/>
  <c r="K916" i="4"/>
  <c r="L916" i="4" s="1"/>
  <c r="M916" i="4"/>
  <c r="N916" i="4" s="1"/>
  <c r="K917" i="4"/>
  <c r="L917" i="4" s="1"/>
  <c r="M917" i="4"/>
  <c r="N917" i="4" s="1"/>
  <c r="K918" i="4"/>
  <c r="L918" i="4" s="1"/>
  <c r="M918" i="4"/>
  <c r="N918" i="4" s="1"/>
  <c r="K919" i="4"/>
  <c r="L919" i="4" s="1"/>
  <c r="M919" i="4"/>
  <c r="N919" i="4" s="1"/>
  <c r="K920" i="4"/>
  <c r="L920" i="4" s="1"/>
  <c r="M920" i="4"/>
  <c r="N920" i="4" s="1"/>
  <c r="K921" i="4"/>
  <c r="L921" i="4" s="1"/>
  <c r="M921" i="4"/>
  <c r="N921" i="4" s="1"/>
  <c r="K922" i="4"/>
  <c r="L922" i="4" s="1"/>
  <c r="M922" i="4"/>
  <c r="N922" i="4" s="1"/>
  <c r="K923" i="4"/>
  <c r="L923" i="4" s="1"/>
  <c r="M923" i="4"/>
  <c r="N923" i="4" s="1"/>
  <c r="K924" i="4"/>
  <c r="L924" i="4" s="1"/>
  <c r="M924" i="4"/>
  <c r="N924" i="4" s="1"/>
  <c r="K925" i="4"/>
  <c r="L925" i="4" s="1"/>
  <c r="M925" i="4"/>
  <c r="N925" i="4" s="1"/>
  <c r="K926" i="4"/>
  <c r="L926" i="4" s="1"/>
  <c r="M926" i="4"/>
  <c r="N926" i="4" s="1"/>
  <c r="K927" i="4"/>
  <c r="L927" i="4" s="1"/>
  <c r="M927" i="4"/>
  <c r="N927" i="4" s="1"/>
  <c r="K928" i="4"/>
  <c r="L928" i="4" s="1"/>
  <c r="M928" i="4"/>
  <c r="N928" i="4" s="1"/>
  <c r="K929" i="4"/>
  <c r="L929" i="4" s="1"/>
  <c r="M929" i="4"/>
  <c r="N929" i="4" s="1"/>
  <c r="K930" i="4"/>
  <c r="L930" i="4" s="1"/>
  <c r="M930" i="4"/>
  <c r="N930" i="4" s="1"/>
  <c r="K931" i="4"/>
  <c r="L931" i="4" s="1"/>
  <c r="M931" i="4"/>
  <c r="N931" i="4" s="1"/>
  <c r="K932" i="4"/>
  <c r="L932" i="4" s="1"/>
  <c r="M932" i="4"/>
  <c r="N932" i="4" s="1"/>
  <c r="K933" i="4"/>
  <c r="L933" i="4" s="1"/>
  <c r="M933" i="4"/>
  <c r="N933" i="4" s="1"/>
  <c r="K934" i="4"/>
  <c r="L934" i="4" s="1"/>
  <c r="M934" i="4"/>
  <c r="N934" i="4" s="1"/>
  <c r="K935" i="4"/>
  <c r="L935" i="4" s="1"/>
  <c r="M935" i="4"/>
  <c r="N935" i="4" s="1"/>
  <c r="K936" i="4"/>
  <c r="L936" i="4" s="1"/>
  <c r="M936" i="4"/>
  <c r="N936" i="4" s="1"/>
  <c r="K937" i="4"/>
  <c r="L937" i="4" s="1"/>
  <c r="M937" i="4"/>
  <c r="N937" i="4" s="1"/>
  <c r="K938" i="4"/>
  <c r="L938" i="4" s="1"/>
  <c r="M938" i="4"/>
  <c r="N938" i="4" s="1"/>
  <c r="K939" i="4"/>
  <c r="L939" i="4" s="1"/>
  <c r="M939" i="4"/>
  <c r="N939" i="4" s="1"/>
  <c r="K940" i="4"/>
  <c r="L940" i="4" s="1"/>
  <c r="M940" i="4"/>
  <c r="N940" i="4" s="1"/>
  <c r="K941" i="4"/>
  <c r="L941" i="4" s="1"/>
  <c r="M941" i="4"/>
  <c r="N941" i="4" s="1"/>
  <c r="K942" i="4"/>
  <c r="L942" i="4" s="1"/>
  <c r="M942" i="4"/>
  <c r="N942" i="4" s="1"/>
  <c r="K943" i="4"/>
  <c r="L943" i="4" s="1"/>
  <c r="M943" i="4"/>
  <c r="N943" i="4" s="1"/>
  <c r="K944" i="4"/>
  <c r="L944" i="4" s="1"/>
  <c r="M944" i="4"/>
  <c r="N944" i="4" s="1"/>
  <c r="K945" i="4"/>
  <c r="L945" i="4" s="1"/>
  <c r="M945" i="4"/>
  <c r="N945" i="4" s="1"/>
  <c r="K946" i="4"/>
  <c r="L946" i="4" s="1"/>
  <c r="M946" i="4"/>
  <c r="N946" i="4" s="1"/>
  <c r="K947" i="4"/>
  <c r="L947" i="4" s="1"/>
  <c r="M947" i="4"/>
  <c r="N947" i="4" s="1"/>
  <c r="K948" i="4"/>
  <c r="L948" i="4" s="1"/>
  <c r="M948" i="4"/>
  <c r="N948" i="4" s="1"/>
  <c r="K949" i="4"/>
  <c r="L949" i="4" s="1"/>
  <c r="M949" i="4"/>
  <c r="N949" i="4" s="1"/>
  <c r="K950" i="4"/>
  <c r="L950" i="4" s="1"/>
  <c r="M950" i="4"/>
  <c r="N950" i="4" s="1"/>
  <c r="K951" i="4"/>
  <c r="L951" i="4" s="1"/>
  <c r="M951" i="4"/>
  <c r="N951" i="4" s="1"/>
  <c r="K952" i="4"/>
  <c r="L952" i="4" s="1"/>
  <c r="M952" i="4"/>
  <c r="N952" i="4" s="1"/>
  <c r="K953" i="4"/>
  <c r="L953" i="4" s="1"/>
  <c r="M953" i="4"/>
  <c r="N953" i="4" s="1"/>
  <c r="K954" i="4"/>
  <c r="L954" i="4" s="1"/>
  <c r="M954" i="4"/>
  <c r="N954" i="4" s="1"/>
  <c r="K955" i="4"/>
  <c r="L955" i="4" s="1"/>
  <c r="M955" i="4"/>
  <c r="N955" i="4" s="1"/>
  <c r="K956" i="4"/>
  <c r="L956" i="4" s="1"/>
  <c r="M956" i="4"/>
  <c r="N956" i="4" s="1"/>
  <c r="K957" i="4"/>
  <c r="L957" i="4" s="1"/>
  <c r="M957" i="4"/>
  <c r="N957" i="4" s="1"/>
  <c r="K958" i="4"/>
  <c r="L958" i="4" s="1"/>
  <c r="M958" i="4"/>
  <c r="N958" i="4" s="1"/>
  <c r="K959" i="4"/>
  <c r="L959" i="4" s="1"/>
  <c r="M959" i="4"/>
  <c r="N959" i="4" s="1"/>
  <c r="K960" i="4"/>
  <c r="L960" i="4" s="1"/>
  <c r="M960" i="4"/>
  <c r="N960" i="4" s="1"/>
  <c r="K961" i="4"/>
  <c r="L961" i="4" s="1"/>
  <c r="M961" i="4"/>
  <c r="N961" i="4" s="1"/>
  <c r="K962" i="4"/>
  <c r="L962" i="4" s="1"/>
  <c r="M962" i="4"/>
  <c r="N962" i="4" s="1"/>
  <c r="K963" i="4"/>
  <c r="L963" i="4" s="1"/>
  <c r="M963" i="4"/>
  <c r="N963" i="4" s="1"/>
  <c r="K964" i="4"/>
  <c r="L964" i="4" s="1"/>
  <c r="M964" i="4"/>
  <c r="N964" i="4" s="1"/>
  <c r="K965" i="4"/>
  <c r="L965" i="4" s="1"/>
  <c r="M965" i="4"/>
  <c r="N965" i="4" s="1"/>
  <c r="K966" i="4"/>
  <c r="L966" i="4" s="1"/>
  <c r="M966" i="4"/>
  <c r="N966" i="4" s="1"/>
  <c r="K967" i="4"/>
  <c r="L967" i="4" s="1"/>
  <c r="M967" i="4"/>
  <c r="N967" i="4" s="1"/>
  <c r="K968" i="4"/>
  <c r="L968" i="4" s="1"/>
  <c r="M968" i="4"/>
  <c r="N968" i="4" s="1"/>
  <c r="K969" i="4"/>
  <c r="L969" i="4" s="1"/>
  <c r="M969" i="4"/>
  <c r="N969" i="4" s="1"/>
  <c r="K970" i="4"/>
  <c r="L970" i="4" s="1"/>
  <c r="M970" i="4"/>
  <c r="N970" i="4" s="1"/>
  <c r="K971" i="4"/>
  <c r="L971" i="4" s="1"/>
  <c r="M971" i="4"/>
  <c r="N971" i="4" s="1"/>
  <c r="K972" i="4"/>
  <c r="L972" i="4" s="1"/>
  <c r="M972" i="4"/>
  <c r="N972" i="4" s="1"/>
  <c r="K973" i="4"/>
  <c r="L973" i="4" s="1"/>
  <c r="M973" i="4"/>
  <c r="N973" i="4" s="1"/>
  <c r="K974" i="4"/>
  <c r="L974" i="4" s="1"/>
  <c r="M974" i="4"/>
  <c r="N974" i="4" s="1"/>
  <c r="K975" i="4"/>
  <c r="L975" i="4" s="1"/>
  <c r="M975" i="4"/>
  <c r="N975" i="4" s="1"/>
  <c r="K976" i="4"/>
  <c r="L976" i="4" s="1"/>
  <c r="M976" i="4"/>
  <c r="N976" i="4" s="1"/>
  <c r="K977" i="4"/>
  <c r="L977" i="4" s="1"/>
  <c r="M977" i="4"/>
  <c r="N977" i="4" s="1"/>
  <c r="K978" i="4"/>
  <c r="L978" i="4" s="1"/>
  <c r="M978" i="4"/>
  <c r="N978" i="4" s="1"/>
  <c r="K979" i="4"/>
  <c r="L979" i="4" s="1"/>
  <c r="M979" i="4"/>
  <c r="N979" i="4" s="1"/>
  <c r="K980" i="4"/>
  <c r="L980" i="4" s="1"/>
  <c r="M980" i="4"/>
  <c r="N980" i="4" s="1"/>
  <c r="K981" i="4"/>
  <c r="L981" i="4" s="1"/>
  <c r="M981" i="4"/>
  <c r="N981" i="4" s="1"/>
  <c r="K982" i="4"/>
  <c r="L982" i="4" s="1"/>
  <c r="M982" i="4"/>
  <c r="N982" i="4" s="1"/>
  <c r="K983" i="4"/>
  <c r="L983" i="4" s="1"/>
  <c r="M983" i="4"/>
  <c r="N983" i="4" s="1"/>
  <c r="K984" i="4"/>
  <c r="L984" i="4" s="1"/>
  <c r="M984" i="4"/>
  <c r="N984" i="4" s="1"/>
  <c r="K985" i="4"/>
  <c r="L985" i="4" s="1"/>
  <c r="M985" i="4"/>
  <c r="N985" i="4" s="1"/>
  <c r="K986" i="4"/>
  <c r="L986" i="4" s="1"/>
  <c r="M986" i="4"/>
  <c r="N986" i="4" s="1"/>
  <c r="K987" i="4"/>
  <c r="L987" i="4" s="1"/>
  <c r="M987" i="4"/>
  <c r="N987" i="4" s="1"/>
  <c r="K988" i="4"/>
  <c r="L988" i="4" s="1"/>
  <c r="M988" i="4"/>
  <c r="N988" i="4" s="1"/>
  <c r="K989" i="4"/>
  <c r="L989" i="4" s="1"/>
  <c r="M989" i="4"/>
  <c r="N989" i="4" s="1"/>
  <c r="K990" i="4"/>
  <c r="L990" i="4" s="1"/>
  <c r="M990" i="4"/>
  <c r="N990" i="4" s="1"/>
  <c r="K991" i="4"/>
  <c r="L991" i="4" s="1"/>
  <c r="M991" i="4"/>
  <c r="N991" i="4" s="1"/>
  <c r="K992" i="4"/>
  <c r="L992" i="4" s="1"/>
  <c r="M992" i="4"/>
  <c r="N992" i="4" s="1"/>
  <c r="K993" i="4"/>
  <c r="L993" i="4" s="1"/>
  <c r="M993" i="4"/>
  <c r="N993" i="4" s="1"/>
  <c r="K994" i="4"/>
  <c r="L994" i="4" s="1"/>
  <c r="M994" i="4"/>
  <c r="N994" i="4" s="1"/>
  <c r="K995" i="4"/>
  <c r="L995" i="4" s="1"/>
  <c r="M995" i="4"/>
  <c r="N995" i="4" s="1"/>
  <c r="K996" i="4"/>
  <c r="L996" i="4" s="1"/>
  <c r="M996" i="4"/>
  <c r="N996" i="4" s="1"/>
  <c r="K997" i="4"/>
  <c r="L997" i="4" s="1"/>
  <c r="M997" i="4"/>
  <c r="N997" i="4" s="1"/>
  <c r="K998" i="4"/>
  <c r="L998" i="4" s="1"/>
  <c r="M998" i="4"/>
  <c r="N998" i="4" s="1"/>
  <c r="K999" i="4"/>
  <c r="L999" i="4" s="1"/>
  <c r="M999" i="4"/>
  <c r="N999" i="4" s="1"/>
  <c r="K1000" i="4"/>
  <c r="L1000" i="4" s="1"/>
  <c r="M1000" i="4"/>
  <c r="N1000" i="4" s="1"/>
  <c r="K1001" i="4"/>
  <c r="L1001" i="4" s="1"/>
  <c r="M1001" i="4"/>
  <c r="N1001" i="4" s="1"/>
  <c r="K1002" i="4"/>
  <c r="L1002" i="4" s="1"/>
  <c r="M1002" i="4"/>
  <c r="N1002" i="4" s="1"/>
  <c r="K1003" i="4"/>
  <c r="L1003" i="4" s="1"/>
  <c r="M1003" i="4"/>
  <c r="N1003" i="4" s="1"/>
  <c r="K1004" i="4"/>
  <c r="L1004" i="4" s="1"/>
  <c r="M1004" i="4"/>
  <c r="N1004" i="4" s="1"/>
  <c r="K1005" i="4"/>
  <c r="L1005" i="4" s="1"/>
  <c r="M1005" i="4"/>
  <c r="N1005" i="4" s="1"/>
  <c r="K1006" i="4"/>
  <c r="L1006" i="4" s="1"/>
  <c r="M1006" i="4"/>
  <c r="N1006" i="4" s="1"/>
  <c r="K1007" i="4"/>
  <c r="L1007" i="4" s="1"/>
  <c r="M1007" i="4"/>
  <c r="N1007" i="4" s="1"/>
  <c r="K1008" i="4"/>
  <c r="L1008" i="4" s="1"/>
  <c r="M1008" i="4"/>
  <c r="N1008" i="4" s="1"/>
  <c r="K1009" i="4"/>
  <c r="L1009" i="4" s="1"/>
  <c r="M1009" i="4"/>
  <c r="N1009" i="4" s="1"/>
  <c r="K1010" i="4"/>
  <c r="L1010" i="4" s="1"/>
  <c r="M1010" i="4"/>
  <c r="N1010" i="4" s="1"/>
  <c r="K1011" i="4"/>
  <c r="L1011" i="4" s="1"/>
  <c r="M1011" i="4"/>
  <c r="N1011" i="4" s="1"/>
  <c r="K1012" i="4"/>
  <c r="L1012" i="4" s="1"/>
  <c r="M1012" i="4"/>
  <c r="N1012" i="4" s="1"/>
  <c r="K1013" i="4"/>
  <c r="L1013" i="4" s="1"/>
  <c r="M1013" i="4"/>
  <c r="N1013" i="4" s="1"/>
  <c r="K1014" i="4"/>
  <c r="L1014" i="4" s="1"/>
  <c r="M1014" i="4"/>
  <c r="N1014" i="4" s="1"/>
  <c r="K1015" i="4"/>
  <c r="L1015" i="4" s="1"/>
  <c r="M1015" i="4"/>
  <c r="N1015" i="4" s="1"/>
  <c r="K1016" i="4"/>
  <c r="L1016" i="4" s="1"/>
  <c r="M1016" i="4"/>
  <c r="N1016" i="4" s="1"/>
  <c r="K1017" i="4"/>
  <c r="L1017" i="4" s="1"/>
  <c r="M1017" i="4"/>
  <c r="N1017" i="4" s="1"/>
  <c r="K1018" i="4"/>
  <c r="L1018" i="4" s="1"/>
  <c r="M1018" i="4"/>
  <c r="N1018" i="4" s="1"/>
  <c r="K1019" i="4"/>
  <c r="L1019" i="4" s="1"/>
  <c r="M1019" i="4"/>
  <c r="N1019" i="4" s="1"/>
  <c r="K1020" i="4"/>
  <c r="L1020" i="4" s="1"/>
  <c r="M1020" i="4"/>
  <c r="N1020" i="4" s="1"/>
  <c r="K1021" i="4"/>
  <c r="L1021" i="4" s="1"/>
  <c r="M1021" i="4"/>
  <c r="N1021" i="4" s="1"/>
  <c r="K1022" i="4"/>
  <c r="L1022" i="4" s="1"/>
  <c r="M1022" i="4"/>
  <c r="N1022" i="4" s="1"/>
  <c r="K1023" i="4"/>
  <c r="L1023" i="4" s="1"/>
  <c r="M1023" i="4"/>
  <c r="N1023" i="4" s="1"/>
  <c r="K1024" i="4"/>
  <c r="L1024" i="4" s="1"/>
  <c r="M1024" i="4"/>
  <c r="N1024" i="4" s="1"/>
  <c r="K1025" i="4"/>
  <c r="L1025" i="4" s="1"/>
  <c r="M1025" i="4"/>
  <c r="N1025" i="4" s="1"/>
  <c r="K1026" i="4"/>
  <c r="L1026" i="4" s="1"/>
  <c r="M1026" i="4"/>
  <c r="N1026" i="4" s="1"/>
  <c r="K1027" i="4"/>
  <c r="L1027" i="4" s="1"/>
  <c r="M1027" i="4"/>
  <c r="N1027" i="4" s="1"/>
  <c r="K1028" i="4"/>
  <c r="L1028" i="4" s="1"/>
  <c r="M1028" i="4"/>
  <c r="N1028" i="4" s="1"/>
  <c r="K1029" i="4"/>
  <c r="L1029" i="4" s="1"/>
  <c r="M1029" i="4"/>
  <c r="N1029" i="4" s="1"/>
  <c r="K1030" i="4"/>
  <c r="L1030" i="4" s="1"/>
  <c r="M1030" i="4"/>
  <c r="N1030" i="4" s="1"/>
  <c r="K1031" i="4"/>
  <c r="L1031" i="4" s="1"/>
  <c r="M1031" i="4"/>
  <c r="N1031" i="4" s="1"/>
  <c r="K1032" i="4"/>
  <c r="L1032" i="4" s="1"/>
  <c r="M1032" i="4"/>
  <c r="N1032" i="4" s="1"/>
  <c r="K1033" i="4"/>
  <c r="L1033" i="4" s="1"/>
  <c r="M1033" i="4"/>
  <c r="N1033" i="4" s="1"/>
  <c r="K1034" i="4"/>
  <c r="L1034" i="4" s="1"/>
  <c r="M1034" i="4"/>
  <c r="N1034" i="4" s="1"/>
  <c r="K1035" i="4"/>
  <c r="L1035" i="4" s="1"/>
  <c r="M1035" i="4"/>
  <c r="N1035" i="4" s="1"/>
  <c r="K1036" i="4"/>
  <c r="L1036" i="4" s="1"/>
  <c r="M1036" i="4"/>
  <c r="N1036" i="4" s="1"/>
  <c r="K1037" i="4"/>
  <c r="L1037" i="4" s="1"/>
  <c r="M1037" i="4"/>
  <c r="N1037" i="4" s="1"/>
  <c r="K1038" i="4"/>
  <c r="L1038" i="4" s="1"/>
  <c r="M1038" i="4"/>
  <c r="N1038" i="4" s="1"/>
  <c r="K1039" i="4"/>
  <c r="L1039" i="4" s="1"/>
  <c r="M1039" i="4"/>
  <c r="N1039" i="4" s="1"/>
  <c r="K1040" i="4"/>
  <c r="L1040" i="4" s="1"/>
  <c r="M1040" i="4"/>
  <c r="N1040" i="4" s="1"/>
  <c r="K1041" i="4"/>
  <c r="L1041" i="4" s="1"/>
  <c r="M1041" i="4"/>
  <c r="N1041" i="4" s="1"/>
  <c r="K1042" i="4"/>
  <c r="L1042" i="4" s="1"/>
  <c r="M1042" i="4"/>
  <c r="N1042" i="4" s="1"/>
  <c r="K1043" i="4"/>
  <c r="L1043" i="4" s="1"/>
  <c r="M1043" i="4"/>
  <c r="N1043" i="4" s="1"/>
  <c r="K1044" i="4"/>
  <c r="L1044" i="4" s="1"/>
  <c r="M1044" i="4"/>
  <c r="N1044" i="4" s="1"/>
  <c r="K1045" i="4"/>
  <c r="L1045" i="4" s="1"/>
  <c r="M1045" i="4"/>
  <c r="N1045" i="4" s="1"/>
  <c r="K1046" i="4"/>
  <c r="L1046" i="4" s="1"/>
  <c r="M1046" i="4"/>
  <c r="N1046" i="4" s="1"/>
  <c r="K1047" i="4"/>
  <c r="L1047" i="4" s="1"/>
  <c r="M1047" i="4"/>
  <c r="N1047" i="4" s="1"/>
  <c r="K1048" i="4"/>
  <c r="L1048" i="4" s="1"/>
  <c r="M1048" i="4"/>
  <c r="N1048" i="4" s="1"/>
  <c r="K1049" i="4"/>
  <c r="L1049" i="4" s="1"/>
  <c r="M1049" i="4"/>
  <c r="N1049" i="4" s="1"/>
  <c r="K1050" i="4"/>
  <c r="L1050" i="4" s="1"/>
  <c r="M1050" i="4"/>
  <c r="N1050" i="4" s="1"/>
  <c r="K1051" i="4"/>
  <c r="L1051" i="4" s="1"/>
  <c r="M1051" i="4"/>
  <c r="N1051" i="4" s="1"/>
  <c r="K1052" i="4"/>
  <c r="L1052" i="4" s="1"/>
  <c r="M1052" i="4"/>
  <c r="N1052" i="4" s="1"/>
  <c r="K1053" i="4"/>
  <c r="L1053" i="4" s="1"/>
  <c r="M1053" i="4"/>
  <c r="N1053" i="4" s="1"/>
  <c r="K1054" i="4"/>
  <c r="L1054" i="4" s="1"/>
  <c r="M1054" i="4"/>
  <c r="N1054" i="4" s="1"/>
  <c r="K1055" i="4"/>
  <c r="L1055" i="4" s="1"/>
  <c r="M1055" i="4"/>
  <c r="N1055" i="4" s="1"/>
  <c r="K1056" i="4"/>
  <c r="L1056" i="4" s="1"/>
  <c r="M1056" i="4"/>
  <c r="N1056" i="4" s="1"/>
  <c r="K1057" i="4"/>
  <c r="L1057" i="4" s="1"/>
  <c r="M1057" i="4"/>
  <c r="N1057" i="4" s="1"/>
  <c r="K1058" i="4"/>
  <c r="L1058" i="4" s="1"/>
  <c r="M1058" i="4"/>
  <c r="N1058" i="4" s="1"/>
  <c r="K1059" i="4"/>
  <c r="L1059" i="4" s="1"/>
  <c r="M1059" i="4"/>
  <c r="N1059" i="4" s="1"/>
  <c r="K1060" i="4"/>
  <c r="L1060" i="4" s="1"/>
  <c r="M1060" i="4"/>
  <c r="N1060" i="4" s="1"/>
  <c r="K1061" i="4"/>
  <c r="L1061" i="4" s="1"/>
  <c r="M1061" i="4"/>
  <c r="N1061" i="4" s="1"/>
  <c r="K1062" i="4"/>
  <c r="L1062" i="4" s="1"/>
  <c r="M1062" i="4"/>
  <c r="N1062" i="4" s="1"/>
  <c r="K1063" i="4"/>
  <c r="L1063" i="4" s="1"/>
  <c r="M1063" i="4"/>
  <c r="N1063" i="4" s="1"/>
  <c r="K1064" i="4"/>
  <c r="L1064" i="4" s="1"/>
  <c r="M1064" i="4"/>
  <c r="N1064" i="4" s="1"/>
  <c r="K1065" i="4"/>
  <c r="L1065" i="4" s="1"/>
  <c r="M1065" i="4"/>
  <c r="N1065" i="4" s="1"/>
  <c r="K1066" i="4"/>
  <c r="L1066" i="4" s="1"/>
  <c r="M1066" i="4"/>
  <c r="N1066" i="4" s="1"/>
  <c r="K1067" i="4"/>
  <c r="L1067" i="4" s="1"/>
  <c r="M1067" i="4"/>
  <c r="N1067" i="4" s="1"/>
  <c r="K1068" i="4"/>
  <c r="L1068" i="4" s="1"/>
  <c r="M1068" i="4"/>
  <c r="N1068" i="4" s="1"/>
  <c r="K1069" i="4"/>
  <c r="L1069" i="4" s="1"/>
  <c r="M1069" i="4"/>
  <c r="N1069" i="4" s="1"/>
  <c r="K1070" i="4"/>
  <c r="L1070" i="4" s="1"/>
  <c r="M1070" i="4"/>
  <c r="N1070" i="4" s="1"/>
  <c r="K1071" i="4"/>
  <c r="L1071" i="4" s="1"/>
  <c r="M1071" i="4"/>
  <c r="N1071" i="4" s="1"/>
  <c r="K1072" i="4"/>
  <c r="L1072" i="4" s="1"/>
  <c r="M1072" i="4"/>
  <c r="N1072" i="4" s="1"/>
  <c r="K1073" i="4"/>
  <c r="L1073" i="4" s="1"/>
  <c r="M1073" i="4"/>
  <c r="N1073" i="4" s="1"/>
  <c r="K1074" i="4"/>
  <c r="L1074" i="4" s="1"/>
  <c r="M1074" i="4"/>
  <c r="N1074" i="4" s="1"/>
  <c r="K1075" i="4"/>
  <c r="L1075" i="4" s="1"/>
  <c r="M1075" i="4"/>
  <c r="N1075" i="4" s="1"/>
  <c r="K1076" i="4"/>
  <c r="L1076" i="4" s="1"/>
  <c r="M1076" i="4"/>
  <c r="N1076" i="4" s="1"/>
  <c r="K1077" i="4"/>
  <c r="L1077" i="4" s="1"/>
  <c r="M1077" i="4"/>
  <c r="N1077" i="4" s="1"/>
  <c r="K1078" i="4"/>
  <c r="L1078" i="4" s="1"/>
  <c r="M1078" i="4"/>
  <c r="N1078" i="4" s="1"/>
  <c r="K1079" i="4"/>
  <c r="L1079" i="4" s="1"/>
  <c r="M1079" i="4"/>
  <c r="N1079" i="4"/>
  <c r="K1080" i="4"/>
  <c r="L1080" i="4" s="1"/>
  <c r="M1080" i="4"/>
  <c r="N1080" i="4" s="1"/>
  <c r="K1081" i="4"/>
  <c r="L1081" i="4" s="1"/>
  <c r="M1081" i="4"/>
  <c r="N1081" i="4" s="1"/>
  <c r="K1082" i="4"/>
  <c r="L1082" i="4" s="1"/>
  <c r="M1082" i="4"/>
  <c r="N1082" i="4" s="1"/>
  <c r="K1083" i="4"/>
  <c r="L1083" i="4" s="1"/>
  <c r="M1083" i="4"/>
  <c r="N1083" i="4" s="1"/>
  <c r="K1084" i="4"/>
  <c r="L1084" i="4" s="1"/>
  <c r="M1084" i="4"/>
  <c r="N1084" i="4" s="1"/>
  <c r="K1085" i="4"/>
  <c r="L1085" i="4" s="1"/>
  <c r="M1085" i="4"/>
  <c r="N1085" i="4" s="1"/>
  <c r="K1086" i="4"/>
  <c r="L1086" i="4" s="1"/>
  <c r="M1086" i="4"/>
  <c r="N1086" i="4" s="1"/>
  <c r="K1087" i="4"/>
  <c r="L1087" i="4" s="1"/>
  <c r="M1087" i="4"/>
  <c r="N1087" i="4" s="1"/>
  <c r="K1088" i="4"/>
  <c r="L1088" i="4" s="1"/>
  <c r="M1088" i="4"/>
  <c r="N1088" i="4" s="1"/>
  <c r="K1089" i="4"/>
  <c r="L1089" i="4" s="1"/>
  <c r="M1089" i="4"/>
  <c r="N1089" i="4" s="1"/>
  <c r="K1090" i="4"/>
  <c r="L1090" i="4" s="1"/>
  <c r="M1090" i="4"/>
  <c r="N1090" i="4" s="1"/>
  <c r="K1091" i="4"/>
  <c r="L1091" i="4" s="1"/>
  <c r="M1091" i="4"/>
  <c r="N1091" i="4" s="1"/>
  <c r="K1092" i="4"/>
  <c r="L1092" i="4" s="1"/>
  <c r="M1092" i="4"/>
  <c r="N1092" i="4" s="1"/>
  <c r="K1093" i="4"/>
  <c r="L1093" i="4" s="1"/>
  <c r="M1093" i="4"/>
  <c r="N1093" i="4" s="1"/>
  <c r="K1094" i="4"/>
  <c r="L1094" i="4" s="1"/>
  <c r="M1094" i="4"/>
  <c r="N1094" i="4" s="1"/>
  <c r="K1095" i="4"/>
  <c r="L1095" i="4" s="1"/>
  <c r="M1095" i="4"/>
  <c r="N1095" i="4" s="1"/>
  <c r="K1096" i="4"/>
  <c r="L1096" i="4" s="1"/>
  <c r="M1096" i="4"/>
  <c r="N1096" i="4" s="1"/>
  <c r="K1097" i="4"/>
  <c r="L1097" i="4" s="1"/>
  <c r="M1097" i="4"/>
  <c r="N1097" i="4" s="1"/>
  <c r="K1098" i="4"/>
  <c r="L1098" i="4" s="1"/>
  <c r="M1098" i="4"/>
  <c r="N1098" i="4" s="1"/>
  <c r="K1099" i="4"/>
  <c r="L1099" i="4" s="1"/>
  <c r="M1099" i="4"/>
  <c r="N1099" i="4" s="1"/>
  <c r="K1100" i="4"/>
  <c r="L1100" i="4" s="1"/>
  <c r="M1100" i="4"/>
  <c r="N1100" i="4" s="1"/>
  <c r="K1101" i="4"/>
  <c r="L1101" i="4" s="1"/>
  <c r="M1101" i="4"/>
  <c r="N1101" i="4" s="1"/>
  <c r="K1102" i="4"/>
  <c r="L1102" i="4" s="1"/>
  <c r="M1102" i="4"/>
  <c r="N1102" i="4" s="1"/>
  <c r="K1103" i="4"/>
  <c r="L1103" i="4" s="1"/>
  <c r="M1103" i="4"/>
  <c r="N1103" i="4" s="1"/>
  <c r="K1104" i="4"/>
  <c r="L1104" i="4" s="1"/>
  <c r="M1104" i="4"/>
  <c r="N1104" i="4" s="1"/>
  <c r="K1105" i="4"/>
  <c r="L1105" i="4" s="1"/>
  <c r="M1105" i="4"/>
  <c r="N1105" i="4" s="1"/>
  <c r="K1106" i="4"/>
  <c r="L1106" i="4" s="1"/>
  <c r="M1106" i="4"/>
  <c r="N1106" i="4" s="1"/>
  <c r="K1107" i="4"/>
  <c r="L1107" i="4" s="1"/>
  <c r="M1107" i="4"/>
  <c r="N1107" i="4" s="1"/>
  <c r="K1108" i="4"/>
  <c r="L1108" i="4" s="1"/>
  <c r="M1108" i="4"/>
  <c r="N1108" i="4" s="1"/>
  <c r="K1109" i="4"/>
  <c r="L1109" i="4" s="1"/>
  <c r="M1109" i="4"/>
  <c r="N1109" i="4" s="1"/>
  <c r="K1110" i="4"/>
  <c r="L1110" i="4" s="1"/>
  <c r="M1110" i="4"/>
  <c r="N1110" i="4" s="1"/>
  <c r="K1111" i="4"/>
  <c r="L1111" i="4" s="1"/>
  <c r="M1111" i="4"/>
  <c r="N1111" i="4" s="1"/>
  <c r="K1112" i="4"/>
  <c r="L1112" i="4" s="1"/>
  <c r="M1112" i="4"/>
  <c r="N1112" i="4" s="1"/>
  <c r="K1113" i="4"/>
  <c r="L1113" i="4" s="1"/>
  <c r="M1113" i="4"/>
  <c r="N1113" i="4" s="1"/>
  <c r="K1114" i="4"/>
  <c r="L1114" i="4" s="1"/>
  <c r="M1114" i="4"/>
  <c r="N1114" i="4" s="1"/>
  <c r="K1115" i="4"/>
  <c r="L1115" i="4" s="1"/>
  <c r="M1115" i="4"/>
  <c r="N1115" i="4" s="1"/>
  <c r="K1116" i="4"/>
  <c r="L1116" i="4" s="1"/>
  <c r="M1116" i="4"/>
  <c r="N1116" i="4" s="1"/>
  <c r="K1117" i="4"/>
  <c r="L1117" i="4" s="1"/>
  <c r="M1117" i="4"/>
  <c r="N1117" i="4" s="1"/>
  <c r="K1118" i="4"/>
  <c r="L1118" i="4" s="1"/>
  <c r="M1118" i="4"/>
  <c r="N1118" i="4" s="1"/>
  <c r="K1119" i="4"/>
  <c r="L1119" i="4" s="1"/>
  <c r="M1119" i="4"/>
  <c r="N1119" i="4" s="1"/>
  <c r="K1120" i="4"/>
  <c r="L1120" i="4" s="1"/>
  <c r="M1120" i="4"/>
  <c r="N1120" i="4" s="1"/>
  <c r="K1121" i="4"/>
  <c r="L1121" i="4" s="1"/>
  <c r="M1121" i="4"/>
  <c r="N1121" i="4" s="1"/>
  <c r="K1122" i="4"/>
  <c r="L1122" i="4" s="1"/>
  <c r="M1122" i="4"/>
  <c r="N1122" i="4" s="1"/>
  <c r="K1123" i="4"/>
  <c r="L1123" i="4" s="1"/>
  <c r="M1123" i="4"/>
  <c r="N1123" i="4" s="1"/>
  <c r="K1124" i="4"/>
  <c r="L1124" i="4" s="1"/>
  <c r="M1124" i="4"/>
  <c r="N1124" i="4" s="1"/>
  <c r="K1125" i="4"/>
  <c r="L1125" i="4" s="1"/>
  <c r="M1125" i="4"/>
  <c r="N1125" i="4" s="1"/>
  <c r="K1126" i="4"/>
  <c r="L1126" i="4" s="1"/>
  <c r="M1126" i="4"/>
  <c r="N1126" i="4" s="1"/>
  <c r="K1127" i="4"/>
  <c r="L1127" i="4" s="1"/>
  <c r="M1127" i="4"/>
  <c r="N1127" i="4" s="1"/>
  <c r="K1128" i="4"/>
  <c r="L1128" i="4" s="1"/>
  <c r="M1128" i="4"/>
  <c r="N1128" i="4" s="1"/>
  <c r="K1129" i="4"/>
  <c r="L1129" i="4" s="1"/>
  <c r="M1129" i="4"/>
  <c r="N1129" i="4" s="1"/>
  <c r="K1130" i="4"/>
  <c r="L1130" i="4" s="1"/>
  <c r="M1130" i="4"/>
  <c r="N1130" i="4" s="1"/>
  <c r="K1131" i="4"/>
  <c r="L1131" i="4" s="1"/>
  <c r="M1131" i="4"/>
  <c r="N1131" i="4" s="1"/>
  <c r="K1132" i="4"/>
  <c r="L1132" i="4" s="1"/>
  <c r="M1132" i="4"/>
  <c r="N1132" i="4" s="1"/>
  <c r="K1133" i="4"/>
  <c r="L1133" i="4" s="1"/>
  <c r="M1133" i="4"/>
  <c r="N1133" i="4" s="1"/>
  <c r="K1134" i="4"/>
  <c r="L1134" i="4" s="1"/>
  <c r="M1134" i="4"/>
  <c r="N1134" i="4" s="1"/>
  <c r="K1135" i="4"/>
  <c r="L1135" i="4" s="1"/>
  <c r="M1135" i="4"/>
  <c r="N1135" i="4" s="1"/>
  <c r="K1136" i="4"/>
  <c r="L1136" i="4" s="1"/>
  <c r="M1136" i="4"/>
  <c r="N1136" i="4" s="1"/>
  <c r="K1137" i="4"/>
  <c r="L1137" i="4" s="1"/>
  <c r="M1137" i="4"/>
  <c r="N1137" i="4" s="1"/>
  <c r="K1138" i="4"/>
  <c r="L1138" i="4" s="1"/>
  <c r="M1138" i="4"/>
  <c r="N1138" i="4" s="1"/>
  <c r="K1139" i="4"/>
  <c r="L1139" i="4" s="1"/>
  <c r="M1139" i="4"/>
  <c r="N1139" i="4" s="1"/>
  <c r="K1140" i="4"/>
  <c r="L1140" i="4" s="1"/>
  <c r="M1140" i="4"/>
  <c r="N1140" i="4" s="1"/>
  <c r="K1141" i="4"/>
  <c r="L1141" i="4" s="1"/>
  <c r="M1141" i="4"/>
  <c r="N1141" i="4" s="1"/>
  <c r="K1142" i="4"/>
  <c r="L1142" i="4" s="1"/>
  <c r="M1142" i="4"/>
  <c r="N1142" i="4" s="1"/>
  <c r="K1143" i="4"/>
  <c r="L1143" i="4" s="1"/>
  <c r="M1143" i="4"/>
  <c r="N1143" i="4" s="1"/>
  <c r="K1144" i="4"/>
  <c r="L1144" i="4" s="1"/>
  <c r="M1144" i="4"/>
  <c r="N1144" i="4" s="1"/>
  <c r="K1145" i="4"/>
  <c r="L1145" i="4" s="1"/>
  <c r="M1145" i="4"/>
  <c r="N1145" i="4" s="1"/>
  <c r="K1146" i="4"/>
  <c r="L1146" i="4" s="1"/>
  <c r="M1146" i="4"/>
  <c r="N1146" i="4" s="1"/>
  <c r="K1147" i="4"/>
  <c r="L1147" i="4" s="1"/>
  <c r="M1147" i="4"/>
  <c r="N1147" i="4" s="1"/>
  <c r="K1148" i="4"/>
  <c r="L1148" i="4" s="1"/>
  <c r="M1148" i="4"/>
  <c r="N1148" i="4" s="1"/>
  <c r="K1149" i="4"/>
  <c r="L1149" i="4" s="1"/>
  <c r="M1149" i="4"/>
  <c r="N1149" i="4" s="1"/>
  <c r="K1150" i="4"/>
  <c r="L1150" i="4" s="1"/>
  <c r="M1150" i="4"/>
  <c r="N1150" i="4" s="1"/>
  <c r="K1151" i="4"/>
  <c r="L1151" i="4" s="1"/>
  <c r="M1151" i="4"/>
  <c r="N1151" i="4" s="1"/>
  <c r="K1152" i="4"/>
  <c r="L1152" i="4" s="1"/>
  <c r="M1152" i="4"/>
  <c r="N1152" i="4" s="1"/>
  <c r="K1153" i="4"/>
  <c r="L1153" i="4" s="1"/>
  <c r="M1153" i="4"/>
  <c r="N1153" i="4" s="1"/>
  <c r="K1154" i="4"/>
  <c r="L1154" i="4" s="1"/>
  <c r="M1154" i="4"/>
  <c r="N1154" i="4" s="1"/>
  <c r="K1155" i="4"/>
  <c r="L1155" i="4" s="1"/>
  <c r="M1155" i="4"/>
  <c r="N1155" i="4" s="1"/>
  <c r="K1156" i="4"/>
  <c r="L1156" i="4" s="1"/>
  <c r="M1156" i="4"/>
  <c r="N1156" i="4" s="1"/>
  <c r="K1157" i="4"/>
  <c r="L1157" i="4" s="1"/>
  <c r="M1157" i="4"/>
  <c r="N1157" i="4" s="1"/>
  <c r="K1158" i="4"/>
  <c r="L1158" i="4" s="1"/>
  <c r="M1158" i="4"/>
  <c r="N1158" i="4" s="1"/>
  <c r="K1159" i="4"/>
  <c r="L1159" i="4" s="1"/>
  <c r="M1159" i="4"/>
  <c r="N1159" i="4" s="1"/>
  <c r="K1160" i="4"/>
  <c r="L1160" i="4" s="1"/>
  <c r="M1160" i="4"/>
  <c r="N1160" i="4" s="1"/>
  <c r="K1161" i="4"/>
  <c r="L1161" i="4" s="1"/>
  <c r="M1161" i="4"/>
  <c r="N1161" i="4" s="1"/>
  <c r="K1162" i="4"/>
  <c r="L1162" i="4" s="1"/>
  <c r="M1162" i="4"/>
  <c r="N1162" i="4" s="1"/>
  <c r="K1163" i="4"/>
  <c r="L1163" i="4" s="1"/>
  <c r="M1163" i="4"/>
  <c r="N1163" i="4" s="1"/>
  <c r="K1164" i="4"/>
  <c r="L1164" i="4" s="1"/>
  <c r="M1164" i="4"/>
  <c r="N1164" i="4" s="1"/>
  <c r="K1165" i="4"/>
  <c r="L1165" i="4" s="1"/>
  <c r="M1165" i="4"/>
  <c r="N1165" i="4" s="1"/>
  <c r="K1166" i="4"/>
  <c r="L1166" i="4" s="1"/>
  <c r="M1166" i="4"/>
  <c r="N1166" i="4" s="1"/>
  <c r="K1167" i="4"/>
  <c r="L1167" i="4" s="1"/>
  <c r="M1167" i="4"/>
  <c r="N1167" i="4" s="1"/>
  <c r="K1168" i="4"/>
  <c r="L1168" i="4" s="1"/>
  <c r="M1168" i="4"/>
  <c r="N1168" i="4" s="1"/>
  <c r="K1169" i="4"/>
  <c r="L1169" i="4" s="1"/>
  <c r="M1169" i="4"/>
  <c r="N1169" i="4" s="1"/>
  <c r="K1170" i="4"/>
  <c r="L1170" i="4" s="1"/>
  <c r="M1170" i="4"/>
  <c r="N1170" i="4" s="1"/>
  <c r="K1171" i="4"/>
  <c r="L1171" i="4" s="1"/>
  <c r="M1171" i="4"/>
  <c r="N1171" i="4" s="1"/>
  <c r="K1172" i="4"/>
  <c r="L1172" i="4" s="1"/>
  <c r="M1172" i="4"/>
  <c r="N1172" i="4" s="1"/>
  <c r="K1173" i="4"/>
  <c r="L1173" i="4" s="1"/>
  <c r="M1173" i="4"/>
  <c r="N1173" i="4" s="1"/>
  <c r="K1174" i="4"/>
  <c r="L1174" i="4" s="1"/>
  <c r="M1174" i="4"/>
  <c r="N1174" i="4" s="1"/>
  <c r="K1175" i="4"/>
  <c r="L1175" i="4" s="1"/>
  <c r="M1175" i="4"/>
  <c r="N1175" i="4" s="1"/>
  <c r="K1176" i="4"/>
  <c r="L1176" i="4" s="1"/>
  <c r="M1176" i="4"/>
  <c r="N1176" i="4" s="1"/>
  <c r="K1177" i="4"/>
  <c r="L1177" i="4" s="1"/>
  <c r="M1177" i="4"/>
  <c r="N1177" i="4" s="1"/>
  <c r="K1178" i="4"/>
  <c r="L1178" i="4" s="1"/>
  <c r="M1178" i="4"/>
  <c r="N1178" i="4" s="1"/>
  <c r="K1179" i="4"/>
  <c r="L1179" i="4" s="1"/>
  <c r="M1179" i="4"/>
  <c r="N1179" i="4" s="1"/>
  <c r="K1180" i="4"/>
  <c r="L1180" i="4" s="1"/>
  <c r="M1180" i="4"/>
  <c r="N1180" i="4" s="1"/>
  <c r="K1181" i="4"/>
  <c r="L1181" i="4" s="1"/>
  <c r="M1181" i="4"/>
  <c r="N1181" i="4" s="1"/>
  <c r="K1182" i="4"/>
  <c r="L1182" i="4" s="1"/>
  <c r="M1182" i="4"/>
  <c r="N1182" i="4" s="1"/>
  <c r="K1183" i="4"/>
  <c r="L1183" i="4" s="1"/>
  <c r="M1183" i="4"/>
  <c r="N1183" i="4" s="1"/>
  <c r="K1184" i="4"/>
  <c r="L1184" i="4" s="1"/>
  <c r="M1184" i="4"/>
  <c r="N1184" i="4" s="1"/>
  <c r="K1185" i="4"/>
  <c r="L1185" i="4" s="1"/>
  <c r="M1185" i="4"/>
  <c r="N1185" i="4" s="1"/>
  <c r="K1186" i="4"/>
  <c r="L1186" i="4" s="1"/>
  <c r="M1186" i="4"/>
  <c r="N1186" i="4" s="1"/>
  <c r="K1187" i="4"/>
  <c r="L1187" i="4" s="1"/>
  <c r="M1187" i="4"/>
  <c r="N1187" i="4" s="1"/>
  <c r="K1188" i="4"/>
  <c r="L1188" i="4" s="1"/>
  <c r="M1188" i="4"/>
  <c r="N1188" i="4" s="1"/>
  <c r="K1189" i="4"/>
  <c r="L1189" i="4" s="1"/>
  <c r="M1189" i="4"/>
  <c r="N1189" i="4" s="1"/>
  <c r="K1190" i="4"/>
  <c r="L1190" i="4" s="1"/>
  <c r="M1190" i="4"/>
  <c r="N1190" i="4" s="1"/>
  <c r="K1191" i="4"/>
  <c r="L1191" i="4" s="1"/>
  <c r="M1191" i="4"/>
  <c r="N1191" i="4" s="1"/>
  <c r="K1192" i="4"/>
  <c r="L1192" i="4" s="1"/>
  <c r="M1192" i="4"/>
  <c r="N1192" i="4" s="1"/>
  <c r="K1193" i="4"/>
  <c r="L1193" i="4" s="1"/>
  <c r="M1193" i="4"/>
  <c r="N1193" i="4" s="1"/>
  <c r="K1194" i="4"/>
  <c r="L1194" i="4" s="1"/>
  <c r="M1194" i="4"/>
  <c r="N1194" i="4" s="1"/>
  <c r="K1195" i="4"/>
  <c r="L1195" i="4" s="1"/>
  <c r="M1195" i="4"/>
  <c r="N1195" i="4" s="1"/>
  <c r="K1196" i="4"/>
  <c r="L1196" i="4" s="1"/>
  <c r="M1196" i="4"/>
  <c r="N1196" i="4" s="1"/>
  <c r="K1197" i="4"/>
  <c r="L1197" i="4" s="1"/>
  <c r="M1197" i="4"/>
  <c r="N1197" i="4" s="1"/>
  <c r="K1198" i="4"/>
  <c r="L1198" i="4" s="1"/>
  <c r="M1198" i="4"/>
  <c r="N1198" i="4" s="1"/>
  <c r="K1199" i="4"/>
  <c r="L1199" i="4" s="1"/>
  <c r="M1199" i="4"/>
  <c r="N1199" i="4" s="1"/>
  <c r="K1200" i="4"/>
  <c r="L1200" i="4" s="1"/>
  <c r="M1200" i="4"/>
  <c r="N1200" i="4" s="1"/>
  <c r="K1201" i="4"/>
  <c r="L1201" i="4" s="1"/>
  <c r="M1201" i="4"/>
  <c r="N1201" i="4" s="1"/>
  <c r="K1202" i="4"/>
  <c r="L1202" i="4" s="1"/>
  <c r="M1202" i="4"/>
  <c r="N1202" i="4" s="1"/>
  <c r="K1203" i="4"/>
  <c r="L1203" i="4" s="1"/>
  <c r="M1203" i="4"/>
  <c r="N1203" i="4" s="1"/>
  <c r="K1204" i="4"/>
  <c r="L1204" i="4" s="1"/>
  <c r="M1204" i="4"/>
  <c r="N1204" i="4" s="1"/>
  <c r="K1205" i="4"/>
  <c r="L1205" i="4" s="1"/>
  <c r="M1205" i="4"/>
  <c r="N1205" i="4" s="1"/>
  <c r="K1206" i="4"/>
  <c r="L1206" i="4" s="1"/>
  <c r="M1206" i="4"/>
  <c r="N1206" i="4" s="1"/>
  <c r="K1207" i="4"/>
  <c r="L1207" i="4" s="1"/>
  <c r="M1207" i="4"/>
  <c r="N1207" i="4" s="1"/>
  <c r="K1208" i="4"/>
  <c r="L1208" i="4" s="1"/>
  <c r="M1208" i="4"/>
  <c r="N1208" i="4" s="1"/>
  <c r="K1209" i="4"/>
  <c r="L1209" i="4" s="1"/>
  <c r="M1209" i="4"/>
  <c r="N1209" i="4" s="1"/>
  <c r="K1210" i="4"/>
  <c r="L1210" i="4" s="1"/>
  <c r="M1210" i="4"/>
  <c r="N1210" i="4" s="1"/>
  <c r="K1211" i="4"/>
  <c r="L1211" i="4" s="1"/>
  <c r="M1211" i="4"/>
  <c r="N1211" i="4" s="1"/>
  <c r="K1212" i="4"/>
  <c r="L1212" i="4" s="1"/>
  <c r="M1212" i="4"/>
  <c r="N1212" i="4" s="1"/>
  <c r="K1213" i="4"/>
  <c r="L1213" i="4" s="1"/>
  <c r="M1213" i="4"/>
  <c r="N1213" i="4" s="1"/>
  <c r="K1214" i="4"/>
  <c r="L1214" i="4" s="1"/>
  <c r="M1214" i="4"/>
  <c r="N1214" i="4" s="1"/>
  <c r="K1215" i="4"/>
  <c r="L1215" i="4" s="1"/>
  <c r="M1215" i="4"/>
  <c r="N1215" i="4" s="1"/>
  <c r="K1216" i="4"/>
  <c r="L1216" i="4" s="1"/>
  <c r="M1216" i="4"/>
  <c r="N1216" i="4" s="1"/>
  <c r="K1217" i="4"/>
  <c r="L1217" i="4" s="1"/>
  <c r="M1217" i="4"/>
  <c r="N1217" i="4" s="1"/>
  <c r="K1218" i="4"/>
  <c r="L1218" i="4" s="1"/>
  <c r="M1218" i="4"/>
  <c r="N1218" i="4" s="1"/>
  <c r="K1219" i="4"/>
  <c r="L1219" i="4" s="1"/>
  <c r="M1219" i="4"/>
  <c r="N1219" i="4" s="1"/>
  <c r="K1220" i="4"/>
  <c r="L1220" i="4" s="1"/>
  <c r="M1220" i="4"/>
  <c r="N1220" i="4" s="1"/>
  <c r="K1221" i="4"/>
  <c r="L1221" i="4" s="1"/>
  <c r="M1221" i="4"/>
  <c r="N1221" i="4" s="1"/>
  <c r="K1222" i="4"/>
  <c r="L1222" i="4" s="1"/>
  <c r="M1222" i="4"/>
  <c r="N1222" i="4" s="1"/>
  <c r="K1223" i="4"/>
  <c r="L1223" i="4" s="1"/>
  <c r="M1223" i="4"/>
  <c r="N1223" i="4" s="1"/>
  <c r="K1224" i="4"/>
  <c r="L1224" i="4" s="1"/>
  <c r="M1224" i="4"/>
  <c r="N1224" i="4" s="1"/>
  <c r="K1225" i="4"/>
  <c r="L1225" i="4" s="1"/>
  <c r="M1225" i="4"/>
  <c r="N1225" i="4" s="1"/>
  <c r="K1226" i="4"/>
  <c r="L1226" i="4" s="1"/>
  <c r="M1226" i="4"/>
  <c r="N1226" i="4" s="1"/>
  <c r="K1227" i="4"/>
  <c r="L1227" i="4" s="1"/>
  <c r="M1227" i="4"/>
  <c r="N1227" i="4" s="1"/>
  <c r="K1228" i="4"/>
  <c r="L1228" i="4" s="1"/>
  <c r="M1228" i="4"/>
  <c r="N1228" i="4" s="1"/>
  <c r="K1229" i="4"/>
  <c r="L1229" i="4" s="1"/>
  <c r="M1229" i="4"/>
  <c r="N1229" i="4" s="1"/>
  <c r="K1230" i="4"/>
  <c r="L1230" i="4" s="1"/>
  <c r="M1230" i="4"/>
  <c r="N1230" i="4" s="1"/>
  <c r="K1231" i="4"/>
  <c r="L1231" i="4" s="1"/>
  <c r="M1231" i="4"/>
  <c r="N1231" i="4" s="1"/>
  <c r="K1232" i="4"/>
  <c r="L1232" i="4" s="1"/>
  <c r="M1232" i="4"/>
  <c r="N1232" i="4" s="1"/>
  <c r="K1233" i="4"/>
  <c r="L1233" i="4" s="1"/>
  <c r="M1233" i="4"/>
  <c r="N1233" i="4" s="1"/>
  <c r="K1234" i="4"/>
  <c r="L1234" i="4" s="1"/>
  <c r="M1234" i="4"/>
  <c r="N1234" i="4" s="1"/>
  <c r="K1235" i="4"/>
  <c r="L1235" i="4" s="1"/>
  <c r="M1235" i="4"/>
  <c r="N1235" i="4" s="1"/>
  <c r="K1236" i="4"/>
  <c r="L1236" i="4" s="1"/>
  <c r="M1236" i="4"/>
  <c r="N1236" i="4" s="1"/>
  <c r="K1237" i="4"/>
  <c r="L1237" i="4" s="1"/>
  <c r="M1237" i="4"/>
  <c r="N1237" i="4" s="1"/>
  <c r="K1238" i="4"/>
  <c r="L1238" i="4" s="1"/>
  <c r="M1238" i="4"/>
  <c r="N1238" i="4" s="1"/>
  <c r="K1239" i="4"/>
  <c r="L1239" i="4" s="1"/>
  <c r="M1239" i="4"/>
  <c r="N1239" i="4" s="1"/>
  <c r="K1240" i="4"/>
  <c r="L1240" i="4" s="1"/>
  <c r="M1240" i="4"/>
  <c r="N1240" i="4" s="1"/>
  <c r="K1241" i="4"/>
  <c r="L1241" i="4" s="1"/>
  <c r="M1241" i="4"/>
  <c r="N1241" i="4" s="1"/>
  <c r="K1242" i="4"/>
  <c r="L1242" i="4" s="1"/>
  <c r="M1242" i="4"/>
  <c r="N1242" i="4" s="1"/>
  <c r="K1243" i="4"/>
  <c r="L1243" i="4" s="1"/>
  <c r="M1243" i="4"/>
  <c r="N1243" i="4" s="1"/>
  <c r="K1244" i="4"/>
  <c r="L1244" i="4" s="1"/>
  <c r="M1244" i="4"/>
  <c r="N1244" i="4" s="1"/>
  <c r="K1245" i="4"/>
  <c r="L1245" i="4" s="1"/>
  <c r="M1245" i="4"/>
  <c r="N1245" i="4" s="1"/>
  <c r="K1246" i="4"/>
  <c r="L1246" i="4" s="1"/>
  <c r="M1246" i="4"/>
  <c r="N1246" i="4" s="1"/>
  <c r="K1247" i="4"/>
  <c r="L1247" i="4" s="1"/>
  <c r="M1247" i="4"/>
  <c r="N1247" i="4" s="1"/>
  <c r="K1248" i="4"/>
  <c r="L1248" i="4" s="1"/>
  <c r="M1248" i="4"/>
  <c r="N1248" i="4" s="1"/>
  <c r="K1249" i="4"/>
  <c r="L1249" i="4" s="1"/>
  <c r="M1249" i="4"/>
  <c r="N1249" i="4" s="1"/>
  <c r="K1250" i="4"/>
  <c r="L1250" i="4" s="1"/>
  <c r="M1250" i="4"/>
  <c r="N1250" i="4" s="1"/>
  <c r="K1251" i="4"/>
  <c r="L1251" i="4" s="1"/>
  <c r="M1251" i="4"/>
  <c r="N1251" i="4" s="1"/>
  <c r="K1252" i="4"/>
  <c r="L1252" i="4" s="1"/>
  <c r="M1252" i="4"/>
  <c r="N1252" i="4" s="1"/>
  <c r="K1253" i="4"/>
  <c r="L1253" i="4" s="1"/>
  <c r="M1253" i="4"/>
  <c r="N1253" i="4" s="1"/>
  <c r="K1254" i="4"/>
  <c r="L1254" i="4" s="1"/>
  <c r="M1254" i="4"/>
  <c r="N1254" i="4" s="1"/>
  <c r="K1255" i="4"/>
  <c r="L1255" i="4" s="1"/>
  <c r="M1255" i="4"/>
  <c r="N1255" i="4" s="1"/>
  <c r="K1256" i="4"/>
  <c r="L1256" i="4" s="1"/>
  <c r="M1256" i="4"/>
  <c r="N1256" i="4" s="1"/>
  <c r="K1257" i="4"/>
  <c r="L1257" i="4" s="1"/>
  <c r="M1257" i="4"/>
  <c r="N1257" i="4" s="1"/>
  <c r="K1258" i="4"/>
  <c r="L1258" i="4" s="1"/>
  <c r="M1258" i="4"/>
  <c r="N1258" i="4" s="1"/>
  <c r="K1259" i="4"/>
  <c r="L1259" i="4" s="1"/>
  <c r="M1259" i="4"/>
  <c r="N1259" i="4" s="1"/>
  <c r="K1260" i="4"/>
  <c r="L1260" i="4" s="1"/>
  <c r="M1260" i="4"/>
  <c r="N1260" i="4" s="1"/>
  <c r="K1261" i="4"/>
  <c r="L1261" i="4" s="1"/>
  <c r="M1261" i="4"/>
  <c r="N1261" i="4" s="1"/>
  <c r="K1262" i="4"/>
  <c r="L1262" i="4" s="1"/>
  <c r="M1262" i="4"/>
  <c r="N1262" i="4" s="1"/>
  <c r="K1263" i="4"/>
  <c r="L1263" i="4" s="1"/>
  <c r="M1263" i="4"/>
  <c r="N1263" i="4" s="1"/>
  <c r="K1264" i="4"/>
  <c r="L1264" i="4" s="1"/>
  <c r="M1264" i="4"/>
  <c r="N1264" i="4" s="1"/>
  <c r="K1265" i="4"/>
  <c r="L1265" i="4" s="1"/>
  <c r="M1265" i="4"/>
  <c r="N1265" i="4" s="1"/>
  <c r="K1266" i="4"/>
  <c r="L1266" i="4" s="1"/>
  <c r="M1266" i="4"/>
  <c r="N1266" i="4" s="1"/>
  <c r="K1267" i="4"/>
  <c r="L1267" i="4" s="1"/>
  <c r="M1267" i="4"/>
  <c r="N1267" i="4" s="1"/>
  <c r="K1268" i="4"/>
  <c r="L1268" i="4" s="1"/>
  <c r="M1268" i="4"/>
  <c r="N1268" i="4" s="1"/>
  <c r="K1269" i="4"/>
  <c r="L1269" i="4" s="1"/>
  <c r="M1269" i="4"/>
  <c r="N1269" i="4" s="1"/>
  <c r="K1270" i="4"/>
  <c r="L1270" i="4" s="1"/>
  <c r="M1270" i="4"/>
  <c r="N1270" i="4" s="1"/>
  <c r="K1271" i="4"/>
  <c r="L1271" i="4" s="1"/>
  <c r="M1271" i="4"/>
  <c r="N1271" i="4" s="1"/>
  <c r="K1272" i="4"/>
  <c r="L1272" i="4" s="1"/>
  <c r="M1272" i="4"/>
  <c r="N1272" i="4" s="1"/>
  <c r="K1273" i="4"/>
  <c r="L1273" i="4" s="1"/>
  <c r="M1273" i="4"/>
  <c r="N1273" i="4" s="1"/>
  <c r="K1274" i="4"/>
  <c r="L1274" i="4" s="1"/>
  <c r="M1274" i="4"/>
  <c r="N1274" i="4" s="1"/>
  <c r="K1275" i="4"/>
  <c r="L1275" i="4" s="1"/>
  <c r="M1275" i="4"/>
  <c r="N1275" i="4" s="1"/>
  <c r="K1276" i="4"/>
  <c r="L1276" i="4" s="1"/>
  <c r="M1276" i="4"/>
  <c r="N1276" i="4" s="1"/>
  <c r="K1277" i="4"/>
  <c r="L1277" i="4" s="1"/>
  <c r="M1277" i="4"/>
  <c r="N1277" i="4" s="1"/>
  <c r="K1278" i="4"/>
  <c r="L1278" i="4" s="1"/>
  <c r="M1278" i="4"/>
  <c r="N1278" i="4" s="1"/>
  <c r="K1279" i="4"/>
  <c r="L1279" i="4" s="1"/>
  <c r="M1279" i="4"/>
  <c r="N1279" i="4" s="1"/>
  <c r="K1280" i="4"/>
  <c r="L1280" i="4" s="1"/>
  <c r="M1280" i="4"/>
  <c r="N1280" i="4" s="1"/>
  <c r="K1281" i="4"/>
  <c r="L1281" i="4" s="1"/>
  <c r="M1281" i="4"/>
  <c r="N1281" i="4" s="1"/>
  <c r="K1282" i="4"/>
  <c r="L1282" i="4" s="1"/>
  <c r="M1282" i="4"/>
  <c r="N1282" i="4" s="1"/>
  <c r="K1283" i="4"/>
  <c r="L1283" i="4" s="1"/>
  <c r="M1283" i="4"/>
  <c r="N1283" i="4" s="1"/>
  <c r="K1284" i="4"/>
  <c r="L1284" i="4" s="1"/>
  <c r="M1284" i="4"/>
  <c r="N1284" i="4" s="1"/>
  <c r="K1285" i="4"/>
  <c r="L1285" i="4" s="1"/>
  <c r="M1285" i="4"/>
  <c r="N1285" i="4" s="1"/>
  <c r="K1286" i="4"/>
  <c r="L1286" i="4" s="1"/>
  <c r="M1286" i="4"/>
  <c r="N1286" i="4" s="1"/>
  <c r="K1287" i="4"/>
  <c r="L1287" i="4" s="1"/>
  <c r="M1287" i="4"/>
  <c r="N1287" i="4" s="1"/>
  <c r="K1288" i="4"/>
  <c r="L1288" i="4" s="1"/>
  <c r="M1288" i="4"/>
  <c r="N1288" i="4" s="1"/>
  <c r="K1289" i="4"/>
  <c r="L1289" i="4" s="1"/>
  <c r="M1289" i="4"/>
  <c r="N1289" i="4" s="1"/>
  <c r="K1290" i="4"/>
  <c r="L1290" i="4" s="1"/>
  <c r="M1290" i="4"/>
  <c r="N1290" i="4" s="1"/>
  <c r="K1291" i="4"/>
  <c r="L1291" i="4" s="1"/>
  <c r="M1291" i="4"/>
  <c r="N1291" i="4" s="1"/>
  <c r="K1292" i="4"/>
  <c r="L1292" i="4" s="1"/>
  <c r="M1292" i="4"/>
  <c r="N1292" i="4" s="1"/>
  <c r="K1293" i="4"/>
  <c r="L1293" i="4" s="1"/>
  <c r="M1293" i="4"/>
  <c r="N1293" i="4" s="1"/>
  <c r="K1294" i="4"/>
  <c r="L1294" i="4" s="1"/>
  <c r="M1294" i="4"/>
  <c r="N1294" i="4" s="1"/>
  <c r="K1295" i="4"/>
  <c r="L1295" i="4" s="1"/>
  <c r="M1295" i="4"/>
  <c r="N1295" i="4" s="1"/>
  <c r="K1296" i="4"/>
  <c r="L1296" i="4" s="1"/>
  <c r="M1296" i="4"/>
  <c r="N1296" i="4" s="1"/>
  <c r="K1297" i="4"/>
  <c r="L1297" i="4" s="1"/>
  <c r="M1297" i="4"/>
  <c r="N1297" i="4" s="1"/>
  <c r="K1298" i="4"/>
  <c r="L1298" i="4" s="1"/>
  <c r="M1298" i="4"/>
  <c r="N1298" i="4" s="1"/>
  <c r="K1299" i="4"/>
  <c r="L1299" i="4" s="1"/>
  <c r="M1299" i="4"/>
  <c r="N1299" i="4" s="1"/>
  <c r="K1300" i="4"/>
  <c r="L1300" i="4" s="1"/>
  <c r="M1300" i="4"/>
  <c r="N1300" i="4" s="1"/>
  <c r="K1301" i="4"/>
  <c r="L1301" i="4" s="1"/>
  <c r="M1301" i="4"/>
  <c r="N1301" i="4" s="1"/>
  <c r="K1302" i="4"/>
  <c r="L1302" i="4" s="1"/>
  <c r="M1302" i="4"/>
  <c r="N1302" i="4" s="1"/>
  <c r="K1303" i="4"/>
  <c r="L1303" i="4" s="1"/>
  <c r="M1303" i="4"/>
  <c r="N1303" i="4" s="1"/>
  <c r="K1304" i="4"/>
  <c r="L1304" i="4" s="1"/>
  <c r="M1304" i="4"/>
  <c r="N1304" i="4" s="1"/>
  <c r="K1305" i="4"/>
  <c r="L1305" i="4" s="1"/>
  <c r="M1305" i="4"/>
  <c r="N1305" i="4" s="1"/>
  <c r="K1306" i="4"/>
  <c r="L1306" i="4" s="1"/>
  <c r="M1306" i="4"/>
  <c r="N1306" i="4" s="1"/>
  <c r="K1307" i="4"/>
  <c r="L1307" i="4" s="1"/>
  <c r="M1307" i="4"/>
  <c r="N1307" i="4" s="1"/>
  <c r="K1308" i="4"/>
  <c r="L1308" i="4" s="1"/>
  <c r="M1308" i="4"/>
  <c r="N1308" i="4" s="1"/>
  <c r="K1309" i="4"/>
  <c r="L1309" i="4" s="1"/>
  <c r="M1309" i="4"/>
  <c r="N1309" i="4" s="1"/>
  <c r="K1310" i="4"/>
  <c r="L1310" i="4" s="1"/>
  <c r="M1310" i="4"/>
  <c r="N1310" i="4" s="1"/>
  <c r="K1311" i="4"/>
  <c r="L1311" i="4" s="1"/>
  <c r="M1311" i="4"/>
  <c r="N1311" i="4" s="1"/>
  <c r="K1312" i="4"/>
  <c r="L1312" i="4" s="1"/>
  <c r="M1312" i="4"/>
  <c r="N1312" i="4" s="1"/>
  <c r="K1313" i="4"/>
  <c r="L1313" i="4" s="1"/>
  <c r="M1313" i="4"/>
  <c r="N1313" i="4" s="1"/>
  <c r="K1314" i="4"/>
  <c r="L1314" i="4" s="1"/>
  <c r="M1314" i="4"/>
  <c r="N1314" i="4" s="1"/>
  <c r="K1315" i="4"/>
  <c r="L1315" i="4" s="1"/>
  <c r="M1315" i="4"/>
  <c r="N1315" i="4" s="1"/>
  <c r="K1316" i="4"/>
  <c r="L1316" i="4" s="1"/>
  <c r="M1316" i="4"/>
  <c r="N1316" i="4" s="1"/>
  <c r="K1317" i="4"/>
  <c r="L1317" i="4" s="1"/>
  <c r="M1317" i="4"/>
  <c r="N1317" i="4" s="1"/>
  <c r="K1318" i="4"/>
  <c r="L1318" i="4" s="1"/>
  <c r="M1318" i="4"/>
  <c r="N1318" i="4" s="1"/>
  <c r="K1319" i="4"/>
  <c r="L1319" i="4" s="1"/>
  <c r="M1319" i="4"/>
  <c r="N1319" i="4" s="1"/>
  <c r="K1320" i="4"/>
  <c r="L1320" i="4" s="1"/>
  <c r="M1320" i="4"/>
  <c r="N1320" i="4" s="1"/>
  <c r="K1321" i="4"/>
  <c r="L1321" i="4" s="1"/>
  <c r="M1321" i="4"/>
  <c r="N1321" i="4" s="1"/>
  <c r="K1322" i="4"/>
  <c r="L1322" i="4" s="1"/>
  <c r="M1322" i="4"/>
  <c r="N1322" i="4" s="1"/>
  <c r="K1323" i="4"/>
  <c r="L1323" i="4" s="1"/>
  <c r="M1323" i="4"/>
  <c r="N1323" i="4" s="1"/>
  <c r="K1324" i="4"/>
  <c r="L1324" i="4" s="1"/>
  <c r="M1324" i="4"/>
  <c r="N1324" i="4" s="1"/>
  <c r="K1325" i="4"/>
  <c r="L1325" i="4" s="1"/>
  <c r="M1325" i="4"/>
  <c r="N1325" i="4" s="1"/>
  <c r="K1326" i="4"/>
  <c r="L1326" i="4" s="1"/>
  <c r="M1326" i="4"/>
  <c r="N1326" i="4" s="1"/>
  <c r="K1327" i="4"/>
  <c r="L1327" i="4" s="1"/>
  <c r="M1327" i="4"/>
  <c r="N1327" i="4" s="1"/>
  <c r="K1328" i="4"/>
  <c r="L1328" i="4" s="1"/>
  <c r="M1328" i="4"/>
  <c r="N1328" i="4" s="1"/>
  <c r="K1329" i="4"/>
  <c r="L1329" i="4" s="1"/>
  <c r="M1329" i="4"/>
  <c r="N1329" i="4" s="1"/>
  <c r="K1330" i="4"/>
  <c r="L1330" i="4" s="1"/>
  <c r="M1330" i="4"/>
  <c r="N1330" i="4" s="1"/>
  <c r="K1331" i="4"/>
  <c r="L1331" i="4" s="1"/>
  <c r="M1331" i="4"/>
  <c r="N1331" i="4" s="1"/>
  <c r="K1332" i="4"/>
  <c r="L1332" i="4" s="1"/>
  <c r="M1332" i="4"/>
  <c r="N1332" i="4" s="1"/>
  <c r="K1333" i="4"/>
  <c r="L1333" i="4" s="1"/>
  <c r="M1333" i="4"/>
  <c r="N1333" i="4" s="1"/>
  <c r="K1334" i="4"/>
  <c r="L1334" i="4" s="1"/>
  <c r="M1334" i="4"/>
  <c r="N1334" i="4" s="1"/>
  <c r="K1335" i="4"/>
  <c r="L1335" i="4" s="1"/>
  <c r="M1335" i="4"/>
  <c r="N1335" i="4" s="1"/>
  <c r="K1336" i="4"/>
  <c r="L1336" i="4" s="1"/>
  <c r="M1336" i="4"/>
  <c r="N1336" i="4" s="1"/>
  <c r="K1337" i="4"/>
  <c r="L1337" i="4" s="1"/>
  <c r="M1337" i="4"/>
  <c r="N1337" i="4" s="1"/>
  <c r="K1338" i="4"/>
  <c r="L1338" i="4" s="1"/>
  <c r="M1338" i="4"/>
  <c r="N1338" i="4" s="1"/>
  <c r="K1339" i="4"/>
  <c r="L1339" i="4" s="1"/>
  <c r="M1339" i="4"/>
  <c r="N1339" i="4" s="1"/>
  <c r="K1340" i="4"/>
  <c r="L1340" i="4" s="1"/>
  <c r="M1340" i="4"/>
  <c r="N1340" i="4" s="1"/>
  <c r="K1341" i="4"/>
  <c r="L1341" i="4" s="1"/>
  <c r="M1341" i="4"/>
  <c r="N1341" i="4" s="1"/>
  <c r="K1342" i="4"/>
  <c r="L1342" i="4" s="1"/>
  <c r="M1342" i="4"/>
  <c r="N1342" i="4" s="1"/>
  <c r="K1343" i="4"/>
  <c r="L1343" i="4" s="1"/>
  <c r="M1343" i="4"/>
  <c r="N1343" i="4" s="1"/>
  <c r="K1344" i="4"/>
  <c r="L1344" i="4" s="1"/>
  <c r="M1344" i="4"/>
  <c r="N1344" i="4" s="1"/>
  <c r="K1345" i="4"/>
  <c r="L1345" i="4" s="1"/>
  <c r="M1345" i="4"/>
  <c r="N1345" i="4" s="1"/>
  <c r="K1346" i="4"/>
  <c r="L1346" i="4" s="1"/>
  <c r="M1346" i="4"/>
  <c r="N1346" i="4" s="1"/>
  <c r="K1347" i="4"/>
  <c r="L1347" i="4" s="1"/>
  <c r="M1347" i="4"/>
  <c r="N1347" i="4" s="1"/>
  <c r="K1348" i="4"/>
  <c r="L1348" i="4" s="1"/>
  <c r="M1348" i="4"/>
  <c r="N1348" i="4" s="1"/>
  <c r="K1349" i="4"/>
  <c r="L1349" i="4" s="1"/>
  <c r="M1349" i="4"/>
  <c r="N1349" i="4" s="1"/>
  <c r="K1350" i="4"/>
  <c r="L1350" i="4" s="1"/>
  <c r="M1350" i="4"/>
  <c r="N1350" i="4" s="1"/>
  <c r="K1351" i="4"/>
  <c r="L1351" i="4" s="1"/>
  <c r="M1351" i="4"/>
  <c r="N1351" i="4" s="1"/>
  <c r="K1352" i="4"/>
  <c r="L1352" i="4" s="1"/>
  <c r="M1352" i="4"/>
  <c r="N1352" i="4" s="1"/>
  <c r="K1353" i="4"/>
  <c r="L1353" i="4" s="1"/>
  <c r="M1353" i="4"/>
  <c r="N1353" i="4" s="1"/>
  <c r="K1354" i="4"/>
  <c r="L1354" i="4" s="1"/>
  <c r="M1354" i="4"/>
  <c r="N1354" i="4" s="1"/>
  <c r="K1355" i="4"/>
  <c r="L1355" i="4" s="1"/>
  <c r="M1355" i="4"/>
  <c r="N1355" i="4" s="1"/>
  <c r="K1356" i="4"/>
  <c r="L1356" i="4" s="1"/>
  <c r="M1356" i="4"/>
  <c r="N1356" i="4" s="1"/>
  <c r="K1357" i="4"/>
  <c r="L1357" i="4" s="1"/>
  <c r="M1357" i="4"/>
  <c r="N1357" i="4" s="1"/>
  <c r="K1358" i="4"/>
  <c r="L1358" i="4" s="1"/>
  <c r="M1358" i="4"/>
  <c r="N1358" i="4" s="1"/>
  <c r="K1359" i="4"/>
  <c r="L1359" i="4" s="1"/>
  <c r="M1359" i="4"/>
  <c r="N1359" i="4" s="1"/>
  <c r="K1360" i="4"/>
  <c r="L1360" i="4" s="1"/>
  <c r="M1360" i="4"/>
  <c r="N1360" i="4" s="1"/>
  <c r="K1361" i="4"/>
  <c r="L1361" i="4" s="1"/>
  <c r="M1361" i="4"/>
  <c r="N1361" i="4" s="1"/>
  <c r="K1362" i="4"/>
  <c r="L1362" i="4" s="1"/>
  <c r="M1362" i="4"/>
  <c r="N1362" i="4" s="1"/>
  <c r="K1363" i="4"/>
  <c r="L1363" i="4" s="1"/>
  <c r="M1363" i="4"/>
  <c r="N1363" i="4" s="1"/>
  <c r="K1364" i="4"/>
  <c r="L1364" i="4" s="1"/>
  <c r="M1364" i="4"/>
  <c r="N1364" i="4" s="1"/>
  <c r="K1365" i="4"/>
  <c r="L1365" i="4" s="1"/>
  <c r="M1365" i="4"/>
  <c r="N1365" i="4" s="1"/>
  <c r="K1366" i="4"/>
  <c r="L1366" i="4" s="1"/>
  <c r="M1366" i="4"/>
  <c r="N1366" i="4" s="1"/>
  <c r="K1367" i="4"/>
  <c r="L1367" i="4" s="1"/>
  <c r="M1367" i="4"/>
  <c r="N1367" i="4" s="1"/>
  <c r="K1368" i="4"/>
  <c r="L1368" i="4" s="1"/>
  <c r="M1368" i="4"/>
  <c r="N1368" i="4" s="1"/>
  <c r="K1369" i="4"/>
  <c r="L1369" i="4" s="1"/>
  <c r="M1369" i="4"/>
  <c r="N1369" i="4" s="1"/>
  <c r="K1370" i="4"/>
  <c r="L1370" i="4" s="1"/>
  <c r="M1370" i="4"/>
  <c r="N1370" i="4" s="1"/>
  <c r="K1371" i="4"/>
  <c r="L1371" i="4" s="1"/>
  <c r="M1371" i="4"/>
  <c r="N1371" i="4" s="1"/>
  <c r="K1372" i="4"/>
  <c r="L1372" i="4" s="1"/>
  <c r="M1372" i="4"/>
  <c r="N1372" i="4" s="1"/>
  <c r="K1373" i="4"/>
  <c r="L1373" i="4" s="1"/>
  <c r="M1373" i="4"/>
  <c r="N1373" i="4" s="1"/>
  <c r="K1374" i="4"/>
  <c r="L1374" i="4" s="1"/>
  <c r="M1374" i="4"/>
  <c r="N1374" i="4" s="1"/>
  <c r="K1375" i="4"/>
  <c r="L1375" i="4" s="1"/>
  <c r="M1375" i="4"/>
  <c r="N1375" i="4" s="1"/>
  <c r="K1376" i="4"/>
  <c r="L1376" i="4" s="1"/>
  <c r="M1376" i="4"/>
  <c r="N1376" i="4" s="1"/>
  <c r="K1377" i="4"/>
  <c r="L1377" i="4" s="1"/>
  <c r="M1377" i="4"/>
  <c r="N1377" i="4" s="1"/>
  <c r="K1378" i="4"/>
  <c r="L1378" i="4" s="1"/>
  <c r="M1378" i="4"/>
  <c r="N1378" i="4" s="1"/>
  <c r="K1379" i="4"/>
  <c r="L1379" i="4" s="1"/>
  <c r="M1379" i="4"/>
  <c r="N1379" i="4" s="1"/>
  <c r="K1380" i="4"/>
  <c r="L1380" i="4" s="1"/>
  <c r="M1380" i="4"/>
  <c r="N1380" i="4" s="1"/>
  <c r="K1381" i="4"/>
  <c r="L1381" i="4" s="1"/>
  <c r="M1381" i="4"/>
  <c r="N1381" i="4" s="1"/>
  <c r="K1382" i="4"/>
  <c r="L1382" i="4" s="1"/>
  <c r="M1382" i="4"/>
  <c r="N1382" i="4" s="1"/>
  <c r="K1383" i="4"/>
  <c r="L1383" i="4" s="1"/>
  <c r="M1383" i="4"/>
  <c r="N1383" i="4" s="1"/>
  <c r="K1384" i="4"/>
  <c r="L1384" i="4" s="1"/>
  <c r="M1384" i="4"/>
  <c r="N1384" i="4" s="1"/>
  <c r="K1385" i="4"/>
  <c r="L1385" i="4" s="1"/>
  <c r="M1385" i="4"/>
  <c r="N1385" i="4" s="1"/>
  <c r="K1386" i="4"/>
  <c r="L1386" i="4" s="1"/>
  <c r="M1386" i="4"/>
  <c r="N1386" i="4" s="1"/>
  <c r="K1387" i="4"/>
  <c r="L1387" i="4" s="1"/>
  <c r="M1387" i="4"/>
  <c r="N1387" i="4" s="1"/>
  <c r="K1388" i="4"/>
  <c r="L1388" i="4" s="1"/>
  <c r="M1388" i="4"/>
  <c r="N1388" i="4" s="1"/>
  <c r="K1389" i="4"/>
  <c r="L1389" i="4" s="1"/>
  <c r="M1389" i="4"/>
  <c r="N1389" i="4" s="1"/>
  <c r="K1390" i="4"/>
  <c r="L1390" i="4" s="1"/>
  <c r="M1390" i="4"/>
  <c r="N1390" i="4" s="1"/>
  <c r="K1391" i="4"/>
  <c r="L1391" i="4" s="1"/>
  <c r="M1391" i="4"/>
  <c r="N1391" i="4" s="1"/>
  <c r="K1392" i="4"/>
  <c r="L1392" i="4" s="1"/>
  <c r="M1392" i="4"/>
  <c r="N1392" i="4" s="1"/>
  <c r="K1393" i="4"/>
  <c r="L1393" i="4" s="1"/>
  <c r="M1393" i="4"/>
  <c r="N1393" i="4" s="1"/>
  <c r="K1394" i="4"/>
  <c r="L1394" i="4" s="1"/>
  <c r="M1394" i="4"/>
  <c r="N1394" i="4" s="1"/>
  <c r="K1395" i="4"/>
  <c r="L1395" i="4" s="1"/>
  <c r="M1395" i="4"/>
  <c r="N1395" i="4" s="1"/>
  <c r="K1396" i="4"/>
  <c r="L1396" i="4" s="1"/>
  <c r="M1396" i="4"/>
  <c r="N1396" i="4" s="1"/>
  <c r="K1397" i="4"/>
  <c r="L1397" i="4" s="1"/>
  <c r="M1397" i="4"/>
  <c r="N1397" i="4" s="1"/>
  <c r="K1398" i="4"/>
  <c r="L1398" i="4" s="1"/>
  <c r="M1398" i="4"/>
  <c r="N1398" i="4" s="1"/>
  <c r="K1399" i="4"/>
  <c r="L1399" i="4" s="1"/>
  <c r="M1399" i="4"/>
  <c r="N1399" i="4" s="1"/>
  <c r="K1400" i="4"/>
  <c r="L1400" i="4" s="1"/>
  <c r="M1400" i="4"/>
  <c r="N1400" i="4" s="1"/>
  <c r="K1401" i="4"/>
  <c r="L1401" i="4" s="1"/>
  <c r="M1401" i="4"/>
  <c r="N1401" i="4" s="1"/>
  <c r="K1402" i="4"/>
  <c r="L1402" i="4" s="1"/>
  <c r="M1402" i="4"/>
  <c r="N1402" i="4" s="1"/>
  <c r="K1403" i="4"/>
  <c r="L1403" i="4" s="1"/>
  <c r="M1403" i="4"/>
  <c r="N1403" i="4" s="1"/>
  <c r="K1404" i="4"/>
  <c r="L1404" i="4" s="1"/>
  <c r="M1404" i="4"/>
  <c r="N1404" i="4" s="1"/>
  <c r="K1405" i="4"/>
  <c r="L1405" i="4" s="1"/>
  <c r="M1405" i="4"/>
  <c r="N1405" i="4" s="1"/>
  <c r="K1406" i="4"/>
  <c r="L1406" i="4" s="1"/>
  <c r="M1406" i="4"/>
  <c r="N1406" i="4" s="1"/>
  <c r="K1407" i="4"/>
  <c r="L1407" i="4" s="1"/>
  <c r="M1407" i="4"/>
  <c r="N1407" i="4" s="1"/>
  <c r="K1408" i="4"/>
  <c r="L1408" i="4" s="1"/>
  <c r="M1408" i="4"/>
  <c r="N1408" i="4" s="1"/>
  <c r="K1409" i="4"/>
  <c r="L1409" i="4" s="1"/>
  <c r="M1409" i="4"/>
  <c r="N1409" i="4" s="1"/>
  <c r="K1410" i="4"/>
  <c r="L1410" i="4" s="1"/>
  <c r="M1410" i="4"/>
  <c r="N1410" i="4" s="1"/>
  <c r="K1411" i="4"/>
  <c r="L1411" i="4" s="1"/>
  <c r="M1411" i="4"/>
  <c r="N1411" i="4" s="1"/>
  <c r="K1412" i="4"/>
  <c r="L1412" i="4" s="1"/>
  <c r="M1412" i="4"/>
  <c r="N1412" i="4" s="1"/>
  <c r="K1413" i="4"/>
  <c r="L1413" i="4" s="1"/>
  <c r="M1413" i="4"/>
  <c r="N1413" i="4" s="1"/>
  <c r="K1414" i="4"/>
  <c r="L1414" i="4" s="1"/>
  <c r="M1414" i="4"/>
  <c r="N1414" i="4" s="1"/>
  <c r="K1415" i="4"/>
  <c r="L1415" i="4" s="1"/>
  <c r="M1415" i="4"/>
  <c r="N1415" i="4" s="1"/>
  <c r="K1416" i="4"/>
  <c r="L1416" i="4" s="1"/>
  <c r="M1416" i="4"/>
  <c r="N1416" i="4" s="1"/>
  <c r="K1417" i="4"/>
  <c r="L1417" i="4" s="1"/>
  <c r="M1417" i="4"/>
  <c r="N1417" i="4" s="1"/>
  <c r="K1418" i="4"/>
  <c r="L1418" i="4" s="1"/>
  <c r="M1418" i="4"/>
  <c r="N1418" i="4" s="1"/>
  <c r="K1419" i="4"/>
  <c r="L1419" i="4" s="1"/>
  <c r="M1419" i="4"/>
  <c r="N1419" i="4" s="1"/>
  <c r="K1420" i="4"/>
  <c r="L1420" i="4" s="1"/>
  <c r="M1420" i="4"/>
  <c r="N1420" i="4" s="1"/>
  <c r="K1421" i="4"/>
  <c r="L1421" i="4" s="1"/>
  <c r="M1421" i="4"/>
  <c r="N1421" i="4" s="1"/>
  <c r="K1422" i="4"/>
  <c r="L1422" i="4" s="1"/>
  <c r="M1422" i="4"/>
  <c r="N1422" i="4" s="1"/>
  <c r="K1423" i="4"/>
  <c r="L1423" i="4" s="1"/>
  <c r="M1423" i="4"/>
  <c r="N1423" i="4" s="1"/>
  <c r="K1424" i="4"/>
  <c r="L1424" i="4" s="1"/>
  <c r="M1424" i="4"/>
  <c r="N1424" i="4" s="1"/>
  <c r="K1425" i="4"/>
  <c r="L1425" i="4" s="1"/>
  <c r="M1425" i="4"/>
  <c r="N1425" i="4" s="1"/>
  <c r="K1426" i="4"/>
  <c r="L1426" i="4" s="1"/>
  <c r="M1426" i="4"/>
  <c r="N1426" i="4" s="1"/>
  <c r="K1427" i="4"/>
  <c r="L1427" i="4" s="1"/>
  <c r="M1427" i="4"/>
  <c r="N1427" i="4" s="1"/>
  <c r="K1428" i="4"/>
  <c r="L1428" i="4" s="1"/>
  <c r="M1428" i="4"/>
  <c r="N1428" i="4" s="1"/>
  <c r="K1429" i="4"/>
  <c r="L1429" i="4" s="1"/>
  <c r="M1429" i="4"/>
  <c r="N1429" i="4" s="1"/>
  <c r="K1430" i="4"/>
  <c r="L1430" i="4" s="1"/>
  <c r="M1430" i="4"/>
  <c r="N1430" i="4" s="1"/>
  <c r="K1431" i="4"/>
  <c r="L1431" i="4" s="1"/>
  <c r="M1431" i="4"/>
  <c r="N1431" i="4" s="1"/>
  <c r="K1432" i="4"/>
  <c r="L1432" i="4" s="1"/>
  <c r="M1432" i="4"/>
  <c r="N1432" i="4" s="1"/>
  <c r="K1433" i="4"/>
  <c r="L1433" i="4" s="1"/>
  <c r="M1433" i="4"/>
  <c r="N1433" i="4" s="1"/>
  <c r="K1434" i="4"/>
  <c r="L1434" i="4" s="1"/>
  <c r="M1434" i="4"/>
  <c r="N1434" i="4" s="1"/>
  <c r="K1435" i="4"/>
  <c r="L1435" i="4" s="1"/>
  <c r="M1435" i="4"/>
  <c r="N1435" i="4" s="1"/>
  <c r="K1436" i="4"/>
  <c r="L1436" i="4" s="1"/>
  <c r="M1436" i="4"/>
  <c r="N1436" i="4" s="1"/>
  <c r="K1437" i="4"/>
  <c r="L1437" i="4" s="1"/>
  <c r="M1437" i="4"/>
  <c r="N1437" i="4" s="1"/>
  <c r="K1438" i="4"/>
  <c r="L1438" i="4" s="1"/>
  <c r="M1438" i="4"/>
  <c r="N1438" i="4" s="1"/>
  <c r="K1439" i="4"/>
  <c r="L1439" i="4" s="1"/>
  <c r="M1439" i="4"/>
  <c r="N1439" i="4" s="1"/>
  <c r="K1440" i="4"/>
  <c r="L1440" i="4" s="1"/>
  <c r="M1440" i="4"/>
  <c r="N1440" i="4" s="1"/>
  <c r="K1441" i="4"/>
  <c r="L1441" i="4" s="1"/>
  <c r="M1441" i="4"/>
  <c r="N1441" i="4" s="1"/>
  <c r="K1442" i="4"/>
  <c r="L1442" i="4" s="1"/>
  <c r="M1442" i="4"/>
  <c r="N1442" i="4" s="1"/>
  <c r="K1443" i="4"/>
  <c r="L1443" i="4" s="1"/>
  <c r="M1443" i="4"/>
  <c r="N1443" i="4" s="1"/>
  <c r="K1444" i="4"/>
  <c r="L1444" i="4" s="1"/>
  <c r="M1444" i="4"/>
  <c r="N1444" i="4" s="1"/>
  <c r="K1445" i="4"/>
  <c r="L1445" i="4" s="1"/>
  <c r="M1445" i="4"/>
  <c r="N1445" i="4" s="1"/>
  <c r="K1446" i="4"/>
  <c r="L1446" i="4" s="1"/>
  <c r="M1446" i="4"/>
  <c r="N1446" i="4" s="1"/>
  <c r="K1447" i="4"/>
  <c r="L1447" i="4" s="1"/>
  <c r="M1447" i="4"/>
  <c r="N1447" i="4" s="1"/>
  <c r="K1448" i="4"/>
  <c r="L1448" i="4" s="1"/>
  <c r="M1448" i="4"/>
  <c r="N1448" i="4" s="1"/>
  <c r="K1449" i="4"/>
  <c r="L1449" i="4" s="1"/>
  <c r="M1449" i="4"/>
  <c r="N1449" i="4" s="1"/>
  <c r="K1450" i="4"/>
  <c r="L1450" i="4" s="1"/>
  <c r="M1450" i="4"/>
  <c r="N1450" i="4" s="1"/>
  <c r="K1451" i="4"/>
  <c r="L1451" i="4" s="1"/>
  <c r="M1451" i="4"/>
  <c r="N1451" i="4" s="1"/>
  <c r="K1452" i="4"/>
  <c r="L1452" i="4" s="1"/>
  <c r="M1452" i="4"/>
  <c r="N1452" i="4" s="1"/>
  <c r="K1453" i="4"/>
  <c r="L1453" i="4" s="1"/>
  <c r="M1453" i="4"/>
  <c r="N1453" i="4" s="1"/>
  <c r="K1454" i="4"/>
  <c r="L1454" i="4" s="1"/>
  <c r="M1454" i="4"/>
  <c r="N1454" i="4" s="1"/>
  <c r="K1455" i="4"/>
  <c r="L1455" i="4" s="1"/>
  <c r="M1455" i="4"/>
  <c r="N1455" i="4" s="1"/>
  <c r="K1456" i="4"/>
  <c r="L1456" i="4" s="1"/>
  <c r="M1456" i="4"/>
  <c r="N1456" i="4" s="1"/>
  <c r="K1457" i="4"/>
  <c r="L1457" i="4" s="1"/>
  <c r="M1457" i="4"/>
  <c r="N1457" i="4" s="1"/>
  <c r="K1458" i="4"/>
  <c r="L1458" i="4" s="1"/>
  <c r="M1458" i="4"/>
  <c r="N1458" i="4" s="1"/>
  <c r="K1459" i="4"/>
  <c r="L1459" i="4" s="1"/>
  <c r="M1459" i="4"/>
  <c r="N1459" i="4" s="1"/>
  <c r="K1460" i="4"/>
  <c r="L1460" i="4" s="1"/>
  <c r="M1460" i="4"/>
  <c r="N1460" i="4" s="1"/>
  <c r="K1461" i="4"/>
  <c r="L1461" i="4" s="1"/>
  <c r="M1461" i="4"/>
  <c r="N1461" i="4" s="1"/>
  <c r="K1462" i="4"/>
  <c r="L1462" i="4" s="1"/>
  <c r="M1462" i="4"/>
  <c r="N1462" i="4" s="1"/>
  <c r="K1463" i="4"/>
  <c r="L1463" i="4" s="1"/>
  <c r="M1463" i="4"/>
  <c r="N1463" i="4" s="1"/>
  <c r="K1464" i="4"/>
  <c r="L1464" i="4" s="1"/>
  <c r="M1464" i="4"/>
  <c r="N1464" i="4" s="1"/>
  <c r="K1465" i="4"/>
  <c r="L1465" i="4" s="1"/>
  <c r="M1465" i="4"/>
  <c r="N1465" i="4" s="1"/>
  <c r="K1466" i="4"/>
  <c r="L1466" i="4" s="1"/>
  <c r="M1466" i="4"/>
  <c r="N1466" i="4" s="1"/>
  <c r="K1467" i="4"/>
  <c r="L1467" i="4" s="1"/>
  <c r="M1467" i="4"/>
  <c r="N1467" i="4" s="1"/>
  <c r="K1468" i="4"/>
  <c r="L1468" i="4" s="1"/>
  <c r="M1468" i="4"/>
  <c r="N1468" i="4" s="1"/>
  <c r="K1469" i="4"/>
  <c r="L1469" i="4" s="1"/>
  <c r="M1469" i="4"/>
  <c r="N1469" i="4" s="1"/>
  <c r="K1470" i="4"/>
  <c r="L1470" i="4" s="1"/>
  <c r="M1470" i="4"/>
  <c r="N1470" i="4" s="1"/>
  <c r="K1471" i="4"/>
  <c r="L1471" i="4" s="1"/>
  <c r="M1471" i="4"/>
  <c r="N1471" i="4" s="1"/>
  <c r="K1472" i="4"/>
  <c r="L1472" i="4" s="1"/>
  <c r="M1472" i="4"/>
  <c r="N1472" i="4" s="1"/>
  <c r="K1473" i="4"/>
  <c r="L1473" i="4" s="1"/>
  <c r="M1473" i="4"/>
  <c r="N1473" i="4" s="1"/>
  <c r="K1474" i="4"/>
  <c r="L1474" i="4" s="1"/>
  <c r="M1474" i="4"/>
  <c r="N1474" i="4" s="1"/>
  <c r="K1475" i="4"/>
  <c r="L1475" i="4" s="1"/>
  <c r="M1475" i="4"/>
  <c r="N1475" i="4" s="1"/>
  <c r="K1476" i="4"/>
  <c r="L1476" i="4" s="1"/>
  <c r="M1476" i="4"/>
  <c r="N1476" i="4" s="1"/>
  <c r="K1477" i="4"/>
  <c r="L1477" i="4" s="1"/>
  <c r="M1477" i="4"/>
  <c r="N1477" i="4" s="1"/>
  <c r="K1478" i="4"/>
  <c r="L1478" i="4" s="1"/>
  <c r="M1478" i="4"/>
  <c r="N1478" i="4" s="1"/>
  <c r="K1479" i="4"/>
  <c r="L1479" i="4" s="1"/>
  <c r="M1479" i="4"/>
  <c r="N1479" i="4" s="1"/>
  <c r="K1480" i="4"/>
  <c r="L1480" i="4" s="1"/>
  <c r="M1480" i="4"/>
  <c r="N1480" i="4" s="1"/>
  <c r="K1481" i="4"/>
  <c r="L1481" i="4" s="1"/>
  <c r="M1481" i="4"/>
  <c r="N1481" i="4" s="1"/>
  <c r="K1482" i="4"/>
  <c r="L1482" i="4" s="1"/>
  <c r="M1482" i="4"/>
  <c r="N1482" i="4" s="1"/>
  <c r="K1483" i="4"/>
  <c r="L1483" i="4" s="1"/>
  <c r="M1483" i="4"/>
  <c r="N1483" i="4" s="1"/>
  <c r="K1484" i="4"/>
  <c r="L1484" i="4" s="1"/>
  <c r="M1484" i="4"/>
  <c r="N1484" i="4" s="1"/>
  <c r="K1485" i="4"/>
  <c r="L1485" i="4" s="1"/>
  <c r="M1485" i="4"/>
  <c r="N1485" i="4" s="1"/>
  <c r="K1486" i="4"/>
  <c r="L1486" i="4" s="1"/>
  <c r="M1486" i="4"/>
  <c r="N1486" i="4" s="1"/>
  <c r="K1487" i="4"/>
  <c r="L1487" i="4" s="1"/>
  <c r="M1487" i="4"/>
  <c r="N1487" i="4" s="1"/>
  <c r="K1488" i="4"/>
  <c r="L1488" i="4" s="1"/>
  <c r="M1488" i="4"/>
  <c r="N1488" i="4" s="1"/>
  <c r="K1489" i="4"/>
  <c r="L1489" i="4" s="1"/>
  <c r="M1489" i="4"/>
  <c r="N1489" i="4" s="1"/>
  <c r="K1490" i="4"/>
  <c r="L1490" i="4" s="1"/>
  <c r="M1490" i="4"/>
  <c r="N1490" i="4" s="1"/>
  <c r="K1491" i="4"/>
  <c r="L1491" i="4" s="1"/>
  <c r="M1491" i="4"/>
  <c r="N1491" i="4" s="1"/>
  <c r="K1492" i="4"/>
  <c r="L1492" i="4" s="1"/>
  <c r="M1492" i="4"/>
  <c r="N1492" i="4" s="1"/>
  <c r="K1493" i="4"/>
  <c r="L1493" i="4" s="1"/>
  <c r="M1493" i="4"/>
  <c r="N1493" i="4" s="1"/>
  <c r="K1494" i="4"/>
  <c r="L1494" i="4" s="1"/>
  <c r="M1494" i="4"/>
  <c r="N1494" i="4" s="1"/>
  <c r="K1495" i="4"/>
  <c r="L1495" i="4" s="1"/>
  <c r="M1495" i="4"/>
  <c r="N1495" i="4" s="1"/>
  <c r="K1496" i="4"/>
  <c r="L1496" i="4" s="1"/>
  <c r="M1496" i="4"/>
  <c r="N1496" i="4" s="1"/>
  <c r="K1497" i="4"/>
  <c r="L1497" i="4" s="1"/>
  <c r="M1497" i="4"/>
  <c r="N1497" i="4" s="1"/>
  <c r="K1498" i="4"/>
  <c r="L1498" i="4" s="1"/>
  <c r="M1498" i="4"/>
  <c r="N1498" i="4" s="1"/>
  <c r="K1499" i="4"/>
  <c r="L1499" i="4" s="1"/>
  <c r="M1499" i="4"/>
  <c r="N1499" i="4" s="1"/>
  <c r="K1500" i="4"/>
  <c r="L1500" i="4" s="1"/>
  <c r="M1500" i="4"/>
  <c r="N1500" i="4" s="1"/>
  <c r="K1501" i="4"/>
  <c r="L1501" i="4" s="1"/>
  <c r="M1501" i="4"/>
  <c r="N1501" i="4" s="1"/>
  <c r="K1502" i="4"/>
  <c r="L1502" i="4" s="1"/>
  <c r="M1502" i="4"/>
  <c r="N1502" i="4" s="1"/>
  <c r="K1503" i="4"/>
  <c r="L1503" i="4" s="1"/>
  <c r="M1503" i="4"/>
  <c r="N1503" i="4" s="1"/>
  <c r="K1504" i="4"/>
  <c r="L1504" i="4" s="1"/>
  <c r="M1504" i="4"/>
  <c r="N1504" i="4" s="1"/>
  <c r="K1505" i="4"/>
  <c r="L1505" i="4" s="1"/>
  <c r="M1505" i="4"/>
  <c r="N1505" i="4" s="1"/>
  <c r="K1506" i="4"/>
  <c r="L1506" i="4" s="1"/>
  <c r="M1506" i="4"/>
  <c r="N1506" i="4" s="1"/>
  <c r="K1507" i="4"/>
  <c r="L1507" i="4" s="1"/>
  <c r="M1507" i="4"/>
  <c r="N1507" i="4" s="1"/>
  <c r="K1508" i="4"/>
  <c r="L1508" i="4" s="1"/>
  <c r="M1508" i="4"/>
  <c r="N1508" i="4" s="1"/>
  <c r="K1509" i="4"/>
  <c r="L1509" i="4" s="1"/>
  <c r="M1509" i="4"/>
  <c r="N1509" i="4" s="1"/>
  <c r="K1510" i="4"/>
  <c r="L1510" i="4" s="1"/>
  <c r="M1510" i="4"/>
  <c r="N1510" i="4" s="1"/>
  <c r="K1511" i="4"/>
  <c r="L1511" i="4" s="1"/>
  <c r="M1511" i="4"/>
  <c r="N1511" i="4" s="1"/>
  <c r="K1512" i="4"/>
  <c r="L1512" i="4" s="1"/>
  <c r="M1512" i="4"/>
  <c r="N1512" i="4" s="1"/>
  <c r="K1513" i="4"/>
  <c r="L1513" i="4" s="1"/>
  <c r="M1513" i="4"/>
  <c r="N1513" i="4" s="1"/>
  <c r="K1514" i="4"/>
  <c r="L1514" i="4" s="1"/>
  <c r="M1514" i="4"/>
  <c r="N1514" i="4" s="1"/>
  <c r="K1515" i="4"/>
  <c r="L1515" i="4" s="1"/>
  <c r="M1515" i="4"/>
  <c r="N1515" i="4" s="1"/>
  <c r="K1516" i="4"/>
  <c r="L1516" i="4" s="1"/>
  <c r="M1516" i="4"/>
  <c r="N1516" i="4" s="1"/>
  <c r="K1517" i="4"/>
  <c r="L1517" i="4" s="1"/>
  <c r="M1517" i="4"/>
  <c r="N1517" i="4" s="1"/>
  <c r="K1518" i="4"/>
  <c r="L1518" i="4" s="1"/>
  <c r="M1518" i="4"/>
  <c r="N1518" i="4" s="1"/>
  <c r="K1519" i="4"/>
  <c r="L1519" i="4" s="1"/>
  <c r="M1519" i="4"/>
  <c r="N1519" i="4" s="1"/>
  <c r="K1520" i="4"/>
  <c r="L1520" i="4" s="1"/>
  <c r="M1520" i="4"/>
  <c r="N1520" i="4" s="1"/>
  <c r="K1521" i="4"/>
  <c r="L1521" i="4" s="1"/>
  <c r="M1521" i="4"/>
  <c r="N1521" i="4" s="1"/>
  <c r="K1522" i="4"/>
  <c r="L1522" i="4" s="1"/>
  <c r="M1522" i="4"/>
  <c r="N1522" i="4" s="1"/>
  <c r="K1523" i="4"/>
  <c r="L1523" i="4" s="1"/>
  <c r="M1523" i="4"/>
  <c r="N1523" i="4" s="1"/>
  <c r="K1524" i="4"/>
  <c r="L1524" i="4" s="1"/>
  <c r="M1524" i="4"/>
  <c r="N1524" i="4" s="1"/>
  <c r="K1525" i="4"/>
  <c r="L1525" i="4" s="1"/>
  <c r="M1525" i="4"/>
  <c r="N1525" i="4" s="1"/>
  <c r="K1526" i="4"/>
  <c r="L1526" i="4" s="1"/>
  <c r="M1526" i="4"/>
  <c r="N1526" i="4" s="1"/>
  <c r="K1527" i="4"/>
  <c r="L1527" i="4" s="1"/>
  <c r="M1527" i="4"/>
  <c r="N1527" i="4" s="1"/>
  <c r="K1528" i="4"/>
  <c r="L1528" i="4" s="1"/>
  <c r="M1528" i="4"/>
  <c r="N1528" i="4" s="1"/>
  <c r="K1529" i="4"/>
  <c r="L1529" i="4" s="1"/>
  <c r="M1529" i="4"/>
  <c r="N1529" i="4" s="1"/>
  <c r="K1530" i="4"/>
  <c r="L1530" i="4" s="1"/>
  <c r="M1530" i="4"/>
  <c r="N1530" i="4" s="1"/>
  <c r="K1531" i="4"/>
  <c r="L1531" i="4" s="1"/>
  <c r="M1531" i="4"/>
  <c r="N1531" i="4" s="1"/>
  <c r="K1532" i="4"/>
  <c r="L1532" i="4" s="1"/>
  <c r="M1532" i="4"/>
  <c r="N1532" i="4" s="1"/>
  <c r="K1533" i="4"/>
  <c r="L1533" i="4" s="1"/>
  <c r="M1533" i="4"/>
  <c r="N1533" i="4" s="1"/>
  <c r="K1534" i="4"/>
  <c r="L1534" i="4" s="1"/>
  <c r="M1534" i="4"/>
  <c r="N1534" i="4" s="1"/>
  <c r="K1535" i="4"/>
  <c r="L1535" i="4" s="1"/>
  <c r="M1535" i="4"/>
  <c r="N1535" i="4" s="1"/>
  <c r="K1536" i="4"/>
  <c r="L1536" i="4" s="1"/>
  <c r="M1536" i="4"/>
  <c r="N1536" i="4" s="1"/>
  <c r="K1537" i="4"/>
  <c r="L1537" i="4" s="1"/>
  <c r="M1537" i="4"/>
  <c r="N1537" i="4" s="1"/>
  <c r="K1538" i="4"/>
  <c r="L1538" i="4" s="1"/>
  <c r="M1538" i="4"/>
  <c r="N1538" i="4" s="1"/>
  <c r="K1539" i="4"/>
  <c r="L1539" i="4" s="1"/>
  <c r="M1539" i="4"/>
  <c r="N1539" i="4" s="1"/>
  <c r="K1540" i="4"/>
  <c r="L1540" i="4" s="1"/>
  <c r="M1540" i="4"/>
  <c r="N1540" i="4" s="1"/>
  <c r="K1541" i="4"/>
  <c r="L1541" i="4" s="1"/>
  <c r="M1541" i="4"/>
  <c r="N1541" i="4" s="1"/>
  <c r="K1542" i="4"/>
  <c r="L1542" i="4" s="1"/>
  <c r="M1542" i="4"/>
  <c r="N1542" i="4" s="1"/>
  <c r="K1543" i="4"/>
  <c r="L1543" i="4" s="1"/>
  <c r="M1543" i="4"/>
  <c r="N1543" i="4" s="1"/>
  <c r="K1544" i="4"/>
  <c r="L1544" i="4" s="1"/>
  <c r="M1544" i="4"/>
  <c r="N1544" i="4" s="1"/>
  <c r="K1545" i="4"/>
  <c r="L1545" i="4" s="1"/>
  <c r="M1545" i="4"/>
  <c r="N1545" i="4" s="1"/>
  <c r="K1546" i="4"/>
  <c r="L1546" i="4" s="1"/>
  <c r="M1546" i="4"/>
  <c r="N1546" i="4" s="1"/>
  <c r="K1547" i="4"/>
  <c r="L1547" i="4" s="1"/>
  <c r="M1547" i="4"/>
  <c r="N1547" i="4" s="1"/>
  <c r="K1548" i="4"/>
  <c r="L1548" i="4" s="1"/>
  <c r="M1548" i="4"/>
  <c r="N1548" i="4" s="1"/>
  <c r="K1549" i="4"/>
  <c r="L1549" i="4" s="1"/>
  <c r="M1549" i="4"/>
  <c r="N1549" i="4" s="1"/>
  <c r="K1550" i="4"/>
  <c r="L1550" i="4" s="1"/>
  <c r="M1550" i="4"/>
  <c r="N1550" i="4" s="1"/>
  <c r="K1551" i="4"/>
  <c r="L1551" i="4" s="1"/>
  <c r="M1551" i="4"/>
  <c r="N1551" i="4" s="1"/>
  <c r="K1552" i="4"/>
  <c r="L1552" i="4" s="1"/>
  <c r="M1552" i="4"/>
  <c r="N1552" i="4" s="1"/>
  <c r="K1553" i="4"/>
  <c r="L1553" i="4" s="1"/>
  <c r="M1553" i="4"/>
  <c r="N1553" i="4" s="1"/>
  <c r="K1554" i="4"/>
  <c r="L1554" i="4" s="1"/>
  <c r="M1554" i="4"/>
  <c r="N1554" i="4" s="1"/>
  <c r="K1555" i="4"/>
  <c r="L1555" i="4" s="1"/>
  <c r="M1555" i="4"/>
  <c r="N1555" i="4" s="1"/>
  <c r="K1556" i="4"/>
  <c r="L1556" i="4" s="1"/>
  <c r="M1556" i="4"/>
  <c r="N1556" i="4" s="1"/>
  <c r="K1557" i="4"/>
  <c r="L1557" i="4" s="1"/>
  <c r="M1557" i="4"/>
  <c r="N1557" i="4" s="1"/>
  <c r="K1558" i="4"/>
  <c r="L1558" i="4" s="1"/>
  <c r="M1558" i="4"/>
  <c r="N1558" i="4" s="1"/>
  <c r="K1559" i="4"/>
  <c r="L1559" i="4" s="1"/>
  <c r="M1559" i="4"/>
  <c r="N1559" i="4" s="1"/>
  <c r="K1560" i="4"/>
  <c r="L1560" i="4" s="1"/>
  <c r="M1560" i="4"/>
  <c r="N1560" i="4" s="1"/>
  <c r="K1561" i="4"/>
  <c r="L1561" i="4" s="1"/>
  <c r="M1561" i="4"/>
  <c r="N1561" i="4" s="1"/>
  <c r="K1562" i="4"/>
  <c r="L1562" i="4" s="1"/>
  <c r="M1562" i="4"/>
  <c r="N1562" i="4" s="1"/>
  <c r="K1563" i="4"/>
  <c r="L1563" i="4" s="1"/>
  <c r="M1563" i="4"/>
  <c r="N1563" i="4" s="1"/>
  <c r="K1564" i="4"/>
  <c r="L1564" i="4" s="1"/>
  <c r="M1564" i="4"/>
  <c r="N1564" i="4" s="1"/>
  <c r="K1565" i="4"/>
  <c r="L1565" i="4" s="1"/>
  <c r="M1565" i="4"/>
  <c r="N1565" i="4" s="1"/>
  <c r="K1566" i="4"/>
  <c r="L1566" i="4" s="1"/>
  <c r="M1566" i="4"/>
  <c r="N1566" i="4" s="1"/>
  <c r="K1567" i="4"/>
  <c r="L1567" i="4" s="1"/>
  <c r="M1567" i="4"/>
  <c r="N1567" i="4" s="1"/>
  <c r="K1568" i="4"/>
  <c r="L1568" i="4" s="1"/>
  <c r="M1568" i="4"/>
  <c r="N1568" i="4" s="1"/>
  <c r="K1569" i="4"/>
  <c r="L1569" i="4" s="1"/>
  <c r="M1569" i="4"/>
  <c r="N1569" i="4" s="1"/>
  <c r="K1570" i="4"/>
  <c r="L1570" i="4" s="1"/>
  <c r="M1570" i="4"/>
  <c r="N1570" i="4" s="1"/>
  <c r="K1571" i="4"/>
  <c r="L1571" i="4" s="1"/>
  <c r="M1571" i="4"/>
  <c r="N1571" i="4" s="1"/>
  <c r="K1572" i="4"/>
  <c r="L1572" i="4" s="1"/>
  <c r="M1572" i="4"/>
  <c r="N1572" i="4" s="1"/>
  <c r="K1573" i="4"/>
  <c r="L1573" i="4" s="1"/>
  <c r="M1573" i="4"/>
  <c r="N1573" i="4" s="1"/>
  <c r="K1574" i="4"/>
  <c r="L1574" i="4" s="1"/>
  <c r="M1574" i="4"/>
  <c r="N1574" i="4" s="1"/>
  <c r="K1575" i="4"/>
  <c r="L1575" i="4" s="1"/>
  <c r="M1575" i="4"/>
  <c r="N1575" i="4" s="1"/>
  <c r="K1576" i="4"/>
  <c r="L1576" i="4" s="1"/>
  <c r="M1576" i="4"/>
  <c r="N1576" i="4" s="1"/>
  <c r="K1577" i="4"/>
  <c r="L1577" i="4" s="1"/>
  <c r="M1577" i="4"/>
  <c r="N1577" i="4" s="1"/>
  <c r="K1578" i="4"/>
  <c r="L1578" i="4" s="1"/>
  <c r="M1578" i="4"/>
  <c r="N1578" i="4" s="1"/>
  <c r="K1579" i="4"/>
  <c r="L1579" i="4" s="1"/>
  <c r="M1579" i="4"/>
  <c r="N1579" i="4" s="1"/>
  <c r="K1580" i="4"/>
  <c r="L1580" i="4" s="1"/>
  <c r="M1580" i="4"/>
  <c r="N1580" i="4" s="1"/>
  <c r="K1581" i="4"/>
  <c r="L1581" i="4" s="1"/>
  <c r="M1581" i="4"/>
  <c r="N1581" i="4" s="1"/>
  <c r="K1582" i="4"/>
  <c r="L1582" i="4" s="1"/>
  <c r="M1582" i="4"/>
  <c r="N1582" i="4" s="1"/>
  <c r="K1583" i="4"/>
  <c r="L1583" i="4" s="1"/>
  <c r="M1583" i="4"/>
  <c r="N1583" i="4" s="1"/>
  <c r="K1584" i="4"/>
  <c r="L1584" i="4" s="1"/>
  <c r="M1584" i="4"/>
  <c r="N1584" i="4" s="1"/>
  <c r="K1585" i="4"/>
  <c r="L1585" i="4" s="1"/>
  <c r="M1585" i="4"/>
  <c r="N1585" i="4" s="1"/>
  <c r="K1586" i="4"/>
  <c r="L1586" i="4" s="1"/>
  <c r="M1586" i="4"/>
  <c r="N1586" i="4" s="1"/>
  <c r="K1587" i="4"/>
  <c r="L1587" i="4" s="1"/>
  <c r="M1587" i="4"/>
  <c r="N1587" i="4" s="1"/>
  <c r="K1588" i="4"/>
  <c r="L1588" i="4" s="1"/>
  <c r="M1588" i="4"/>
  <c r="N1588" i="4" s="1"/>
  <c r="K1589" i="4"/>
  <c r="L1589" i="4" s="1"/>
  <c r="M1589" i="4"/>
  <c r="N1589" i="4" s="1"/>
  <c r="K1590" i="4"/>
  <c r="L1590" i="4" s="1"/>
  <c r="M1590" i="4"/>
  <c r="N1590" i="4" s="1"/>
  <c r="K1591" i="4"/>
  <c r="L1591" i="4" s="1"/>
  <c r="M1591" i="4"/>
  <c r="N1591" i="4" s="1"/>
  <c r="K1592" i="4"/>
  <c r="L1592" i="4" s="1"/>
  <c r="M1592" i="4"/>
  <c r="N1592" i="4" s="1"/>
  <c r="K1593" i="4"/>
  <c r="L1593" i="4" s="1"/>
  <c r="M1593" i="4"/>
  <c r="N1593" i="4" s="1"/>
  <c r="K1594" i="4"/>
  <c r="L1594" i="4" s="1"/>
  <c r="M1594" i="4"/>
  <c r="N1594" i="4" s="1"/>
  <c r="K1595" i="4"/>
  <c r="L1595" i="4" s="1"/>
  <c r="M1595" i="4"/>
  <c r="N1595" i="4" s="1"/>
  <c r="K1596" i="4"/>
  <c r="L1596" i="4" s="1"/>
  <c r="M1596" i="4"/>
  <c r="N1596" i="4" s="1"/>
  <c r="K1597" i="4"/>
  <c r="L1597" i="4" s="1"/>
  <c r="M1597" i="4"/>
  <c r="N1597" i="4" s="1"/>
  <c r="K1598" i="4"/>
  <c r="L1598" i="4" s="1"/>
  <c r="M1598" i="4"/>
  <c r="N1598" i="4" s="1"/>
  <c r="K1599" i="4"/>
  <c r="L1599" i="4" s="1"/>
  <c r="M1599" i="4"/>
  <c r="N1599" i="4" s="1"/>
  <c r="K1600" i="4"/>
  <c r="L1600" i="4" s="1"/>
  <c r="M1600" i="4"/>
  <c r="N1600" i="4" s="1"/>
  <c r="K1601" i="4"/>
  <c r="L1601" i="4" s="1"/>
  <c r="M1601" i="4"/>
  <c r="N1601" i="4" s="1"/>
  <c r="K1602" i="4"/>
  <c r="L1602" i="4" s="1"/>
  <c r="M1602" i="4"/>
  <c r="N1602" i="4" s="1"/>
  <c r="K1603" i="4"/>
  <c r="L1603" i="4" s="1"/>
  <c r="M1603" i="4"/>
  <c r="N1603" i="4" s="1"/>
  <c r="K1604" i="4"/>
  <c r="L1604" i="4" s="1"/>
  <c r="M1604" i="4"/>
  <c r="N1604" i="4" s="1"/>
  <c r="K1605" i="4"/>
  <c r="L1605" i="4" s="1"/>
  <c r="M1605" i="4"/>
  <c r="N1605" i="4" s="1"/>
  <c r="K1606" i="4"/>
  <c r="L1606" i="4" s="1"/>
  <c r="M1606" i="4"/>
  <c r="N1606" i="4" s="1"/>
  <c r="K1607" i="4"/>
  <c r="L1607" i="4" s="1"/>
  <c r="M1607" i="4"/>
  <c r="N1607" i="4" s="1"/>
  <c r="K1608" i="4"/>
  <c r="L1608" i="4" s="1"/>
  <c r="M1608" i="4"/>
  <c r="N1608" i="4" s="1"/>
  <c r="K1609" i="4"/>
  <c r="L1609" i="4" s="1"/>
  <c r="M1609" i="4"/>
  <c r="N1609" i="4" s="1"/>
  <c r="K1610" i="4"/>
  <c r="L1610" i="4" s="1"/>
  <c r="M1610" i="4"/>
  <c r="N1610" i="4" s="1"/>
  <c r="K1611" i="4"/>
  <c r="L1611" i="4" s="1"/>
  <c r="M1611" i="4"/>
  <c r="N1611" i="4" s="1"/>
  <c r="K1612" i="4"/>
  <c r="L1612" i="4" s="1"/>
  <c r="M1612" i="4"/>
  <c r="N1612" i="4" s="1"/>
  <c r="K1613" i="4"/>
  <c r="L1613" i="4" s="1"/>
  <c r="M1613" i="4"/>
  <c r="N1613" i="4" s="1"/>
  <c r="K1614" i="4"/>
  <c r="L1614" i="4" s="1"/>
  <c r="M1614" i="4"/>
  <c r="N1614" i="4" s="1"/>
  <c r="K1615" i="4"/>
  <c r="L1615" i="4" s="1"/>
  <c r="M1615" i="4"/>
  <c r="N1615" i="4" s="1"/>
  <c r="K1616" i="4"/>
  <c r="L1616" i="4" s="1"/>
  <c r="M1616" i="4"/>
  <c r="N1616" i="4" s="1"/>
  <c r="K1617" i="4"/>
  <c r="L1617" i="4" s="1"/>
  <c r="M1617" i="4"/>
  <c r="N1617" i="4" s="1"/>
  <c r="K1618" i="4"/>
  <c r="L1618" i="4" s="1"/>
  <c r="M1618" i="4"/>
  <c r="N1618" i="4" s="1"/>
  <c r="K1619" i="4"/>
  <c r="L1619" i="4" s="1"/>
  <c r="M1619" i="4"/>
  <c r="N1619" i="4" s="1"/>
  <c r="K1620" i="4"/>
  <c r="L1620" i="4" s="1"/>
  <c r="M1620" i="4"/>
  <c r="N1620" i="4" s="1"/>
  <c r="K1621" i="4"/>
  <c r="L1621" i="4" s="1"/>
  <c r="M1621" i="4"/>
  <c r="N1621" i="4" s="1"/>
  <c r="K1622" i="4"/>
  <c r="L1622" i="4" s="1"/>
  <c r="M1622" i="4"/>
  <c r="N1622" i="4" s="1"/>
  <c r="K1623" i="4"/>
  <c r="L1623" i="4" s="1"/>
  <c r="M1623" i="4"/>
  <c r="N1623" i="4" s="1"/>
  <c r="K1624" i="4"/>
  <c r="L1624" i="4" s="1"/>
  <c r="M1624" i="4"/>
  <c r="N1624" i="4" s="1"/>
  <c r="K1625" i="4"/>
  <c r="L1625" i="4" s="1"/>
  <c r="M1625" i="4"/>
  <c r="N1625" i="4" s="1"/>
  <c r="K1626" i="4"/>
  <c r="L1626" i="4" s="1"/>
  <c r="M1626" i="4"/>
  <c r="N1626" i="4" s="1"/>
  <c r="K1627" i="4"/>
  <c r="L1627" i="4" s="1"/>
  <c r="M1627" i="4"/>
  <c r="N1627" i="4" s="1"/>
  <c r="K1628" i="4"/>
  <c r="L1628" i="4" s="1"/>
  <c r="M1628" i="4"/>
  <c r="N1628" i="4" s="1"/>
  <c r="K1629" i="4"/>
  <c r="L1629" i="4" s="1"/>
  <c r="M1629" i="4"/>
  <c r="N1629" i="4" s="1"/>
  <c r="K1630" i="4"/>
  <c r="L1630" i="4" s="1"/>
  <c r="M1630" i="4"/>
  <c r="N1630" i="4" s="1"/>
  <c r="K1631" i="4"/>
  <c r="L1631" i="4" s="1"/>
  <c r="M1631" i="4"/>
  <c r="N1631" i="4" s="1"/>
  <c r="K1632" i="4"/>
  <c r="L1632" i="4" s="1"/>
  <c r="M1632" i="4"/>
  <c r="N1632" i="4" s="1"/>
  <c r="K1633" i="4"/>
  <c r="L1633" i="4" s="1"/>
  <c r="M1633" i="4"/>
  <c r="N1633" i="4" s="1"/>
  <c r="K1634" i="4"/>
  <c r="L1634" i="4" s="1"/>
  <c r="M1634" i="4"/>
  <c r="N1634" i="4" s="1"/>
  <c r="K1635" i="4"/>
  <c r="L1635" i="4" s="1"/>
  <c r="M1635" i="4"/>
  <c r="N1635" i="4" s="1"/>
  <c r="K1636" i="4"/>
  <c r="L1636" i="4" s="1"/>
  <c r="M1636" i="4"/>
  <c r="N1636" i="4" s="1"/>
  <c r="K1637" i="4"/>
  <c r="L1637" i="4" s="1"/>
  <c r="M1637" i="4"/>
  <c r="N1637" i="4" s="1"/>
  <c r="K1638" i="4"/>
  <c r="L1638" i="4" s="1"/>
  <c r="M1638" i="4"/>
  <c r="N1638" i="4" s="1"/>
  <c r="K1639" i="4"/>
  <c r="L1639" i="4" s="1"/>
  <c r="M1639" i="4"/>
  <c r="N1639" i="4" s="1"/>
  <c r="K1640" i="4"/>
  <c r="L1640" i="4" s="1"/>
  <c r="M1640" i="4"/>
  <c r="N1640" i="4" s="1"/>
  <c r="K1641" i="4"/>
  <c r="L1641" i="4" s="1"/>
  <c r="M1641" i="4"/>
  <c r="N1641" i="4" s="1"/>
  <c r="K1642" i="4"/>
  <c r="L1642" i="4" s="1"/>
  <c r="M1642" i="4"/>
  <c r="N1642" i="4" s="1"/>
  <c r="K1643" i="4"/>
  <c r="L1643" i="4" s="1"/>
  <c r="M1643" i="4"/>
  <c r="N1643" i="4" s="1"/>
  <c r="K1644" i="4"/>
  <c r="L1644" i="4" s="1"/>
  <c r="M1644" i="4"/>
  <c r="N1644" i="4" s="1"/>
  <c r="K1645" i="4"/>
  <c r="L1645" i="4" s="1"/>
  <c r="M1645" i="4"/>
  <c r="N1645" i="4" s="1"/>
  <c r="K1646" i="4"/>
  <c r="L1646" i="4" s="1"/>
  <c r="M1646" i="4"/>
  <c r="N1646" i="4" s="1"/>
  <c r="K1647" i="4"/>
  <c r="L1647" i="4" s="1"/>
  <c r="M1647" i="4"/>
  <c r="N1647" i="4" s="1"/>
  <c r="K1648" i="4"/>
  <c r="L1648" i="4" s="1"/>
  <c r="M1648" i="4"/>
  <c r="N1648" i="4" s="1"/>
  <c r="K1649" i="4"/>
  <c r="L1649" i="4" s="1"/>
  <c r="M1649" i="4"/>
  <c r="N1649" i="4" s="1"/>
  <c r="K1650" i="4"/>
  <c r="L1650" i="4" s="1"/>
  <c r="M1650" i="4"/>
  <c r="N1650" i="4" s="1"/>
  <c r="K1651" i="4"/>
  <c r="L1651" i="4" s="1"/>
  <c r="M1651" i="4"/>
  <c r="N1651" i="4" s="1"/>
  <c r="K1652" i="4"/>
  <c r="L1652" i="4" s="1"/>
  <c r="M1652" i="4"/>
  <c r="N1652" i="4" s="1"/>
  <c r="K1653" i="4"/>
  <c r="L1653" i="4" s="1"/>
  <c r="M1653" i="4"/>
  <c r="N1653" i="4" s="1"/>
  <c r="K1654" i="4"/>
  <c r="L1654" i="4" s="1"/>
  <c r="M1654" i="4"/>
  <c r="N1654" i="4" s="1"/>
  <c r="K1655" i="4"/>
  <c r="L1655" i="4" s="1"/>
  <c r="M1655" i="4"/>
  <c r="N1655" i="4" s="1"/>
  <c r="K1656" i="4"/>
  <c r="L1656" i="4" s="1"/>
  <c r="M1656" i="4"/>
  <c r="N1656" i="4" s="1"/>
  <c r="K1657" i="4"/>
  <c r="L1657" i="4" s="1"/>
  <c r="M1657" i="4"/>
  <c r="N1657" i="4" s="1"/>
  <c r="K1658" i="4"/>
  <c r="L1658" i="4" s="1"/>
  <c r="M1658" i="4"/>
  <c r="N1658" i="4" s="1"/>
  <c r="K1659" i="4"/>
  <c r="L1659" i="4" s="1"/>
  <c r="M1659" i="4"/>
  <c r="N1659" i="4" s="1"/>
  <c r="K1660" i="4"/>
  <c r="L1660" i="4" s="1"/>
  <c r="M1660" i="4"/>
  <c r="N1660" i="4" s="1"/>
  <c r="K1661" i="4"/>
  <c r="L1661" i="4" s="1"/>
  <c r="M1661" i="4"/>
  <c r="N1661" i="4" s="1"/>
  <c r="K1662" i="4"/>
  <c r="L1662" i="4" s="1"/>
  <c r="M1662" i="4"/>
  <c r="N1662" i="4" s="1"/>
  <c r="K1663" i="4"/>
  <c r="L1663" i="4" s="1"/>
  <c r="M1663" i="4"/>
  <c r="N1663" i="4" s="1"/>
  <c r="K1664" i="4"/>
  <c r="L1664" i="4" s="1"/>
  <c r="M1664" i="4"/>
  <c r="N1664" i="4" s="1"/>
  <c r="K1665" i="4"/>
  <c r="L1665" i="4" s="1"/>
  <c r="M1665" i="4"/>
  <c r="N1665" i="4" s="1"/>
  <c r="K1666" i="4"/>
  <c r="L1666" i="4" s="1"/>
  <c r="M1666" i="4"/>
  <c r="N1666" i="4" s="1"/>
  <c r="K1667" i="4"/>
  <c r="L1667" i="4" s="1"/>
  <c r="M1667" i="4"/>
  <c r="N1667" i="4" s="1"/>
  <c r="K1668" i="4"/>
  <c r="L1668" i="4" s="1"/>
  <c r="M1668" i="4"/>
  <c r="N1668" i="4" s="1"/>
  <c r="K1669" i="4"/>
  <c r="L1669" i="4" s="1"/>
  <c r="M1669" i="4"/>
  <c r="N1669" i="4" s="1"/>
  <c r="K1670" i="4"/>
  <c r="L1670" i="4" s="1"/>
  <c r="M1670" i="4"/>
  <c r="N1670" i="4" s="1"/>
  <c r="K1671" i="4"/>
  <c r="L1671" i="4" s="1"/>
  <c r="M1671" i="4"/>
  <c r="N1671" i="4" s="1"/>
  <c r="K1672" i="4"/>
  <c r="L1672" i="4" s="1"/>
  <c r="M1672" i="4"/>
  <c r="N1672" i="4" s="1"/>
  <c r="K1673" i="4"/>
  <c r="L1673" i="4" s="1"/>
  <c r="M1673" i="4"/>
  <c r="N1673" i="4" s="1"/>
  <c r="K1674" i="4"/>
  <c r="L1674" i="4" s="1"/>
  <c r="M1674" i="4"/>
  <c r="N1674" i="4" s="1"/>
  <c r="K1675" i="4"/>
  <c r="L1675" i="4" s="1"/>
  <c r="M1675" i="4"/>
  <c r="N1675" i="4" s="1"/>
  <c r="K1676" i="4"/>
  <c r="L1676" i="4" s="1"/>
  <c r="M1676" i="4"/>
  <c r="N1676" i="4" s="1"/>
  <c r="K1677" i="4"/>
  <c r="L1677" i="4" s="1"/>
  <c r="M1677" i="4"/>
  <c r="N1677" i="4" s="1"/>
  <c r="K1678" i="4"/>
  <c r="L1678" i="4" s="1"/>
  <c r="M1678" i="4"/>
  <c r="N1678" i="4" s="1"/>
  <c r="K1679" i="4"/>
  <c r="L1679" i="4" s="1"/>
  <c r="M1679" i="4"/>
  <c r="N1679" i="4" s="1"/>
  <c r="K1680" i="4"/>
  <c r="L1680" i="4" s="1"/>
  <c r="M1680" i="4"/>
  <c r="N1680" i="4" s="1"/>
  <c r="K1681" i="4"/>
  <c r="L1681" i="4" s="1"/>
  <c r="M1681" i="4"/>
  <c r="N1681" i="4" s="1"/>
  <c r="K1682" i="4"/>
  <c r="L1682" i="4" s="1"/>
  <c r="M1682" i="4"/>
  <c r="N1682" i="4" s="1"/>
  <c r="K1683" i="4"/>
  <c r="L1683" i="4" s="1"/>
  <c r="M1683" i="4"/>
  <c r="N1683" i="4" s="1"/>
  <c r="K1684" i="4"/>
  <c r="L1684" i="4" s="1"/>
  <c r="M1684" i="4"/>
  <c r="N1684" i="4" s="1"/>
  <c r="K1685" i="4"/>
  <c r="L1685" i="4" s="1"/>
  <c r="M1685" i="4"/>
  <c r="N1685" i="4" s="1"/>
  <c r="K1686" i="4"/>
  <c r="L1686" i="4" s="1"/>
  <c r="M1686" i="4"/>
  <c r="N1686" i="4" s="1"/>
  <c r="K1687" i="4"/>
  <c r="L1687" i="4" s="1"/>
  <c r="M1687" i="4"/>
  <c r="N1687" i="4" s="1"/>
  <c r="K1688" i="4"/>
  <c r="L1688" i="4" s="1"/>
  <c r="M1688" i="4"/>
  <c r="N1688" i="4" s="1"/>
  <c r="K1689" i="4"/>
  <c r="L1689" i="4" s="1"/>
  <c r="M1689" i="4"/>
  <c r="N1689" i="4" s="1"/>
  <c r="K1690" i="4"/>
  <c r="L1690" i="4" s="1"/>
  <c r="M1690" i="4"/>
  <c r="N1690" i="4" s="1"/>
  <c r="K1691" i="4"/>
  <c r="L1691" i="4" s="1"/>
  <c r="M1691" i="4"/>
  <c r="N1691" i="4" s="1"/>
  <c r="K1692" i="4"/>
  <c r="L1692" i="4" s="1"/>
  <c r="M1692" i="4"/>
  <c r="N1692" i="4" s="1"/>
  <c r="K1693" i="4"/>
  <c r="L1693" i="4" s="1"/>
  <c r="M1693" i="4"/>
  <c r="N1693" i="4" s="1"/>
  <c r="K1694" i="4"/>
  <c r="L1694" i="4" s="1"/>
  <c r="M1694" i="4"/>
  <c r="N1694" i="4" s="1"/>
  <c r="K1695" i="4"/>
  <c r="L1695" i="4" s="1"/>
  <c r="M1695" i="4"/>
  <c r="N1695" i="4" s="1"/>
  <c r="K1696" i="4"/>
  <c r="L1696" i="4" s="1"/>
  <c r="M1696" i="4"/>
  <c r="N1696" i="4" s="1"/>
  <c r="K1697" i="4"/>
  <c r="L1697" i="4" s="1"/>
  <c r="M1697" i="4"/>
  <c r="N1697" i="4" s="1"/>
  <c r="K1698" i="4"/>
  <c r="L1698" i="4" s="1"/>
  <c r="M1698" i="4"/>
  <c r="N1698" i="4" s="1"/>
  <c r="K1699" i="4"/>
  <c r="L1699" i="4" s="1"/>
  <c r="M1699" i="4"/>
  <c r="N1699" i="4" s="1"/>
  <c r="K1700" i="4"/>
  <c r="L1700" i="4" s="1"/>
  <c r="M1700" i="4"/>
  <c r="N1700" i="4" s="1"/>
  <c r="K1701" i="4"/>
  <c r="L1701" i="4" s="1"/>
  <c r="M1701" i="4"/>
  <c r="N1701" i="4" s="1"/>
  <c r="K1702" i="4"/>
  <c r="L1702" i="4" s="1"/>
  <c r="M1702" i="4"/>
  <c r="N1702" i="4" s="1"/>
  <c r="K1703" i="4"/>
  <c r="L1703" i="4" s="1"/>
  <c r="M1703" i="4"/>
  <c r="N1703" i="4" s="1"/>
  <c r="K1704" i="4"/>
  <c r="L1704" i="4" s="1"/>
  <c r="M1704" i="4"/>
  <c r="N1704" i="4" s="1"/>
  <c r="K1705" i="4"/>
  <c r="L1705" i="4" s="1"/>
  <c r="M1705" i="4"/>
  <c r="N1705" i="4" s="1"/>
  <c r="K1706" i="4"/>
  <c r="L1706" i="4" s="1"/>
  <c r="M1706" i="4"/>
  <c r="N1706" i="4" s="1"/>
  <c r="K1707" i="4"/>
  <c r="L1707" i="4" s="1"/>
  <c r="M1707" i="4"/>
  <c r="N1707" i="4" s="1"/>
  <c r="K1708" i="4"/>
  <c r="L1708" i="4" s="1"/>
  <c r="M1708" i="4"/>
  <c r="N1708" i="4" s="1"/>
  <c r="K1709" i="4"/>
  <c r="L1709" i="4" s="1"/>
  <c r="M1709" i="4"/>
  <c r="N1709" i="4" s="1"/>
  <c r="K1710" i="4"/>
  <c r="L1710" i="4" s="1"/>
  <c r="M1710" i="4"/>
  <c r="N1710" i="4" s="1"/>
  <c r="K1711" i="4"/>
  <c r="L1711" i="4" s="1"/>
  <c r="M1711" i="4"/>
  <c r="N1711" i="4" s="1"/>
  <c r="K1712" i="4"/>
  <c r="L1712" i="4" s="1"/>
  <c r="M1712" i="4"/>
  <c r="N1712" i="4" s="1"/>
  <c r="K1713" i="4"/>
  <c r="L1713" i="4" s="1"/>
  <c r="M1713" i="4"/>
  <c r="N1713" i="4" s="1"/>
  <c r="K1714" i="4"/>
  <c r="L1714" i="4" s="1"/>
  <c r="M1714" i="4"/>
  <c r="N1714" i="4" s="1"/>
  <c r="K1715" i="4"/>
  <c r="L1715" i="4" s="1"/>
  <c r="M1715" i="4"/>
  <c r="N1715" i="4" s="1"/>
  <c r="K1716" i="4"/>
  <c r="L1716" i="4" s="1"/>
  <c r="M1716" i="4"/>
  <c r="N1716" i="4" s="1"/>
  <c r="K1717" i="4"/>
  <c r="L1717" i="4" s="1"/>
  <c r="M1717" i="4"/>
  <c r="N1717" i="4" s="1"/>
  <c r="K1718" i="4"/>
  <c r="L1718" i="4" s="1"/>
  <c r="M1718" i="4"/>
  <c r="N1718" i="4" s="1"/>
  <c r="K1719" i="4"/>
  <c r="L1719" i="4" s="1"/>
  <c r="M1719" i="4"/>
  <c r="N1719" i="4" s="1"/>
  <c r="K1720" i="4"/>
  <c r="L1720" i="4" s="1"/>
  <c r="M1720" i="4"/>
  <c r="N1720" i="4" s="1"/>
  <c r="K1721" i="4"/>
  <c r="L1721" i="4" s="1"/>
  <c r="M1721" i="4"/>
  <c r="N1721" i="4" s="1"/>
  <c r="K1722" i="4"/>
  <c r="L1722" i="4" s="1"/>
  <c r="M1722" i="4"/>
  <c r="N1722" i="4" s="1"/>
  <c r="K1723" i="4"/>
  <c r="L1723" i="4" s="1"/>
  <c r="M1723" i="4"/>
  <c r="N1723" i="4" s="1"/>
  <c r="K1724" i="4"/>
  <c r="L1724" i="4" s="1"/>
  <c r="M1724" i="4"/>
  <c r="N1724" i="4" s="1"/>
  <c r="K1725" i="4"/>
  <c r="L1725" i="4" s="1"/>
  <c r="M1725" i="4"/>
  <c r="N1725" i="4" s="1"/>
  <c r="K1726" i="4"/>
  <c r="L1726" i="4" s="1"/>
  <c r="M1726" i="4"/>
  <c r="N1726" i="4" s="1"/>
  <c r="K1727" i="4"/>
  <c r="L1727" i="4" s="1"/>
  <c r="M1727" i="4"/>
  <c r="N1727" i="4" s="1"/>
  <c r="K1728" i="4"/>
  <c r="L1728" i="4" s="1"/>
  <c r="M1728" i="4"/>
  <c r="N1728" i="4" s="1"/>
  <c r="K1729" i="4"/>
  <c r="L1729" i="4" s="1"/>
  <c r="M1729" i="4"/>
  <c r="N1729" i="4" s="1"/>
  <c r="K1730" i="4"/>
  <c r="L1730" i="4" s="1"/>
  <c r="M1730" i="4"/>
  <c r="N1730" i="4" s="1"/>
  <c r="K1731" i="4"/>
  <c r="L1731" i="4" s="1"/>
  <c r="M1731" i="4"/>
  <c r="N1731" i="4" s="1"/>
  <c r="K1732" i="4"/>
  <c r="L1732" i="4" s="1"/>
  <c r="M1732" i="4"/>
  <c r="N1732" i="4" s="1"/>
  <c r="K1733" i="4"/>
  <c r="L1733" i="4" s="1"/>
  <c r="M1733" i="4"/>
  <c r="N1733" i="4" s="1"/>
  <c r="K1734" i="4"/>
  <c r="L1734" i="4" s="1"/>
  <c r="M1734" i="4"/>
  <c r="N1734" i="4" s="1"/>
  <c r="K1735" i="4"/>
  <c r="L1735" i="4" s="1"/>
  <c r="M1735" i="4"/>
  <c r="N1735" i="4" s="1"/>
  <c r="K1736" i="4"/>
  <c r="L1736" i="4" s="1"/>
  <c r="M1736" i="4"/>
  <c r="N1736" i="4" s="1"/>
  <c r="K1737" i="4"/>
  <c r="L1737" i="4" s="1"/>
  <c r="M1737" i="4"/>
  <c r="N1737" i="4" s="1"/>
  <c r="K1738" i="4"/>
  <c r="L1738" i="4" s="1"/>
  <c r="M1738" i="4"/>
  <c r="N1738" i="4" s="1"/>
  <c r="K1739" i="4"/>
  <c r="L1739" i="4" s="1"/>
  <c r="M1739" i="4"/>
  <c r="N1739" i="4" s="1"/>
  <c r="K1740" i="4"/>
  <c r="L1740" i="4" s="1"/>
  <c r="M1740" i="4"/>
  <c r="N1740" i="4" s="1"/>
  <c r="K1741" i="4"/>
  <c r="L1741" i="4" s="1"/>
  <c r="M1741" i="4"/>
  <c r="N1741" i="4" s="1"/>
  <c r="K1742" i="4"/>
  <c r="L1742" i="4" s="1"/>
  <c r="M1742" i="4"/>
  <c r="N1742" i="4" s="1"/>
  <c r="K1743" i="4"/>
  <c r="L1743" i="4" s="1"/>
  <c r="M1743" i="4"/>
  <c r="N1743" i="4" s="1"/>
  <c r="K1744" i="4"/>
  <c r="L1744" i="4" s="1"/>
  <c r="M1744" i="4"/>
  <c r="N1744" i="4" s="1"/>
  <c r="K1745" i="4"/>
  <c r="L1745" i="4" s="1"/>
  <c r="M1745" i="4"/>
  <c r="N1745" i="4" s="1"/>
  <c r="K1746" i="4"/>
  <c r="L1746" i="4" s="1"/>
  <c r="M1746" i="4"/>
  <c r="N1746" i="4" s="1"/>
  <c r="K1747" i="4"/>
  <c r="L1747" i="4" s="1"/>
  <c r="M1747" i="4"/>
  <c r="N1747" i="4" s="1"/>
  <c r="K1748" i="4"/>
  <c r="L1748" i="4" s="1"/>
  <c r="M1748" i="4"/>
  <c r="N1748" i="4" s="1"/>
  <c r="K1749" i="4"/>
  <c r="L1749" i="4" s="1"/>
  <c r="M1749" i="4"/>
  <c r="N1749" i="4" s="1"/>
  <c r="K1750" i="4"/>
  <c r="L1750" i="4" s="1"/>
  <c r="M1750" i="4"/>
  <c r="N1750" i="4" s="1"/>
  <c r="K1751" i="4"/>
  <c r="L1751" i="4" s="1"/>
  <c r="M1751" i="4"/>
  <c r="N1751" i="4" s="1"/>
  <c r="K1752" i="4"/>
  <c r="L1752" i="4" s="1"/>
  <c r="M1752" i="4"/>
  <c r="N1752" i="4" s="1"/>
  <c r="K1753" i="4"/>
  <c r="L1753" i="4" s="1"/>
  <c r="M1753" i="4"/>
  <c r="N1753" i="4" s="1"/>
  <c r="K1754" i="4"/>
  <c r="L1754" i="4" s="1"/>
  <c r="M1754" i="4"/>
  <c r="N1754" i="4" s="1"/>
  <c r="K1755" i="4"/>
  <c r="L1755" i="4" s="1"/>
  <c r="M1755" i="4"/>
  <c r="N1755" i="4" s="1"/>
  <c r="K1756" i="4"/>
  <c r="L1756" i="4" s="1"/>
  <c r="M1756" i="4"/>
  <c r="N1756" i="4" s="1"/>
  <c r="K1757" i="4"/>
  <c r="L1757" i="4" s="1"/>
  <c r="M1757" i="4"/>
  <c r="N1757" i="4" s="1"/>
  <c r="K1758" i="4"/>
  <c r="L1758" i="4" s="1"/>
  <c r="M1758" i="4"/>
  <c r="N1758" i="4" s="1"/>
  <c r="K1759" i="4"/>
  <c r="L1759" i="4" s="1"/>
  <c r="M1759" i="4"/>
  <c r="N1759" i="4" s="1"/>
  <c r="K1760" i="4"/>
  <c r="L1760" i="4" s="1"/>
  <c r="M1760" i="4"/>
  <c r="N1760" i="4" s="1"/>
  <c r="K1761" i="4"/>
  <c r="L1761" i="4" s="1"/>
  <c r="M1761" i="4"/>
  <c r="N1761" i="4" s="1"/>
  <c r="K1762" i="4"/>
  <c r="L1762" i="4" s="1"/>
  <c r="M1762" i="4"/>
  <c r="N1762" i="4" s="1"/>
  <c r="K1763" i="4"/>
  <c r="L1763" i="4" s="1"/>
  <c r="M1763" i="4"/>
  <c r="N1763" i="4" s="1"/>
  <c r="K1764" i="4"/>
  <c r="L1764" i="4" s="1"/>
  <c r="M1764" i="4"/>
  <c r="N1764" i="4" s="1"/>
  <c r="K1765" i="4"/>
  <c r="L1765" i="4" s="1"/>
  <c r="M1765" i="4"/>
  <c r="N1765" i="4" s="1"/>
  <c r="K1766" i="4"/>
  <c r="L1766" i="4" s="1"/>
  <c r="M1766" i="4"/>
  <c r="N1766" i="4" s="1"/>
  <c r="K1767" i="4"/>
  <c r="L1767" i="4" s="1"/>
  <c r="M1767" i="4"/>
  <c r="N1767" i="4" s="1"/>
  <c r="K1768" i="4"/>
  <c r="L1768" i="4" s="1"/>
  <c r="M1768" i="4"/>
  <c r="N1768" i="4" s="1"/>
  <c r="K1769" i="4"/>
  <c r="L1769" i="4" s="1"/>
  <c r="M1769" i="4"/>
  <c r="N1769" i="4" s="1"/>
  <c r="K1770" i="4"/>
  <c r="L1770" i="4" s="1"/>
  <c r="M1770" i="4"/>
  <c r="N1770" i="4" s="1"/>
  <c r="K1771" i="4"/>
  <c r="L1771" i="4" s="1"/>
  <c r="M1771" i="4"/>
  <c r="N1771" i="4" s="1"/>
  <c r="K1772" i="4"/>
  <c r="L1772" i="4" s="1"/>
  <c r="M1772" i="4"/>
  <c r="N1772" i="4" s="1"/>
  <c r="K1773" i="4"/>
  <c r="L1773" i="4" s="1"/>
  <c r="M1773" i="4"/>
  <c r="N1773" i="4" s="1"/>
  <c r="K1774" i="4"/>
  <c r="L1774" i="4" s="1"/>
  <c r="M1774" i="4"/>
  <c r="N1774" i="4" s="1"/>
  <c r="K1775" i="4"/>
  <c r="L1775" i="4" s="1"/>
  <c r="M1775" i="4"/>
  <c r="N1775" i="4" s="1"/>
  <c r="K1776" i="4"/>
  <c r="L1776" i="4" s="1"/>
  <c r="M1776" i="4"/>
  <c r="N1776" i="4" s="1"/>
  <c r="K1777" i="4"/>
  <c r="L1777" i="4" s="1"/>
  <c r="M1777" i="4"/>
  <c r="N1777" i="4" s="1"/>
  <c r="K1778" i="4"/>
  <c r="L1778" i="4" s="1"/>
  <c r="M1778" i="4"/>
  <c r="N1778" i="4" s="1"/>
  <c r="K1779" i="4"/>
  <c r="L1779" i="4" s="1"/>
  <c r="M1779" i="4"/>
  <c r="N1779" i="4" s="1"/>
  <c r="K1780" i="4"/>
  <c r="L1780" i="4" s="1"/>
  <c r="M1780" i="4"/>
  <c r="N1780" i="4" s="1"/>
  <c r="K1781" i="4"/>
  <c r="L1781" i="4" s="1"/>
  <c r="M1781" i="4"/>
  <c r="N1781" i="4" s="1"/>
  <c r="K1782" i="4"/>
  <c r="L1782" i="4" s="1"/>
  <c r="M1782" i="4"/>
  <c r="N1782" i="4" s="1"/>
  <c r="K1783" i="4"/>
  <c r="L1783" i="4" s="1"/>
  <c r="M1783" i="4"/>
  <c r="N1783" i="4" s="1"/>
  <c r="K1784" i="4"/>
  <c r="L1784" i="4" s="1"/>
  <c r="M1784" i="4"/>
  <c r="N1784" i="4" s="1"/>
  <c r="K1785" i="4"/>
  <c r="L1785" i="4" s="1"/>
  <c r="M1785" i="4"/>
  <c r="N1785" i="4" s="1"/>
  <c r="K1786" i="4"/>
  <c r="L1786" i="4" s="1"/>
  <c r="M1786" i="4"/>
  <c r="N1786" i="4" s="1"/>
  <c r="K1787" i="4"/>
  <c r="L1787" i="4" s="1"/>
  <c r="M1787" i="4"/>
  <c r="N1787" i="4" s="1"/>
  <c r="K1788" i="4"/>
  <c r="L1788" i="4" s="1"/>
  <c r="M1788" i="4"/>
  <c r="N1788" i="4" s="1"/>
  <c r="K1789" i="4"/>
  <c r="L1789" i="4" s="1"/>
  <c r="M1789" i="4"/>
  <c r="N1789" i="4" s="1"/>
  <c r="K1790" i="4"/>
  <c r="L1790" i="4" s="1"/>
  <c r="M1790" i="4"/>
  <c r="N1790" i="4" s="1"/>
  <c r="K1791" i="4"/>
  <c r="L1791" i="4" s="1"/>
  <c r="M1791" i="4"/>
  <c r="N1791" i="4" s="1"/>
  <c r="K1792" i="4"/>
  <c r="L1792" i="4" s="1"/>
  <c r="M1792" i="4"/>
  <c r="N1792" i="4" s="1"/>
  <c r="K1793" i="4"/>
  <c r="L1793" i="4" s="1"/>
  <c r="M1793" i="4"/>
  <c r="N1793" i="4" s="1"/>
  <c r="K1794" i="4"/>
  <c r="L1794" i="4" s="1"/>
  <c r="M1794" i="4"/>
  <c r="N1794" i="4" s="1"/>
  <c r="K1795" i="4"/>
  <c r="L1795" i="4" s="1"/>
  <c r="M1795" i="4"/>
  <c r="N1795" i="4" s="1"/>
  <c r="K1796" i="4"/>
  <c r="L1796" i="4" s="1"/>
  <c r="M1796" i="4"/>
  <c r="N1796" i="4" s="1"/>
  <c r="K1797" i="4"/>
  <c r="L1797" i="4" s="1"/>
  <c r="M1797" i="4"/>
  <c r="N1797" i="4" s="1"/>
  <c r="K1798" i="4"/>
  <c r="L1798" i="4" s="1"/>
  <c r="M1798" i="4"/>
  <c r="N1798" i="4" s="1"/>
  <c r="K1799" i="4"/>
  <c r="L1799" i="4" s="1"/>
  <c r="M1799" i="4"/>
  <c r="N1799" i="4" s="1"/>
  <c r="K1800" i="4"/>
  <c r="L1800" i="4" s="1"/>
  <c r="M1800" i="4"/>
  <c r="N1800" i="4" s="1"/>
  <c r="K1801" i="4"/>
  <c r="L1801" i="4" s="1"/>
  <c r="M1801" i="4"/>
  <c r="N1801" i="4" s="1"/>
  <c r="K1802" i="4"/>
  <c r="L1802" i="4" s="1"/>
  <c r="M1802" i="4"/>
  <c r="N1802" i="4" s="1"/>
  <c r="K1803" i="4"/>
  <c r="L1803" i="4" s="1"/>
  <c r="M1803" i="4"/>
  <c r="N1803" i="4" s="1"/>
  <c r="K1804" i="4"/>
  <c r="L1804" i="4" s="1"/>
  <c r="M1804" i="4"/>
  <c r="N1804" i="4" s="1"/>
  <c r="K1805" i="4"/>
  <c r="L1805" i="4" s="1"/>
  <c r="M1805" i="4"/>
  <c r="N1805" i="4" s="1"/>
  <c r="K1806" i="4"/>
  <c r="L1806" i="4" s="1"/>
  <c r="M1806" i="4"/>
  <c r="N1806" i="4" s="1"/>
  <c r="K1807" i="4"/>
  <c r="L1807" i="4" s="1"/>
  <c r="M1807" i="4"/>
  <c r="N1807" i="4" s="1"/>
  <c r="K1808" i="4"/>
  <c r="L1808" i="4" s="1"/>
  <c r="M1808" i="4"/>
  <c r="N1808" i="4" s="1"/>
  <c r="K1809" i="4"/>
  <c r="L1809" i="4" s="1"/>
  <c r="M1809" i="4"/>
  <c r="N1809" i="4" s="1"/>
  <c r="K1810" i="4"/>
  <c r="L1810" i="4" s="1"/>
  <c r="M1810" i="4"/>
  <c r="N1810" i="4" s="1"/>
  <c r="K1811" i="4"/>
  <c r="L1811" i="4" s="1"/>
  <c r="M1811" i="4"/>
  <c r="N1811" i="4" s="1"/>
  <c r="K1812" i="4"/>
  <c r="L1812" i="4" s="1"/>
  <c r="M1812" i="4"/>
  <c r="N1812" i="4" s="1"/>
  <c r="K1813" i="4"/>
  <c r="L1813" i="4" s="1"/>
  <c r="M1813" i="4"/>
  <c r="N1813" i="4" s="1"/>
  <c r="K1814" i="4"/>
  <c r="L1814" i="4" s="1"/>
  <c r="M1814" i="4"/>
  <c r="N1814" i="4" s="1"/>
  <c r="K1815" i="4"/>
  <c r="L1815" i="4" s="1"/>
  <c r="M1815" i="4"/>
  <c r="N1815" i="4" s="1"/>
  <c r="K1816" i="4"/>
  <c r="L1816" i="4" s="1"/>
  <c r="M1816" i="4"/>
  <c r="N1816" i="4" s="1"/>
  <c r="K1817" i="4"/>
  <c r="L1817" i="4" s="1"/>
  <c r="M1817" i="4"/>
  <c r="N1817" i="4" s="1"/>
  <c r="K1818" i="4"/>
  <c r="L1818" i="4" s="1"/>
  <c r="M1818" i="4"/>
  <c r="N1818" i="4" s="1"/>
  <c r="K1819" i="4"/>
  <c r="L1819" i="4" s="1"/>
  <c r="M1819" i="4"/>
  <c r="N1819" i="4" s="1"/>
  <c r="K1820" i="4"/>
  <c r="L1820" i="4" s="1"/>
  <c r="M1820" i="4"/>
  <c r="N1820" i="4" s="1"/>
  <c r="K1821" i="4"/>
  <c r="L1821" i="4" s="1"/>
  <c r="M1821" i="4"/>
  <c r="N1821" i="4" s="1"/>
  <c r="K1822" i="4"/>
  <c r="L1822" i="4" s="1"/>
  <c r="M1822" i="4"/>
  <c r="N1822" i="4" s="1"/>
  <c r="K1823" i="4"/>
  <c r="L1823" i="4" s="1"/>
  <c r="M1823" i="4"/>
  <c r="N1823" i="4" s="1"/>
  <c r="K1824" i="4"/>
  <c r="L1824" i="4" s="1"/>
  <c r="M1824" i="4"/>
  <c r="N1824" i="4" s="1"/>
  <c r="K1825" i="4"/>
  <c r="L1825" i="4" s="1"/>
  <c r="M1825" i="4"/>
  <c r="N1825" i="4" s="1"/>
  <c r="K1826" i="4"/>
  <c r="L1826" i="4" s="1"/>
  <c r="M1826" i="4"/>
  <c r="N1826" i="4" s="1"/>
  <c r="K1827" i="4"/>
  <c r="L1827" i="4" s="1"/>
  <c r="M1827" i="4"/>
  <c r="N1827" i="4" s="1"/>
  <c r="K1828" i="4"/>
  <c r="L1828" i="4" s="1"/>
  <c r="M1828" i="4"/>
  <c r="N1828" i="4" s="1"/>
  <c r="K1829" i="4"/>
  <c r="L1829" i="4" s="1"/>
  <c r="M1829" i="4"/>
  <c r="N1829" i="4" s="1"/>
  <c r="K1830" i="4"/>
  <c r="L1830" i="4" s="1"/>
  <c r="M1830" i="4"/>
  <c r="N1830" i="4" s="1"/>
  <c r="K1831" i="4"/>
  <c r="L1831" i="4" s="1"/>
  <c r="M1831" i="4"/>
  <c r="N1831" i="4" s="1"/>
  <c r="K1832" i="4"/>
  <c r="L1832" i="4" s="1"/>
  <c r="M1832" i="4"/>
  <c r="N1832" i="4" s="1"/>
  <c r="K1833" i="4"/>
  <c r="L1833" i="4" s="1"/>
  <c r="M1833" i="4"/>
  <c r="N1833" i="4" s="1"/>
  <c r="K1834" i="4"/>
  <c r="L1834" i="4" s="1"/>
  <c r="M1834" i="4"/>
  <c r="N1834" i="4" s="1"/>
  <c r="K1835" i="4"/>
  <c r="L1835" i="4" s="1"/>
  <c r="M1835" i="4"/>
  <c r="N1835" i="4" s="1"/>
  <c r="K1836" i="4"/>
  <c r="L1836" i="4" s="1"/>
  <c r="M1836" i="4"/>
  <c r="N1836" i="4" s="1"/>
  <c r="K1837" i="4"/>
  <c r="L1837" i="4" s="1"/>
  <c r="M1837" i="4"/>
  <c r="N1837" i="4" s="1"/>
  <c r="K1838" i="4"/>
  <c r="L1838" i="4" s="1"/>
  <c r="M1838" i="4"/>
  <c r="N1838" i="4" s="1"/>
  <c r="K1839" i="4"/>
  <c r="L1839" i="4" s="1"/>
  <c r="M1839" i="4"/>
  <c r="N1839" i="4" s="1"/>
  <c r="K1840" i="4"/>
  <c r="L1840" i="4" s="1"/>
  <c r="M1840" i="4"/>
  <c r="N1840" i="4" s="1"/>
  <c r="K1841" i="4"/>
  <c r="L1841" i="4" s="1"/>
  <c r="M1841" i="4"/>
  <c r="N1841" i="4" s="1"/>
  <c r="K1842" i="4"/>
  <c r="L1842" i="4" s="1"/>
  <c r="M1842" i="4"/>
  <c r="N1842" i="4" s="1"/>
  <c r="K1843" i="4"/>
  <c r="L1843" i="4" s="1"/>
  <c r="M1843" i="4"/>
  <c r="N1843" i="4" s="1"/>
  <c r="K1844" i="4"/>
  <c r="L1844" i="4" s="1"/>
  <c r="M1844" i="4"/>
  <c r="N1844" i="4" s="1"/>
  <c r="K1845" i="4"/>
  <c r="L1845" i="4" s="1"/>
  <c r="M1845" i="4"/>
  <c r="N1845" i="4" s="1"/>
  <c r="K1846" i="4"/>
  <c r="L1846" i="4" s="1"/>
  <c r="M1846" i="4"/>
  <c r="N1846" i="4" s="1"/>
  <c r="K1847" i="4"/>
  <c r="L1847" i="4" s="1"/>
  <c r="M1847" i="4"/>
  <c r="N1847" i="4" s="1"/>
  <c r="K1848" i="4"/>
  <c r="L1848" i="4" s="1"/>
  <c r="M1848" i="4"/>
  <c r="N1848" i="4" s="1"/>
  <c r="K1849" i="4"/>
  <c r="L1849" i="4" s="1"/>
  <c r="M1849" i="4"/>
  <c r="N1849" i="4" s="1"/>
  <c r="K1850" i="4"/>
  <c r="L1850" i="4" s="1"/>
  <c r="M1850" i="4"/>
  <c r="N1850" i="4" s="1"/>
  <c r="K1851" i="4"/>
  <c r="L1851" i="4" s="1"/>
  <c r="M1851" i="4"/>
  <c r="N1851" i="4" s="1"/>
  <c r="K1852" i="4"/>
  <c r="L1852" i="4" s="1"/>
  <c r="M1852" i="4"/>
  <c r="N1852" i="4" s="1"/>
  <c r="K1853" i="4"/>
  <c r="L1853" i="4" s="1"/>
  <c r="M1853" i="4"/>
  <c r="N1853" i="4" s="1"/>
  <c r="K1854" i="4"/>
  <c r="L1854" i="4" s="1"/>
  <c r="M1854" i="4"/>
  <c r="N1854" i="4" s="1"/>
  <c r="K1855" i="4"/>
  <c r="L1855" i="4" s="1"/>
  <c r="M1855" i="4"/>
  <c r="N1855" i="4" s="1"/>
  <c r="K1856" i="4"/>
  <c r="L1856" i="4" s="1"/>
  <c r="M1856" i="4"/>
  <c r="N1856" i="4" s="1"/>
  <c r="K1857" i="4"/>
  <c r="L1857" i="4" s="1"/>
  <c r="M1857" i="4"/>
  <c r="N1857" i="4" s="1"/>
  <c r="K1858" i="4"/>
  <c r="L1858" i="4" s="1"/>
  <c r="M1858" i="4"/>
  <c r="N1858" i="4" s="1"/>
  <c r="K1859" i="4"/>
  <c r="L1859" i="4" s="1"/>
  <c r="M1859" i="4"/>
  <c r="N1859" i="4" s="1"/>
  <c r="K1860" i="4"/>
  <c r="L1860" i="4" s="1"/>
  <c r="M1860" i="4"/>
  <c r="N1860" i="4" s="1"/>
  <c r="K1861" i="4"/>
  <c r="L1861" i="4" s="1"/>
  <c r="M1861" i="4"/>
  <c r="N1861" i="4" s="1"/>
  <c r="K1862" i="4"/>
  <c r="L1862" i="4" s="1"/>
  <c r="M1862" i="4"/>
  <c r="N1862" i="4" s="1"/>
  <c r="K1863" i="4"/>
  <c r="L1863" i="4" s="1"/>
  <c r="M1863" i="4"/>
  <c r="N1863" i="4" s="1"/>
  <c r="K1864" i="4"/>
  <c r="L1864" i="4" s="1"/>
  <c r="M1864" i="4"/>
  <c r="N1864" i="4" s="1"/>
  <c r="K1865" i="4"/>
  <c r="L1865" i="4" s="1"/>
  <c r="M1865" i="4"/>
  <c r="N1865" i="4" s="1"/>
  <c r="K1866" i="4"/>
  <c r="L1866" i="4" s="1"/>
  <c r="M1866" i="4"/>
  <c r="N1866" i="4" s="1"/>
  <c r="K1867" i="4"/>
  <c r="L1867" i="4" s="1"/>
  <c r="M1867" i="4"/>
  <c r="N1867" i="4" s="1"/>
  <c r="K1868" i="4"/>
  <c r="L1868" i="4" s="1"/>
  <c r="M1868" i="4"/>
  <c r="N1868" i="4" s="1"/>
  <c r="K1869" i="4"/>
  <c r="L1869" i="4" s="1"/>
  <c r="M1869" i="4"/>
  <c r="N1869" i="4" s="1"/>
  <c r="K1870" i="4"/>
  <c r="L1870" i="4" s="1"/>
  <c r="M1870" i="4"/>
  <c r="N1870" i="4" s="1"/>
  <c r="K1871" i="4"/>
  <c r="L1871" i="4" s="1"/>
  <c r="M1871" i="4"/>
  <c r="N1871" i="4" s="1"/>
  <c r="K1872" i="4"/>
  <c r="L1872" i="4" s="1"/>
  <c r="M1872" i="4"/>
  <c r="N1872" i="4" s="1"/>
  <c r="K1873" i="4"/>
  <c r="L1873" i="4" s="1"/>
  <c r="M1873" i="4"/>
  <c r="N1873" i="4" s="1"/>
  <c r="K1874" i="4"/>
  <c r="L1874" i="4" s="1"/>
  <c r="M1874" i="4"/>
  <c r="N1874" i="4" s="1"/>
  <c r="K1875" i="4"/>
  <c r="L1875" i="4" s="1"/>
  <c r="M1875" i="4"/>
  <c r="N1875" i="4" s="1"/>
  <c r="K1876" i="4"/>
  <c r="L1876" i="4" s="1"/>
  <c r="M1876" i="4"/>
  <c r="N1876" i="4" s="1"/>
  <c r="K1877" i="4"/>
  <c r="L1877" i="4" s="1"/>
  <c r="M1877" i="4"/>
  <c r="N1877" i="4" s="1"/>
  <c r="K1878" i="4"/>
  <c r="L1878" i="4" s="1"/>
  <c r="M1878" i="4"/>
  <c r="N1878" i="4" s="1"/>
  <c r="K1879" i="4"/>
  <c r="L1879" i="4" s="1"/>
  <c r="M1879" i="4"/>
  <c r="N1879" i="4" s="1"/>
  <c r="K1880" i="4"/>
  <c r="L1880" i="4" s="1"/>
  <c r="M1880" i="4"/>
  <c r="N1880" i="4" s="1"/>
  <c r="K1881" i="4"/>
  <c r="L1881" i="4" s="1"/>
  <c r="M1881" i="4"/>
  <c r="N1881" i="4" s="1"/>
  <c r="K1882" i="4"/>
  <c r="L1882" i="4" s="1"/>
  <c r="M1882" i="4"/>
  <c r="N1882" i="4" s="1"/>
  <c r="K1883" i="4"/>
  <c r="L1883" i="4" s="1"/>
  <c r="M1883" i="4"/>
  <c r="N1883" i="4" s="1"/>
  <c r="K1884" i="4"/>
  <c r="L1884" i="4" s="1"/>
  <c r="M1884" i="4"/>
  <c r="N1884" i="4" s="1"/>
  <c r="K1885" i="4"/>
  <c r="L1885" i="4" s="1"/>
  <c r="M1885" i="4"/>
  <c r="N1885" i="4" s="1"/>
  <c r="K1886" i="4"/>
  <c r="L1886" i="4" s="1"/>
  <c r="M1886" i="4"/>
  <c r="N1886" i="4" s="1"/>
  <c r="K1887" i="4"/>
  <c r="L1887" i="4" s="1"/>
  <c r="M1887" i="4"/>
  <c r="N1887" i="4" s="1"/>
  <c r="K1888" i="4"/>
  <c r="L1888" i="4" s="1"/>
  <c r="M1888" i="4"/>
  <c r="N1888" i="4" s="1"/>
  <c r="K1889" i="4"/>
  <c r="L1889" i="4" s="1"/>
  <c r="M1889" i="4"/>
  <c r="N1889" i="4" s="1"/>
  <c r="K1890" i="4"/>
  <c r="L1890" i="4" s="1"/>
  <c r="M1890" i="4"/>
  <c r="N1890" i="4" s="1"/>
  <c r="K1891" i="4"/>
  <c r="L1891" i="4" s="1"/>
  <c r="M1891" i="4"/>
  <c r="N1891" i="4" s="1"/>
  <c r="K1892" i="4"/>
  <c r="L1892" i="4" s="1"/>
  <c r="M1892" i="4"/>
  <c r="N1892" i="4" s="1"/>
  <c r="K1893" i="4"/>
  <c r="L1893" i="4" s="1"/>
  <c r="M1893" i="4"/>
  <c r="N1893" i="4" s="1"/>
  <c r="K1894" i="4"/>
  <c r="L1894" i="4" s="1"/>
  <c r="M1894" i="4"/>
  <c r="N1894" i="4" s="1"/>
  <c r="K1895" i="4"/>
  <c r="L1895" i="4" s="1"/>
  <c r="M1895" i="4"/>
  <c r="N1895" i="4" s="1"/>
  <c r="K1896" i="4"/>
  <c r="L1896" i="4" s="1"/>
  <c r="M1896" i="4"/>
  <c r="N1896" i="4" s="1"/>
  <c r="K1897" i="4"/>
  <c r="L1897" i="4" s="1"/>
  <c r="M1897" i="4"/>
  <c r="N1897" i="4" s="1"/>
  <c r="K1898" i="4"/>
  <c r="L1898" i="4" s="1"/>
  <c r="M1898" i="4"/>
  <c r="N1898" i="4" s="1"/>
  <c r="K1899" i="4"/>
  <c r="L1899" i="4" s="1"/>
  <c r="M1899" i="4"/>
  <c r="N1899" i="4" s="1"/>
  <c r="K1900" i="4"/>
  <c r="L1900" i="4" s="1"/>
  <c r="M1900" i="4"/>
  <c r="N1900" i="4" s="1"/>
  <c r="K1901" i="4"/>
  <c r="L1901" i="4" s="1"/>
  <c r="M1901" i="4"/>
  <c r="N1901" i="4" s="1"/>
  <c r="K1902" i="4"/>
  <c r="L1902" i="4" s="1"/>
  <c r="M1902" i="4"/>
  <c r="N1902" i="4" s="1"/>
  <c r="K1903" i="4"/>
  <c r="L1903" i="4" s="1"/>
  <c r="M1903" i="4"/>
  <c r="N1903" i="4" s="1"/>
  <c r="K1904" i="4"/>
  <c r="L1904" i="4" s="1"/>
  <c r="M1904" i="4"/>
  <c r="N1904" i="4" s="1"/>
  <c r="K1905" i="4"/>
  <c r="L1905" i="4" s="1"/>
  <c r="M1905" i="4"/>
  <c r="N1905" i="4" s="1"/>
  <c r="K1906" i="4"/>
  <c r="L1906" i="4" s="1"/>
  <c r="M1906" i="4"/>
  <c r="N1906" i="4" s="1"/>
  <c r="K1907" i="4"/>
  <c r="L1907" i="4" s="1"/>
  <c r="M1907" i="4"/>
  <c r="N1907" i="4" s="1"/>
  <c r="K1908" i="4"/>
  <c r="L1908" i="4" s="1"/>
  <c r="M1908" i="4"/>
  <c r="N1908" i="4" s="1"/>
  <c r="K1909" i="4"/>
  <c r="L1909" i="4" s="1"/>
  <c r="M1909" i="4"/>
  <c r="N1909" i="4" s="1"/>
  <c r="K1910" i="4"/>
  <c r="L1910" i="4" s="1"/>
  <c r="M1910" i="4"/>
  <c r="N1910" i="4" s="1"/>
  <c r="K1911" i="4"/>
  <c r="L1911" i="4" s="1"/>
  <c r="M1911" i="4"/>
  <c r="N1911" i="4" s="1"/>
  <c r="K1912" i="4"/>
  <c r="L1912" i="4" s="1"/>
  <c r="M1912" i="4"/>
  <c r="N1912" i="4" s="1"/>
  <c r="K1913" i="4"/>
  <c r="L1913" i="4" s="1"/>
  <c r="M1913" i="4"/>
  <c r="N1913" i="4" s="1"/>
  <c r="K1914" i="4"/>
  <c r="L1914" i="4" s="1"/>
  <c r="M1914" i="4"/>
  <c r="N1914" i="4" s="1"/>
  <c r="K1915" i="4"/>
  <c r="L1915" i="4" s="1"/>
  <c r="M1915" i="4"/>
  <c r="N1915" i="4" s="1"/>
  <c r="K1916" i="4"/>
  <c r="L1916" i="4" s="1"/>
  <c r="M1916" i="4"/>
  <c r="N1916" i="4" s="1"/>
  <c r="K1917" i="4"/>
  <c r="L1917" i="4" s="1"/>
  <c r="M1917" i="4"/>
  <c r="N1917" i="4" s="1"/>
  <c r="K1918" i="4"/>
  <c r="L1918" i="4" s="1"/>
  <c r="M1918" i="4"/>
  <c r="N1918" i="4" s="1"/>
  <c r="K1919" i="4"/>
  <c r="L1919" i="4" s="1"/>
  <c r="M1919" i="4"/>
  <c r="N1919" i="4" s="1"/>
  <c r="K1920" i="4"/>
  <c r="L1920" i="4" s="1"/>
  <c r="M1920" i="4"/>
  <c r="N1920" i="4" s="1"/>
  <c r="K1921" i="4"/>
  <c r="L1921" i="4" s="1"/>
  <c r="M1921" i="4"/>
  <c r="N1921" i="4" s="1"/>
  <c r="K1922" i="4"/>
  <c r="L1922" i="4" s="1"/>
  <c r="M1922" i="4"/>
  <c r="N1922" i="4" s="1"/>
  <c r="K1923" i="4"/>
  <c r="L1923" i="4" s="1"/>
  <c r="M1923" i="4"/>
  <c r="N1923" i="4" s="1"/>
  <c r="K1924" i="4"/>
  <c r="L1924" i="4" s="1"/>
  <c r="M1924" i="4"/>
  <c r="N1924" i="4" s="1"/>
  <c r="K1925" i="4"/>
  <c r="L1925" i="4" s="1"/>
  <c r="M1925" i="4"/>
  <c r="N1925" i="4" s="1"/>
  <c r="K1926" i="4"/>
  <c r="L1926" i="4" s="1"/>
  <c r="M1926" i="4"/>
  <c r="N1926" i="4" s="1"/>
  <c r="K1927" i="4"/>
  <c r="L1927" i="4" s="1"/>
  <c r="M1927" i="4"/>
  <c r="N1927" i="4" s="1"/>
  <c r="K1928" i="4"/>
  <c r="L1928" i="4" s="1"/>
  <c r="M1928" i="4"/>
  <c r="N1928" i="4" s="1"/>
  <c r="K1929" i="4"/>
  <c r="L1929" i="4" s="1"/>
  <c r="M1929" i="4"/>
  <c r="N1929" i="4" s="1"/>
  <c r="K1930" i="4"/>
  <c r="L1930" i="4" s="1"/>
  <c r="M1930" i="4"/>
  <c r="N1930" i="4" s="1"/>
  <c r="K1931" i="4"/>
  <c r="L1931" i="4" s="1"/>
  <c r="M1931" i="4"/>
  <c r="N1931" i="4"/>
  <c r="K1932" i="4"/>
  <c r="L1932" i="4" s="1"/>
  <c r="M1932" i="4"/>
  <c r="N1932" i="4" s="1"/>
  <c r="K1933" i="4"/>
  <c r="L1933" i="4" s="1"/>
  <c r="M1933" i="4"/>
  <c r="N1933" i="4" s="1"/>
  <c r="K1934" i="4"/>
  <c r="L1934" i="4" s="1"/>
  <c r="M1934" i="4"/>
  <c r="N1934" i="4" s="1"/>
  <c r="K1935" i="4"/>
  <c r="L1935" i="4" s="1"/>
  <c r="M1935" i="4"/>
  <c r="N1935" i="4" s="1"/>
  <c r="K1936" i="4"/>
  <c r="L1936" i="4" s="1"/>
  <c r="M1936" i="4"/>
  <c r="N1936" i="4" s="1"/>
  <c r="K1937" i="4"/>
  <c r="L1937" i="4" s="1"/>
  <c r="M1937" i="4"/>
  <c r="N1937" i="4" s="1"/>
  <c r="K1938" i="4"/>
  <c r="L1938" i="4" s="1"/>
  <c r="M1938" i="4"/>
  <c r="N1938" i="4" s="1"/>
  <c r="K1939" i="4"/>
  <c r="L1939" i="4" s="1"/>
  <c r="M1939" i="4"/>
  <c r="N1939" i="4" s="1"/>
  <c r="K1940" i="4"/>
  <c r="L1940" i="4" s="1"/>
  <c r="M1940" i="4"/>
  <c r="N1940" i="4" s="1"/>
  <c r="K1941" i="4"/>
  <c r="L1941" i="4" s="1"/>
  <c r="M1941" i="4"/>
  <c r="N1941" i="4" s="1"/>
  <c r="K1942" i="4"/>
  <c r="L1942" i="4" s="1"/>
  <c r="M1942" i="4"/>
  <c r="N1942" i="4" s="1"/>
  <c r="K1943" i="4"/>
  <c r="L1943" i="4" s="1"/>
  <c r="M1943" i="4"/>
  <c r="N1943" i="4" s="1"/>
  <c r="K1944" i="4"/>
  <c r="L1944" i="4" s="1"/>
  <c r="M1944" i="4"/>
  <c r="N1944" i="4" s="1"/>
  <c r="K1945" i="4"/>
  <c r="L1945" i="4" s="1"/>
  <c r="M1945" i="4"/>
  <c r="N1945" i="4" s="1"/>
  <c r="K1946" i="4"/>
  <c r="L1946" i="4" s="1"/>
  <c r="M1946" i="4"/>
  <c r="N1946" i="4" s="1"/>
  <c r="K1947" i="4"/>
  <c r="L1947" i="4" s="1"/>
  <c r="M1947" i="4"/>
  <c r="N1947" i="4" s="1"/>
  <c r="K1948" i="4"/>
  <c r="L1948" i="4" s="1"/>
  <c r="M1948" i="4"/>
  <c r="N1948" i="4" s="1"/>
  <c r="K1949" i="4"/>
  <c r="L1949" i="4" s="1"/>
  <c r="M1949" i="4"/>
  <c r="N1949" i="4" s="1"/>
  <c r="K1950" i="4"/>
  <c r="L1950" i="4" s="1"/>
  <c r="M1950" i="4"/>
  <c r="N1950" i="4" s="1"/>
  <c r="K1951" i="4"/>
  <c r="L1951" i="4" s="1"/>
  <c r="M1951" i="4"/>
  <c r="N1951" i="4" s="1"/>
  <c r="K1952" i="4"/>
  <c r="L1952" i="4" s="1"/>
  <c r="M1952" i="4"/>
  <c r="N1952" i="4" s="1"/>
  <c r="K1953" i="4"/>
  <c r="L1953" i="4" s="1"/>
  <c r="M1953" i="4"/>
  <c r="N1953" i="4" s="1"/>
  <c r="K1954" i="4"/>
  <c r="L1954" i="4" s="1"/>
  <c r="M1954" i="4"/>
  <c r="N1954" i="4" s="1"/>
  <c r="K1955" i="4"/>
  <c r="L1955" i="4" s="1"/>
  <c r="M1955" i="4"/>
  <c r="N1955" i="4" s="1"/>
  <c r="K1956" i="4"/>
  <c r="L1956" i="4" s="1"/>
  <c r="M1956" i="4"/>
  <c r="N1956" i="4" s="1"/>
  <c r="K1957" i="4"/>
  <c r="L1957" i="4" s="1"/>
  <c r="M1957" i="4"/>
  <c r="N1957" i="4" s="1"/>
  <c r="K1958" i="4"/>
  <c r="L1958" i="4" s="1"/>
  <c r="M1958" i="4"/>
  <c r="N1958" i="4" s="1"/>
  <c r="K1959" i="4"/>
  <c r="L1959" i="4" s="1"/>
  <c r="M1959" i="4"/>
  <c r="N1959" i="4" s="1"/>
  <c r="K1960" i="4"/>
  <c r="L1960" i="4" s="1"/>
  <c r="M1960" i="4"/>
  <c r="N1960" i="4" s="1"/>
  <c r="K1961" i="4"/>
  <c r="L1961" i="4" s="1"/>
  <c r="M1961" i="4"/>
  <c r="N1961" i="4" s="1"/>
  <c r="K1962" i="4"/>
  <c r="L1962" i="4" s="1"/>
  <c r="M1962" i="4"/>
  <c r="N1962" i="4" s="1"/>
  <c r="K1963" i="4"/>
  <c r="L1963" i="4" s="1"/>
  <c r="M1963" i="4"/>
  <c r="N1963" i="4" s="1"/>
  <c r="K1964" i="4"/>
  <c r="L1964" i="4" s="1"/>
  <c r="M1964" i="4"/>
  <c r="N1964" i="4" s="1"/>
  <c r="K1965" i="4"/>
  <c r="L1965" i="4" s="1"/>
  <c r="M1965" i="4"/>
  <c r="N1965" i="4" s="1"/>
  <c r="K1966" i="4"/>
  <c r="L1966" i="4" s="1"/>
  <c r="M1966" i="4"/>
  <c r="N1966" i="4" s="1"/>
  <c r="K1967" i="4"/>
  <c r="L1967" i="4" s="1"/>
  <c r="M1967" i="4"/>
  <c r="N1967" i="4" s="1"/>
  <c r="K1968" i="4"/>
  <c r="L1968" i="4" s="1"/>
  <c r="M1968" i="4"/>
  <c r="N1968" i="4" s="1"/>
  <c r="K1969" i="4"/>
  <c r="L1969" i="4" s="1"/>
  <c r="M1969" i="4"/>
  <c r="N1969" i="4" s="1"/>
  <c r="K1970" i="4"/>
  <c r="L1970" i="4" s="1"/>
  <c r="M1970" i="4"/>
  <c r="N1970" i="4" s="1"/>
  <c r="K1971" i="4"/>
  <c r="L1971" i="4" s="1"/>
  <c r="M1971" i="4"/>
  <c r="N1971" i="4" s="1"/>
  <c r="K1972" i="4"/>
  <c r="L1972" i="4" s="1"/>
  <c r="M1972" i="4"/>
  <c r="N1972" i="4" s="1"/>
  <c r="K1973" i="4"/>
  <c r="L1973" i="4" s="1"/>
  <c r="M1973" i="4"/>
  <c r="N1973" i="4" s="1"/>
  <c r="K1974" i="4"/>
  <c r="L1974" i="4" s="1"/>
  <c r="M1974" i="4"/>
  <c r="N1974" i="4" s="1"/>
  <c r="K1975" i="4"/>
  <c r="L1975" i="4" s="1"/>
  <c r="M1975" i="4"/>
  <c r="N1975" i="4" s="1"/>
  <c r="K1976" i="4"/>
  <c r="L1976" i="4" s="1"/>
  <c r="M1976" i="4"/>
  <c r="N1976" i="4" s="1"/>
  <c r="K1977" i="4"/>
  <c r="L1977" i="4" s="1"/>
  <c r="M1977" i="4"/>
  <c r="N1977" i="4" s="1"/>
  <c r="K1978" i="4"/>
  <c r="L1978" i="4" s="1"/>
  <c r="M1978" i="4"/>
  <c r="N1978" i="4" s="1"/>
  <c r="K1979" i="4"/>
  <c r="L1979" i="4" s="1"/>
  <c r="M1979" i="4"/>
  <c r="N1979" i="4" s="1"/>
  <c r="K1980" i="4"/>
  <c r="L1980" i="4" s="1"/>
  <c r="M1980" i="4"/>
  <c r="N1980" i="4" s="1"/>
  <c r="K1981" i="4"/>
  <c r="L1981" i="4" s="1"/>
  <c r="M1981" i="4"/>
  <c r="N1981" i="4" s="1"/>
  <c r="K1982" i="4"/>
  <c r="L1982" i="4" s="1"/>
  <c r="M1982" i="4"/>
  <c r="N1982" i="4" s="1"/>
  <c r="K1983" i="4"/>
  <c r="L1983" i="4" s="1"/>
  <c r="M1983" i="4"/>
  <c r="N1983" i="4" s="1"/>
  <c r="K1984" i="4"/>
  <c r="L1984" i="4" s="1"/>
  <c r="M1984" i="4"/>
  <c r="N1984" i="4" s="1"/>
  <c r="K1985" i="4"/>
  <c r="L1985" i="4" s="1"/>
  <c r="M1985" i="4"/>
  <c r="N1985" i="4" s="1"/>
  <c r="K1986" i="4"/>
  <c r="L1986" i="4" s="1"/>
  <c r="M1986" i="4"/>
  <c r="N1986" i="4" s="1"/>
  <c r="K1987" i="4"/>
  <c r="L1987" i="4" s="1"/>
  <c r="M1987" i="4"/>
  <c r="N1987" i="4" s="1"/>
  <c r="K1988" i="4"/>
  <c r="L1988" i="4" s="1"/>
  <c r="M1988" i="4"/>
  <c r="N1988" i="4" s="1"/>
  <c r="K1989" i="4"/>
  <c r="L1989" i="4" s="1"/>
  <c r="M1989" i="4"/>
  <c r="N1989" i="4" s="1"/>
  <c r="K1990" i="4"/>
  <c r="L1990" i="4" s="1"/>
  <c r="M1990" i="4"/>
  <c r="N1990" i="4" s="1"/>
  <c r="K1991" i="4"/>
  <c r="L1991" i="4" s="1"/>
  <c r="M1991" i="4"/>
  <c r="N1991" i="4" s="1"/>
  <c r="K1992" i="4"/>
  <c r="L1992" i="4" s="1"/>
  <c r="M1992" i="4"/>
  <c r="N1992" i="4" s="1"/>
  <c r="K1993" i="4"/>
  <c r="L1993" i="4" s="1"/>
  <c r="M1993" i="4"/>
  <c r="N1993" i="4" s="1"/>
  <c r="K1994" i="4"/>
  <c r="L1994" i="4" s="1"/>
  <c r="M1994" i="4"/>
  <c r="N1994" i="4" s="1"/>
  <c r="K1995" i="4"/>
  <c r="L1995" i="4" s="1"/>
  <c r="M1995" i="4"/>
  <c r="N1995" i="4" s="1"/>
  <c r="K1996" i="4"/>
  <c r="L1996" i="4" s="1"/>
  <c r="M1996" i="4"/>
  <c r="N1996" i="4" s="1"/>
  <c r="K1997" i="4"/>
  <c r="L1997" i="4" s="1"/>
  <c r="M1997" i="4"/>
  <c r="N1997" i="4" s="1"/>
  <c r="K1998" i="4"/>
  <c r="L1998" i="4" s="1"/>
  <c r="M1998" i="4"/>
  <c r="N1998" i="4" s="1"/>
  <c r="K1999" i="4"/>
  <c r="L1999" i="4" s="1"/>
  <c r="M1999" i="4"/>
  <c r="N1999" i="4" s="1"/>
  <c r="K2000" i="4"/>
  <c r="L2000" i="4" s="1"/>
  <c r="M2000" i="4"/>
  <c r="N2000" i="4" s="1"/>
  <c r="F53" i="7" l="1"/>
  <c r="H51" i="7"/>
  <c r="I64" i="7"/>
  <c r="G63" i="7"/>
  <c r="I61" i="7"/>
  <c r="G60" i="7"/>
  <c r="I58" i="7"/>
  <c r="G57" i="7"/>
  <c r="I55" i="7"/>
  <c r="G54" i="7"/>
  <c r="I51" i="7"/>
  <c r="H64" i="7"/>
  <c r="F63" i="7"/>
  <c r="H61" i="7"/>
  <c r="F60" i="7"/>
  <c r="H58" i="7"/>
  <c r="F57" i="7"/>
  <c r="H55" i="7"/>
  <c r="F54" i="7"/>
  <c r="I52" i="7"/>
  <c r="G64" i="7"/>
  <c r="I62" i="7"/>
  <c r="G61" i="7"/>
  <c r="I59" i="7"/>
  <c r="G58" i="7"/>
  <c r="I56" i="7"/>
  <c r="G55" i="7"/>
  <c r="I53" i="7"/>
  <c r="H52" i="7"/>
  <c r="F64" i="7"/>
  <c r="H62" i="7"/>
  <c r="F61" i="7"/>
  <c r="H59" i="7"/>
  <c r="F58" i="7"/>
  <c r="H56" i="7"/>
  <c r="F55" i="7"/>
  <c r="H53" i="7"/>
  <c r="F51" i="7"/>
  <c r="G52" i="7"/>
  <c r="I63" i="7"/>
  <c r="G62" i="7"/>
  <c r="I60" i="7"/>
  <c r="G59" i="7"/>
  <c r="I57" i="7"/>
  <c r="G56" i="7"/>
  <c r="I54" i="7"/>
  <c r="G53" i="7"/>
  <c r="G51" i="7"/>
  <c r="F52" i="7"/>
  <c r="H63" i="7"/>
  <c r="F62" i="7"/>
  <c r="H60" i="7"/>
  <c r="F59" i="7"/>
  <c r="H57" i="7"/>
  <c r="F56" i="7"/>
  <c r="H54" i="7"/>
  <c r="L4" i="4"/>
  <c r="D52" i="7" l="1"/>
  <c r="D51" i="7"/>
  <c r="D63" i="7" l="1"/>
  <c r="D64" i="7"/>
  <c r="D56" i="7"/>
  <c r="D62" i="7"/>
  <c r="D57" i="7"/>
  <c r="D59" i="7"/>
  <c r="D54" i="7"/>
  <c r="D53" i="7"/>
  <c r="D55" i="7"/>
  <c r="D60" i="7"/>
  <c r="D61" i="7"/>
  <c r="D58" i="7"/>
  <c r="C1" i="6"/>
  <c r="C1" i="5"/>
  <c r="I4" i="2" l="1"/>
  <c r="B4" i="5"/>
  <c r="F4" i="6"/>
  <c r="I4" i="5"/>
  <c r="G4" i="2"/>
  <c r="I4" i="6"/>
  <c r="E4" i="5"/>
  <c r="E4" i="2"/>
  <c r="H4" i="6"/>
  <c r="G4" i="5"/>
  <c r="H4" i="2"/>
  <c r="H4" i="5"/>
  <c r="B4" i="2"/>
  <c r="D5" i="6"/>
  <c r="E4" i="6"/>
  <c r="D4" i="6"/>
  <c r="D4" i="5"/>
  <c r="D4" i="2"/>
  <c r="G4" i="6"/>
  <c r="F4" i="5"/>
  <c r="F4" i="2"/>
  <c r="D6" i="7"/>
  <c r="H42" i="7"/>
  <c r="H21" i="7"/>
  <c r="G42" i="7"/>
  <c r="G20" i="7"/>
  <c r="F37" i="7"/>
  <c r="I40" i="7"/>
  <c r="I34" i="7"/>
  <c r="I28" i="7"/>
  <c r="I22" i="7"/>
  <c r="I16" i="7"/>
  <c r="I10" i="7"/>
  <c r="H36" i="7"/>
  <c r="G41" i="7"/>
  <c r="F35" i="7"/>
  <c r="F20" i="7"/>
  <c r="F14" i="7"/>
  <c r="F8" i="7"/>
  <c r="H33" i="7"/>
  <c r="H12" i="7"/>
  <c r="G28" i="7"/>
  <c r="G8" i="7"/>
  <c r="F32" i="7"/>
  <c r="E5" i="7"/>
  <c r="E38" i="7"/>
  <c r="E32" i="7"/>
  <c r="E26" i="7"/>
  <c r="E20" i="7"/>
  <c r="E14" i="7"/>
  <c r="E8" i="7"/>
  <c r="H34" i="7"/>
  <c r="H11" i="7"/>
  <c r="G30" i="7"/>
  <c r="G9" i="7"/>
  <c r="F31" i="7"/>
  <c r="D41" i="7"/>
  <c r="D35" i="7"/>
  <c r="D29" i="7"/>
  <c r="D23" i="7"/>
  <c r="D17" i="7"/>
  <c r="D11" i="7"/>
  <c r="H39" i="7"/>
  <c r="H17" i="7"/>
  <c r="G38" i="7"/>
  <c r="G17" i="7"/>
  <c r="D4" i="7"/>
  <c r="I39" i="7"/>
  <c r="I33" i="7"/>
  <c r="I27" i="7"/>
  <c r="I21" i="7"/>
  <c r="I15" i="7"/>
  <c r="I9" i="7"/>
  <c r="H30" i="7"/>
  <c r="G34" i="7"/>
  <c r="F30" i="7"/>
  <c r="F19" i="7"/>
  <c r="F13" i="7"/>
  <c r="F7" i="7"/>
  <c r="H29" i="7"/>
  <c r="H7" i="7"/>
  <c r="G25" i="7"/>
  <c r="F43" i="7"/>
  <c r="F29" i="7"/>
  <c r="E43" i="7"/>
  <c r="E37" i="7"/>
  <c r="E31" i="7"/>
  <c r="E25" i="7"/>
  <c r="E19" i="7"/>
  <c r="E13" i="7"/>
  <c r="E7" i="7"/>
  <c r="H31" i="7"/>
  <c r="H8" i="7"/>
  <c r="G26" i="7"/>
  <c r="G7" i="7"/>
  <c r="F24" i="7"/>
  <c r="D40" i="7"/>
  <c r="D34" i="7"/>
  <c r="D28" i="7"/>
  <c r="D22" i="7"/>
  <c r="D16" i="7"/>
  <c r="D10" i="7"/>
  <c r="H35" i="7"/>
  <c r="H14" i="7"/>
  <c r="G35" i="7"/>
  <c r="G15" i="7"/>
  <c r="I5" i="7"/>
  <c r="I38" i="7"/>
  <c r="I32" i="7"/>
  <c r="I26" i="7"/>
  <c r="I20" i="7"/>
  <c r="I14" i="7"/>
  <c r="I8" i="7"/>
  <c r="H26" i="7"/>
  <c r="G29" i="7"/>
  <c r="F28" i="7"/>
  <c r="F18" i="7"/>
  <c r="F12" i="7"/>
  <c r="F6" i="7"/>
  <c r="H25" i="7"/>
  <c r="G43" i="7"/>
  <c r="G21" i="7"/>
  <c r="F41" i="7"/>
  <c r="F27" i="7"/>
  <c r="E42" i="7"/>
  <c r="E36" i="7"/>
  <c r="E30" i="7"/>
  <c r="E24" i="7"/>
  <c r="E18" i="7"/>
  <c r="E12" i="7"/>
  <c r="E6" i="7"/>
  <c r="H27" i="7"/>
  <c r="G5" i="7"/>
  <c r="G23" i="7"/>
  <c r="G4" i="7"/>
  <c r="I4" i="7"/>
  <c r="D39" i="7"/>
  <c r="D33" i="7"/>
  <c r="D27" i="7"/>
  <c r="D21" i="7"/>
  <c r="D15" i="7"/>
  <c r="D9" i="7"/>
  <c r="G31" i="7"/>
  <c r="I37" i="7"/>
  <c r="I31" i="7"/>
  <c r="I25" i="7"/>
  <c r="I7" i="7"/>
  <c r="H19" i="7"/>
  <c r="G22" i="7"/>
  <c r="F26" i="7"/>
  <c r="F17" i="7"/>
  <c r="F11" i="7"/>
  <c r="H5" i="7"/>
  <c r="H22" i="7"/>
  <c r="G39" i="7"/>
  <c r="G18" i="7"/>
  <c r="F39" i="7"/>
  <c r="F25" i="7"/>
  <c r="E41" i="7"/>
  <c r="E35" i="7"/>
  <c r="E29" i="7"/>
  <c r="E23" i="7"/>
  <c r="E17" i="7"/>
  <c r="E11" i="7"/>
  <c r="E4" i="7"/>
  <c r="H23" i="7"/>
  <c r="G40" i="7"/>
  <c r="G19" i="7"/>
  <c r="F42" i="7"/>
  <c r="D5" i="7"/>
  <c r="D38" i="7"/>
  <c r="D32" i="7"/>
  <c r="D26" i="7"/>
  <c r="D20" i="7"/>
  <c r="D14" i="7"/>
  <c r="D8" i="7"/>
  <c r="H10" i="7"/>
  <c r="I43" i="7"/>
  <c r="I19" i="7"/>
  <c r="H28" i="7"/>
  <c r="H6" i="7"/>
  <c r="G27" i="7"/>
  <c r="G6" i="7"/>
  <c r="I42" i="7"/>
  <c r="I36" i="7"/>
  <c r="I30" i="7"/>
  <c r="I24" i="7"/>
  <c r="I18" i="7"/>
  <c r="I12" i="7"/>
  <c r="I6" i="7"/>
  <c r="H13" i="7"/>
  <c r="G12" i="7"/>
  <c r="F23" i="7"/>
  <c r="F16" i="7"/>
  <c r="F10" i="7"/>
  <c r="H40" i="7"/>
  <c r="H18" i="7"/>
  <c r="G36" i="7"/>
  <c r="G14" i="7"/>
  <c r="F36" i="7"/>
  <c r="F21" i="7"/>
  <c r="E40" i="7"/>
  <c r="E34" i="7"/>
  <c r="E28" i="7"/>
  <c r="E22" i="7"/>
  <c r="E16" i="7"/>
  <c r="E10" i="7"/>
  <c r="H41" i="7"/>
  <c r="H20" i="7"/>
  <c r="G37" i="7"/>
  <c r="G16" i="7"/>
  <c r="F38" i="7"/>
  <c r="D43" i="7"/>
  <c r="D37" i="7"/>
  <c r="D31" i="7"/>
  <c r="D25" i="7"/>
  <c r="D19" i="7"/>
  <c r="D13" i="7"/>
  <c r="D7" i="7"/>
  <c r="H32" i="7"/>
  <c r="G10" i="7"/>
  <c r="I13" i="7"/>
  <c r="H24" i="7"/>
  <c r="F4" i="7"/>
  <c r="G24" i="7"/>
  <c r="F5" i="7"/>
  <c r="I41" i="7"/>
  <c r="I35" i="7"/>
  <c r="I29" i="7"/>
  <c r="I23" i="7"/>
  <c r="I17" i="7"/>
  <c r="I11" i="7"/>
  <c r="H43" i="7"/>
  <c r="H9" i="7"/>
  <c r="F40" i="7"/>
  <c r="F22" i="7"/>
  <c r="F15" i="7"/>
  <c r="F9" i="7"/>
  <c r="H37" i="7"/>
  <c r="H15" i="7"/>
  <c r="G32" i="7"/>
  <c r="G11" i="7"/>
  <c r="F33" i="7"/>
  <c r="H4" i="7"/>
  <c r="E39" i="7"/>
  <c r="E33" i="7"/>
  <c r="E27" i="7"/>
  <c r="E21" i="7"/>
  <c r="E15" i="7"/>
  <c r="E9" i="7"/>
  <c r="H38" i="7"/>
  <c r="H16" i="7"/>
  <c r="G33" i="7"/>
  <c r="G13" i="7"/>
  <c r="F34" i="7"/>
  <c r="D42" i="7"/>
  <c r="D36" i="7"/>
  <c r="D30" i="7"/>
  <c r="D24" i="7"/>
  <c r="D18" i="7"/>
  <c r="D12" i="7"/>
  <c r="D5" i="2"/>
  <c r="F9" i="2"/>
  <c r="E10" i="2"/>
  <c r="D8" i="2"/>
  <c r="D7" i="2"/>
  <c r="B17" i="2"/>
  <c r="F8" i="2"/>
  <c r="D9" i="2"/>
  <c r="F16" i="2"/>
  <c r="F14" i="2"/>
  <c r="F17" i="2"/>
  <c r="H28" i="2"/>
  <c r="H12" i="2"/>
  <c r="G8" i="2"/>
  <c r="E5" i="2"/>
  <c r="D12" i="2"/>
  <c r="E17" i="2"/>
  <c r="F22" i="2"/>
  <c r="G27" i="2"/>
  <c r="I17" i="2"/>
  <c r="H13" i="2"/>
  <c r="B8" i="2"/>
  <c r="D13" i="2"/>
  <c r="E18" i="2"/>
  <c r="F23" i="2"/>
  <c r="G28" i="2"/>
  <c r="F20" i="2"/>
  <c r="I12" i="2"/>
  <c r="D6" i="2"/>
  <c r="B9" i="2"/>
  <c r="D14" i="2"/>
  <c r="E19" i="2"/>
  <c r="F24" i="2"/>
  <c r="H6" i="2"/>
  <c r="H7" i="2"/>
  <c r="B10" i="2"/>
  <c r="D15" i="2"/>
  <c r="E20" i="2"/>
  <c r="F25" i="2"/>
  <c r="E11" i="2"/>
  <c r="H26" i="2"/>
  <c r="E12" i="2"/>
  <c r="E28" i="2"/>
  <c r="G23" i="2"/>
  <c r="E27" i="2"/>
  <c r="E14" i="2"/>
  <c r="B6" i="5"/>
  <c r="D16" i="2"/>
  <c r="B12" i="2"/>
  <c r="I7" i="2"/>
  <c r="B13" i="2"/>
  <c r="D18" i="2"/>
  <c r="E23" i="2"/>
  <c r="F28" i="2"/>
  <c r="E21" i="2"/>
  <c r="D17" i="2"/>
  <c r="B7" i="2"/>
  <c r="I8" i="2"/>
  <c r="B14" i="2"/>
  <c r="D19" i="2"/>
  <c r="E24" i="2"/>
  <c r="B5" i="2"/>
  <c r="I23" i="2"/>
  <c r="F15" i="2"/>
  <c r="I9" i="2"/>
  <c r="B15" i="2"/>
  <c r="D20" i="2"/>
  <c r="E25" i="2"/>
  <c r="D10" i="2"/>
  <c r="D11" i="2"/>
  <c r="H5" i="2"/>
  <c r="I10" i="2"/>
  <c r="B16" i="2"/>
  <c r="D21" i="2"/>
  <c r="E26" i="2"/>
  <c r="G21" i="2"/>
  <c r="F27" i="2"/>
  <c r="G22" i="2"/>
  <c r="F18" i="2"/>
  <c r="G24" i="2"/>
  <c r="I6" i="5"/>
  <c r="B8" i="5"/>
  <c r="G19" i="2"/>
  <c r="E16" i="2"/>
  <c r="H8" i="2"/>
  <c r="I13" i="2"/>
  <c r="B19" i="2"/>
  <c r="D24" i="2"/>
  <c r="I5" i="2"/>
  <c r="H24" i="2"/>
  <c r="H19" i="2"/>
  <c r="H9" i="2"/>
  <c r="I14" i="2"/>
  <c r="B20" i="2"/>
  <c r="D25" i="2"/>
  <c r="G7" i="2"/>
  <c r="F26" i="2"/>
  <c r="B18" i="2"/>
  <c r="G5" i="2"/>
  <c r="H10" i="2"/>
  <c r="I15" i="2"/>
  <c r="B21" i="2"/>
  <c r="D26" i="2"/>
  <c r="E15" i="2"/>
  <c r="G14" i="2"/>
  <c r="G6" i="2"/>
  <c r="H11" i="2"/>
  <c r="I16" i="2"/>
  <c r="B22" i="2"/>
  <c r="D27" i="2"/>
  <c r="H27" i="2"/>
  <c r="E13" i="2"/>
  <c r="F19" i="2"/>
  <c r="B23" i="2"/>
  <c r="G20" i="2"/>
  <c r="G9" i="2"/>
  <c r="H14" i="2"/>
  <c r="I19" i="2"/>
  <c r="B25" i="2"/>
  <c r="E9" i="2"/>
  <c r="D28" i="2"/>
  <c r="F21" i="2"/>
  <c r="F5" i="2"/>
  <c r="G10" i="2"/>
  <c r="H15" i="2"/>
  <c r="I20" i="2"/>
  <c r="B26" i="2"/>
  <c r="B11" i="2"/>
  <c r="E22" i="2"/>
  <c r="F6" i="2"/>
  <c r="G11" i="2"/>
  <c r="H16" i="2"/>
  <c r="I21" i="2"/>
  <c r="B27" i="2"/>
  <c r="H18" i="2"/>
  <c r="I18" i="2"/>
  <c r="F7" i="2"/>
  <c r="G12" i="2"/>
  <c r="H17" i="2"/>
  <c r="I22" i="2"/>
  <c r="B28" i="2"/>
  <c r="G26" i="2"/>
  <c r="F24" i="5"/>
  <c r="G8" i="6"/>
  <c r="H8" i="5"/>
  <c r="G25" i="2"/>
  <c r="D23" i="2"/>
  <c r="F10" i="2"/>
  <c r="G15" i="2"/>
  <c r="H20" i="2"/>
  <c r="I25" i="2"/>
  <c r="I11" i="2"/>
  <c r="B6" i="2"/>
  <c r="B24" i="2"/>
  <c r="E6" i="2"/>
  <c r="F11" i="2"/>
  <c r="G16" i="2"/>
  <c r="H21" i="2"/>
  <c r="I26" i="2"/>
  <c r="G13" i="2"/>
  <c r="I6" i="2"/>
  <c r="H25" i="2"/>
  <c r="E7" i="2"/>
  <c r="F12" i="2"/>
  <c r="G17" i="2"/>
  <c r="H22" i="2"/>
  <c r="I27" i="2"/>
  <c r="D22" i="2"/>
  <c r="I24" i="2"/>
  <c r="E8" i="2"/>
  <c r="F13" i="2"/>
  <c r="G18" i="2"/>
  <c r="H23" i="2"/>
  <c r="I28" i="2"/>
  <c r="I22" i="5"/>
  <c r="H24" i="5"/>
  <c r="B12" i="5"/>
  <c r="G32" i="5"/>
  <c r="G18" i="5"/>
  <c r="D24" i="5"/>
  <c r="D13" i="5"/>
  <c r="D14" i="5"/>
  <c r="H7" i="6"/>
  <c r="F7" i="5"/>
  <c r="E26" i="5"/>
  <c r="B5" i="5"/>
  <c r="D10" i="5"/>
  <c r="E15" i="5"/>
  <c r="F20" i="5"/>
  <c r="G25" i="5"/>
  <c r="H30" i="5"/>
  <c r="F13" i="5"/>
  <c r="H7" i="5"/>
  <c r="I12" i="5"/>
  <c r="B18" i="5"/>
  <c r="D23" i="5"/>
  <c r="E28" i="5"/>
  <c r="F33" i="5"/>
  <c r="D21" i="5"/>
  <c r="G9" i="5"/>
  <c r="H14" i="5"/>
  <c r="I19" i="5"/>
  <c r="B25" i="5"/>
  <c r="D30" i="5"/>
  <c r="D9" i="5"/>
  <c r="I8" i="5"/>
  <c r="B14" i="5"/>
  <c r="D19" i="5"/>
  <c r="E24" i="5"/>
  <c r="F29" i="5"/>
  <c r="I9" i="5"/>
  <c r="B15" i="5"/>
  <c r="D20" i="5"/>
  <c r="E25" i="5"/>
  <c r="F30" i="5"/>
  <c r="F14" i="5"/>
  <c r="F27" i="5"/>
  <c r="I13" i="5"/>
  <c r="E19" i="5"/>
  <c r="D8" i="6"/>
  <c r="H8" i="6"/>
  <c r="I10" i="5"/>
  <c r="B28" i="5"/>
  <c r="I5" i="5"/>
  <c r="B11" i="5"/>
  <c r="D16" i="5"/>
  <c r="E21" i="5"/>
  <c r="F26" i="5"/>
  <c r="G31" i="5"/>
  <c r="H17" i="5"/>
  <c r="G8" i="5"/>
  <c r="H13" i="5"/>
  <c r="I18" i="5"/>
  <c r="B24" i="5"/>
  <c r="D29" i="5"/>
  <c r="G6" i="5"/>
  <c r="H23" i="5"/>
  <c r="E5" i="5"/>
  <c r="F10" i="5"/>
  <c r="G15" i="5"/>
  <c r="H20" i="5"/>
  <c r="I25" i="5"/>
  <c r="B31" i="5"/>
  <c r="G12" i="5"/>
  <c r="H9" i="5"/>
  <c r="I14" i="5"/>
  <c r="B20" i="5"/>
  <c r="D25" i="5"/>
  <c r="E30" i="5"/>
  <c r="G5" i="5"/>
  <c r="H10" i="5"/>
  <c r="I15" i="5"/>
  <c r="B21" i="5"/>
  <c r="D26" i="5"/>
  <c r="E31" i="5"/>
  <c r="G19" i="5"/>
  <c r="D17" i="5"/>
  <c r="F23" i="5"/>
  <c r="H33" i="5"/>
  <c r="G29" i="5"/>
  <c r="E9" i="6"/>
  <c r="E14" i="5"/>
  <c r="F31" i="5"/>
  <c r="H6" i="5"/>
  <c r="B17" i="5"/>
  <c r="D22" i="5"/>
  <c r="E27" i="5"/>
  <c r="F32" i="5"/>
  <c r="B22" i="5"/>
  <c r="F9" i="5"/>
  <c r="G14" i="5"/>
  <c r="H19" i="5"/>
  <c r="I24" i="5"/>
  <c r="B30" i="5"/>
  <c r="E8" i="5"/>
  <c r="D27" i="5"/>
  <c r="D6" i="5"/>
  <c r="E11" i="5"/>
  <c r="F16" i="5"/>
  <c r="G21" i="5"/>
  <c r="H26" i="5"/>
  <c r="I31" i="5"/>
  <c r="B16" i="5"/>
  <c r="F5" i="5"/>
  <c r="G10" i="5"/>
  <c r="H15" i="5"/>
  <c r="I20" i="5"/>
  <c r="B26" i="5"/>
  <c r="D31" i="5"/>
  <c r="F6" i="5"/>
  <c r="G11" i="5"/>
  <c r="H16" i="5"/>
  <c r="I21" i="5"/>
  <c r="B27" i="5"/>
  <c r="D32" i="5"/>
  <c r="E9" i="5"/>
  <c r="I29" i="5"/>
  <c r="E22" i="5"/>
  <c r="B19" i="5"/>
  <c r="H29" i="5"/>
  <c r="G28" i="5"/>
  <c r="B9" i="5"/>
  <c r="D23" i="6"/>
  <c r="I27" i="6"/>
  <c r="D6" i="6"/>
  <c r="I11" i="5"/>
  <c r="F6" i="6"/>
  <c r="I8" i="6"/>
  <c r="I16" i="5"/>
  <c r="E32" i="5"/>
  <c r="G7" i="5"/>
  <c r="H12" i="5"/>
  <c r="I17" i="5"/>
  <c r="B23" i="5"/>
  <c r="D28" i="5"/>
  <c r="E33" i="5"/>
  <c r="F25" i="5"/>
  <c r="E10" i="5"/>
  <c r="F15" i="5"/>
  <c r="G20" i="5"/>
  <c r="H25" i="5"/>
  <c r="I30" i="5"/>
  <c r="H11" i="5"/>
  <c r="G30" i="5"/>
  <c r="B7" i="5"/>
  <c r="D12" i="5"/>
  <c r="E17" i="5"/>
  <c r="F22" i="5"/>
  <c r="G27" i="5"/>
  <c r="H32" i="5"/>
  <c r="F19" i="5"/>
  <c r="E6" i="5"/>
  <c r="F11" i="5"/>
  <c r="G16" i="5"/>
  <c r="H21" i="5"/>
  <c r="I26" i="5"/>
  <c r="B32" i="5"/>
  <c r="E7" i="5"/>
  <c r="F12" i="5"/>
  <c r="G17" i="5"/>
  <c r="H22" i="5"/>
  <c r="I27" i="5"/>
  <c r="B33" i="5"/>
  <c r="B10" i="5"/>
  <c r="E29" i="5"/>
  <c r="E18" i="5"/>
  <c r="G6" i="6"/>
  <c r="I9" i="6"/>
  <c r="E20" i="5"/>
  <c r="D33" i="5"/>
  <c r="F8" i="5"/>
  <c r="G13" i="5"/>
  <c r="H18" i="5"/>
  <c r="I23" i="5"/>
  <c r="B29" i="5"/>
  <c r="H5" i="5"/>
  <c r="I28" i="5"/>
  <c r="D11" i="5"/>
  <c r="E16" i="5"/>
  <c r="F21" i="5"/>
  <c r="G26" i="5"/>
  <c r="H31" i="5"/>
  <c r="D15" i="5"/>
  <c r="D5" i="5"/>
  <c r="I7" i="5"/>
  <c r="B13" i="5"/>
  <c r="D18" i="5"/>
  <c r="E23" i="5"/>
  <c r="F28" i="5"/>
  <c r="G33" i="5"/>
  <c r="G24" i="5"/>
  <c r="D7" i="5"/>
  <c r="E12" i="5"/>
  <c r="F17" i="5"/>
  <c r="G22" i="5"/>
  <c r="H27" i="5"/>
  <c r="I32" i="5"/>
  <c r="D8" i="5"/>
  <c r="E13" i="5"/>
  <c r="F18" i="5"/>
  <c r="G23" i="5"/>
  <c r="H28" i="5"/>
  <c r="I33" i="5"/>
  <c r="D35" i="6"/>
  <c r="E21" i="6"/>
  <c r="D15" i="6"/>
  <c r="F17" i="6"/>
  <c r="G25" i="6"/>
  <c r="G43" i="6"/>
  <c r="H19" i="6"/>
  <c r="H37" i="6"/>
  <c r="I20" i="6"/>
  <c r="E16" i="6"/>
  <c r="E34" i="6"/>
  <c r="F12" i="6"/>
  <c r="F36" i="6"/>
  <c r="G14" i="6"/>
  <c r="H20" i="6"/>
  <c r="H38" i="6"/>
  <c r="I15" i="6"/>
  <c r="I33" i="6"/>
  <c r="D18" i="6"/>
  <c r="D43" i="6"/>
  <c r="E11" i="6"/>
  <c r="E17" i="6"/>
  <c r="E23" i="6"/>
  <c r="E29" i="6"/>
  <c r="E35" i="6"/>
  <c r="E41" i="6"/>
  <c r="D24" i="6"/>
  <c r="F7" i="6"/>
  <c r="F13" i="6"/>
  <c r="F19" i="6"/>
  <c r="F25" i="6"/>
  <c r="F31" i="6"/>
  <c r="F37" i="6"/>
  <c r="F43" i="6"/>
  <c r="D31" i="6"/>
  <c r="G9" i="6"/>
  <c r="G15" i="6"/>
  <c r="G21" i="6"/>
  <c r="G27" i="6"/>
  <c r="G33" i="6"/>
  <c r="G39" i="6"/>
  <c r="D12" i="6"/>
  <c r="D36" i="6"/>
  <c r="H9" i="6"/>
  <c r="H15" i="6"/>
  <c r="H21" i="6"/>
  <c r="H27" i="6"/>
  <c r="H33" i="6"/>
  <c r="H39" i="6"/>
  <c r="D11" i="6"/>
  <c r="I10" i="6"/>
  <c r="I16" i="6"/>
  <c r="I22" i="6"/>
  <c r="I28" i="6"/>
  <c r="I34" i="6"/>
  <c r="I40" i="6"/>
  <c r="E27" i="6"/>
  <c r="F23" i="6"/>
  <c r="H31" i="6"/>
  <c r="I14" i="6"/>
  <c r="I38" i="6"/>
  <c r="E10" i="6"/>
  <c r="E28" i="6"/>
  <c r="D19" i="6"/>
  <c r="F24" i="6"/>
  <c r="F42" i="6"/>
  <c r="G20" i="6"/>
  <c r="D10" i="6"/>
  <c r="H26" i="6"/>
  <c r="I21" i="6"/>
  <c r="E6" i="6"/>
  <c r="E12" i="6"/>
  <c r="E18" i="6"/>
  <c r="E24" i="6"/>
  <c r="E30" i="6"/>
  <c r="E36" i="6"/>
  <c r="E42" i="6"/>
  <c r="D28" i="6"/>
  <c r="F8" i="6"/>
  <c r="F14" i="6"/>
  <c r="F20" i="6"/>
  <c r="F26" i="6"/>
  <c r="F32" i="6"/>
  <c r="F38" i="6"/>
  <c r="D9" i="6"/>
  <c r="D34" i="6"/>
  <c r="G10" i="6"/>
  <c r="G16" i="6"/>
  <c r="G22" i="6"/>
  <c r="G28" i="6"/>
  <c r="G34" i="6"/>
  <c r="G40" i="6"/>
  <c r="D16" i="6"/>
  <c r="D40" i="6"/>
  <c r="H10" i="6"/>
  <c r="H16" i="6"/>
  <c r="H22" i="6"/>
  <c r="H28" i="6"/>
  <c r="H34" i="6"/>
  <c r="H40" i="6"/>
  <c r="D21" i="6"/>
  <c r="I11" i="6"/>
  <c r="I17" i="6"/>
  <c r="I23" i="6"/>
  <c r="I29" i="6"/>
  <c r="I35" i="6"/>
  <c r="I41" i="6"/>
  <c r="E33" i="6"/>
  <c r="D42" i="6"/>
  <c r="F29" i="6"/>
  <c r="F41" i="6"/>
  <c r="G13" i="6"/>
  <c r="G31" i="6"/>
  <c r="D29" i="6"/>
  <c r="H25" i="6"/>
  <c r="H43" i="6"/>
  <c r="I32" i="6"/>
  <c r="D39" i="6"/>
  <c r="F30" i="6"/>
  <c r="D26" i="6"/>
  <c r="G26" i="6"/>
  <c r="G38" i="6"/>
  <c r="H14" i="6"/>
  <c r="I39" i="6"/>
  <c r="D27" i="6"/>
  <c r="E7" i="6"/>
  <c r="E13" i="6"/>
  <c r="E19" i="6"/>
  <c r="E25" i="6"/>
  <c r="E31" i="6"/>
  <c r="E37" i="6"/>
  <c r="E43" i="6"/>
  <c r="D33" i="6"/>
  <c r="F9" i="6"/>
  <c r="F15" i="6"/>
  <c r="F21" i="6"/>
  <c r="F27" i="6"/>
  <c r="F33" i="6"/>
  <c r="F39" i="6"/>
  <c r="D13" i="6"/>
  <c r="D37" i="6"/>
  <c r="G11" i="6"/>
  <c r="G17" i="6"/>
  <c r="G23" i="6"/>
  <c r="G29" i="6"/>
  <c r="G35" i="6"/>
  <c r="G41" i="6"/>
  <c r="D20" i="6"/>
  <c r="G7" i="6"/>
  <c r="H11" i="6"/>
  <c r="H17" i="6"/>
  <c r="H23" i="6"/>
  <c r="H29" i="6"/>
  <c r="H35" i="6"/>
  <c r="H41" i="6"/>
  <c r="I6" i="6"/>
  <c r="I12" i="6"/>
  <c r="I18" i="6"/>
  <c r="I24" i="6"/>
  <c r="I30" i="6"/>
  <c r="I36" i="6"/>
  <c r="I42" i="6"/>
  <c r="E15" i="6"/>
  <c r="E39" i="6"/>
  <c r="F11" i="6"/>
  <c r="F35" i="6"/>
  <c r="D22" i="6"/>
  <c r="G19" i="6"/>
  <c r="G37" i="6"/>
  <c r="H13" i="6"/>
  <c r="I26" i="6"/>
  <c r="D14" i="6"/>
  <c r="E22" i="6"/>
  <c r="E40" i="6"/>
  <c r="F18" i="6"/>
  <c r="G32" i="6"/>
  <c r="D32" i="6"/>
  <c r="H32" i="6"/>
  <c r="D30" i="6"/>
  <c r="E8" i="6"/>
  <c r="E14" i="6"/>
  <c r="E20" i="6"/>
  <c r="E26" i="6"/>
  <c r="E32" i="6"/>
  <c r="E38" i="6"/>
  <c r="D7" i="6"/>
  <c r="D38" i="6"/>
  <c r="F10" i="6"/>
  <c r="F16" i="6"/>
  <c r="F22" i="6"/>
  <c r="F28" i="6"/>
  <c r="F34" i="6"/>
  <c r="F40" i="6"/>
  <c r="D17" i="6"/>
  <c r="D41" i="6"/>
  <c r="G12" i="6"/>
  <c r="G18" i="6"/>
  <c r="G24" i="6"/>
  <c r="G30" i="6"/>
  <c r="G36" i="6"/>
  <c r="G42" i="6"/>
  <c r="D25" i="6"/>
  <c r="H6" i="6"/>
  <c r="H12" i="6"/>
  <c r="H18" i="6"/>
  <c r="H24" i="6"/>
  <c r="H30" i="6"/>
  <c r="H36" i="6"/>
  <c r="H42" i="6"/>
  <c r="I7" i="6"/>
  <c r="I13" i="6"/>
  <c r="I19" i="6"/>
  <c r="I25" i="6"/>
  <c r="I31" i="6"/>
  <c r="I37" i="6"/>
  <c r="I43" i="6"/>
  <c r="B34" i="6"/>
  <c r="B36" i="6"/>
  <c r="B23" i="6"/>
  <c r="B22" i="6"/>
  <c r="B27" i="6"/>
  <c r="B38" i="6"/>
  <c r="B37" i="6"/>
  <c r="B26" i="6"/>
  <c r="B24" i="6"/>
  <c r="B17" i="6"/>
  <c r="B33" i="6"/>
  <c r="B11" i="6"/>
  <c r="B16" i="6"/>
  <c r="B21" i="6"/>
  <c r="B20" i="6"/>
  <c r="B25" i="6"/>
  <c r="B43" i="6"/>
  <c r="B18" i="6"/>
  <c r="B41" i="6"/>
  <c r="B30" i="6"/>
  <c r="B29" i="6"/>
  <c r="B10" i="6"/>
  <c r="B15" i="6"/>
  <c r="B14" i="6"/>
  <c r="B19" i="6"/>
  <c r="B31" i="6"/>
  <c r="B12" i="6"/>
  <c r="B39" i="6"/>
  <c r="B7" i="6"/>
  <c r="B28" i="6"/>
  <c r="B32" i="6"/>
  <c r="B40" i="6"/>
  <c r="B35" i="6"/>
  <c r="B9" i="6"/>
  <c r="B8" i="6"/>
  <c r="B13" i="6"/>
  <c r="B42" i="6"/>
  <c r="B6" i="6"/>
  <c r="I5" i="6"/>
  <c r="H5" i="6"/>
  <c r="E5" i="6"/>
  <c r="F5" i="6"/>
  <c r="G5" i="6"/>
  <c r="B6" i="7"/>
  <c r="B34" i="7"/>
  <c r="B27" i="7"/>
  <c r="B13" i="7"/>
  <c r="B23" i="7"/>
  <c r="B10" i="7"/>
  <c r="B39" i="7"/>
  <c r="B32" i="7"/>
  <c r="B25" i="7"/>
  <c r="B18" i="7"/>
  <c r="B20" i="7"/>
  <c r="B17" i="7"/>
  <c r="B40" i="7"/>
  <c r="B33" i="7"/>
  <c r="B26" i="7"/>
  <c r="B19" i="7"/>
  <c r="B12" i="7"/>
  <c r="B41" i="7"/>
  <c r="B28" i="7"/>
  <c r="B21" i="7"/>
  <c r="B14" i="7"/>
  <c r="B43" i="7"/>
  <c r="B7" i="7"/>
  <c r="B36" i="7"/>
  <c r="B35" i="7"/>
  <c r="B22" i="7"/>
  <c r="B4" i="7"/>
  <c r="B15" i="7"/>
  <c r="B5" i="7"/>
  <c r="B8" i="7"/>
  <c r="B37" i="7"/>
  <c r="B30" i="7"/>
  <c r="B11" i="7"/>
  <c r="B42" i="7"/>
  <c r="B29" i="7"/>
  <c r="B16" i="7"/>
  <c r="B9" i="7"/>
  <c r="B38" i="7"/>
  <c r="B31" i="7"/>
  <c r="B24" i="7"/>
  <c r="B5" i="6"/>
  <c r="B4" i="6"/>
  <c r="C1" i="2"/>
  <c r="G44" i="7" l="1"/>
  <c r="G50" i="7" s="1"/>
  <c r="F44" i="7"/>
  <c r="F50" i="7" s="1"/>
  <c r="H44" i="7"/>
  <c r="H50" i="7" s="1"/>
  <c r="I44" i="7"/>
  <c r="I50" i="7" s="1"/>
  <c r="H44" i="6"/>
  <c r="H50" i="6" s="1"/>
  <c r="I44" i="6"/>
  <c r="I50" i="6" s="1"/>
  <c r="F44" i="6"/>
  <c r="F50" i="6" s="1"/>
  <c r="G44" i="6"/>
  <c r="G50" i="6" s="1"/>
  <c r="I34" i="5"/>
  <c r="I41" i="5" s="1"/>
  <c r="H34" i="5"/>
  <c r="H41" i="5" s="1"/>
  <c r="G34" i="5"/>
  <c r="G41" i="5" s="1"/>
  <c r="F34" i="5"/>
  <c r="F41" i="5" s="1"/>
  <c r="I29" i="2"/>
  <c r="I36" i="2" s="1"/>
  <c r="F29" i="2"/>
  <c r="F36" i="2" s="1"/>
  <c r="G29" i="2"/>
  <c r="G36" i="2" s="1"/>
  <c r="I65" i="7" l="1"/>
  <c r="H65" i="7"/>
  <c r="F65" i="7"/>
  <c r="F46" i="7"/>
  <c r="G65" i="7"/>
  <c r="F65" i="6"/>
  <c r="F46" i="6"/>
  <c r="G65" i="6"/>
  <c r="I65" i="6"/>
  <c r="H65" i="6"/>
  <c r="I56" i="5"/>
  <c r="G56" i="5"/>
  <c r="F36" i="5"/>
  <c r="F56" i="5"/>
  <c r="H56" i="5"/>
  <c r="F31" i="2"/>
  <c r="H29" i="2"/>
  <c r="I48" i="2"/>
  <c r="G48" i="2"/>
  <c r="H36" i="2" l="1"/>
  <c r="H48" i="2" s="1"/>
  <c r="F48" i="2"/>
  <c r="F50" i="2" s="1"/>
  <c r="F67" i="7"/>
  <c r="F67" i="6"/>
  <c r="F58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Halil AKGÜN</author>
  </authors>
  <commentList>
    <comment ref="C1" authorId="0" shapeId="0" xr:uid="{33DB990C-BA6F-47C5-9BDB-4219465A411E}">
      <text>
        <r>
          <rPr>
            <b/>
            <sz val="9"/>
            <color indexed="81"/>
            <rFont val="Tahoma"/>
            <family val="2"/>
          </rPr>
          <t>Kayıtlarını görmek istediğiniz günü girin.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0DC573E-2BD2-4892-A4D1-A0FE779FC6E3}" keepAlive="1" name="Sorgu - Birimler" description="Çalışma kitabındaki 'Birimler' sorgusuna yönelik bağlantı." type="5" refreshedVersion="6" background="1" saveData="1">
    <dbPr connection="Provider=Microsoft.Mashup.OleDb.1;Data Source=$Workbook$;Location=Birimler;Extended Properties=&quot;&quot;" command="SELECT * FROM [Birimler]"/>
  </connection>
  <connection id="2" xr16:uid="{BCAFE215-33C2-4D12-9590-D5D9B5EE3CF4}" keepAlive="1" name="Sorgu - BuroVeriler" description="Çalışma kitabındaki 'BuroVeriler' sorgusuna yönelik bağlantı." type="5" refreshedVersion="0" background="1">
    <dbPr connection="Provider=Microsoft.Mashup.OleDb.1;Data Source=$Workbook$;Location=BuroVeriler;Extended Properties=&quot;&quot;" command="SELECT * FROM [BuroVeriler]"/>
  </connection>
  <connection id="3" xr16:uid="{A03BF155-9D58-490E-9CD9-3901747A9522}" keepAlive="1" name="Sorgu - TeknisyenVeriler" description="Çalışma kitabındaki 'TeknisyenVeriler' sorgusuna yönelik bağlantı." type="5" refreshedVersion="6" background="1" refreshOnLoad="1" saveData="1">
    <dbPr connection="Provider=Microsoft.Mashup.OleDb.1;Data Source=$Workbook$;Location=TeknisyenVeriler;Extended Properties=&quot;&quot;" command="SELECT * FROM [TeknisyenVeriler]"/>
  </connection>
  <connection id="4" xr16:uid="{14D0D752-C8B8-4C29-97F8-5541DE591FA1}" keepAlive="1" name="Sorgu - TumVeriler" description="Çalışma kitabındaki 'TumVeriler' sorgusuna yönelik bağlantı." type="5" refreshedVersion="6" background="1" refreshOnLoad="1" saveData="1">
    <dbPr connection="Provider=Microsoft.Mashup.OleDb.1;Data Source=$Workbook$;Location=TumVeriler;Extended Properties=&quot;&quot;" command="SELECT * FROM [TumVeriler]"/>
  </connection>
  <connection id="5" xr16:uid="{125C14B0-280D-4D7D-801D-DE2A62EBD817}" keepAlive="1" name="ThisWorkbookDataModel" description="Veri Modeli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6" xr16:uid="{1DB06AD7-FF6C-40E5-805D-F49F7C9A8CBC}" name="WorksheetConnection_Hesap.xlsx!Birimler" type="102" refreshedVersion="6" minRefreshableVersion="5">
    <extLst>
      <ext xmlns:x15="http://schemas.microsoft.com/office/spreadsheetml/2010/11/main" uri="{DE250136-89BD-433C-8126-D09CA5730AF9}">
        <x15:connection id="Birimler">
          <x15:rangePr sourceName="_xlcn.WorksheetConnection_Hesap.xlsxBirimler"/>
        </x15:connection>
      </ext>
    </extLst>
  </connection>
  <connection id="7" xr16:uid="{2E4C80EE-6D3A-435A-BE67-06EA2D0CA490}" name="WorksheetConnection_Hesap.xlsx!BuroVeriler" type="102" refreshedVersion="6" minRefreshableVersion="5">
    <extLst>
      <ext xmlns:x15="http://schemas.microsoft.com/office/spreadsheetml/2010/11/main" uri="{DE250136-89BD-433C-8126-D09CA5730AF9}">
        <x15:connection id="BuroVeriler">
          <x15:rangePr sourceName="_xlcn.WorksheetConnection_Hesap.xlsxBuroVeriler"/>
        </x15:connection>
      </ext>
    </extLst>
  </connection>
  <connection id="8" xr16:uid="{6A67FBB2-3097-4B8C-9A1D-EBD785FB3389}" name="WorksheetConnection_Hesap.xlsx!TeknisyenVeriler" type="102" refreshedVersion="6" minRefreshableVersion="5">
    <extLst>
      <ext xmlns:x15="http://schemas.microsoft.com/office/spreadsheetml/2010/11/main" uri="{DE250136-89BD-433C-8126-D09CA5730AF9}">
        <x15:connection id="TeknisyenVeriler">
          <x15:rangePr sourceName="_xlcn.WorksheetConnection_Hesap.xlsxTeknisyenVeriler"/>
        </x15:connection>
      </ext>
    </extLst>
  </connection>
  <connection id="9" xr16:uid="{2A77773A-0879-466F-ABB6-9380DB1E709B}" name="WorksheetConnection_Teknisyen Veriler!$A:$F" type="102" refreshedVersion="6" minRefreshableVersion="5">
    <extLst>
      <ext xmlns:x15="http://schemas.microsoft.com/office/spreadsheetml/2010/11/main" uri="{DE250136-89BD-433C-8126-D09CA5730AF9}">
        <x15:connection id="Aralık" autoDelete="1">
          <x15:rangePr sourceName="_xlcn.WorksheetConnection_TeknisyenVerilerAF"/>
        </x15:connection>
      </ext>
    </extLst>
  </connection>
</connections>
</file>

<file path=xl/sharedStrings.xml><?xml version="1.0" encoding="utf-8"?>
<sst xmlns="http://schemas.openxmlformats.org/spreadsheetml/2006/main" count="6918" uniqueCount="41">
  <si>
    <t>Tarih:</t>
  </si>
  <si>
    <t>BÜRO</t>
  </si>
  <si>
    <t>#</t>
  </si>
  <si>
    <t>Açıklama</t>
  </si>
  <si>
    <t>Stok No</t>
  </si>
  <si>
    <t>Adet</t>
  </si>
  <si>
    <t>Gıder</t>
  </si>
  <si>
    <t>Gelir-Nakit</t>
  </si>
  <si>
    <t>Gelir-K.Kartı</t>
  </si>
  <si>
    <t>Gelir-Havale</t>
  </si>
  <si>
    <t>Toplam:</t>
  </si>
  <si>
    <t>Bakiye:</t>
  </si>
  <si>
    <t>ÖZET</t>
  </si>
  <si>
    <t>Birim</t>
  </si>
  <si>
    <t>tarih</t>
  </si>
  <si>
    <t>isim</t>
  </si>
  <si>
    <t>gider</t>
  </si>
  <si>
    <t>a</t>
  </si>
  <si>
    <t>Genel Toplam</t>
  </si>
  <si>
    <t>Sütun Etiketleri</t>
  </si>
  <si>
    <t>Kas</t>
  </si>
  <si>
    <t>Özel1</t>
  </si>
  <si>
    <t>Özel2</t>
  </si>
  <si>
    <t>Index</t>
  </si>
  <si>
    <t>Özel3</t>
  </si>
  <si>
    <t>Özel14</t>
  </si>
  <si>
    <t>index ve özel sütunları yazdır ve geçmiş sayfaları için</t>
  </si>
  <si>
    <t>nakit_gelir</t>
  </si>
  <si>
    <t>kart_gelir</t>
  </si>
  <si>
    <t>havale_gelir</t>
  </si>
  <si>
    <t>e</t>
  </si>
  <si>
    <t>Gider. Toplamı</t>
  </si>
  <si>
    <t>Gider.</t>
  </si>
  <si>
    <t>.Büro</t>
  </si>
  <si>
    <t>Nakit Toplamı</t>
  </si>
  <si>
    <t>Nakit</t>
  </si>
  <si>
    <t>K.Kartı Toplamı</t>
  </si>
  <si>
    <t>K.Kartı</t>
  </si>
  <si>
    <t>Havale Toplamı</t>
  </si>
  <si>
    <t>Havale</t>
  </si>
  <si>
    <t>Birimler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</si>
</sst>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&quot;₺&quot;#,##0.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7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8">
    <xf numFmtId="0" fontId="0" fillId="0" borderId="0" xfId="0"/>
    <xf numFmtId="0" fontId="0" fillId="0" borderId="0" xfId="0" applyAlignment="1">
      <alignment vertical="center"/>
    </xf>
    <xf numFmtId="164" fontId="0" fillId="0" borderId="0" xfId="0" applyNumberForma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/>
    <xf numFmtId="14" fontId="0" fillId="0" borderId="0" xfId="0" applyNumberFormat="1"/>
    <xf numFmtId="165" fontId="0" fillId="3" borderId="3" xfId="0" applyNumberFormat="1" applyFill="1" applyBorder="1" applyAlignment="1"/>
    <xf numFmtId="165" fontId="0" fillId="0" borderId="3" xfId="0" applyNumberFormat="1" applyFill="1" applyBorder="1" applyAlignment="1"/>
    <xf numFmtId="165" fontId="0" fillId="0" borderId="1" xfId="0" applyNumberFormat="1" applyBorder="1"/>
    <xf numFmtId="165" fontId="1" fillId="0" borderId="0" xfId="0" applyNumberFormat="1" applyFont="1"/>
    <xf numFmtId="14" fontId="1" fillId="0" borderId="0" xfId="0" applyNumberFormat="1" applyFont="1" applyAlignment="1">
      <alignment horizontal="right" vertical="center"/>
    </xf>
    <xf numFmtId="0" fontId="2" fillId="0" borderId="0" xfId="0" applyFont="1" applyAlignment="1"/>
    <xf numFmtId="165" fontId="0" fillId="0" borderId="0" xfId="0" applyNumberFormat="1"/>
    <xf numFmtId="0" fontId="0" fillId="0" borderId="0" xfId="0" applyAlignment="1">
      <alignment horizontal="left"/>
    </xf>
    <xf numFmtId="0" fontId="6" fillId="0" borderId="0" xfId="0" applyFont="1"/>
    <xf numFmtId="0" fontId="6" fillId="0" borderId="1" xfId="0" applyFont="1" applyBorder="1"/>
    <xf numFmtId="0" fontId="6" fillId="0" borderId="1" xfId="0" applyFont="1" applyBorder="1" applyAlignment="1">
      <alignment horizontal="center"/>
    </xf>
    <xf numFmtId="165" fontId="6" fillId="0" borderId="1" xfId="0" applyNumberFormat="1" applyFont="1" applyBorder="1"/>
    <xf numFmtId="0" fontId="6" fillId="3" borderId="1" xfId="0" applyFont="1" applyFill="1" applyBorder="1"/>
    <xf numFmtId="0" fontId="6" fillId="3" borderId="1" xfId="0" applyFont="1" applyFill="1" applyBorder="1" applyAlignment="1">
      <alignment horizontal="center"/>
    </xf>
    <xf numFmtId="165" fontId="6" fillId="3" borderId="1" xfId="0" applyNumberFormat="1" applyFont="1" applyFill="1" applyBorder="1"/>
    <xf numFmtId="0" fontId="8" fillId="0" borderId="0" xfId="0" applyFont="1"/>
    <xf numFmtId="165" fontId="8" fillId="0" borderId="1" xfId="0" applyNumberFormat="1" applyFont="1" applyBorder="1"/>
    <xf numFmtId="0" fontId="8" fillId="0" borderId="1" xfId="0" applyFont="1" applyBorder="1"/>
    <xf numFmtId="0" fontId="8" fillId="0" borderId="1" xfId="0" applyFont="1" applyBorder="1" applyAlignment="1">
      <alignment horizontal="center"/>
    </xf>
    <xf numFmtId="0" fontId="8" fillId="3" borderId="1" xfId="0" applyFont="1" applyFill="1" applyBorder="1"/>
    <xf numFmtId="0" fontId="8" fillId="3" borderId="1" xfId="0" applyFont="1" applyFill="1" applyBorder="1" applyAlignment="1">
      <alignment horizontal="center"/>
    </xf>
    <xf numFmtId="165" fontId="8" fillId="3" borderId="1" xfId="0" applyNumberFormat="1" applyFont="1" applyFill="1" applyBorder="1"/>
    <xf numFmtId="0" fontId="0" fillId="0" borderId="0" xfId="0" pivotButton="1"/>
    <xf numFmtId="0" fontId="0" fillId="0" borderId="1" xfId="0" applyBorder="1" applyProtection="1"/>
    <xf numFmtId="0" fontId="0" fillId="3" borderId="1" xfId="0" applyFill="1" applyBorder="1" applyProtection="1"/>
    <xf numFmtId="0" fontId="1" fillId="2" borderId="1" xfId="0" applyFont="1" applyFill="1" applyBorder="1" applyAlignment="1" applyProtection="1">
      <alignment horizontal="center"/>
      <protection locked="0"/>
    </xf>
    <xf numFmtId="164" fontId="1" fillId="2" borderId="1" xfId="0" applyNumberFormat="1" applyFont="1" applyFill="1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Alignment="1" applyProtection="1">
      <alignment horizontal="center"/>
      <protection locked="0"/>
    </xf>
    <xf numFmtId="0" fontId="5" fillId="2" borderId="1" xfId="0" applyFont="1" applyFill="1" applyBorder="1" applyAlignment="1" applyProtection="1">
      <alignment horizontal="center"/>
      <protection locked="0"/>
    </xf>
    <xf numFmtId="164" fontId="5" fillId="2" borderId="1" xfId="0" applyNumberFormat="1" applyFont="1" applyFill="1" applyBorder="1" applyAlignment="1" applyProtection="1">
      <alignment horizontal="center"/>
      <protection locked="0"/>
    </xf>
    <xf numFmtId="14" fontId="1" fillId="0" borderId="0" xfId="0" applyNumberFormat="1" applyFont="1" applyAlignment="1" applyProtection="1">
      <alignment horizontal="right" vertical="center"/>
      <protection locked="0"/>
    </xf>
    <xf numFmtId="14" fontId="0" fillId="0" borderId="0" xfId="0" applyNumberFormat="1" applyProtection="1">
      <protection locked="0"/>
    </xf>
    <xf numFmtId="0" fontId="0" fillId="0" borderId="0" xfId="0" applyNumberFormat="1" applyProtection="1">
      <protection locked="0"/>
    </xf>
    <xf numFmtId="0" fontId="0" fillId="0" borderId="0" xfId="0" applyNumberFormat="1"/>
    <xf numFmtId="0" fontId="6" fillId="0" borderId="1" xfId="0" applyFont="1" applyBorder="1" applyAlignment="1">
      <alignment horizontal="left"/>
    </xf>
    <xf numFmtId="0" fontId="6" fillId="3" borderId="1" xfId="0" applyFont="1" applyFill="1" applyBorder="1" applyAlignment="1">
      <alignment horizontal="left"/>
    </xf>
    <xf numFmtId="0" fontId="8" fillId="0" borderId="1" xfId="0" applyFont="1" applyBorder="1" applyAlignment="1">
      <alignment horizontal="left"/>
    </xf>
    <xf numFmtId="0" fontId="8" fillId="3" borderId="1" xfId="0" applyFont="1" applyFill="1" applyBorder="1" applyAlignment="1">
      <alignment horizontal="left"/>
    </xf>
    <xf numFmtId="0" fontId="0" fillId="0" borderId="1" xfId="0" applyFont="1" applyBorder="1" applyAlignment="1">
      <alignment horizontal="left"/>
    </xf>
    <xf numFmtId="0" fontId="0" fillId="0" borderId="1" xfId="0" applyFont="1" applyBorder="1" applyAlignment="1">
      <alignment horizontal="center"/>
    </xf>
    <xf numFmtId="165" fontId="0" fillId="0" borderId="1" xfId="0" applyNumberFormat="1" applyFont="1" applyBorder="1"/>
    <xf numFmtId="0" fontId="0" fillId="3" borderId="1" xfId="0" applyFont="1" applyFill="1" applyBorder="1" applyAlignment="1">
      <alignment horizontal="left"/>
    </xf>
    <xf numFmtId="0" fontId="0" fillId="3" borderId="1" xfId="0" applyFont="1" applyFill="1" applyBorder="1" applyAlignment="1">
      <alignment horizontal="center"/>
    </xf>
    <xf numFmtId="165" fontId="0" fillId="3" borderId="1" xfId="0" applyNumberFormat="1" applyFont="1" applyFill="1" applyBorder="1"/>
    <xf numFmtId="165" fontId="6" fillId="0" borderId="1" xfId="0" applyNumberFormat="1" applyFont="1" applyBorder="1" applyAlignment="1">
      <alignment vertical="center"/>
    </xf>
    <xf numFmtId="165" fontId="8" fillId="0" borderId="1" xfId="0" applyNumberFormat="1" applyFont="1" applyBorder="1" applyAlignment="1">
      <alignment vertical="center"/>
    </xf>
    <xf numFmtId="165" fontId="8" fillId="3" borderId="3" xfId="0" applyNumberFormat="1" applyFont="1" applyFill="1" applyBorder="1" applyAlignment="1">
      <alignment vertical="center"/>
    </xf>
    <xf numFmtId="165" fontId="8" fillId="0" borderId="3" xfId="0" applyNumberFormat="1" applyFont="1" applyFill="1" applyBorder="1" applyAlignment="1">
      <alignment vertical="center"/>
    </xf>
    <xf numFmtId="165" fontId="6" fillId="3" borderId="3" xfId="0" applyNumberFormat="1" applyFont="1" applyFill="1" applyBorder="1" applyAlignment="1"/>
    <xf numFmtId="165" fontId="6" fillId="0" borderId="3" xfId="0" applyNumberFormat="1" applyFont="1" applyFill="1" applyBorder="1" applyAlignment="1"/>
    <xf numFmtId="165" fontId="8" fillId="3" borderId="3" xfId="0" applyNumberFormat="1" applyFont="1" applyFill="1" applyBorder="1" applyAlignment="1"/>
    <xf numFmtId="165" fontId="8" fillId="0" borderId="3" xfId="0" applyNumberFormat="1" applyFont="1" applyFill="1" applyBorder="1" applyAlignment="1"/>
    <xf numFmtId="0" fontId="0" fillId="0" borderId="0" xfId="0" applyAlignment="1" applyProtection="1">
      <alignment horizontal="left"/>
      <protection locked="0"/>
    </xf>
    <xf numFmtId="165" fontId="0" fillId="0" borderId="0" xfId="0" applyNumberFormat="1" applyProtection="1">
      <protection locked="0"/>
    </xf>
    <xf numFmtId="14" fontId="1" fillId="2" borderId="6" xfId="0" applyNumberFormat="1" applyFont="1" applyFill="1" applyBorder="1" applyAlignment="1" applyProtection="1">
      <alignment horizontal="center"/>
    </xf>
    <xf numFmtId="0" fontId="1" fillId="2" borderId="6" xfId="0" applyNumberFormat="1" applyFont="1" applyFill="1" applyBorder="1" applyAlignment="1" applyProtection="1">
      <alignment horizontal="center"/>
    </xf>
    <xf numFmtId="0" fontId="1" fillId="2" borderId="6" xfId="0" applyFont="1" applyFill="1" applyBorder="1" applyAlignment="1" applyProtection="1">
      <alignment horizontal="center"/>
    </xf>
    <xf numFmtId="165" fontId="1" fillId="2" borderId="6" xfId="0" applyNumberFormat="1" applyFont="1" applyFill="1" applyBorder="1" applyAlignment="1" applyProtection="1">
      <alignment horizontal="center"/>
    </xf>
    <xf numFmtId="0" fontId="0" fillId="0" borderId="0" xfId="0" applyAlignment="1" applyProtection="1">
      <alignment horizontal="center"/>
    </xf>
    <xf numFmtId="0" fontId="0" fillId="0" borderId="3" xfId="0" applyFill="1" applyBorder="1" applyAlignment="1">
      <alignment horizontal="left"/>
    </xf>
    <xf numFmtId="0" fontId="0" fillId="0" borderId="4" xfId="0" applyFill="1" applyBorder="1" applyAlignment="1">
      <alignment horizontal="left"/>
    </xf>
    <xf numFmtId="0" fontId="0" fillId="3" borderId="3" xfId="0" applyFill="1" applyBorder="1" applyAlignment="1">
      <alignment horizontal="left"/>
    </xf>
    <xf numFmtId="0" fontId="0" fillId="3" borderId="4" xfId="0" applyFill="1" applyBorder="1" applyAlignment="1">
      <alignment horizontal="left"/>
    </xf>
    <xf numFmtId="0" fontId="0" fillId="0" borderId="2" xfId="0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165" fontId="3" fillId="0" borderId="1" xfId="0" applyNumberFormat="1" applyFont="1" applyBorder="1" applyAlignment="1">
      <alignment horizontal="center" vertical="center"/>
    </xf>
    <xf numFmtId="0" fontId="1" fillId="2" borderId="1" xfId="0" applyFont="1" applyFill="1" applyBorder="1" applyAlignment="1" applyProtection="1">
      <alignment horizontal="center"/>
      <protection locked="0"/>
    </xf>
    <xf numFmtId="0" fontId="0" fillId="0" borderId="3" xfId="0" applyBorder="1" applyAlignment="1" applyProtection="1">
      <alignment horizontal="left"/>
      <protection locked="0"/>
    </xf>
    <xf numFmtId="0" fontId="0" fillId="0" borderId="4" xfId="0" applyBorder="1" applyAlignment="1" applyProtection="1">
      <alignment horizontal="left"/>
      <protection locked="0"/>
    </xf>
    <xf numFmtId="0" fontId="2" fillId="0" borderId="5" xfId="0" applyFont="1" applyBorder="1" applyAlignment="1" applyProtection="1">
      <alignment horizontal="center"/>
      <protection locked="0"/>
    </xf>
    <xf numFmtId="0" fontId="0" fillId="0" borderId="1" xfId="0" applyFont="1" applyBorder="1" applyAlignment="1">
      <alignment horizontal="left"/>
    </xf>
    <xf numFmtId="0" fontId="0" fillId="3" borderId="1" xfId="0" applyFont="1" applyFill="1" applyBorder="1" applyAlignment="1">
      <alignment horizontal="left"/>
    </xf>
    <xf numFmtId="165" fontId="4" fillId="0" borderId="1" xfId="0" applyNumberFormat="1" applyFont="1" applyBorder="1" applyAlignment="1">
      <alignment horizontal="center" vertical="center"/>
    </xf>
    <xf numFmtId="0" fontId="0" fillId="0" borderId="0" xfId="0" applyAlignment="1" applyProtection="1">
      <alignment horizontal="right" vertical="center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6" fillId="0" borderId="1" xfId="0" applyFont="1" applyBorder="1" applyAlignment="1">
      <alignment horizontal="left"/>
    </xf>
    <xf numFmtId="0" fontId="7" fillId="0" borderId="0" xfId="0" applyFont="1" applyAlignment="1" applyProtection="1">
      <alignment horizontal="center" vertical="center"/>
      <protection locked="0"/>
    </xf>
    <xf numFmtId="0" fontId="5" fillId="2" borderId="1" xfId="0" applyFont="1" applyFill="1" applyBorder="1" applyAlignment="1" applyProtection="1">
      <alignment horizontal="center"/>
      <protection locked="0"/>
    </xf>
    <xf numFmtId="0" fontId="6" fillId="3" borderId="1" xfId="0" applyFont="1" applyFill="1" applyBorder="1" applyAlignment="1">
      <alignment horizontal="left"/>
    </xf>
    <xf numFmtId="0" fontId="7" fillId="0" borderId="5" xfId="0" applyFont="1" applyBorder="1" applyAlignment="1" applyProtection="1">
      <alignment horizontal="center"/>
      <protection locked="0"/>
    </xf>
    <xf numFmtId="0" fontId="6" fillId="0" borderId="3" xfId="0" applyFont="1" applyBorder="1" applyAlignment="1" applyProtection="1">
      <alignment horizontal="left" vertical="center"/>
      <protection locked="0"/>
    </xf>
    <xf numFmtId="0" fontId="6" fillId="0" borderId="4" xfId="0" applyFont="1" applyBorder="1" applyAlignment="1" applyProtection="1">
      <alignment horizontal="left" vertical="center"/>
      <protection locked="0"/>
    </xf>
    <xf numFmtId="0" fontId="6" fillId="3" borderId="3" xfId="0" applyFont="1" applyFill="1" applyBorder="1" applyAlignment="1">
      <alignment horizontal="left"/>
    </xf>
    <xf numFmtId="0" fontId="6" fillId="3" borderId="4" xfId="0" applyFont="1" applyFill="1" applyBorder="1" applyAlignment="1">
      <alignment horizontal="left"/>
    </xf>
    <xf numFmtId="0" fontId="6" fillId="0" borderId="3" xfId="0" applyFont="1" applyFill="1" applyBorder="1" applyAlignment="1">
      <alignment horizontal="left"/>
    </xf>
    <xf numFmtId="0" fontId="6" fillId="0" borderId="4" xfId="0" applyFont="1" applyFill="1" applyBorder="1" applyAlignment="1">
      <alignment horizontal="left"/>
    </xf>
    <xf numFmtId="0" fontId="8" fillId="0" borderId="1" xfId="0" applyFont="1" applyBorder="1" applyAlignment="1">
      <alignment horizontal="left"/>
    </xf>
    <xf numFmtId="0" fontId="7" fillId="0" borderId="0" xfId="0" applyFont="1" applyAlignment="1" applyProtection="1">
      <alignment horizontal="center" vertical="top"/>
      <protection locked="0"/>
    </xf>
    <xf numFmtId="0" fontId="8" fillId="3" borderId="1" xfId="0" applyFont="1" applyFill="1" applyBorder="1" applyAlignment="1">
      <alignment horizontal="left"/>
    </xf>
    <xf numFmtId="0" fontId="8" fillId="3" borderId="3" xfId="0" applyFont="1" applyFill="1" applyBorder="1" applyAlignment="1">
      <alignment horizontal="left"/>
    </xf>
    <xf numFmtId="0" fontId="8" fillId="3" borderId="4" xfId="0" applyFont="1" applyFill="1" applyBorder="1" applyAlignment="1">
      <alignment horizontal="left"/>
    </xf>
    <xf numFmtId="0" fontId="7" fillId="0" borderId="5" xfId="0" applyFont="1" applyBorder="1" applyAlignment="1" applyProtection="1">
      <alignment horizontal="center" vertical="top"/>
      <protection locked="0"/>
    </xf>
    <xf numFmtId="0" fontId="8" fillId="0" borderId="3" xfId="0" applyFont="1" applyBorder="1" applyAlignment="1" applyProtection="1">
      <alignment horizontal="left" vertical="center"/>
      <protection locked="0"/>
    </xf>
    <xf numFmtId="0" fontId="8" fillId="0" borderId="4" xfId="0" applyFont="1" applyBorder="1" applyAlignment="1" applyProtection="1">
      <alignment horizontal="left" vertical="center"/>
      <protection locked="0"/>
    </xf>
    <xf numFmtId="0" fontId="8" fillId="0" borderId="3" xfId="0" applyFont="1" applyFill="1" applyBorder="1" applyAlignment="1">
      <alignment horizontal="left"/>
    </xf>
    <xf numFmtId="0" fontId="8" fillId="0" borderId="4" xfId="0" applyFont="1" applyFill="1" applyBorder="1" applyAlignment="1">
      <alignment horizontal="left"/>
    </xf>
    <xf numFmtId="0" fontId="8" fillId="3" borderId="3" xfId="0" applyFont="1" applyFill="1" applyBorder="1" applyAlignment="1">
      <alignment horizontal="left" vertical="center"/>
    </xf>
    <xf numFmtId="0" fontId="8" fillId="3" borderId="4" xfId="0" applyFont="1" applyFill="1" applyBorder="1" applyAlignment="1">
      <alignment horizontal="left" vertical="center"/>
    </xf>
    <xf numFmtId="0" fontId="8" fillId="0" borderId="3" xfId="0" applyFont="1" applyFill="1" applyBorder="1" applyAlignment="1">
      <alignment horizontal="left" vertical="center"/>
    </xf>
    <xf numFmtId="0" fontId="8" fillId="0" borderId="4" xfId="0" applyFont="1" applyFill="1" applyBorder="1" applyAlignment="1">
      <alignment horizontal="left" vertical="center"/>
    </xf>
  </cellXfs>
  <cellStyles count="1">
    <cellStyle name="Normal" xfId="0" builtinId="0"/>
  </cellStyles>
  <dxfs count="28">
    <dxf>
      <numFmt numFmtId="0" formatCode="General"/>
    </dxf>
    <dxf>
      <numFmt numFmtId="0" formatCode="General"/>
    </dxf>
    <dxf>
      <numFmt numFmtId="19" formatCode="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protection locked="0" hidden="0"/>
    </dxf>
    <dxf>
      <numFmt numFmtId="0" formatCode="General"/>
    </dxf>
    <dxf>
      <numFmt numFmtId="0" formatCode="General"/>
      <protection locked="0" hidden="0"/>
    </dxf>
    <dxf>
      <numFmt numFmtId="19" formatCode="d/mm/yyyy"/>
      <protection locked="0" hidden="0"/>
    </dxf>
    <dxf>
      <numFmt numFmtId="165" formatCode="&quot;₺&quot;#,##0.00"/>
    </dxf>
    <dxf>
      <numFmt numFmtId="165" formatCode="&quot;₺&quot;#,##0.00"/>
    </dxf>
    <dxf>
      <numFmt numFmtId="165" formatCode="&quot;₺&quot;#,##0.00"/>
    </dxf>
    <dxf>
      <numFmt numFmtId="165" formatCode="&quot;₺&quot;#,##0.00"/>
      <protection locked="0" hidden="0"/>
    </dxf>
    <dxf>
      <numFmt numFmtId="165" formatCode="&quot;₺&quot;#,##0.00"/>
      <protection locked="0" hidden="0"/>
    </dxf>
    <dxf>
      <numFmt numFmtId="165" formatCode="&quot;₺&quot;#,##0.00"/>
      <protection locked="0" hidden="0"/>
    </dxf>
    <dxf>
      <numFmt numFmtId="165" formatCode="&quot;₺&quot;#,##0.0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left" vertical="bottom" textRotation="0" wrapText="0" indent="0" justifyLastLine="0" shrinkToFit="0" readingOrder="0"/>
      <protection locked="0" hidden="0"/>
    </dxf>
    <dxf>
      <protection locked="0" hidden="0"/>
    </dxf>
    <dxf>
      <numFmt numFmtId="0" formatCode="General"/>
    </dxf>
    <dxf>
      <numFmt numFmtId="19" formatCode="d/mm/yyyy"/>
      <protection locked="0" hidden="0"/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&quot;₺&quot;#,##0.00"/>
      <fill>
        <patternFill patternType="solid">
          <fgColor indexed="64"/>
          <bgColor theme="0" tint="-0.34998626667073579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1" hidden="0"/>
    </dxf>
    <dxf>
      <protection locked="0" hidden="0"/>
    </dxf>
    <dxf>
      <protection locked="0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powerPivotData" Target="model/item.data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Halil AKGÜN" refreshedDate="45240.636826388887" createdVersion="6" refreshedVersion="6" minRefreshableVersion="3" recordCount="3389" xr:uid="{052D94C3-E127-4E12-ACA1-70371640D69F}">
  <cacheSource type="worksheet">
    <worksheetSource name="TumVeriler"/>
  </cacheSource>
  <cacheFields count="13">
    <cacheField name="tarih" numFmtId="14">
      <sharedItems containsNonDate="0" containsDate="1" containsString="0" containsBlank="1" minDate="2023-11-10T00:00:00" maxDate="2023-11-11T00:00:00" count="2">
        <m/>
        <d v="2023-11-10T00:00:00"/>
      </sharedItems>
      <fieldGroup par="12" base="0">
        <rangePr groupBy="days" startDate="2023-11-10T00:00:00" endDate="2023-11-11T00:00:00"/>
        <groupItems count="368">
          <s v="(boş)"/>
          <s v="1.Oca"/>
          <s v="2.Oca"/>
          <s v="3.Oca"/>
          <s v="4.Oca"/>
          <s v="5.Oca"/>
          <s v="6.Oca"/>
          <s v="7.Oca"/>
          <s v="8.Oca"/>
          <s v="9.Oca"/>
          <s v="10.Oca"/>
          <s v="11.Oca"/>
          <s v="12.Oca"/>
          <s v="13.Oca"/>
          <s v="14.Oca"/>
          <s v="15.Oca"/>
          <s v="16.Oca"/>
          <s v="17.Oca"/>
          <s v="18.Oca"/>
          <s v="19.Oca"/>
          <s v="20.Oca"/>
          <s v="21.Oca"/>
          <s v="22.Oca"/>
          <s v="23.Oca"/>
          <s v="24.Oca"/>
          <s v="25.Oca"/>
          <s v="26.Oca"/>
          <s v="27.Oca"/>
          <s v="28.Oca"/>
          <s v="29.Oca"/>
          <s v="30.Oca"/>
          <s v="31.Oca"/>
          <s v="1.Şub"/>
          <s v="2.Şub"/>
          <s v="3.Şub"/>
          <s v="4.Şub"/>
          <s v="5.Şub"/>
          <s v="6.Şub"/>
          <s v="7.Şub"/>
          <s v="8.Şub"/>
          <s v="9.Şub"/>
          <s v="10.Şub"/>
          <s v="11.Şub"/>
          <s v="12.Şub"/>
          <s v="13.Şub"/>
          <s v="14.Şub"/>
          <s v="15.Şub"/>
          <s v="16.Şub"/>
          <s v="17.Şub"/>
          <s v="18.Şub"/>
          <s v="19.Şub"/>
          <s v="20.Şub"/>
          <s v="21.Şub"/>
          <s v="22.Şub"/>
          <s v="23.Şub"/>
          <s v="24.Şub"/>
          <s v="25.Şub"/>
          <s v="26.Şub"/>
          <s v="27.Şub"/>
          <s v="28.Şub"/>
          <s v="29.Şub"/>
          <s v="1.Mar"/>
          <s v="2.Mar"/>
          <s v="3.Mar"/>
          <s v="4.Mar"/>
          <s v="5.Mar"/>
          <s v="6.Mar"/>
          <s v="7.Mar"/>
          <s v="8.Mar"/>
          <s v="9.Mar"/>
          <s v="10.Mar"/>
          <s v="11.Mar"/>
          <s v="12.Mar"/>
          <s v="13.Mar"/>
          <s v="14.Mar"/>
          <s v="15.Mar"/>
          <s v="16.Mar"/>
          <s v="17.Mar"/>
          <s v="18.Mar"/>
          <s v="19.Mar"/>
          <s v="20.Mar"/>
          <s v="21.Mar"/>
          <s v="22.Mar"/>
          <s v="23.Mar"/>
          <s v="24.Mar"/>
          <s v="25.Mar"/>
          <s v="26.Mar"/>
          <s v="27.Mar"/>
          <s v="28.Mar"/>
          <s v="29.Mar"/>
          <s v="30.Mar"/>
          <s v="31.Mar"/>
          <s v="1.Nis"/>
          <s v="2.Nis"/>
          <s v="3.Nis"/>
          <s v="4.Nis"/>
          <s v="5.Nis"/>
          <s v="6.Nis"/>
          <s v="7.Nis"/>
          <s v="8.Nis"/>
          <s v="9.Nis"/>
          <s v="10.Nis"/>
          <s v="11.Nis"/>
          <s v="12.Nis"/>
          <s v="13.Nis"/>
          <s v="14.Nis"/>
          <s v="15.Nis"/>
          <s v="16.Nis"/>
          <s v="17.Nis"/>
          <s v="18.Nis"/>
          <s v="19.Nis"/>
          <s v="20.Nis"/>
          <s v="21.Nis"/>
          <s v="22.Nis"/>
          <s v="23.Nis"/>
          <s v="24.Nis"/>
          <s v="25.Nis"/>
          <s v="26.Nis"/>
          <s v="27.Nis"/>
          <s v="28.Nis"/>
          <s v="29.Nis"/>
          <s v="30.Nis"/>
          <s v="1.May"/>
          <s v="2.May"/>
          <s v="3.May"/>
          <s v="4.May"/>
          <s v="5.May"/>
          <s v="6.May"/>
          <s v="7.May"/>
          <s v="8.May"/>
          <s v="9.May"/>
          <s v="10.May"/>
          <s v="11.May"/>
          <s v="12.May"/>
          <s v="13.May"/>
          <s v="14.May"/>
          <s v="15.May"/>
          <s v="16.May"/>
          <s v="17.May"/>
          <s v="18.May"/>
          <s v="19.May"/>
          <s v="20.May"/>
          <s v="21.May"/>
          <s v="22.May"/>
          <s v="23.May"/>
          <s v="24.May"/>
          <s v="25.May"/>
          <s v="26.May"/>
          <s v="27.May"/>
          <s v="28.May"/>
          <s v="29.May"/>
          <s v="30.May"/>
          <s v="31.May"/>
          <s v="1.Haz"/>
          <s v="2.Haz"/>
          <s v="3.Haz"/>
          <s v="4.Haz"/>
          <s v="5.Haz"/>
          <s v="6.Haz"/>
          <s v="7.Haz"/>
          <s v="8.Haz"/>
          <s v="9.Haz"/>
          <s v="10.Haz"/>
          <s v="11.Haz"/>
          <s v="12.Haz"/>
          <s v="13.Haz"/>
          <s v="14.Haz"/>
          <s v="15.Haz"/>
          <s v="16.Haz"/>
          <s v="17.Haz"/>
          <s v="18.Haz"/>
          <s v="19.Haz"/>
          <s v="20.Haz"/>
          <s v="21.Haz"/>
          <s v="22.Haz"/>
          <s v="23.Haz"/>
          <s v="24.Haz"/>
          <s v="25.Haz"/>
          <s v="26.Haz"/>
          <s v="27.Haz"/>
          <s v="28.Haz"/>
          <s v="29.Haz"/>
          <s v="30.Haz"/>
          <s v="1.Tem"/>
          <s v="2.Tem"/>
          <s v="3.Tem"/>
          <s v="4.Tem"/>
          <s v="5.Tem"/>
          <s v="6.Tem"/>
          <s v="7.Tem"/>
          <s v="8.Tem"/>
          <s v="9.Tem"/>
          <s v="10.Tem"/>
          <s v="11.Tem"/>
          <s v="12.Tem"/>
          <s v="13.Tem"/>
          <s v="14.Tem"/>
          <s v="15.Tem"/>
          <s v="16.Tem"/>
          <s v="17.Tem"/>
          <s v="18.Tem"/>
          <s v="19.Tem"/>
          <s v="20.Tem"/>
          <s v="21.Tem"/>
          <s v="22.Tem"/>
          <s v="23.Tem"/>
          <s v="24.Tem"/>
          <s v="25.Tem"/>
          <s v="26.Tem"/>
          <s v="27.Tem"/>
          <s v="28.Tem"/>
          <s v="29.Tem"/>
          <s v="30.Tem"/>
          <s v="31.Tem"/>
          <s v="1.Ağu"/>
          <s v="2.Ağu"/>
          <s v="3.Ağu"/>
          <s v="4.Ağu"/>
          <s v="5.Ağu"/>
          <s v="6.Ağu"/>
          <s v="7.Ağu"/>
          <s v="8.Ağu"/>
          <s v="9.Ağu"/>
          <s v="10.Ağu"/>
          <s v="11.Ağu"/>
          <s v="12.Ağu"/>
          <s v="13.Ağu"/>
          <s v="14.Ağu"/>
          <s v="15.Ağu"/>
          <s v="16.Ağu"/>
          <s v="17.Ağu"/>
          <s v="18.Ağu"/>
          <s v="19.Ağu"/>
          <s v="20.Ağu"/>
          <s v="21.Ağu"/>
          <s v="22.Ağu"/>
          <s v="23.Ağu"/>
          <s v="24.Ağu"/>
          <s v="25.Ağu"/>
          <s v="26.Ağu"/>
          <s v="27.Ağu"/>
          <s v="28.Ağu"/>
          <s v="29.Ağu"/>
          <s v="30.Ağu"/>
          <s v="31.Ağu"/>
          <s v="1.Eyl"/>
          <s v="2.Eyl"/>
          <s v="3.Eyl"/>
          <s v="4.Eyl"/>
          <s v="5.Eyl"/>
          <s v="6.Eyl"/>
          <s v="7.Eyl"/>
          <s v="8.Eyl"/>
          <s v="9.Eyl"/>
          <s v="10.Eyl"/>
          <s v="11.Eyl"/>
          <s v="12.Eyl"/>
          <s v="13.Eyl"/>
          <s v="14.Eyl"/>
          <s v="15.Eyl"/>
          <s v="16.Eyl"/>
          <s v="17.Eyl"/>
          <s v="18.Eyl"/>
          <s v="19.Eyl"/>
          <s v="20.Eyl"/>
          <s v="21.Eyl"/>
          <s v="22.Eyl"/>
          <s v="23.Eyl"/>
          <s v="24.Eyl"/>
          <s v="25.Eyl"/>
          <s v="26.Eyl"/>
          <s v="27.Eyl"/>
          <s v="28.Eyl"/>
          <s v="29.Eyl"/>
          <s v="30.Eyl"/>
          <s v="1.Eki"/>
          <s v="2.Eki"/>
          <s v="3.Eki"/>
          <s v="4.Eki"/>
          <s v="5.Eki"/>
          <s v="6.Eki"/>
          <s v="7.Eki"/>
          <s v="8.Eki"/>
          <s v="9.Eki"/>
          <s v="10.Eki"/>
          <s v="11.Eki"/>
          <s v="12.Eki"/>
          <s v="13.Eki"/>
          <s v="14.Eki"/>
          <s v="15.Eki"/>
          <s v="16.Eki"/>
          <s v="17.Eki"/>
          <s v="18.Eki"/>
          <s v="19.Eki"/>
          <s v="20.Eki"/>
          <s v="21.Eki"/>
          <s v="22.Eki"/>
          <s v="23.Eki"/>
          <s v="24.Eki"/>
          <s v="25.Eki"/>
          <s v="26.Eki"/>
          <s v="27.Eki"/>
          <s v="28.Eki"/>
          <s v="29.Eki"/>
          <s v="30.Eki"/>
          <s v="31.Eki"/>
          <s v="1.Kas"/>
          <s v="2.Kas"/>
          <s v="3.Kas"/>
          <s v="4.Kas"/>
          <s v="5.Kas"/>
          <s v="6.Kas"/>
          <s v="7.Kas"/>
          <s v="8.Kas"/>
          <s v="9.Kas"/>
          <s v="10.Kas"/>
          <s v="11.Kas"/>
          <s v="12.Kas"/>
          <s v="13.Kas"/>
          <s v="14.Kas"/>
          <s v="15.Kas"/>
          <s v="16.Kas"/>
          <s v="17.Kas"/>
          <s v="18.Kas"/>
          <s v="19.Kas"/>
          <s v="20.Kas"/>
          <s v="21.Kas"/>
          <s v="22.Kas"/>
          <s v="23.Kas"/>
          <s v="24.Kas"/>
          <s v="25.Kas"/>
          <s v="26.Kas"/>
          <s v="27.Kas"/>
          <s v="28.Kas"/>
          <s v="29.Kas"/>
          <s v="30.Kas"/>
          <s v="1.Ara"/>
          <s v="2.Ara"/>
          <s v="3.Ara"/>
          <s v="4.Ara"/>
          <s v="5.Ara"/>
          <s v="6.Ara"/>
          <s v="7.Ara"/>
          <s v="8.Ara"/>
          <s v="9.Ara"/>
          <s v="10.Ara"/>
          <s v="11.Ara"/>
          <s v="12.Ara"/>
          <s v="13.Ara"/>
          <s v="14.Ara"/>
          <s v="15.Ara"/>
          <s v="16.Ara"/>
          <s v="17.Ara"/>
          <s v="18.Ara"/>
          <s v="19.Ara"/>
          <s v="20.Ara"/>
          <s v="21.Ara"/>
          <s v="22.Ara"/>
          <s v="23.Ara"/>
          <s v="24.Ara"/>
          <s v="25.Ara"/>
          <s v="26.Ara"/>
          <s v="27.Ara"/>
          <s v="28.Ara"/>
          <s v="29.Ara"/>
          <s v="30.Ara"/>
          <s v="31.Ara"/>
          <s v="&gt;11.11.2023"/>
        </groupItems>
      </fieldGroup>
    </cacheField>
    <cacheField name="isim" numFmtId="0">
      <sharedItems containsBlank="1" count="9">
        <m/>
        <s v="e"/>
        <s v=".Büro"/>
        <s v="h" u="1"/>
        <s v="a" u="1"/>
        <s v="f" u="1"/>
        <s v="b" u="1"/>
        <s v="g" u="1"/>
        <s v="c" u="1"/>
      </sharedItems>
    </cacheField>
    <cacheField name="Açıklama" numFmtId="0">
      <sharedItems containsBlank="1"/>
    </cacheField>
    <cacheField name="Stok No" numFmtId="0">
      <sharedItems containsString="0" containsBlank="1" containsNumber="1" containsInteger="1" minValue="1" maxValue="1"/>
    </cacheField>
    <cacheField name="Adet" numFmtId="0">
      <sharedItems containsString="0" containsBlank="1" containsNumber="1" containsInteger="1" minValue="1" maxValue="1"/>
    </cacheField>
    <cacheField name="gider" numFmtId="0">
      <sharedItems containsString="0" containsBlank="1" containsNumber="1" containsInteger="1" minValue="0" maxValue="0"/>
    </cacheField>
    <cacheField name="nakit_gelir" numFmtId="0">
      <sharedItems containsString="0" containsBlank="1" containsNumber="1" containsInteger="1" minValue="10" maxValue="10"/>
    </cacheField>
    <cacheField name="kart_gelir" numFmtId="0">
      <sharedItems containsString="0" containsBlank="1" containsNumber="1" containsInteger="1" minValue="0" maxValue="0"/>
    </cacheField>
    <cacheField name="havale_gelir" numFmtId="0">
      <sharedItems containsString="0" containsBlank="1" containsNumber="1" containsInteger="1" minValue="0" maxValue="0"/>
    </cacheField>
    <cacheField name="Index" numFmtId="0">
      <sharedItems containsString="0" containsBlank="1" containsNumber="1" containsInteger="1" minValue="1" maxValue="2"/>
    </cacheField>
    <cacheField name="Özel1" numFmtId="0">
      <sharedItems containsString="0" containsBlank="1" containsNumber="1" containsInteger="1" minValue="0" maxValue="1"/>
    </cacheField>
    <cacheField name="Özel2" numFmtId="0">
      <sharedItems containsString="0" containsBlank="1" containsNumber="1" containsInteger="1" minValue="0" maxValue="1"/>
    </cacheField>
    <cacheField name="Ay" numFmtId="0" databaseField="0">
      <fieldGroup base="0">
        <rangePr groupBy="months" startDate="2023-11-10T00:00:00" endDate="2023-11-11T00:00:00"/>
        <groupItems count="14">
          <s v="&lt;10.11.2023"/>
          <s v="Oca"/>
          <s v="Şub"/>
          <s v="Mar"/>
          <s v="Nis"/>
          <s v="May"/>
          <s v="Haz"/>
          <s v="Tem"/>
          <s v="Ağu"/>
          <s v="Eyl"/>
          <s v="Eki"/>
          <s v="Kas"/>
          <s v="Ara"/>
          <s v="&gt;11.11.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89">
  <r>
    <x v="0"/>
    <x v="0"/>
    <s v="a"/>
    <n v="1"/>
    <n v="1"/>
    <m/>
    <m/>
    <m/>
    <m/>
    <n v="1"/>
    <n v="0"/>
    <n v="0"/>
  </r>
  <r>
    <x v="1"/>
    <x v="1"/>
    <s v="a"/>
    <n v="1"/>
    <n v="1"/>
    <n v="0"/>
    <n v="10"/>
    <n v="0"/>
    <n v="0"/>
    <n v="2"/>
    <n v="1"/>
    <n v="1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n v="0"/>
    <n v="0"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  <r>
    <x v="0"/>
    <x v="2"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BC9FBE-B62F-4860-9704-EBB71425218B}" name="PivotTable5" cacheId="4" applyNumberFormats="0" applyBorderFormats="0" applyFontFormats="0" applyPatternFormats="0" applyAlignmentFormats="0" applyWidthHeightFormats="1" dataCaption="Değerler" updatedVersion="6" minRefreshableVersion="3" useAutoFormatting="1" itemPrintTitles="1" createdVersion="6" indent="0" outline="1" outlineData="1" multipleFieldFilters="0" rowHeaderCaption="Birimler">
  <location ref="A3:I7" firstHeaderRow="1" firstDataRow="3" firstDataCol="1"/>
  <pivotFields count="13"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10">
        <item x="2"/>
        <item m="1" x="4"/>
        <item m="1" x="6"/>
        <item m="1" x="8"/>
        <item x="1"/>
        <item m="1" x="5"/>
        <item m="1" x="7"/>
        <item m="1" x="3"/>
        <item x="0"/>
        <item t="default"/>
      </items>
    </pivotField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axis="axisCol" showAll="0">
      <items count="15">
        <item h="1"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h="1" sd="0" x="13"/>
        <item t="default"/>
      </items>
    </pivotField>
  </pivotFields>
  <rowFields count="1">
    <field x="1"/>
  </rowFields>
  <rowItems count="2">
    <i>
      <x v="4"/>
    </i>
    <i t="grand">
      <x/>
    </i>
  </rowItems>
  <colFields count="2">
    <field x="12"/>
    <field x="-2"/>
  </colFields>
  <colItems count="8">
    <i>
      <x v="11"/>
      <x/>
    </i>
    <i r="1" i="1">
      <x v="1"/>
    </i>
    <i r="1" i="2">
      <x v="2"/>
    </i>
    <i r="1" i="3">
      <x v="3"/>
    </i>
    <i t="grand">
      <x/>
    </i>
    <i t="grand" i="1">
      <x/>
    </i>
    <i t="grand" i="2">
      <x/>
    </i>
    <i t="grand" i="3">
      <x/>
    </i>
  </colItems>
  <dataFields count="4">
    <dataField name="Gider." fld="5" baseField="1" baseItem="4" numFmtId="165"/>
    <dataField name="Nakit" fld="6" baseField="1" baseItem="4" numFmtId="165"/>
    <dataField name="K.Kartı" fld="7" baseField="1" baseItem="4" numFmtId="165"/>
    <dataField name="Havale" fld="8" baseField="1" baseItem="4" numFmtId="165"/>
  </dataFields>
  <pivotTableStyleInfo name="PivotStyleLight16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ışVeri_2" refreshOnLoad="1" connectionId="4" xr16:uid="{49225F13-39B7-4902-8DDE-EA19A7300001}" autoFormatId="16" applyNumberFormats="0" applyBorderFormats="0" applyFontFormats="0" applyPatternFormats="0" applyAlignmentFormats="0" applyWidthHeightFormats="0">
  <queryTableRefresh nextId="13">
    <queryTableFields count="12">
      <queryTableField id="1" name="tarih" tableColumnId="1"/>
      <queryTableField id="2" name="isim" tableColumnId="2"/>
      <queryTableField id="3" name="Açıklama" tableColumnId="3"/>
      <queryTableField id="4" name="Stok No" tableColumnId="4"/>
      <queryTableField id="5" name="Adet" tableColumnId="5"/>
      <queryTableField id="6" name="gider" tableColumnId="6"/>
      <queryTableField id="7" name="nakit_gelir" tableColumnId="7"/>
      <queryTableField id="8" name="kart_gelir" tableColumnId="8"/>
      <queryTableField id="9" name="havale_gelir" tableColumnId="9"/>
      <queryTableField id="10" name="Index" tableColumnId="10"/>
      <queryTableField id="11" name="Özel1" tableColumnId="11"/>
      <queryTableField id="12" name="Özel2" tableColumnId="1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ışVeri_1" refreshOnLoad="1" connectionId="3" xr16:uid="{D49C494A-E604-468D-9B25-40E8CCD8045C}" autoFormatId="16" applyNumberFormats="0" applyBorderFormats="0" applyFontFormats="0" applyPatternFormats="0" applyAlignmentFormats="0" applyWidthHeightFormats="0">
  <queryTableRefresh nextId="27" unboundColumnsRight="2">
    <queryTableFields count="14">
      <queryTableField id="1" name="tarih" tableColumnId="1"/>
      <queryTableField id="2" name="isim" tableColumnId="2"/>
      <queryTableField id="21" name="Açıklama" tableColumnId="12"/>
      <queryTableField id="22" name="Stok No" tableColumnId="13"/>
      <queryTableField id="23" name="Adet" tableColumnId="14"/>
      <queryTableField id="3" name="gider" tableColumnId="3"/>
      <queryTableField id="15" name="nakit_gelir" tableColumnId="4"/>
      <queryTableField id="16" name="kart_gelir" tableColumnId="5"/>
      <queryTableField id="17" name="havale_gelir" tableColumnId="6"/>
      <queryTableField id="10" name="Index" tableColumnId="9"/>
      <queryTableField id="8" name="Özel1" tableColumnId="7"/>
      <queryTableField id="9" name="Özel2" tableColumnId="8"/>
      <queryTableField id="14" dataBound="0" tableColumnId="11"/>
      <queryTableField id="12" dataBound="0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A87907C-9D18-461A-A3D6-B9366A45BAD0}" name="TumVeriler" displayName="TumVeriler" ref="A1:L3390" tableType="queryTable" totalsRowShown="0">
  <autoFilter ref="A1:L3390" xr:uid="{CF42404F-CE28-46AB-A98F-53DA3D46F6CA}"/>
  <tableColumns count="12">
    <tableColumn id="1" xr3:uid="{69198669-5782-4F4B-AACD-D71F6726CCDF}" uniqueName="1" name="tarih" queryTableFieldId="1" dataDxfId="2"/>
    <tableColumn id="2" xr3:uid="{9EB2054E-9507-4BB9-9E09-B072DD0E17D6}" uniqueName="2" name="isim" queryTableFieldId="2" dataDxfId="1"/>
    <tableColumn id="3" xr3:uid="{522DCA6B-C420-4376-B866-2BCAAD10DB07}" uniqueName="3" name="Açıklama" queryTableFieldId="3" dataDxfId="0"/>
    <tableColumn id="4" xr3:uid="{7B42B587-0BD5-4F31-A0DA-2F76572DF67A}" uniqueName="4" name="Stok No" queryTableFieldId="4"/>
    <tableColumn id="5" xr3:uid="{C2FDD2B3-E035-41F1-85AA-4E1274EB1B89}" uniqueName="5" name="Adet" queryTableFieldId="5"/>
    <tableColumn id="6" xr3:uid="{2FBF19C7-EAE6-43CC-B0CD-5BE4B13666A3}" uniqueName="6" name="gider" queryTableFieldId="6"/>
    <tableColumn id="7" xr3:uid="{4E91116F-448F-4448-9F35-9C420494C8B7}" uniqueName="7" name="nakit_gelir" queryTableFieldId="7"/>
    <tableColumn id="8" xr3:uid="{CDBFD050-DDF3-4066-9F51-FDC2E3D8E913}" uniqueName="8" name="kart_gelir" queryTableFieldId="8"/>
    <tableColumn id="9" xr3:uid="{D8B9FCA3-C39B-4E6F-8D39-285C4D6905BF}" uniqueName="9" name="havale_gelir" queryTableFieldId="9"/>
    <tableColumn id="10" xr3:uid="{3C462F0C-ADE7-4705-9934-D0224EB5829F}" uniqueName="10" name="Index" queryTableFieldId="10"/>
    <tableColumn id="11" xr3:uid="{FEFE6135-1AC4-4963-8B91-0652DA589636}" uniqueName="11" name="Özel1" queryTableFieldId="11"/>
    <tableColumn id="12" xr3:uid="{0AE2032D-3939-4D37-8E2F-09662E3D5F80}" uniqueName="12" name="Özel2" queryTableFieldId="1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96FD259-C923-4A45-A32B-85B28D4D8062}" name="TeknisyenVeriler" displayName="TeknisyenVeriler" ref="A1:N3" tableType="queryTable" totalsRowShown="0" headerRowDxfId="27" dataDxfId="26">
  <autoFilter ref="A1:N3" xr:uid="{2DCCCB13-4F10-4ADF-9017-734C0C357C49}"/>
  <tableColumns count="14">
    <tableColumn id="1" xr3:uid="{05333D62-CA2F-4563-A07B-F53E208F2C31}" uniqueName="1" name="tarih" queryTableFieldId="1" dataDxfId="10"/>
    <tableColumn id="2" xr3:uid="{6F212476-79EC-4E40-BC40-9A02B2B0C9BD}" uniqueName="2" name="isim" queryTableFieldId="2" dataDxfId="9"/>
    <tableColumn id="12" xr3:uid="{463E0325-8E54-43F5-B612-EF4915CC3368}" uniqueName="12" name="Açıklama" queryTableFieldId="21" dataDxfId="8"/>
    <tableColumn id="13" xr3:uid="{6864C9BA-F46C-48AE-BFFE-7F3901128B54}" uniqueName="13" name="Stok No" queryTableFieldId="22"/>
    <tableColumn id="14" xr3:uid="{35E9FD08-CF18-49DF-AB91-C4D8E9ECF280}" uniqueName="14" name="Adet" queryTableFieldId="23"/>
    <tableColumn id="3" xr3:uid="{100079A1-118D-414D-8F46-0C99126F69A5}" uniqueName="3" name="gider" queryTableFieldId="3" dataDxfId="7"/>
    <tableColumn id="4" xr3:uid="{7E75B1AC-9D3A-45D6-A774-914DA3F21639}" uniqueName="4" name="nakit_gelir" queryTableFieldId="15"/>
    <tableColumn id="5" xr3:uid="{0A18E24B-0C58-47D5-B0E7-7A7FBF242918}" uniqueName="5" name="kart_gelir" queryTableFieldId="16"/>
    <tableColumn id="6" xr3:uid="{3C15421E-3F24-4C64-B414-71658C9AF672}" uniqueName="6" name="havale_gelir" queryTableFieldId="17"/>
    <tableColumn id="9" xr3:uid="{FF3BAB62-8827-460E-ABE0-DA0A60D8311D}" uniqueName="9" name="Index" queryTableFieldId="10"/>
    <tableColumn id="7" xr3:uid="{3861261C-F5BF-4DB1-9CE4-76905C8C9551}" uniqueName="7" name="Özel1" queryTableFieldId="8" dataDxfId="6"/>
    <tableColumn id="8" xr3:uid="{CA124A4F-641A-4C20-AB86-B2760CC2ED11}" uniqueName="8" name="Özel2" queryTableFieldId="9" dataDxfId="5"/>
    <tableColumn id="11" xr3:uid="{F8CC1740-3D2C-4F3B-BD71-46CFBA2B2AEA}" uniqueName="11" name="Özel3" queryTableFieldId="14" dataDxfId="4">
      <calculatedColumnFormula>IF(Geçmiş.!$C$1=TeknisyenVeriler[[#This Row],[tarih]],1,0)</calculatedColumnFormula>
    </tableColumn>
    <tableColumn id="10" xr3:uid="{FD6D6524-2EA0-4733-8405-018868E75AA1}" uniqueName="10" name="Özel14" queryTableFieldId="12" dataDxfId="3">
      <calculatedColumnFormula>IF(TeknisyenVeriler[[#This Row],[Özel3]]=1,SUM(M$2:TeknisyenVeriler[[#This Row],[Özel3]]),0)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4044A54-B312-4B17-AAEF-842A8208CE6D}" name="BuroVeriler" displayName="BuroVeriler" ref="A1:N3388" totalsRowShown="0" headerRowDxfId="25" headerRowBorderDxfId="24" tableBorderDxfId="23">
  <autoFilter ref="A1:N3388" xr:uid="{FCA27571-EF28-4CDF-95EC-EA7CDDDC5678}"/>
  <tableColumns count="14">
    <tableColumn id="1" xr3:uid="{70F9A176-F0A8-4743-BE80-8A556F46C1DF}" name="tarih" dataDxfId="22"/>
    <tableColumn id="10" xr3:uid="{D79A08B6-2E40-426E-B03C-32D3EE316998}" name="isim" dataDxfId="21"/>
    <tableColumn id="2" xr3:uid="{D95A6835-D50E-4DF6-8085-C5FE1D0C72D0}" name="Açıklama" dataDxfId="20"/>
    <tableColumn id="3" xr3:uid="{EA696F42-8434-4CB9-A123-0BEF4B460324}" name="Stok No" dataDxfId="19"/>
    <tableColumn id="4" xr3:uid="{81025846-E2F9-4900-BEC6-42BAF051AD96}" name="Adet" dataDxfId="18"/>
    <tableColumn id="5" xr3:uid="{59219D2A-989B-43A9-8FF5-C3CCF658AA16}" name="gider" dataDxfId="17"/>
    <tableColumn id="6" xr3:uid="{1867AE4D-F4E1-4AC9-BC6B-68DAD83F5693}" name="nakit_gelir" dataDxfId="16"/>
    <tableColumn id="7" xr3:uid="{8E002D2C-1009-4781-9DE6-1D966F54C3CB}" name="kart_gelir" dataDxfId="15"/>
    <tableColumn id="8" xr3:uid="{37988732-5711-4017-A1D0-F290806326C1}" name="havale_gelir" dataDxfId="14"/>
    <tableColumn id="11" xr3:uid="{6B47E8E3-F23A-4D48-810E-5A81321F6097}" name="Index" dataDxfId="13"/>
    <tableColumn id="17" xr3:uid="{ABB2AC7D-4137-43BC-8626-26A373146A0F}" name="Özel1" dataDxfId="12"/>
    <tableColumn id="18" xr3:uid="{A7702BD0-C9BD-4DDC-9BDC-535D195139C1}" name="Özel2" dataDxfId="11"/>
    <tableColumn id="19" xr3:uid="{A967C7F2-F407-421A-B5E1-1C21A1908AB7}" name="Özel3"/>
    <tableColumn id="20" xr3:uid="{20CBC469-C40D-4C87-8818-D657DE4313D6}" name="Özel1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2EE5E-AFC9-4576-834A-CAE45CA8C3AF}">
  <dimension ref="A1:L3390"/>
  <sheetViews>
    <sheetView workbookViewId="0">
      <pane ySplit="1" topLeftCell="A2" activePane="bottomLeft" state="frozen"/>
      <selection pane="bottomLeft" activeCell="A2" sqref="A2"/>
    </sheetView>
  </sheetViews>
  <sheetFormatPr defaultRowHeight="14.4" x14ac:dyDescent="0.3"/>
  <cols>
    <col min="1" max="1" width="10.109375" bestFit="1" customWidth="1"/>
    <col min="2" max="2" width="6.5546875" bestFit="1" customWidth="1"/>
    <col min="3" max="3" width="10.88671875" bestFit="1" customWidth="1"/>
    <col min="4" max="4" width="9.88671875" bestFit="1" customWidth="1"/>
    <col min="5" max="5" width="7.21875" bestFit="1" customWidth="1"/>
    <col min="6" max="6" width="7.44140625" bestFit="1" customWidth="1"/>
    <col min="7" max="7" width="12" bestFit="1" customWidth="1"/>
    <col min="8" max="8" width="11.109375" bestFit="1" customWidth="1"/>
    <col min="9" max="9" width="13.33203125" bestFit="1" customWidth="1"/>
    <col min="10" max="10" width="7.88671875" bestFit="1" customWidth="1"/>
    <col min="11" max="12" width="7.77734375" bestFit="1" customWidth="1"/>
  </cols>
  <sheetData>
    <row r="1" spans="1:12" x14ac:dyDescent="0.3">
      <c r="A1" t="s">
        <v>14</v>
      </c>
      <c r="B1" t="s">
        <v>15</v>
      </c>
      <c r="C1" t="s">
        <v>3</v>
      </c>
      <c r="D1" t="s">
        <v>4</v>
      </c>
      <c r="E1" t="s">
        <v>5</v>
      </c>
      <c r="F1" t="s">
        <v>16</v>
      </c>
      <c r="G1" t="s">
        <v>27</v>
      </c>
      <c r="H1" t="s">
        <v>28</v>
      </c>
      <c r="I1" t="s">
        <v>29</v>
      </c>
      <c r="J1" t="s">
        <v>23</v>
      </c>
      <c r="K1" t="s">
        <v>21</v>
      </c>
      <c r="L1" t="s">
        <v>22</v>
      </c>
    </row>
    <row r="2" spans="1:12" x14ac:dyDescent="0.3">
      <c r="A2" s="6"/>
      <c r="B2" s="41"/>
      <c r="C2" s="41" t="s">
        <v>17</v>
      </c>
      <c r="D2">
        <v>1</v>
      </c>
      <c r="E2">
        <v>1</v>
      </c>
      <c r="J2">
        <v>1</v>
      </c>
      <c r="K2">
        <v>0</v>
      </c>
      <c r="L2">
        <v>0</v>
      </c>
    </row>
    <row r="3" spans="1:12" x14ac:dyDescent="0.3">
      <c r="A3" s="6">
        <v>45240</v>
      </c>
      <c r="B3" s="41" t="s">
        <v>30</v>
      </c>
      <c r="C3" s="41" t="s">
        <v>17</v>
      </c>
      <c r="D3">
        <v>1</v>
      </c>
      <c r="E3">
        <v>1</v>
      </c>
      <c r="F3">
        <v>0</v>
      </c>
      <c r="G3">
        <v>10</v>
      </c>
      <c r="H3">
        <v>0</v>
      </c>
      <c r="I3">
        <v>0</v>
      </c>
      <c r="J3">
        <v>2</v>
      </c>
      <c r="K3">
        <v>1</v>
      </c>
      <c r="L3">
        <v>1</v>
      </c>
    </row>
    <row r="4" spans="1:12" x14ac:dyDescent="0.3">
      <c r="A4" s="6"/>
      <c r="B4" s="41" t="s">
        <v>33</v>
      </c>
      <c r="C4" s="41"/>
      <c r="K4">
        <v>0</v>
      </c>
      <c r="L4">
        <v>0</v>
      </c>
    </row>
    <row r="5" spans="1:12" x14ac:dyDescent="0.3">
      <c r="A5" s="6"/>
      <c r="B5" s="41" t="s">
        <v>33</v>
      </c>
      <c r="C5" s="41"/>
      <c r="K5">
        <v>0</v>
      </c>
      <c r="L5">
        <v>0</v>
      </c>
    </row>
    <row r="6" spans="1:12" x14ac:dyDescent="0.3">
      <c r="A6" s="6"/>
      <c r="B6" s="41" t="s">
        <v>33</v>
      </c>
      <c r="C6" s="41"/>
      <c r="K6">
        <v>0</v>
      </c>
      <c r="L6">
        <v>0</v>
      </c>
    </row>
    <row r="7" spans="1:12" x14ac:dyDescent="0.3">
      <c r="A7" s="6"/>
      <c r="B7" s="41" t="s">
        <v>33</v>
      </c>
      <c r="C7" s="41"/>
      <c r="K7">
        <v>0</v>
      </c>
      <c r="L7">
        <v>0</v>
      </c>
    </row>
    <row r="8" spans="1:12" x14ac:dyDescent="0.3">
      <c r="A8" s="6"/>
      <c r="B8" s="41" t="s">
        <v>33</v>
      </c>
      <c r="C8" s="41"/>
      <c r="K8">
        <v>0</v>
      </c>
      <c r="L8">
        <v>0</v>
      </c>
    </row>
    <row r="9" spans="1:12" x14ac:dyDescent="0.3">
      <c r="A9" s="6"/>
      <c r="B9" s="41" t="s">
        <v>33</v>
      </c>
      <c r="C9" s="41"/>
      <c r="K9">
        <v>0</v>
      </c>
      <c r="L9">
        <v>0</v>
      </c>
    </row>
    <row r="10" spans="1:12" x14ac:dyDescent="0.3">
      <c r="A10" s="6"/>
      <c r="B10" s="41" t="s">
        <v>33</v>
      </c>
      <c r="C10" s="41"/>
      <c r="K10">
        <v>0</v>
      </c>
      <c r="L10">
        <v>0</v>
      </c>
    </row>
    <row r="11" spans="1:12" x14ac:dyDescent="0.3">
      <c r="A11" s="6"/>
      <c r="B11" s="41" t="s">
        <v>33</v>
      </c>
      <c r="C11" s="41"/>
      <c r="K11">
        <v>0</v>
      </c>
      <c r="L11">
        <v>0</v>
      </c>
    </row>
    <row r="12" spans="1:12" x14ac:dyDescent="0.3">
      <c r="A12" s="6"/>
      <c r="B12" s="41" t="s">
        <v>33</v>
      </c>
      <c r="C12" s="41"/>
      <c r="K12">
        <v>0</v>
      </c>
      <c r="L12">
        <v>0</v>
      </c>
    </row>
    <row r="13" spans="1:12" x14ac:dyDescent="0.3">
      <c r="A13" s="6"/>
      <c r="B13" s="41" t="s">
        <v>33</v>
      </c>
      <c r="C13" s="41"/>
      <c r="K13">
        <v>0</v>
      </c>
      <c r="L13">
        <v>0</v>
      </c>
    </row>
    <row r="14" spans="1:12" x14ac:dyDescent="0.3">
      <c r="A14" s="6"/>
      <c r="B14" s="41" t="s">
        <v>33</v>
      </c>
      <c r="C14" s="41"/>
      <c r="K14">
        <v>0</v>
      </c>
      <c r="L14">
        <v>0</v>
      </c>
    </row>
    <row r="15" spans="1:12" x14ac:dyDescent="0.3">
      <c r="A15" s="6"/>
      <c r="B15" s="41" t="s">
        <v>33</v>
      </c>
      <c r="C15" s="41"/>
      <c r="K15">
        <v>0</v>
      </c>
      <c r="L15">
        <v>0</v>
      </c>
    </row>
    <row r="16" spans="1:12" x14ac:dyDescent="0.3">
      <c r="A16" s="6"/>
      <c r="B16" s="41" t="s">
        <v>33</v>
      </c>
      <c r="C16" s="41"/>
      <c r="K16">
        <v>0</v>
      </c>
      <c r="L16">
        <v>0</v>
      </c>
    </row>
    <row r="17" spans="1:12" x14ac:dyDescent="0.3">
      <c r="A17" s="6"/>
      <c r="B17" s="41" t="s">
        <v>33</v>
      </c>
      <c r="C17" s="41"/>
      <c r="K17">
        <v>0</v>
      </c>
      <c r="L17">
        <v>0</v>
      </c>
    </row>
    <row r="18" spans="1:12" x14ac:dyDescent="0.3">
      <c r="A18" s="6"/>
      <c r="B18" s="41" t="s">
        <v>33</v>
      </c>
      <c r="C18" s="41"/>
      <c r="K18">
        <v>0</v>
      </c>
      <c r="L18">
        <v>0</v>
      </c>
    </row>
    <row r="19" spans="1:12" x14ac:dyDescent="0.3">
      <c r="A19" s="6"/>
      <c r="B19" s="41" t="s">
        <v>33</v>
      </c>
      <c r="C19" s="41"/>
      <c r="K19">
        <v>0</v>
      </c>
      <c r="L19">
        <v>0</v>
      </c>
    </row>
    <row r="20" spans="1:12" x14ac:dyDescent="0.3">
      <c r="A20" s="6"/>
      <c r="B20" s="41" t="s">
        <v>33</v>
      </c>
      <c r="C20" s="41"/>
      <c r="K20">
        <v>0</v>
      </c>
      <c r="L20">
        <v>0</v>
      </c>
    </row>
    <row r="21" spans="1:12" x14ac:dyDescent="0.3">
      <c r="A21" s="6"/>
      <c r="B21" s="41" t="s">
        <v>33</v>
      </c>
      <c r="C21" s="41"/>
      <c r="K21">
        <v>0</v>
      </c>
      <c r="L21">
        <v>0</v>
      </c>
    </row>
    <row r="22" spans="1:12" x14ac:dyDescent="0.3">
      <c r="A22" s="6"/>
      <c r="B22" s="41" t="s">
        <v>33</v>
      </c>
      <c r="C22" s="41"/>
      <c r="K22">
        <v>0</v>
      </c>
      <c r="L22">
        <v>0</v>
      </c>
    </row>
    <row r="23" spans="1:12" x14ac:dyDescent="0.3">
      <c r="A23" s="6"/>
      <c r="B23" s="41" t="s">
        <v>33</v>
      </c>
      <c r="C23" s="41"/>
      <c r="K23">
        <v>0</v>
      </c>
      <c r="L23">
        <v>0</v>
      </c>
    </row>
    <row r="24" spans="1:12" x14ac:dyDescent="0.3">
      <c r="A24" s="6"/>
      <c r="B24" s="41" t="s">
        <v>33</v>
      </c>
      <c r="C24" s="41"/>
      <c r="K24">
        <v>0</v>
      </c>
      <c r="L24">
        <v>0</v>
      </c>
    </row>
    <row r="25" spans="1:12" x14ac:dyDescent="0.3">
      <c r="A25" s="6"/>
      <c r="B25" s="41" t="s">
        <v>33</v>
      </c>
      <c r="C25" s="41"/>
      <c r="K25">
        <v>0</v>
      </c>
      <c r="L25">
        <v>0</v>
      </c>
    </row>
    <row r="26" spans="1:12" x14ac:dyDescent="0.3">
      <c r="A26" s="6"/>
      <c r="B26" s="41" t="s">
        <v>33</v>
      </c>
      <c r="C26" s="41"/>
      <c r="K26">
        <v>0</v>
      </c>
      <c r="L26">
        <v>0</v>
      </c>
    </row>
    <row r="27" spans="1:12" x14ac:dyDescent="0.3">
      <c r="A27" s="6"/>
      <c r="B27" s="41" t="s">
        <v>33</v>
      </c>
      <c r="C27" s="41"/>
      <c r="K27">
        <v>0</v>
      </c>
      <c r="L27">
        <v>0</v>
      </c>
    </row>
    <row r="28" spans="1:12" x14ac:dyDescent="0.3">
      <c r="A28" s="6"/>
      <c r="B28" s="41" t="s">
        <v>33</v>
      </c>
      <c r="C28" s="41"/>
      <c r="K28">
        <v>0</v>
      </c>
      <c r="L28">
        <v>0</v>
      </c>
    </row>
    <row r="29" spans="1:12" x14ac:dyDescent="0.3">
      <c r="A29" s="6"/>
      <c r="B29" s="41" t="s">
        <v>33</v>
      </c>
      <c r="C29" s="41"/>
      <c r="K29">
        <v>0</v>
      </c>
      <c r="L29">
        <v>0</v>
      </c>
    </row>
    <row r="30" spans="1:12" x14ac:dyDescent="0.3">
      <c r="A30" s="6"/>
      <c r="B30" s="41" t="s">
        <v>33</v>
      </c>
      <c r="C30" s="41"/>
      <c r="K30">
        <v>0</v>
      </c>
      <c r="L30">
        <v>0</v>
      </c>
    </row>
    <row r="31" spans="1:12" x14ac:dyDescent="0.3">
      <c r="A31" s="6"/>
      <c r="B31" s="41" t="s">
        <v>33</v>
      </c>
      <c r="C31" s="41"/>
      <c r="K31">
        <v>0</v>
      </c>
      <c r="L31">
        <v>0</v>
      </c>
    </row>
    <row r="32" spans="1:12" x14ac:dyDescent="0.3">
      <c r="A32" s="6"/>
      <c r="B32" s="41" t="s">
        <v>33</v>
      </c>
      <c r="C32" s="41"/>
      <c r="K32">
        <v>0</v>
      </c>
      <c r="L32">
        <v>0</v>
      </c>
    </row>
    <row r="33" spans="1:12" x14ac:dyDescent="0.3">
      <c r="A33" s="6"/>
      <c r="B33" s="41" t="s">
        <v>33</v>
      </c>
      <c r="C33" s="41"/>
      <c r="K33">
        <v>0</v>
      </c>
      <c r="L33">
        <v>0</v>
      </c>
    </row>
    <row r="34" spans="1:12" x14ac:dyDescent="0.3">
      <c r="A34" s="6"/>
      <c r="B34" s="41" t="s">
        <v>33</v>
      </c>
      <c r="C34" s="41"/>
      <c r="K34">
        <v>0</v>
      </c>
      <c r="L34">
        <v>0</v>
      </c>
    </row>
    <row r="35" spans="1:12" x14ac:dyDescent="0.3">
      <c r="A35" s="6"/>
      <c r="B35" s="41" t="s">
        <v>33</v>
      </c>
      <c r="C35" s="41"/>
      <c r="K35">
        <v>0</v>
      </c>
      <c r="L35">
        <v>0</v>
      </c>
    </row>
    <row r="36" spans="1:12" x14ac:dyDescent="0.3">
      <c r="A36" s="6"/>
      <c r="B36" s="41" t="s">
        <v>33</v>
      </c>
      <c r="C36" s="41"/>
      <c r="K36">
        <v>0</v>
      </c>
      <c r="L36">
        <v>0</v>
      </c>
    </row>
    <row r="37" spans="1:12" x14ac:dyDescent="0.3">
      <c r="A37" s="6"/>
      <c r="B37" s="41" t="s">
        <v>33</v>
      </c>
      <c r="C37" s="41"/>
      <c r="K37">
        <v>0</v>
      </c>
      <c r="L37">
        <v>0</v>
      </c>
    </row>
    <row r="38" spans="1:12" x14ac:dyDescent="0.3">
      <c r="A38" s="6"/>
      <c r="B38" s="41" t="s">
        <v>33</v>
      </c>
      <c r="C38" s="41"/>
      <c r="K38">
        <v>0</v>
      </c>
      <c r="L38">
        <v>0</v>
      </c>
    </row>
    <row r="39" spans="1:12" x14ac:dyDescent="0.3">
      <c r="A39" s="6"/>
      <c r="B39" s="41" t="s">
        <v>33</v>
      </c>
      <c r="C39" s="41"/>
      <c r="K39">
        <v>0</v>
      </c>
      <c r="L39">
        <v>0</v>
      </c>
    </row>
    <row r="40" spans="1:12" x14ac:dyDescent="0.3">
      <c r="A40" s="6"/>
      <c r="B40" s="41" t="s">
        <v>33</v>
      </c>
      <c r="C40" s="41"/>
      <c r="K40">
        <v>0</v>
      </c>
      <c r="L40">
        <v>0</v>
      </c>
    </row>
    <row r="41" spans="1:12" x14ac:dyDescent="0.3">
      <c r="A41" s="6"/>
      <c r="B41" s="41" t="s">
        <v>33</v>
      </c>
      <c r="C41" s="41"/>
      <c r="K41">
        <v>0</v>
      </c>
      <c r="L41">
        <v>0</v>
      </c>
    </row>
    <row r="42" spans="1:12" x14ac:dyDescent="0.3">
      <c r="A42" s="6"/>
      <c r="B42" s="41" t="s">
        <v>33</v>
      </c>
      <c r="C42" s="41"/>
      <c r="K42">
        <v>0</v>
      </c>
      <c r="L42">
        <v>0</v>
      </c>
    </row>
    <row r="43" spans="1:12" x14ac:dyDescent="0.3">
      <c r="A43" s="6"/>
      <c r="B43" s="41" t="s">
        <v>33</v>
      </c>
      <c r="C43" s="41"/>
      <c r="K43">
        <v>0</v>
      </c>
      <c r="L43">
        <v>0</v>
      </c>
    </row>
    <row r="44" spans="1:12" x14ac:dyDescent="0.3">
      <c r="A44" s="6"/>
      <c r="B44" s="41" t="s">
        <v>33</v>
      </c>
      <c r="C44" s="41"/>
      <c r="K44">
        <v>0</v>
      </c>
      <c r="L44">
        <v>0</v>
      </c>
    </row>
    <row r="45" spans="1:12" x14ac:dyDescent="0.3">
      <c r="A45" s="6"/>
      <c r="B45" s="41" t="s">
        <v>33</v>
      </c>
      <c r="C45" s="41"/>
      <c r="K45">
        <v>0</v>
      </c>
      <c r="L45">
        <v>0</v>
      </c>
    </row>
    <row r="46" spans="1:12" x14ac:dyDescent="0.3">
      <c r="A46" s="6"/>
      <c r="B46" s="41" t="s">
        <v>33</v>
      </c>
      <c r="C46" s="41"/>
      <c r="K46">
        <v>0</v>
      </c>
      <c r="L46">
        <v>0</v>
      </c>
    </row>
    <row r="47" spans="1:12" x14ac:dyDescent="0.3">
      <c r="A47" s="6"/>
      <c r="B47" s="41" t="s">
        <v>33</v>
      </c>
      <c r="C47" s="41"/>
      <c r="K47">
        <v>0</v>
      </c>
      <c r="L47">
        <v>0</v>
      </c>
    </row>
    <row r="48" spans="1:12" x14ac:dyDescent="0.3">
      <c r="A48" s="6"/>
      <c r="B48" s="41" t="s">
        <v>33</v>
      </c>
      <c r="C48" s="41"/>
      <c r="K48">
        <v>0</v>
      </c>
      <c r="L48">
        <v>0</v>
      </c>
    </row>
    <row r="49" spans="1:12" x14ac:dyDescent="0.3">
      <c r="A49" s="6"/>
      <c r="B49" s="41" t="s">
        <v>33</v>
      </c>
      <c r="C49" s="41"/>
      <c r="K49">
        <v>0</v>
      </c>
      <c r="L49">
        <v>0</v>
      </c>
    </row>
    <row r="50" spans="1:12" x14ac:dyDescent="0.3">
      <c r="A50" s="6"/>
      <c r="B50" s="41" t="s">
        <v>33</v>
      </c>
      <c r="C50" s="41"/>
      <c r="K50">
        <v>0</v>
      </c>
      <c r="L50">
        <v>0</v>
      </c>
    </row>
    <row r="51" spans="1:12" x14ac:dyDescent="0.3">
      <c r="A51" s="6"/>
      <c r="B51" s="41" t="s">
        <v>33</v>
      </c>
      <c r="C51" s="41"/>
      <c r="K51">
        <v>0</v>
      </c>
      <c r="L51">
        <v>0</v>
      </c>
    </row>
    <row r="52" spans="1:12" x14ac:dyDescent="0.3">
      <c r="A52" s="6"/>
      <c r="B52" s="41" t="s">
        <v>33</v>
      </c>
      <c r="C52" s="41"/>
      <c r="K52">
        <v>0</v>
      </c>
      <c r="L52">
        <v>0</v>
      </c>
    </row>
    <row r="53" spans="1:12" x14ac:dyDescent="0.3">
      <c r="A53" s="6"/>
      <c r="B53" s="41" t="s">
        <v>33</v>
      </c>
      <c r="C53" s="41"/>
      <c r="K53">
        <v>0</v>
      </c>
      <c r="L53">
        <v>0</v>
      </c>
    </row>
    <row r="54" spans="1:12" x14ac:dyDescent="0.3">
      <c r="A54" s="6"/>
      <c r="B54" s="41" t="s">
        <v>33</v>
      </c>
      <c r="C54" s="41"/>
      <c r="K54">
        <v>0</v>
      </c>
      <c r="L54">
        <v>0</v>
      </c>
    </row>
    <row r="55" spans="1:12" x14ac:dyDescent="0.3">
      <c r="A55" s="6"/>
      <c r="B55" s="41" t="s">
        <v>33</v>
      </c>
      <c r="C55" s="41"/>
      <c r="K55">
        <v>0</v>
      </c>
      <c r="L55">
        <v>0</v>
      </c>
    </row>
    <row r="56" spans="1:12" x14ac:dyDescent="0.3">
      <c r="A56" s="6"/>
      <c r="B56" s="41" t="s">
        <v>33</v>
      </c>
      <c r="C56" s="41"/>
      <c r="K56">
        <v>0</v>
      </c>
      <c r="L56">
        <v>0</v>
      </c>
    </row>
    <row r="57" spans="1:12" x14ac:dyDescent="0.3">
      <c r="A57" s="6"/>
      <c r="B57" s="41" t="s">
        <v>33</v>
      </c>
      <c r="C57" s="41"/>
      <c r="K57">
        <v>0</v>
      </c>
      <c r="L57">
        <v>0</v>
      </c>
    </row>
    <row r="58" spans="1:12" x14ac:dyDescent="0.3">
      <c r="A58" s="6"/>
      <c r="B58" s="41" t="s">
        <v>33</v>
      </c>
      <c r="C58" s="41"/>
      <c r="K58">
        <v>0</v>
      </c>
      <c r="L58">
        <v>0</v>
      </c>
    </row>
    <row r="59" spans="1:12" x14ac:dyDescent="0.3">
      <c r="A59" s="6"/>
      <c r="B59" s="41" t="s">
        <v>33</v>
      </c>
      <c r="C59" s="41"/>
      <c r="K59">
        <v>0</v>
      </c>
      <c r="L59">
        <v>0</v>
      </c>
    </row>
    <row r="60" spans="1:12" x14ac:dyDescent="0.3">
      <c r="A60" s="6"/>
      <c r="B60" s="41" t="s">
        <v>33</v>
      </c>
      <c r="C60" s="41"/>
      <c r="K60">
        <v>0</v>
      </c>
      <c r="L60">
        <v>0</v>
      </c>
    </row>
    <row r="61" spans="1:12" x14ac:dyDescent="0.3">
      <c r="A61" s="6"/>
      <c r="B61" s="41" t="s">
        <v>33</v>
      </c>
      <c r="C61" s="41"/>
      <c r="K61">
        <v>0</v>
      </c>
      <c r="L61">
        <v>0</v>
      </c>
    </row>
    <row r="62" spans="1:12" x14ac:dyDescent="0.3">
      <c r="A62" s="6"/>
      <c r="B62" s="41" t="s">
        <v>33</v>
      </c>
      <c r="C62" s="41"/>
      <c r="K62">
        <v>0</v>
      </c>
      <c r="L62">
        <v>0</v>
      </c>
    </row>
    <row r="63" spans="1:12" x14ac:dyDescent="0.3">
      <c r="A63" s="6"/>
      <c r="B63" s="41" t="s">
        <v>33</v>
      </c>
      <c r="C63" s="41"/>
      <c r="K63">
        <v>0</v>
      </c>
      <c r="L63">
        <v>0</v>
      </c>
    </row>
    <row r="64" spans="1:12" x14ac:dyDescent="0.3">
      <c r="A64" s="6"/>
      <c r="B64" s="41" t="s">
        <v>33</v>
      </c>
      <c r="C64" s="41"/>
      <c r="K64">
        <v>0</v>
      </c>
      <c r="L64">
        <v>0</v>
      </c>
    </row>
    <row r="65" spans="1:12" x14ac:dyDescent="0.3">
      <c r="A65" s="6"/>
      <c r="B65" s="41" t="s">
        <v>33</v>
      </c>
      <c r="C65" s="41"/>
      <c r="K65">
        <v>0</v>
      </c>
      <c r="L65">
        <v>0</v>
      </c>
    </row>
    <row r="66" spans="1:12" x14ac:dyDescent="0.3">
      <c r="A66" s="6"/>
      <c r="B66" s="41" t="s">
        <v>33</v>
      </c>
      <c r="C66" s="41"/>
      <c r="K66">
        <v>0</v>
      </c>
      <c r="L66">
        <v>0</v>
      </c>
    </row>
    <row r="67" spans="1:12" x14ac:dyDescent="0.3">
      <c r="A67" s="6"/>
      <c r="B67" s="41" t="s">
        <v>33</v>
      </c>
      <c r="C67" s="41"/>
      <c r="K67">
        <v>0</v>
      </c>
      <c r="L67">
        <v>0</v>
      </c>
    </row>
    <row r="68" spans="1:12" x14ac:dyDescent="0.3">
      <c r="A68" s="6"/>
      <c r="B68" s="41" t="s">
        <v>33</v>
      </c>
      <c r="C68" s="41"/>
      <c r="K68">
        <v>0</v>
      </c>
      <c r="L68">
        <v>0</v>
      </c>
    </row>
    <row r="69" spans="1:12" x14ac:dyDescent="0.3">
      <c r="A69" s="6"/>
      <c r="B69" s="41" t="s">
        <v>33</v>
      </c>
      <c r="C69" s="41"/>
      <c r="K69">
        <v>0</v>
      </c>
      <c r="L69">
        <v>0</v>
      </c>
    </row>
    <row r="70" spans="1:12" x14ac:dyDescent="0.3">
      <c r="A70" s="6"/>
      <c r="B70" s="41" t="s">
        <v>33</v>
      </c>
      <c r="C70" s="41"/>
      <c r="K70">
        <v>0</v>
      </c>
      <c r="L70">
        <v>0</v>
      </c>
    </row>
    <row r="71" spans="1:12" x14ac:dyDescent="0.3">
      <c r="A71" s="6"/>
      <c r="B71" s="41" t="s">
        <v>33</v>
      </c>
      <c r="C71" s="41"/>
      <c r="K71">
        <v>0</v>
      </c>
      <c r="L71">
        <v>0</v>
      </c>
    </row>
    <row r="72" spans="1:12" x14ac:dyDescent="0.3">
      <c r="A72" s="6"/>
      <c r="B72" s="41" t="s">
        <v>33</v>
      </c>
      <c r="C72" s="41"/>
      <c r="K72">
        <v>0</v>
      </c>
      <c r="L72">
        <v>0</v>
      </c>
    </row>
    <row r="73" spans="1:12" x14ac:dyDescent="0.3">
      <c r="A73" s="6"/>
      <c r="B73" s="41" t="s">
        <v>33</v>
      </c>
      <c r="C73" s="41"/>
      <c r="K73">
        <v>0</v>
      </c>
      <c r="L73">
        <v>0</v>
      </c>
    </row>
    <row r="74" spans="1:12" x14ac:dyDescent="0.3">
      <c r="A74" s="6"/>
      <c r="B74" s="41" t="s">
        <v>33</v>
      </c>
      <c r="C74" s="41"/>
      <c r="K74">
        <v>0</v>
      </c>
      <c r="L74">
        <v>0</v>
      </c>
    </row>
    <row r="75" spans="1:12" x14ac:dyDescent="0.3">
      <c r="A75" s="6"/>
      <c r="B75" s="41" t="s">
        <v>33</v>
      </c>
      <c r="C75" s="41"/>
      <c r="K75">
        <v>0</v>
      </c>
      <c r="L75">
        <v>0</v>
      </c>
    </row>
    <row r="76" spans="1:12" x14ac:dyDescent="0.3">
      <c r="A76" s="6"/>
      <c r="B76" s="41" t="s">
        <v>33</v>
      </c>
      <c r="C76" s="41"/>
      <c r="K76">
        <v>0</v>
      </c>
      <c r="L76">
        <v>0</v>
      </c>
    </row>
    <row r="77" spans="1:12" x14ac:dyDescent="0.3">
      <c r="A77" s="6"/>
      <c r="B77" s="41" t="s">
        <v>33</v>
      </c>
      <c r="C77" s="41"/>
      <c r="K77">
        <v>0</v>
      </c>
      <c r="L77">
        <v>0</v>
      </c>
    </row>
    <row r="78" spans="1:12" x14ac:dyDescent="0.3">
      <c r="A78" s="6"/>
      <c r="B78" s="41" t="s">
        <v>33</v>
      </c>
      <c r="C78" s="41"/>
      <c r="K78">
        <v>0</v>
      </c>
      <c r="L78">
        <v>0</v>
      </c>
    </row>
    <row r="79" spans="1:12" x14ac:dyDescent="0.3">
      <c r="A79" s="6"/>
      <c r="B79" s="41" t="s">
        <v>33</v>
      </c>
      <c r="C79" s="41"/>
      <c r="K79">
        <v>0</v>
      </c>
      <c r="L79">
        <v>0</v>
      </c>
    </row>
    <row r="80" spans="1:12" x14ac:dyDescent="0.3">
      <c r="A80" s="6"/>
      <c r="B80" s="41" t="s">
        <v>33</v>
      </c>
      <c r="C80" s="41"/>
      <c r="K80">
        <v>0</v>
      </c>
      <c r="L80">
        <v>0</v>
      </c>
    </row>
    <row r="81" spans="1:12" x14ac:dyDescent="0.3">
      <c r="A81" s="6"/>
      <c r="B81" s="41" t="s">
        <v>33</v>
      </c>
      <c r="C81" s="41"/>
      <c r="K81">
        <v>0</v>
      </c>
      <c r="L81">
        <v>0</v>
      </c>
    </row>
    <row r="82" spans="1:12" x14ac:dyDescent="0.3">
      <c r="A82" s="6"/>
      <c r="B82" s="41" t="s">
        <v>33</v>
      </c>
      <c r="C82" s="41"/>
      <c r="K82">
        <v>0</v>
      </c>
      <c r="L82">
        <v>0</v>
      </c>
    </row>
    <row r="83" spans="1:12" x14ac:dyDescent="0.3">
      <c r="A83" s="6"/>
      <c r="B83" s="41" t="s">
        <v>33</v>
      </c>
      <c r="C83" s="41"/>
      <c r="K83">
        <v>0</v>
      </c>
      <c r="L83">
        <v>0</v>
      </c>
    </row>
    <row r="84" spans="1:12" x14ac:dyDescent="0.3">
      <c r="A84" s="6"/>
      <c r="B84" s="41" t="s">
        <v>33</v>
      </c>
      <c r="C84" s="41"/>
      <c r="K84">
        <v>0</v>
      </c>
      <c r="L84">
        <v>0</v>
      </c>
    </row>
    <row r="85" spans="1:12" x14ac:dyDescent="0.3">
      <c r="A85" s="6"/>
      <c r="B85" s="41" t="s">
        <v>33</v>
      </c>
      <c r="C85" s="41"/>
      <c r="K85">
        <v>0</v>
      </c>
      <c r="L85">
        <v>0</v>
      </c>
    </row>
    <row r="86" spans="1:12" x14ac:dyDescent="0.3">
      <c r="A86" s="6"/>
      <c r="B86" s="41" t="s">
        <v>33</v>
      </c>
      <c r="C86" s="41"/>
      <c r="K86">
        <v>0</v>
      </c>
      <c r="L86">
        <v>0</v>
      </c>
    </row>
    <row r="87" spans="1:12" x14ac:dyDescent="0.3">
      <c r="A87" s="6"/>
      <c r="B87" s="41" t="s">
        <v>33</v>
      </c>
      <c r="C87" s="41"/>
      <c r="K87">
        <v>0</v>
      </c>
      <c r="L87">
        <v>0</v>
      </c>
    </row>
    <row r="88" spans="1:12" x14ac:dyDescent="0.3">
      <c r="A88" s="6"/>
      <c r="B88" s="41" t="s">
        <v>33</v>
      </c>
      <c r="C88" s="41"/>
      <c r="K88">
        <v>0</v>
      </c>
      <c r="L88">
        <v>0</v>
      </c>
    </row>
    <row r="89" spans="1:12" x14ac:dyDescent="0.3">
      <c r="A89" s="6"/>
      <c r="B89" s="41" t="s">
        <v>33</v>
      </c>
      <c r="C89" s="41"/>
      <c r="K89">
        <v>0</v>
      </c>
      <c r="L89">
        <v>0</v>
      </c>
    </row>
    <row r="90" spans="1:12" x14ac:dyDescent="0.3">
      <c r="A90" s="6"/>
      <c r="B90" s="41" t="s">
        <v>33</v>
      </c>
      <c r="C90" s="41"/>
      <c r="K90">
        <v>0</v>
      </c>
      <c r="L90">
        <v>0</v>
      </c>
    </row>
    <row r="91" spans="1:12" x14ac:dyDescent="0.3">
      <c r="A91" s="6"/>
      <c r="B91" s="41" t="s">
        <v>33</v>
      </c>
      <c r="C91" s="41"/>
      <c r="K91">
        <v>0</v>
      </c>
      <c r="L91">
        <v>0</v>
      </c>
    </row>
    <row r="92" spans="1:12" x14ac:dyDescent="0.3">
      <c r="A92" s="6"/>
      <c r="B92" s="41" t="s">
        <v>33</v>
      </c>
      <c r="C92" s="41"/>
      <c r="K92">
        <v>0</v>
      </c>
      <c r="L92">
        <v>0</v>
      </c>
    </row>
    <row r="93" spans="1:12" x14ac:dyDescent="0.3">
      <c r="A93" s="6"/>
      <c r="B93" s="41" t="s">
        <v>33</v>
      </c>
      <c r="C93" s="41"/>
      <c r="K93">
        <v>0</v>
      </c>
      <c r="L93">
        <v>0</v>
      </c>
    </row>
    <row r="94" spans="1:12" x14ac:dyDescent="0.3">
      <c r="A94" s="6"/>
      <c r="B94" s="41" t="s">
        <v>33</v>
      </c>
      <c r="C94" s="41"/>
      <c r="K94">
        <v>0</v>
      </c>
      <c r="L94">
        <v>0</v>
      </c>
    </row>
    <row r="95" spans="1:12" x14ac:dyDescent="0.3">
      <c r="A95" s="6"/>
      <c r="B95" s="41" t="s">
        <v>33</v>
      </c>
      <c r="C95" s="41"/>
      <c r="K95">
        <v>0</v>
      </c>
      <c r="L95">
        <v>0</v>
      </c>
    </row>
    <row r="96" spans="1:12" x14ac:dyDescent="0.3">
      <c r="A96" s="6"/>
      <c r="B96" s="41" t="s">
        <v>33</v>
      </c>
      <c r="C96" s="41"/>
      <c r="K96">
        <v>0</v>
      </c>
      <c r="L96">
        <v>0</v>
      </c>
    </row>
    <row r="97" spans="1:12" x14ac:dyDescent="0.3">
      <c r="A97" s="6"/>
      <c r="B97" s="41" t="s">
        <v>33</v>
      </c>
      <c r="C97" s="41"/>
      <c r="K97">
        <v>0</v>
      </c>
      <c r="L97">
        <v>0</v>
      </c>
    </row>
    <row r="98" spans="1:12" x14ac:dyDescent="0.3">
      <c r="A98" s="6"/>
      <c r="B98" s="41" t="s">
        <v>33</v>
      </c>
      <c r="C98" s="41"/>
      <c r="K98">
        <v>0</v>
      </c>
      <c r="L98">
        <v>0</v>
      </c>
    </row>
    <row r="99" spans="1:12" x14ac:dyDescent="0.3">
      <c r="A99" s="6"/>
      <c r="B99" s="41" t="s">
        <v>33</v>
      </c>
      <c r="C99" s="41"/>
      <c r="K99">
        <v>0</v>
      </c>
      <c r="L99">
        <v>0</v>
      </c>
    </row>
    <row r="100" spans="1:12" x14ac:dyDescent="0.3">
      <c r="A100" s="6"/>
      <c r="B100" s="41" t="s">
        <v>33</v>
      </c>
      <c r="C100" s="41"/>
      <c r="K100">
        <v>0</v>
      </c>
      <c r="L100">
        <v>0</v>
      </c>
    </row>
    <row r="101" spans="1:12" x14ac:dyDescent="0.3">
      <c r="A101" s="6"/>
      <c r="B101" s="41" t="s">
        <v>33</v>
      </c>
      <c r="C101" s="41"/>
      <c r="K101">
        <v>0</v>
      </c>
      <c r="L101">
        <v>0</v>
      </c>
    </row>
    <row r="102" spans="1:12" x14ac:dyDescent="0.3">
      <c r="A102" s="6"/>
      <c r="B102" s="41" t="s">
        <v>33</v>
      </c>
      <c r="C102" s="41"/>
      <c r="K102">
        <v>0</v>
      </c>
      <c r="L102">
        <v>0</v>
      </c>
    </row>
    <row r="103" spans="1:12" x14ac:dyDescent="0.3">
      <c r="A103" s="6"/>
      <c r="B103" s="41" t="s">
        <v>33</v>
      </c>
      <c r="C103" s="41"/>
      <c r="K103">
        <v>0</v>
      </c>
      <c r="L103">
        <v>0</v>
      </c>
    </row>
    <row r="104" spans="1:12" x14ac:dyDescent="0.3">
      <c r="A104" s="6"/>
      <c r="B104" s="41" t="s">
        <v>33</v>
      </c>
      <c r="C104" s="41"/>
      <c r="K104">
        <v>0</v>
      </c>
      <c r="L104">
        <v>0</v>
      </c>
    </row>
    <row r="105" spans="1:12" x14ac:dyDescent="0.3">
      <c r="A105" s="6"/>
      <c r="B105" s="41" t="s">
        <v>33</v>
      </c>
      <c r="C105" s="41"/>
      <c r="K105">
        <v>0</v>
      </c>
      <c r="L105">
        <v>0</v>
      </c>
    </row>
    <row r="106" spans="1:12" x14ac:dyDescent="0.3">
      <c r="A106" s="6"/>
      <c r="B106" s="41" t="s">
        <v>33</v>
      </c>
      <c r="C106" s="41"/>
      <c r="K106">
        <v>0</v>
      </c>
      <c r="L106">
        <v>0</v>
      </c>
    </row>
    <row r="107" spans="1:12" x14ac:dyDescent="0.3">
      <c r="A107" s="6"/>
      <c r="B107" s="41" t="s">
        <v>33</v>
      </c>
      <c r="C107" s="41"/>
      <c r="K107">
        <v>0</v>
      </c>
      <c r="L107">
        <v>0</v>
      </c>
    </row>
    <row r="108" spans="1:12" x14ac:dyDescent="0.3">
      <c r="A108" s="6"/>
      <c r="B108" s="41" t="s">
        <v>33</v>
      </c>
      <c r="C108" s="41"/>
      <c r="K108">
        <v>0</v>
      </c>
      <c r="L108">
        <v>0</v>
      </c>
    </row>
    <row r="109" spans="1:12" x14ac:dyDescent="0.3">
      <c r="A109" s="6"/>
      <c r="B109" s="41" t="s">
        <v>33</v>
      </c>
      <c r="C109" s="41"/>
      <c r="K109">
        <v>0</v>
      </c>
      <c r="L109">
        <v>0</v>
      </c>
    </row>
    <row r="110" spans="1:12" x14ac:dyDescent="0.3">
      <c r="A110" s="6"/>
      <c r="B110" s="41" t="s">
        <v>33</v>
      </c>
      <c r="C110" s="41"/>
      <c r="K110">
        <v>0</v>
      </c>
      <c r="L110">
        <v>0</v>
      </c>
    </row>
    <row r="111" spans="1:12" x14ac:dyDescent="0.3">
      <c r="A111" s="6"/>
      <c r="B111" s="41" t="s">
        <v>33</v>
      </c>
      <c r="C111" s="41"/>
      <c r="K111">
        <v>0</v>
      </c>
      <c r="L111">
        <v>0</v>
      </c>
    </row>
    <row r="112" spans="1:12" x14ac:dyDescent="0.3">
      <c r="A112" s="6"/>
      <c r="B112" s="41" t="s">
        <v>33</v>
      </c>
      <c r="C112" s="41"/>
      <c r="K112">
        <v>0</v>
      </c>
      <c r="L112">
        <v>0</v>
      </c>
    </row>
    <row r="113" spans="1:12" x14ac:dyDescent="0.3">
      <c r="A113" s="6"/>
      <c r="B113" s="41" t="s">
        <v>33</v>
      </c>
      <c r="C113" s="41"/>
      <c r="K113">
        <v>0</v>
      </c>
      <c r="L113">
        <v>0</v>
      </c>
    </row>
    <row r="114" spans="1:12" x14ac:dyDescent="0.3">
      <c r="A114" s="6"/>
      <c r="B114" s="41" t="s">
        <v>33</v>
      </c>
      <c r="C114" s="41"/>
      <c r="K114">
        <v>0</v>
      </c>
      <c r="L114">
        <v>0</v>
      </c>
    </row>
    <row r="115" spans="1:12" x14ac:dyDescent="0.3">
      <c r="A115" s="6"/>
      <c r="B115" s="41" t="s">
        <v>33</v>
      </c>
      <c r="C115" s="41"/>
      <c r="K115">
        <v>0</v>
      </c>
      <c r="L115">
        <v>0</v>
      </c>
    </row>
    <row r="116" spans="1:12" x14ac:dyDescent="0.3">
      <c r="A116" s="6"/>
      <c r="B116" s="41" t="s">
        <v>33</v>
      </c>
      <c r="C116" s="41"/>
      <c r="K116">
        <v>0</v>
      </c>
      <c r="L116">
        <v>0</v>
      </c>
    </row>
    <row r="117" spans="1:12" x14ac:dyDescent="0.3">
      <c r="A117" s="6"/>
      <c r="B117" s="41" t="s">
        <v>33</v>
      </c>
      <c r="C117" s="41"/>
      <c r="K117">
        <v>0</v>
      </c>
      <c r="L117">
        <v>0</v>
      </c>
    </row>
    <row r="118" spans="1:12" x14ac:dyDescent="0.3">
      <c r="A118" s="6"/>
      <c r="B118" s="41" t="s">
        <v>33</v>
      </c>
      <c r="C118" s="41"/>
      <c r="K118">
        <v>0</v>
      </c>
      <c r="L118">
        <v>0</v>
      </c>
    </row>
    <row r="119" spans="1:12" x14ac:dyDescent="0.3">
      <c r="A119" s="6"/>
      <c r="B119" s="41" t="s">
        <v>33</v>
      </c>
      <c r="C119" s="41"/>
      <c r="K119">
        <v>0</v>
      </c>
      <c r="L119">
        <v>0</v>
      </c>
    </row>
    <row r="120" spans="1:12" x14ac:dyDescent="0.3">
      <c r="A120" s="6"/>
      <c r="B120" s="41" t="s">
        <v>33</v>
      </c>
      <c r="C120" s="41"/>
      <c r="K120">
        <v>0</v>
      </c>
      <c r="L120">
        <v>0</v>
      </c>
    </row>
    <row r="121" spans="1:12" x14ac:dyDescent="0.3">
      <c r="A121" s="6"/>
      <c r="B121" s="41" t="s">
        <v>33</v>
      </c>
      <c r="C121" s="41"/>
      <c r="K121">
        <v>0</v>
      </c>
      <c r="L121">
        <v>0</v>
      </c>
    </row>
    <row r="122" spans="1:12" x14ac:dyDescent="0.3">
      <c r="A122" s="6"/>
      <c r="B122" s="41" t="s">
        <v>33</v>
      </c>
      <c r="C122" s="41"/>
      <c r="K122">
        <v>0</v>
      </c>
      <c r="L122">
        <v>0</v>
      </c>
    </row>
    <row r="123" spans="1:12" x14ac:dyDescent="0.3">
      <c r="A123" s="6"/>
      <c r="B123" s="41" t="s">
        <v>33</v>
      </c>
      <c r="C123" s="41"/>
      <c r="K123">
        <v>0</v>
      </c>
      <c r="L123">
        <v>0</v>
      </c>
    </row>
    <row r="124" spans="1:12" x14ac:dyDescent="0.3">
      <c r="A124" s="6"/>
      <c r="B124" s="41" t="s">
        <v>33</v>
      </c>
      <c r="C124" s="41"/>
      <c r="K124">
        <v>0</v>
      </c>
      <c r="L124">
        <v>0</v>
      </c>
    </row>
    <row r="125" spans="1:12" x14ac:dyDescent="0.3">
      <c r="A125" s="6"/>
      <c r="B125" s="41" t="s">
        <v>33</v>
      </c>
      <c r="C125" s="41"/>
      <c r="K125">
        <v>0</v>
      </c>
      <c r="L125">
        <v>0</v>
      </c>
    </row>
    <row r="126" spans="1:12" x14ac:dyDescent="0.3">
      <c r="A126" s="6"/>
      <c r="B126" s="41" t="s">
        <v>33</v>
      </c>
      <c r="C126" s="41"/>
      <c r="K126">
        <v>0</v>
      </c>
      <c r="L126">
        <v>0</v>
      </c>
    </row>
    <row r="127" spans="1:12" x14ac:dyDescent="0.3">
      <c r="A127" s="6"/>
      <c r="B127" s="41" t="s">
        <v>33</v>
      </c>
      <c r="C127" s="41"/>
      <c r="K127">
        <v>0</v>
      </c>
      <c r="L127">
        <v>0</v>
      </c>
    </row>
    <row r="128" spans="1:12" x14ac:dyDescent="0.3">
      <c r="A128" s="6"/>
      <c r="B128" s="41" t="s">
        <v>33</v>
      </c>
      <c r="C128" s="41"/>
      <c r="K128">
        <v>0</v>
      </c>
      <c r="L128">
        <v>0</v>
      </c>
    </row>
    <row r="129" spans="1:12" x14ac:dyDescent="0.3">
      <c r="A129" s="6"/>
      <c r="B129" s="41" t="s">
        <v>33</v>
      </c>
      <c r="C129" s="41"/>
      <c r="K129">
        <v>0</v>
      </c>
      <c r="L129">
        <v>0</v>
      </c>
    </row>
    <row r="130" spans="1:12" x14ac:dyDescent="0.3">
      <c r="A130" s="6"/>
      <c r="B130" s="41" t="s">
        <v>33</v>
      </c>
      <c r="C130" s="41"/>
      <c r="K130">
        <v>0</v>
      </c>
      <c r="L130">
        <v>0</v>
      </c>
    </row>
    <row r="131" spans="1:12" x14ac:dyDescent="0.3">
      <c r="A131" s="6"/>
      <c r="B131" s="41" t="s">
        <v>33</v>
      </c>
      <c r="C131" s="41"/>
      <c r="K131">
        <v>0</v>
      </c>
      <c r="L131">
        <v>0</v>
      </c>
    </row>
    <row r="132" spans="1:12" x14ac:dyDescent="0.3">
      <c r="A132" s="6"/>
      <c r="B132" s="41" t="s">
        <v>33</v>
      </c>
      <c r="C132" s="41"/>
      <c r="K132">
        <v>0</v>
      </c>
      <c r="L132">
        <v>0</v>
      </c>
    </row>
    <row r="133" spans="1:12" x14ac:dyDescent="0.3">
      <c r="A133" s="6"/>
      <c r="B133" s="41" t="s">
        <v>33</v>
      </c>
      <c r="C133" s="41"/>
      <c r="K133">
        <v>0</v>
      </c>
      <c r="L133">
        <v>0</v>
      </c>
    </row>
    <row r="134" spans="1:12" x14ac:dyDescent="0.3">
      <c r="A134" s="6"/>
      <c r="B134" s="41" t="s">
        <v>33</v>
      </c>
      <c r="C134" s="41"/>
      <c r="K134">
        <v>0</v>
      </c>
      <c r="L134">
        <v>0</v>
      </c>
    </row>
    <row r="135" spans="1:12" x14ac:dyDescent="0.3">
      <c r="A135" s="6"/>
      <c r="B135" s="41" t="s">
        <v>33</v>
      </c>
      <c r="C135" s="41"/>
      <c r="K135">
        <v>0</v>
      </c>
      <c r="L135">
        <v>0</v>
      </c>
    </row>
    <row r="136" spans="1:12" x14ac:dyDescent="0.3">
      <c r="A136" s="6"/>
      <c r="B136" s="41" t="s">
        <v>33</v>
      </c>
      <c r="C136" s="41"/>
      <c r="K136">
        <v>0</v>
      </c>
      <c r="L136">
        <v>0</v>
      </c>
    </row>
    <row r="137" spans="1:12" x14ac:dyDescent="0.3">
      <c r="A137" s="6"/>
      <c r="B137" s="41" t="s">
        <v>33</v>
      </c>
      <c r="C137" s="41"/>
      <c r="K137">
        <v>0</v>
      </c>
      <c r="L137">
        <v>0</v>
      </c>
    </row>
    <row r="138" spans="1:12" x14ac:dyDescent="0.3">
      <c r="A138" s="6"/>
      <c r="B138" s="41" t="s">
        <v>33</v>
      </c>
      <c r="C138" s="41"/>
      <c r="K138">
        <v>0</v>
      </c>
      <c r="L138">
        <v>0</v>
      </c>
    </row>
    <row r="139" spans="1:12" x14ac:dyDescent="0.3">
      <c r="A139" s="6"/>
      <c r="B139" s="41" t="s">
        <v>33</v>
      </c>
      <c r="C139" s="41"/>
      <c r="K139">
        <v>0</v>
      </c>
      <c r="L139">
        <v>0</v>
      </c>
    </row>
    <row r="140" spans="1:12" x14ac:dyDescent="0.3">
      <c r="A140" s="6"/>
      <c r="B140" s="41" t="s">
        <v>33</v>
      </c>
      <c r="C140" s="41"/>
      <c r="K140">
        <v>0</v>
      </c>
      <c r="L140">
        <v>0</v>
      </c>
    </row>
    <row r="141" spans="1:12" x14ac:dyDescent="0.3">
      <c r="A141" s="6"/>
      <c r="B141" s="41" t="s">
        <v>33</v>
      </c>
      <c r="C141" s="41"/>
      <c r="K141">
        <v>0</v>
      </c>
      <c r="L141">
        <v>0</v>
      </c>
    </row>
    <row r="142" spans="1:12" x14ac:dyDescent="0.3">
      <c r="A142" s="6"/>
      <c r="B142" s="41" t="s">
        <v>33</v>
      </c>
      <c r="C142" s="41"/>
      <c r="K142">
        <v>0</v>
      </c>
      <c r="L142">
        <v>0</v>
      </c>
    </row>
    <row r="143" spans="1:12" x14ac:dyDescent="0.3">
      <c r="A143" s="6"/>
      <c r="B143" s="41" t="s">
        <v>33</v>
      </c>
      <c r="C143" s="41"/>
      <c r="K143">
        <v>0</v>
      </c>
      <c r="L143">
        <v>0</v>
      </c>
    </row>
    <row r="144" spans="1:12" x14ac:dyDescent="0.3">
      <c r="A144" s="6"/>
      <c r="B144" s="41" t="s">
        <v>33</v>
      </c>
      <c r="C144" s="41"/>
      <c r="K144">
        <v>0</v>
      </c>
      <c r="L144">
        <v>0</v>
      </c>
    </row>
    <row r="145" spans="1:12" x14ac:dyDescent="0.3">
      <c r="A145" s="6"/>
      <c r="B145" s="41" t="s">
        <v>33</v>
      </c>
      <c r="C145" s="41"/>
      <c r="K145">
        <v>0</v>
      </c>
      <c r="L145">
        <v>0</v>
      </c>
    </row>
    <row r="146" spans="1:12" x14ac:dyDescent="0.3">
      <c r="A146" s="6"/>
      <c r="B146" s="41" t="s">
        <v>33</v>
      </c>
      <c r="C146" s="41"/>
      <c r="K146">
        <v>0</v>
      </c>
      <c r="L146">
        <v>0</v>
      </c>
    </row>
    <row r="147" spans="1:12" x14ac:dyDescent="0.3">
      <c r="A147" s="6"/>
      <c r="B147" s="41" t="s">
        <v>33</v>
      </c>
      <c r="C147" s="41"/>
      <c r="K147">
        <v>0</v>
      </c>
      <c r="L147">
        <v>0</v>
      </c>
    </row>
    <row r="148" spans="1:12" x14ac:dyDescent="0.3">
      <c r="A148" s="6"/>
      <c r="B148" s="41" t="s">
        <v>33</v>
      </c>
      <c r="C148" s="41"/>
      <c r="K148">
        <v>0</v>
      </c>
      <c r="L148">
        <v>0</v>
      </c>
    </row>
    <row r="149" spans="1:12" x14ac:dyDescent="0.3">
      <c r="A149" s="6"/>
      <c r="B149" s="41" t="s">
        <v>33</v>
      </c>
      <c r="C149" s="41"/>
      <c r="K149">
        <v>0</v>
      </c>
      <c r="L149">
        <v>0</v>
      </c>
    </row>
    <row r="150" spans="1:12" x14ac:dyDescent="0.3">
      <c r="A150" s="6"/>
      <c r="B150" s="41" t="s">
        <v>33</v>
      </c>
      <c r="C150" s="41"/>
      <c r="K150">
        <v>0</v>
      </c>
      <c r="L150">
        <v>0</v>
      </c>
    </row>
    <row r="151" spans="1:12" x14ac:dyDescent="0.3">
      <c r="A151" s="6"/>
      <c r="B151" s="41" t="s">
        <v>33</v>
      </c>
      <c r="C151" s="41"/>
      <c r="K151">
        <v>0</v>
      </c>
      <c r="L151">
        <v>0</v>
      </c>
    </row>
    <row r="152" spans="1:12" x14ac:dyDescent="0.3">
      <c r="A152" s="6"/>
      <c r="B152" s="41" t="s">
        <v>33</v>
      </c>
      <c r="C152" s="41"/>
      <c r="K152">
        <v>0</v>
      </c>
      <c r="L152">
        <v>0</v>
      </c>
    </row>
    <row r="153" spans="1:12" x14ac:dyDescent="0.3">
      <c r="A153" s="6"/>
      <c r="B153" s="41" t="s">
        <v>33</v>
      </c>
      <c r="C153" s="41"/>
      <c r="K153">
        <v>0</v>
      </c>
      <c r="L153">
        <v>0</v>
      </c>
    </row>
    <row r="154" spans="1:12" x14ac:dyDescent="0.3">
      <c r="A154" s="6"/>
      <c r="B154" s="41" t="s">
        <v>33</v>
      </c>
      <c r="C154" s="41"/>
      <c r="K154">
        <v>0</v>
      </c>
      <c r="L154">
        <v>0</v>
      </c>
    </row>
    <row r="155" spans="1:12" x14ac:dyDescent="0.3">
      <c r="A155" s="6"/>
      <c r="B155" s="41" t="s">
        <v>33</v>
      </c>
      <c r="C155" s="41"/>
      <c r="K155">
        <v>0</v>
      </c>
      <c r="L155">
        <v>0</v>
      </c>
    </row>
    <row r="156" spans="1:12" x14ac:dyDescent="0.3">
      <c r="A156" s="6"/>
      <c r="B156" s="41" t="s">
        <v>33</v>
      </c>
      <c r="C156" s="41"/>
      <c r="K156">
        <v>0</v>
      </c>
      <c r="L156">
        <v>0</v>
      </c>
    </row>
    <row r="157" spans="1:12" x14ac:dyDescent="0.3">
      <c r="A157" s="6"/>
      <c r="B157" s="41" t="s">
        <v>33</v>
      </c>
      <c r="C157" s="41"/>
      <c r="K157">
        <v>0</v>
      </c>
      <c r="L157">
        <v>0</v>
      </c>
    </row>
    <row r="158" spans="1:12" x14ac:dyDescent="0.3">
      <c r="A158" s="6"/>
      <c r="B158" s="41" t="s">
        <v>33</v>
      </c>
      <c r="C158" s="41"/>
      <c r="K158">
        <v>0</v>
      </c>
      <c r="L158">
        <v>0</v>
      </c>
    </row>
    <row r="159" spans="1:12" x14ac:dyDescent="0.3">
      <c r="A159" s="6"/>
      <c r="B159" s="41" t="s">
        <v>33</v>
      </c>
      <c r="C159" s="41"/>
      <c r="K159">
        <v>0</v>
      </c>
      <c r="L159">
        <v>0</v>
      </c>
    </row>
    <row r="160" spans="1:12" x14ac:dyDescent="0.3">
      <c r="A160" s="6"/>
      <c r="B160" s="41" t="s">
        <v>33</v>
      </c>
      <c r="C160" s="41"/>
      <c r="K160">
        <v>0</v>
      </c>
      <c r="L160">
        <v>0</v>
      </c>
    </row>
    <row r="161" spans="1:12" x14ac:dyDescent="0.3">
      <c r="A161" s="6"/>
      <c r="B161" s="41" t="s">
        <v>33</v>
      </c>
      <c r="C161" s="41"/>
      <c r="K161">
        <v>0</v>
      </c>
      <c r="L161">
        <v>0</v>
      </c>
    </row>
    <row r="162" spans="1:12" x14ac:dyDescent="0.3">
      <c r="A162" s="6"/>
      <c r="B162" s="41" t="s">
        <v>33</v>
      </c>
      <c r="C162" s="41"/>
      <c r="K162">
        <v>0</v>
      </c>
      <c r="L162">
        <v>0</v>
      </c>
    </row>
    <row r="163" spans="1:12" x14ac:dyDescent="0.3">
      <c r="A163" s="6"/>
      <c r="B163" s="41" t="s">
        <v>33</v>
      </c>
      <c r="C163" s="41"/>
      <c r="K163">
        <v>0</v>
      </c>
      <c r="L163">
        <v>0</v>
      </c>
    </row>
    <row r="164" spans="1:12" x14ac:dyDescent="0.3">
      <c r="A164" s="6"/>
      <c r="B164" s="41" t="s">
        <v>33</v>
      </c>
      <c r="C164" s="41"/>
      <c r="K164">
        <v>0</v>
      </c>
      <c r="L164">
        <v>0</v>
      </c>
    </row>
    <row r="165" spans="1:12" x14ac:dyDescent="0.3">
      <c r="A165" s="6"/>
      <c r="B165" s="41" t="s">
        <v>33</v>
      </c>
      <c r="C165" s="41"/>
      <c r="K165">
        <v>0</v>
      </c>
      <c r="L165">
        <v>0</v>
      </c>
    </row>
    <row r="166" spans="1:12" x14ac:dyDescent="0.3">
      <c r="A166" s="6"/>
      <c r="B166" s="41" t="s">
        <v>33</v>
      </c>
      <c r="C166" s="41"/>
      <c r="K166">
        <v>0</v>
      </c>
      <c r="L166">
        <v>0</v>
      </c>
    </row>
    <row r="167" spans="1:12" x14ac:dyDescent="0.3">
      <c r="A167" s="6"/>
      <c r="B167" s="41" t="s">
        <v>33</v>
      </c>
      <c r="C167" s="41"/>
      <c r="K167">
        <v>0</v>
      </c>
      <c r="L167">
        <v>0</v>
      </c>
    </row>
    <row r="168" spans="1:12" x14ac:dyDescent="0.3">
      <c r="A168" s="6"/>
      <c r="B168" s="41" t="s">
        <v>33</v>
      </c>
      <c r="C168" s="41"/>
      <c r="K168">
        <v>0</v>
      </c>
      <c r="L168">
        <v>0</v>
      </c>
    </row>
    <row r="169" spans="1:12" x14ac:dyDescent="0.3">
      <c r="A169" s="6"/>
      <c r="B169" s="41" t="s">
        <v>33</v>
      </c>
      <c r="C169" s="41"/>
      <c r="K169">
        <v>0</v>
      </c>
      <c r="L169">
        <v>0</v>
      </c>
    </row>
    <row r="170" spans="1:12" x14ac:dyDescent="0.3">
      <c r="A170" s="6"/>
      <c r="B170" s="41" t="s">
        <v>33</v>
      </c>
      <c r="C170" s="41"/>
      <c r="K170">
        <v>0</v>
      </c>
      <c r="L170">
        <v>0</v>
      </c>
    </row>
    <row r="171" spans="1:12" x14ac:dyDescent="0.3">
      <c r="A171" s="6"/>
      <c r="B171" s="41" t="s">
        <v>33</v>
      </c>
      <c r="C171" s="41"/>
      <c r="K171">
        <v>0</v>
      </c>
      <c r="L171">
        <v>0</v>
      </c>
    </row>
    <row r="172" spans="1:12" x14ac:dyDescent="0.3">
      <c r="A172" s="6"/>
      <c r="B172" s="41" t="s">
        <v>33</v>
      </c>
      <c r="C172" s="41"/>
      <c r="K172">
        <v>0</v>
      </c>
      <c r="L172">
        <v>0</v>
      </c>
    </row>
    <row r="173" spans="1:12" x14ac:dyDescent="0.3">
      <c r="A173" s="6"/>
      <c r="B173" s="41" t="s">
        <v>33</v>
      </c>
      <c r="C173" s="41"/>
      <c r="K173">
        <v>0</v>
      </c>
      <c r="L173">
        <v>0</v>
      </c>
    </row>
    <row r="174" spans="1:12" x14ac:dyDescent="0.3">
      <c r="A174" s="6"/>
      <c r="B174" s="41" t="s">
        <v>33</v>
      </c>
      <c r="C174" s="41"/>
      <c r="K174">
        <v>0</v>
      </c>
      <c r="L174">
        <v>0</v>
      </c>
    </row>
    <row r="175" spans="1:12" x14ac:dyDescent="0.3">
      <c r="A175" s="6"/>
      <c r="B175" s="41" t="s">
        <v>33</v>
      </c>
      <c r="C175" s="41"/>
      <c r="K175">
        <v>0</v>
      </c>
      <c r="L175">
        <v>0</v>
      </c>
    </row>
    <row r="176" spans="1:12" x14ac:dyDescent="0.3">
      <c r="A176" s="6"/>
      <c r="B176" s="41" t="s">
        <v>33</v>
      </c>
      <c r="C176" s="41"/>
      <c r="K176">
        <v>0</v>
      </c>
      <c r="L176">
        <v>0</v>
      </c>
    </row>
    <row r="177" spans="1:12" x14ac:dyDescent="0.3">
      <c r="A177" s="6"/>
      <c r="B177" s="41" t="s">
        <v>33</v>
      </c>
      <c r="C177" s="41"/>
      <c r="K177">
        <v>0</v>
      </c>
      <c r="L177">
        <v>0</v>
      </c>
    </row>
    <row r="178" spans="1:12" x14ac:dyDescent="0.3">
      <c r="A178" s="6"/>
      <c r="B178" s="41" t="s">
        <v>33</v>
      </c>
      <c r="C178" s="41"/>
      <c r="K178">
        <v>0</v>
      </c>
      <c r="L178">
        <v>0</v>
      </c>
    </row>
    <row r="179" spans="1:12" x14ac:dyDescent="0.3">
      <c r="A179" s="6"/>
      <c r="B179" s="41" t="s">
        <v>33</v>
      </c>
      <c r="C179" s="41"/>
      <c r="K179">
        <v>0</v>
      </c>
      <c r="L179">
        <v>0</v>
      </c>
    </row>
    <row r="180" spans="1:12" x14ac:dyDescent="0.3">
      <c r="A180" s="6"/>
      <c r="B180" s="41" t="s">
        <v>33</v>
      </c>
      <c r="C180" s="41"/>
      <c r="K180">
        <v>0</v>
      </c>
      <c r="L180">
        <v>0</v>
      </c>
    </row>
    <row r="181" spans="1:12" x14ac:dyDescent="0.3">
      <c r="A181" s="6"/>
      <c r="B181" s="41" t="s">
        <v>33</v>
      </c>
      <c r="C181" s="41"/>
      <c r="K181">
        <v>0</v>
      </c>
      <c r="L181">
        <v>0</v>
      </c>
    </row>
    <row r="182" spans="1:12" x14ac:dyDescent="0.3">
      <c r="A182" s="6"/>
      <c r="B182" s="41" t="s">
        <v>33</v>
      </c>
      <c r="C182" s="41"/>
      <c r="K182">
        <v>0</v>
      </c>
      <c r="L182">
        <v>0</v>
      </c>
    </row>
    <row r="183" spans="1:12" x14ac:dyDescent="0.3">
      <c r="A183" s="6"/>
      <c r="B183" s="41" t="s">
        <v>33</v>
      </c>
      <c r="C183" s="41"/>
      <c r="K183">
        <v>0</v>
      </c>
      <c r="L183">
        <v>0</v>
      </c>
    </row>
    <row r="184" spans="1:12" x14ac:dyDescent="0.3">
      <c r="A184" s="6"/>
      <c r="B184" s="41" t="s">
        <v>33</v>
      </c>
      <c r="C184" s="41"/>
      <c r="K184">
        <v>0</v>
      </c>
      <c r="L184">
        <v>0</v>
      </c>
    </row>
    <row r="185" spans="1:12" x14ac:dyDescent="0.3">
      <c r="A185" s="6"/>
      <c r="B185" s="41" t="s">
        <v>33</v>
      </c>
      <c r="C185" s="41"/>
      <c r="K185">
        <v>0</v>
      </c>
      <c r="L185">
        <v>0</v>
      </c>
    </row>
    <row r="186" spans="1:12" x14ac:dyDescent="0.3">
      <c r="A186" s="6"/>
      <c r="B186" s="41" t="s">
        <v>33</v>
      </c>
      <c r="C186" s="41"/>
      <c r="K186">
        <v>0</v>
      </c>
      <c r="L186">
        <v>0</v>
      </c>
    </row>
    <row r="187" spans="1:12" x14ac:dyDescent="0.3">
      <c r="A187" s="6"/>
      <c r="B187" s="41" t="s">
        <v>33</v>
      </c>
      <c r="C187" s="41"/>
      <c r="K187">
        <v>0</v>
      </c>
      <c r="L187">
        <v>0</v>
      </c>
    </row>
    <row r="188" spans="1:12" x14ac:dyDescent="0.3">
      <c r="A188" s="6"/>
      <c r="B188" s="41" t="s">
        <v>33</v>
      </c>
      <c r="C188" s="41"/>
      <c r="K188">
        <v>0</v>
      </c>
      <c r="L188">
        <v>0</v>
      </c>
    </row>
    <row r="189" spans="1:12" x14ac:dyDescent="0.3">
      <c r="A189" s="6"/>
      <c r="B189" s="41" t="s">
        <v>33</v>
      </c>
      <c r="C189" s="41"/>
      <c r="K189">
        <v>0</v>
      </c>
      <c r="L189">
        <v>0</v>
      </c>
    </row>
    <row r="190" spans="1:12" x14ac:dyDescent="0.3">
      <c r="A190" s="6"/>
      <c r="B190" s="41" t="s">
        <v>33</v>
      </c>
      <c r="C190" s="41"/>
      <c r="K190">
        <v>0</v>
      </c>
      <c r="L190">
        <v>0</v>
      </c>
    </row>
    <row r="191" spans="1:12" x14ac:dyDescent="0.3">
      <c r="A191" s="6"/>
      <c r="B191" s="41" t="s">
        <v>33</v>
      </c>
      <c r="C191" s="41"/>
      <c r="K191">
        <v>0</v>
      </c>
      <c r="L191">
        <v>0</v>
      </c>
    </row>
    <row r="192" spans="1:12" x14ac:dyDescent="0.3">
      <c r="A192" s="6"/>
      <c r="B192" s="41" t="s">
        <v>33</v>
      </c>
      <c r="C192" s="41"/>
      <c r="K192">
        <v>0</v>
      </c>
      <c r="L192">
        <v>0</v>
      </c>
    </row>
    <row r="193" spans="1:12" x14ac:dyDescent="0.3">
      <c r="A193" s="6"/>
      <c r="B193" s="41" t="s">
        <v>33</v>
      </c>
      <c r="C193" s="41"/>
      <c r="K193">
        <v>0</v>
      </c>
      <c r="L193">
        <v>0</v>
      </c>
    </row>
    <row r="194" spans="1:12" x14ac:dyDescent="0.3">
      <c r="A194" s="6"/>
      <c r="B194" s="41" t="s">
        <v>33</v>
      </c>
      <c r="C194" s="41"/>
      <c r="K194">
        <v>0</v>
      </c>
      <c r="L194">
        <v>0</v>
      </c>
    </row>
    <row r="195" spans="1:12" x14ac:dyDescent="0.3">
      <c r="A195" s="6"/>
      <c r="B195" s="41" t="s">
        <v>33</v>
      </c>
      <c r="C195" s="41"/>
      <c r="K195">
        <v>0</v>
      </c>
      <c r="L195">
        <v>0</v>
      </c>
    </row>
    <row r="196" spans="1:12" x14ac:dyDescent="0.3">
      <c r="A196" s="6"/>
      <c r="B196" s="41" t="s">
        <v>33</v>
      </c>
      <c r="C196" s="41"/>
      <c r="K196">
        <v>0</v>
      </c>
      <c r="L196">
        <v>0</v>
      </c>
    </row>
    <row r="197" spans="1:12" x14ac:dyDescent="0.3">
      <c r="A197" s="6"/>
      <c r="B197" s="41" t="s">
        <v>33</v>
      </c>
      <c r="C197" s="41"/>
      <c r="K197">
        <v>0</v>
      </c>
      <c r="L197">
        <v>0</v>
      </c>
    </row>
    <row r="198" spans="1:12" x14ac:dyDescent="0.3">
      <c r="A198" s="6"/>
      <c r="B198" s="41" t="s">
        <v>33</v>
      </c>
      <c r="C198" s="41"/>
      <c r="K198">
        <v>0</v>
      </c>
      <c r="L198">
        <v>0</v>
      </c>
    </row>
    <row r="199" spans="1:12" x14ac:dyDescent="0.3">
      <c r="A199" s="6"/>
      <c r="B199" s="41" t="s">
        <v>33</v>
      </c>
      <c r="C199" s="41"/>
      <c r="K199">
        <v>0</v>
      </c>
      <c r="L199">
        <v>0</v>
      </c>
    </row>
    <row r="200" spans="1:12" x14ac:dyDescent="0.3">
      <c r="A200" s="6"/>
      <c r="B200" s="41" t="s">
        <v>33</v>
      </c>
      <c r="C200" s="41"/>
      <c r="K200">
        <v>0</v>
      </c>
      <c r="L200">
        <v>0</v>
      </c>
    </row>
    <row r="201" spans="1:12" x14ac:dyDescent="0.3">
      <c r="A201" s="6"/>
      <c r="B201" s="41" t="s">
        <v>33</v>
      </c>
      <c r="C201" s="41"/>
      <c r="K201">
        <v>0</v>
      </c>
      <c r="L201">
        <v>0</v>
      </c>
    </row>
    <row r="202" spans="1:12" x14ac:dyDescent="0.3">
      <c r="A202" s="6"/>
      <c r="B202" s="41" t="s">
        <v>33</v>
      </c>
      <c r="C202" s="41"/>
      <c r="K202">
        <v>0</v>
      </c>
      <c r="L202">
        <v>0</v>
      </c>
    </row>
    <row r="203" spans="1:12" x14ac:dyDescent="0.3">
      <c r="A203" s="6"/>
      <c r="B203" s="41" t="s">
        <v>33</v>
      </c>
      <c r="C203" s="41"/>
      <c r="K203">
        <v>0</v>
      </c>
      <c r="L203">
        <v>0</v>
      </c>
    </row>
    <row r="204" spans="1:12" x14ac:dyDescent="0.3">
      <c r="A204" s="6"/>
      <c r="B204" s="41" t="s">
        <v>33</v>
      </c>
      <c r="C204" s="41"/>
      <c r="K204">
        <v>0</v>
      </c>
      <c r="L204">
        <v>0</v>
      </c>
    </row>
    <row r="205" spans="1:12" x14ac:dyDescent="0.3">
      <c r="A205" s="6"/>
      <c r="B205" s="41" t="s">
        <v>33</v>
      </c>
      <c r="C205" s="41"/>
      <c r="K205">
        <v>0</v>
      </c>
      <c r="L205">
        <v>0</v>
      </c>
    </row>
    <row r="206" spans="1:12" x14ac:dyDescent="0.3">
      <c r="A206" s="6"/>
      <c r="B206" s="41" t="s">
        <v>33</v>
      </c>
      <c r="C206" s="41"/>
      <c r="K206">
        <v>0</v>
      </c>
      <c r="L206">
        <v>0</v>
      </c>
    </row>
    <row r="207" spans="1:12" x14ac:dyDescent="0.3">
      <c r="A207" s="6"/>
      <c r="B207" s="41" t="s">
        <v>33</v>
      </c>
      <c r="C207" s="41"/>
      <c r="K207">
        <v>0</v>
      </c>
      <c r="L207">
        <v>0</v>
      </c>
    </row>
    <row r="208" spans="1:12" x14ac:dyDescent="0.3">
      <c r="A208" s="6"/>
      <c r="B208" s="41" t="s">
        <v>33</v>
      </c>
      <c r="C208" s="41"/>
      <c r="K208">
        <v>0</v>
      </c>
      <c r="L208">
        <v>0</v>
      </c>
    </row>
    <row r="209" spans="1:12" x14ac:dyDescent="0.3">
      <c r="A209" s="6"/>
      <c r="B209" s="41" t="s">
        <v>33</v>
      </c>
      <c r="C209" s="41"/>
      <c r="K209">
        <v>0</v>
      </c>
      <c r="L209">
        <v>0</v>
      </c>
    </row>
    <row r="210" spans="1:12" x14ac:dyDescent="0.3">
      <c r="A210" s="6"/>
      <c r="B210" s="41" t="s">
        <v>33</v>
      </c>
      <c r="C210" s="41"/>
      <c r="K210">
        <v>0</v>
      </c>
      <c r="L210">
        <v>0</v>
      </c>
    </row>
    <row r="211" spans="1:12" x14ac:dyDescent="0.3">
      <c r="A211" s="6"/>
      <c r="B211" s="41" t="s">
        <v>33</v>
      </c>
      <c r="C211" s="41"/>
      <c r="K211">
        <v>0</v>
      </c>
      <c r="L211">
        <v>0</v>
      </c>
    </row>
    <row r="212" spans="1:12" x14ac:dyDescent="0.3">
      <c r="A212" s="6"/>
      <c r="B212" s="41" t="s">
        <v>33</v>
      </c>
      <c r="C212" s="41"/>
      <c r="K212">
        <v>0</v>
      </c>
      <c r="L212">
        <v>0</v>
      </c>
    </row>
    <row r="213" spans="1:12" x14ac:dyDescent="0.3">
      <c r="A213" s="6"/>
      <c r="B213" s="41" t="s">
        <v>33</v>
      </c>
      <c r="C213" s="41"/>
      <c r="K213">
        <v>0</v>
      </c>
      <c r="L213">
        <v>0</v>
      </c>
    </row>
    <row r="214" spans="1:12" x14ac:dyDescent="0.3">
      <c r="A214" s="6"/>
      <c r="B214" s="41" t="s">
        <v>33</v>
      </c>
      <c r="C214" s="41"/>
      <c r="K214">
        <v>0</v>
      </c>
      <c r="L214">
        <v>0</v>
      </c>
    </row>
    <row r="215" spans="1:12" x14ac:dyDescent="0.3">
      <c r="A215" s="6"/>
      <c r="B215" s="41" t="s">
        <v>33</v>
      </c>
      <c r="C215" s="41"/>
      <c r="K215">
        <v>0</v>
      </c>
      <c r="L215">
        <v>0</v>
      </c>
    </row>
    <row r="216" spans="1:12" x14ac:dyDescent="0.3">
      <c r="A216" s="6"/>
      <c r="B216" s="41" t="s">
        <v>33</v>
      </c>
      <c r="C216" s="41"/>
      <c r="K216">
        <v>0</v>
      </c>
      <c r="L216">
        <v>0</v>
      </c>
    </row>
    <row r="217" spans="1:12" x14ac:dyDescent="0.3">
      <c r="A217" s="6"/>
      <c r="B217" s="41" t="s">
        <v>33</v>
      </c>
      <c r="C217" s="41"/>
      <c r="K217">
        <v>0</v>
      </c>
      <c r="L217">
        <v>0</v>
      </c>
    </row>
    <row r="218" spans="1:12" x14ac:dyDescent="0.3">
      <c r="A218" s="6"/>
      <c r="B218" s="41" t="s">
        <v>33</v>
      </c>
      <c r="C218" s="41"/>
      <c r="K218">
        <v>0</v>
      </c>
      <c r="L218">
        <v>0</v>
      </c>
    </row>
    <row r="219" spans="1:12" x14ac:dyDescent="0.3">
      <c r="A219" s="6"/>
      <c r="B219" s="41" t="s">
        <v>33</v>
      </c>
      <c r="C219" s="41"/>
      <c r="K219">
        <v>0</v>
      </c>
      <c r="L219">
        <v>0</v>
      </c>
    </row>
    <row r="220" spans="1:12" x14ac:dyDescent="0.3">
      <c r="A220" s="6"/>
      <c r="B220" s="41" t="s">
        <v>33</v>
      </c>
      <c r="C220" s="41"/>
      <c r="K220">
        <v>0</v>
      </c>
      <c r="L220">
        <v>0</v>
      </c>
    </row>
    <row r="221" spans="1:12" x14ac:dyDescent="0.3">
      <c r="A221" s="6"/>
      <c r="B221" s="41" t="s">
        <v>33</v>
      </c>
      <c r="C221" s="41"/>
      <c r="K221">
        <v>0</v>
      </c>
      <c r="L221">
        <v>0</v>
      </c>
    </row>
    <row r="222" spans="1:12" x14ac:dyDescent="0.3">
      <c r="A222" s="6"/>
      <c r="B222" s="41" t="s">
        <v>33</v>
      </c>
      <c r="C222" s="41"/>
      <c r="K222">
        <v>0</v>
      </c>
      <c r="L222">
        <v>0</v>
      </c>
    </row>
    <row r="223" spans="1:12" x14ac:dyDescent="0.3">
      <c r="A223" s="6"/>
      <c r="B223" s="41" t="s">
        <v>33</v>
      </c>
      <c r="C223" s="41"/>
      <c r="K223">
        <v>0</v>
      </c>
      <c r="L223">
        <v>0</v>
      </c>
    </row>
    <row r="224" spans="1:12" x14ac:dyDescent="0.3">
      <c r="A224" s="6"/>
      <c r="B224" s="41" t="s">
        <v>33</v>
      </c>
      <c r="C224" s="41"/>
      <c r="K224">
        <v>0</v>
      </c>
      <c r="L224">
        <v>0</v>
      </c>
    </row>
    <row r="225" spans="1:12" x14ac:dyDescent="0.3">
      <c r="A225" s="6"/>
      <c r="B225" s="41" t="s">
        <v>33</v>
      </c>
      <c r="C225" s="41"/>
      <c r="K225">
        <v>0</v>
      </c>
      <c r="L225">
        <v>0</v>
      </c>
    </row>
    <row r="226" spans="1:12" x14ac:dyDescent="0.3">
      <c r="A226" s="6"/>
      <c r="B226" s="41" t="s">
        <v>33</v>
      </c>
      <c r="C226" s="41"/>
      <c r="K226">
        <v>0</v>
      </c>
      <c r="L226">
        <v>0</v>
      </c>
    </row>
    <row r="227" spans="1:12" x14ac:dyDescent="0.3">
      <c r="A227" s="6"/>
      <c r="B227" s="41" t="s">
        <v>33</v>
      </c>
      <c r="C227" s="41"/>
      <c r="K227">
        <v>0</v>
      </c>
      <c r="L227">
        <v>0</v>
      </c>
    </row>
    <row r="228" spans="1:12" x14ac:dyDescent="0.3">
      <c r="A228" s="6"/>
      <c r="B228" s="41" t="s">
        <v>33</v>
      </c>
      <c r="C228" s="41"/>
      <c r="K228">
        <v>0</v>
      </c>
      <c r="L228">
        <v>0</v>
      </c>
    </row>
    <row r="229" spans="1:12" x14ac:dyDescent="0.3">
      <c r="A229" s="6"/>
      <c r="B229" s="41" t="s">
        <v>33</v>
      </c>
      <c r="C229" s="41"/>
      <c r="K229">
        <v>0</v>
      </c>
      <c r="L229">
        <v>0</v>
      </c>
    </row>
    <row r="230" spans="1:12" x14ac:dyDescent="0.3">
      <c r="A230" s="6"/>
      <c r="B230" s="41" t="s">
        <v>33</v>
      </c>
      <c r="C230" s="41"/>
      <c r="K230">
        <v>0</v>
      </c>
      <c r="L230">
        <v>0</v>
      </c>
    </row>
    <row r="231" spans="1:12" x14ac:dyDescent="0.3">
      <c r="A231" s="6"/>
      <c r="B231" s="41" t="s">
        <v>33</v>
      </c>
      <c r="C231" s="41"/>
      <c r="K231">
        <v>0</v>
      </c>
      <c r="L231">
        <v>0</v>
      </c>
    </row>
    <row r="232" spans="1:12" x14ac:dyDescent="0.3">
      <c r="A232" s="6"/>
      <c r="B232" s="41" t="s">
        <v>33</v>
      </c>
      <c r="C232" s="41"/>
      <c r="K232">
        <v>0</v>
      </c>
      <c r="L232">
        <v>0</v>
      </c>
    </row>
    <row r="233" spans="1:12" x14ac:dyDescent="0.3">
      <c r="A233" s="6"/>
      <c r="B233" s="41" t="s">
        <v>33</v>
      </c>
      <c r="C233" s="41"/>
      <c r="K233">
        <v>0</v>
      </c>
      <c r="L233">
        <v>0</v>
      </c>
    </row>
    <row r="234" spans="1:12" x14ac:dyDescent="0.3">
      <c r="A234" s="6"/>
      <c r="B234" s="41" t="s">
        <v>33</v>
      </c>
      <c r="C234" s="41"/>
      <c r="K234">
        <v>0</v>
      </c>
      <c r="L234">
        <v>0</v>
      </c>
    </row>
    <row r="235" spans="1:12" x14ac:dyDescent="0.3">
      <c r="A235" s="6"/>
      <c r="B235" s="41" t="s">
        <v>33</v>
      </c>
      <c r="C235" s="41"/>
      <c r="K235">
        <v>0</v>
      </c>
      <c r="L235">
        <v>0</v>
      </c>
    </row>
    <row r="236" spans="1:12" x14ac:dyDescent="0.3">
      <c r="A236" s="6"/>
      <c r="B236" s="41" t="s">
        <v>33</v>
      </c>
      <c r="C236" s="41"/>
      <c r="K236">
        <v>0</v>
      </c>
      <c r="L236">
        <v>0</v>
      </c>
    </row>
    <row r="237" spans="1:12" x14ac:dyDescent="0.3">
      <c r="A237" s="6"/>
      <c r="B237" s="41" t="s">
        <v>33</v>
      </c>
      <c r="C237" s="41"/>
      <c r="K237">
        <v>0</v>
      </c>
      <c r="L237">
        <v>0</v>
      </c>
    </row>
    <row r="238" spans="1:12" x14ac:dyDescent="0.3">
      <c r="A238" s="6"/>
      <c r="B238" s="41" t="s">
        <v>33</v>
      </c>
      <c r="C238" s="41"/>
      <c r="K238">
        <v>0</v>
      </c>
      <c r="L238">
        <v>0</v>
      </c>
    </row>
    <row r="239" spans="1:12" x14ac:dyDescent="0.3">
      <c r="A239" s="6"/>
      <c r="B239" s="41" t="s">
        <v>33</v>
      </c>
      <c r="C239" s="41"/>
      <c r="K239">
        <v>0</v>
      </c>
      <c r="L239">
        <v>0</v>
      </c>
    </row>
    <row r="240" spans="1:12" x14ac:dyDescent="0.3">
      <c r="A240" s="6"/>
      <c r="B240" s="41" t="s">
        <v>33</v>
      </c>
      <c r="C240" s="41"/>
      <c r="K240">
        <v>0</v>
      </c>
      <c r="L240">
        <v>0</v>
      </c>
    </row>
    <row r="241" spans="1:12" x14ac:dyDescent="0.3">
      <c r="A241" s="6"/>
      <c r="B241" s="41" t="s">
        <v>33</v>
      </c>
      <c r="C241" s="41"/>
      <c r="K241">
        <v>0</v>
      </c>
      <c r="L241">
        <v>0</v>
      </c>
    </row>
    <row r="242" spans="1:12" x14ac:dyDescent="0.3">
      <c r="A242" s="6"/>
      <c r="B242" s="41" t="s">
        <v>33</v>
      </c>
      <c r="C242" s="41"/>
      <c r="K242">
        <v>0</v>
      </c>
      <c r="L242">
        <v>0</v>
      </c>
    </row>
    <row r="243" spans="1:12" x14ac:dyDescent="0.3">
      <c r="A243" s="6"/>
      <c r="B243" s="41" t="s">
        <v>33</v>
      </c>
      <c r="C243" s="41"/>
      <c r="K243">
        <v>0</v>
      </c>
      <c r="L243">
        <v>0</v>
      </c>
    </row>
    <row r="244" spans="1:12" x14ac:dyDescent="0.3">
      <c r="A244" s="6"/>
      <c r="B244" s="41" t="s">
        <v>33</v>
      </c>
      <c r="C244" s="41"/>
      <c r="K244">
        <v>0</v>
      </c>
      <c r="L244">
        <v>0</v>
      </c>
    </row>
    <row r="245" spans="1:12" x14ac:dyDescent="0.3">
      <c r="A245" s="6"/>
      <c r="B245" s="41" t="s">
        <v>33</v>
      </c>
      <c r="C245" s="41"/>
      <c r="K245">
        <v>0</v>
      </c>
      <c r="L245">
        <v>0</v>
      </c>
    </row>
    <row r="246" spans="1:12" x14ac:dyDescent="0.3">
      <c r="A246" s="6"/>
      <c r="B246" s="41" t="s">
        <v>33</v>
      </c>
      <c r="C246" s="41"/>
      <c r="K246">
        <v>0</v>
      </c>
      <c r="L246">
        <v>0</v>
      </c>
    </row>
    <row r="247" spans="1:12" x14ac:dyDescent="0.3">
      <c r="A247" s="6"/>
      <c r="B247" s="41" t="s">
        <v>33</v>
      </c>
      <c r="C247" s="41"/>
      <c r="K247">
        <v>0</v>
      </c>
      <c r="L247">
        <v>0</v>
      </c>
    </row>
    <row r="248" spans="1:12" x14ac:dyDescent="0.3">
      <c r="A248" s="6"/>
      <c r="B248" s="41" t="s">
        <v>33</v>
      </c>
      <c r="C248" s="41"/>
      <c r="K248">
        <v>0</v>
      </c>
      <c r="L248">
        <v>0</v>
      </c>
    </row>
    <row r="249" spans="1:12" x14ac:dyDescent="0.3">
      <c r="A249" s="6"/>
      <c r="B249" s="41" t="s">
        <v>33</v>
      </c>
      <c r="C249" s="41"/>
      <c r="K249">
        <v>0</v>
      </c>
      <c r="L249">
        <v>0</v>
      </c>
    </row>
    <row r="250" spans="1:12" x14ac:dyDescent="0.3">
      <c r="A250" s="6"/>
      <c r="B250" s="41" t="s">
        <v>33</v>
      </c>
      <c r="C250" s="41"/>
      <c r="K250">
        <v>0</v>
      </c>
      <c r="L250">
        <v>0</v>
      </c>
    </row>
    <row r="251" spans="1:12" x14ac:dyDescent="0.3">
      <c r="A251" s="6"/>
      <c r="B251" s="41" t="s">
        <v>33</v>
      </c>
      <c r="C251" s="41"/>
      <c r="K251">
        <v>0</v>
      </c>
      <c r="L251">
        <v>0</v>
      </c>
    </row>
    <row r="252" spans="1:12" x14ac:dyDescent="0.3">
      <c r="A252" s="6"/>
      <c r="B252" s="41" t="s">
        <v>33</v>
      </c>
      <c r="C252" s="41"/>
      <c r="K252">
        <v>0</v>
      </c>
      <c r="L252">
        <v>0</v>
      </c>
    </row>
    <row r="253" spans="1:12" x14ac:dyDescent="0.3">
      <c r="A253" s="6"/>
      <c r="B253" s="41" t="s">
        <v>33</v>
      </c>
      <c r="C253" s="41"/>
      <c r="K253">
        <v>0</v>
      </c>
      <c r="L253">
        <v>0</v>
      </c>
    </row>
    <row r="254" spans="1:12" x14ac:dyDescent="0.3">
      <c r="A254" s="6"/>
      <c r="B254" s="41" t="s">
        <v>33</v>
      </c>
      <c r="C254" s="41"/>
      <c r="K254">
        <v>0</v>
      </c>
      <c r="L254">
        <v>0</v>
      </c>
    </row>
    <row r="255" spans="1:12" x14ac:dyDescent="0.3">
      <c r="A255" s="6"/>
      <c r="B255" s="41" t="s">
        <v>33</v>
      </c>
      <c r="C255" s="41"/>
      <c r="K255">
        <v>0</v>
      </c>
      <c r="L255">
        <v>0</v>
      </c>
    </row>
    <row r="256" spans="1:12" x14ac:dyDescent="0.3">
      <c r="A256" s="6"/>
      <c r="B256" s="41" t="s">
        <v>33</v>
      </c>
      <c r="C256" s="41"/>
      <c r="K256">
        <v>0</v>
      </c>
      <c r="L256">
        <v>0</v>
      </c>
    </row>
    <row r="257" spans="1:12" x14ac:dyDescent="0.3">
      <c r="A257" s="6"/>
      <c r="B257" s="41" t="s">
        <v>33</v>
      </c>
      <c r="C257" s="41"/>
      <c r="K257">
        <v>0</v>
      </c>
      <c r="L257">
        <v>0</v>
      </c>
    </row>
    <row r="258" spans="1:12" x14ac:dyDescent="0.3">
      <c r="A258" s="6"/>
      <c r="B258" s="41" t="s">
        <v>33</v>
      </c>
      <c r="C258" s="41"/>
      <c r="K258">
        <v>0</v>
      </c>
      <c r="L258">
        <v>0</v>
      </c>
    </row>
    <row r="259" spans="1:12" x14ac:dyDescent="0.3">
      <c r="A259" s="6"/>
      <c r="B259" s="41" t="s">
        <v>33</v>
      </c>
      <c r="C259" s="41"/>
      <c r="K259">
        <v>0</v>
      </c>
      <c r="L259">
        <v>0</v>
      </c>
    </row>
    <row r="260" spans="1:12" x14ac:dyDescent="0.3">
      <c r="A260" s="6"/>
      <c r="B260" s="41" t="s">
        <v>33</v>
      </c>
      <c r="C260" s="41"/>
      <c r="K260">
        <v>0</v>
      </c>
      <c r="L260">
        <v>0</v>
      </c>
    </row>
    <row r="261" spans="1:12" x14ac:dyDescent="0.3">
      <c r="A261" s="6"/>
      <c r="B261" s="41" t="s">
        <v>33</v>
      </c>
      <c r="C261" s="41"/>
      <c r="K261">
        <v>0</v>
      </c>
      <c r="L261">
        <v>0</v>
      </c>
    </row>
    <row r="262" spans="1:12" x14ac:dyDescent="0.3">
      <c r="A262" s="6"/>
      <c r="B262" s="41" t="s">
        <v>33</v>
      </c>
      <c r="C262" s="41"/>
      <c r="K262">
        <v>0</v>
      </c>
      <c r="L262">
        <v>0</v>
      </c>
    </row>
    <row r="263" spans="1:12" x14ac:dyDescent="0.3">
      <c r="A263" s="6"/>
      <c r="B263" s="41" t="s">
        <v>33</v>
      </c>
      <c r="C263" s="41"/>
      <c r="K263">
        <v>0</v>
      </c>
      <c r="L263">
        <v>0</v>
      </c>
    </row>
    <row r="264" spans="1:12" x14ac:dyDescent="0.3">
      <c r="A264" s="6"/>
      <c r="B264" s="41" t="s">
        <v>33</v>
      </c>
      <c r="C264" s="41"/>
      <c r="K264">
        <v>0</v>
      </c>
      <c r="L264">
        <v>0</v>
      </c>
    </row>
    <row r="265" spans="1:12" x14ac:dyDescent="0.3">
      <c r="A265" s="6"/>
      <c r="B265" s="41" t="s">
        <v>33</v>
      </c>
      <c r="C265" s="41"/>
      <c r="K265">
        <v>0</v>
      </c>
      <c r="L265">
        <v>0</v>
      </c>
    </row>
    <row r="266" spans="1:12" x14ac:dyDescent="0.3">
      <c r="A266" s="6"/>
      <c r="B266" s="41" t="s">
        <v>33</v>
      </c>
      <c r="C266" s="41"/>
      <c r="K266">
        <v>0</v>
      </c>
      <c r="L266">
        <v>0</v>
      </c>
    </row>
    <row r="267" spans="1:12" x14ac:dyDescent="0.3">
      <c r="A267" s="6"/>
      <c r="B267" s="41" t="s">
        <v>33</v>
      </c>
      <c r="C267" s="41"/>
      <c r="K267">
        <v>0</v>
      </c>
      <c r="L267">
        <v>0</v>
      </c>
    </row>
    <row r="268" spans="1:12" x14ac:dyDescent="0.3">
      <c r="A268" s="6"/>
      <c r="B268" s="41" t="s">
        <v>33</v>
      </c>
      <c r="C268" s="41"/>
      <c r="K268">
        <v>0</v>
      </c>
      <c r="L268">
        <v>0</v>
      </c>
    </row>
    <row r="269" spans="1:12" x14ac:dyDescent="0.3">
      <c r="A269" s="6"/>
      <c r="B269" s="41" t="s">
        <v>33</v>
      </c>
      <c r="C269" s="41"/>
      <c r="K269">
        <v>0</v>
      </c>
      <c r="L269">
        <v>0</v>
      </c>
    </row>
    <row r="270" spans="1:12" x14ac:dyDescent="0.3">
      <c r="A270" s="6"/>
      <c r="B270" s="41" t="s">
        <v>33</v>
      </c>
      <c r="C270" s="41"/>
      <c r="K270">
        <v>0</v>
      </c>
      <c r="L270">
        <v>0</v>
      </c>
    </row>
    <row r="271" spans="1:12" x14ac:dyDescent="0.3">
      <c r="A271" s="6"/>
      <c r="B271" s="41" t="s">
        <v>33</v>
      </c>
      <c r="C271" s="41"/>
      <c r="K271">
        <v>0</v>
      </c>
      <c r="L271">
        <v>0</v>
      </c>
    </row>
    <row r="272" spans="1:12" x14ac:dyDescent="0.3">
      <c r="A272" s="6"/>
      <c r="B272" s="41" t="s">
        <v>33</v>
      </c>
      <c r="C272" s="41"/>
      <c r="K272">
        <v>0</v>
      </c>
      <c r="L272">
        <v>0</v>
      </c>
    </row>
    <row r="273" spans="1:12" x14ac:dyDescent="0.3">
      <c r="A273" s="6"/>
      <c r="B273" s="41" t="s">
        <v>33</v>
      </c>
      <c r="C273" s="41"/>
      <c r="K273">
        <v>0</v>
      </c>
      <c r="L273">
        <v>0</v>
      </c>
    </row>
    <row r="274" spans="1:12" x14ac:dyDescent="0.3">
      <c r="A274" s="6"/>
      <c r="B274" s="41" t="s">
        <v>33</v>
      </c>
      <c r="C274" s="41"/>
      <c r="K274">
        <v>0</v>
      </c>
      <c r="L274">
        <v>0</v>
      </c>
    </row>
    <row r="275" spans="1:12" x14ac:dyDescent="0.3">
      <c r="A275" s="6"/>
      <c r="B275" s="41" t="s">
        <v>33</v>
      </c>
      <c r="C275" s="41"/>
      <c r="K275">
        <v>0</v>
      </c>
      <c r="L275">
        <v>0</v>
      </c>
    </row>
    <row r="276" spans="1:12" x14ac:dyDescent="0.3">
      <c r="A276" s="6"/>
      <c r="B276" s="41" t="s">
        <v>33</v>
      </c>
      <c r="C276" s="41"/>
      <c r="K276">
        <v>0</v>
      </c>
      <c r="L276">
        <v>0</v>
      </c>
    </row>
    <row r="277" spans="1:12" x14ac:dyDescent="0.3">
      <c r="A277" s="6"/>
      <c r="B277" s="41" t="s">
        <v>33</v>
      </c>
      <c r="C277" s="41"/>
      <c r="K277">
        <v>0</v>
      </c>
      <c r="L277">
        <v>0</v>
      </c>
    </row>
    <row r="278" spans="1:12" x14ac:dyDescent="0.3">
      <c r="A278" s="6"/>
      <c r="B278" s="41" t="s">
        <v>33</v>
      </c>
      <c r="C278" s="41"/>
      <c r="K278">
        <v>0</v>
      </c>
      <c r="L278">
        <v>0</v>
      </c>
    </row>
    <row r="279" spans="1:12" x14ac:dyDescent="0.3">
      <c r="A279" s="6"/>
      <c r="B279" s="41" t="s">
        <v>33</v>
      </c>
      <c r="C279" s="41"/>
      <c r="K279">
        <v>0</v>
      </c>
      <c r="L279">
        <v>0</v>
      </c>
    </row>
    <row r="280" spans="1:12" x14ac:dyDescent="0.3">
      <c r="A280" s="6"/>
      <c r="B280" s="41" t="s">
        <v>33</v>
      </c>
      <c r="C280" s="41"/>
      <c r="K280">
        <v>0</v>
      </c>
      <c r="L280">
        <v>0</v>
      </c>
    </row>
    <row r="281" spans="1:12" x14ac:dyDescent="0.3">
      <c r="A281" s="6"/>
      <c r="B281" s="41" t="s">
        <v>33</v>
      </c>
      <c r="C281" s="41"/>
      <c r="K281">
        <v>0</v>
      </c>
      <c r="L281">
        <v>0</v>
      </c>
    </row>
    <row r="282" spans="1:12" x14ac:dyDescent="0.3">
      <c r="A282" s="6"/>
      <c r="B282" s="41" t="s">
        <v>33</v>
      </c>
      <c r="C282" s="41"/>
      <c r="K282">
        <v>0</v>
      </c>
      <c r="L282">
        <v>0</v>
      </c>
    </row>
    <row r="283" spans="1:12" x14ac:dyDescent="0.3">
      <c r="A283" s="6"/>
      <c r="B283" s="41" t="s">
        <v>33</v>
      </c>
      <c r="C283" s="41"/>
      <c r="K283">
        <v>0</v>
      </c>
      <c r="L283">
        <v>0</v>
      </c>
    </row>
    <row r="284" spans="1:12" x14ac:dyDescent="0.3">
      <c r="A284" s="6"/>
      <c r="B284" s="41" t="s">
        <v>33</v>
      </c>
      <c r="C284" s="41"/>
      <c r="K284">
        <v>0</v>
      </c>
      <c r="L284">
        <v>0</v>
      </c>
    </row>
    <row r="285" spans="1:12" x14ac:dyDescent="0.3">
      <c r="A285" s="6"/>
      <c r="B285" s="41" t="s">
        <v>33</v>
      </c>
      <c r="C285" s="41"/>
      <c r="K285">
        <v>0</v>
      </c>
      <c r="L285">
        <v>0</v>
      </c>
    </row>
    <row r="286" spans="1:12" x14ac:dyDescent="0.3">
      <c r="A286" s="6"/>
      <c r="B286" s="41" t="s">
        <v>33</v>
      </c>
      <c r="C286" s="41"/>
      <c r="K286">
        <v>0</v>
      </c>
      <c r="L286">
        <v>0</v>
      </c>
    </row>
    <row r="287" spans="1:12" x14ac:dyDescent="0.3">
      <c r="A287" s="6"/>
      <c r="B287" s="41" t="s">
        <v>33</v>
      </c>
      <c r="C287" s="41"/>
      <c r="K287">
        <v>0</v>
      </c>
      <c r="L287">
        <v>0</v>
      </c>
    </row>
    <row r="288" spans="1:12" x14ac:dyDescent="0.3">
      <c r="A288" s="6"/>
      <c r="B288" s="41" t="s">
        <v>33</v>
      </c>
      <c r="C288" s="41"/>
      <c r="K288">
        <v>0</v>
      </c>
      <c r="L288">
        <v>0</v>
      </c>
    </row>
    <row r="289" spans="1:12" x14ac:dyDescent="0.3">
      <c r="A289" s="6"/>
      <c r="B289" s="41" t="s">
        <v>33</v>
      </c>
      <c r="C289" s="41"/>
      <c r="K289">
        <v>0</v>
      </c>
      <c r="L289">
        <v>0</v>
      </c>
    </row>
    <row r="290" spans="1:12" x14ac:dyDescent="0.3">
      <c r="A290" s="6"/>
      <c r="B290" s="41" t="s">
        <v>33</v>
      </c>
      <c r="C290" s="41"/>
      <c r="K290">
        <v>0</v>
      </c>
      <c r="L290">
        <v>0</v>
      </c>
    </row>
    <row r="291" spans="1:12" x14ac:dyDescent="0.3">
      <c r="A291" s="6"/>
      <c r="B291" s="41" t="s">
        <v>33</v>
      </c>
      <c r="C291" s="41"/>
      <c r="K291">
        <v>0</v>
      </c>
      <c r="L291">
        <v>0</v>
      </c>
    </row>
    <row r="292" spans="1:12" x14ac:dyDescent="0.3">
      <c r="A292" s="6"/>
      <c r="B292" s="41" t="s">
        <v>33</v>
      </c>
      <c r="C292" s="41"/>
      <c r="K292">
        <v>0</v>
      </c>
      <c r="L292">
        <v>0</v>
      </c>
    </row>
    <row r="293" spans="1:12" x14ac:dyDescent="0.3">
      <c r="A293" s="6"/>
      <c r="B293" s="41" t="s">
        <v>33</v>
      </c>
      <c r="C293" s="41"/>
      <c r="K293">
        <v>0</v>
      </c>
      <c r="L293">
        <v>0</v>
      </c>
    </row>
    <row r="294" spans="1:12" x14ac:dyDescent="0.3">
      <c r="A294" s="6"/>
      <c r="B294" s="41" t="s">
        <v>33</v>
      </c>
      <c r="C294" s="41"/>
      <c r="K294">
        <v>0</v>
      </c>
      <c r="L294">
        <v>0</v>
      </c>
    </row>
    <row r="295" spans="1:12" x14ac:dyDescent="0.3">
      <c r="A295" s="6"/>
      <c r="B295" s="41" t="s">
        <v>33</v>
      </c>
      <c r="C295" s="41"/>
      <c r="K295">
        <v>0</v>
      </c>
      <c r="L295">
        <v>0</v>
      </c>
    </row>
    <row r="296" spans="1:12" x14ac:dyDescent="0.3">
      <c r="A296" s="6"/>
      <c r="B296" s="41" t="s">
        <v>33</v>
      </c>
      <c r="C296" s="41"/>
      <c r="K296">
        <v>0</v>
      </c>
      <c r="L296">
        <v>0</v>
      </c>
    </row>
    <row r="297" spans="1:12" x14ac:dyDescent="0.3">
      <c r="A297" s="6"/>
      <c r="B297" s="41" t="s">
        <v>33</v>
      </c>
      <c r="C297" s="41"/>
      <c r="K297">
        <v>0</v>
      </c>
      <c r="L297">
        <v>0</v>
      </c>
    </row>
    <row r="298" spans="1:12" x14ac:dyDescent="0.3">
      <c r="A298" s="6"/>
      <c r="B298" s="41" t="s">
        <v>33</v>
      </c>
      <c r="C298" s="41"/>
      <c r="K298">
        <v>0</v>
      </c>
      <c r="L298">
        <v>0</v>
      </c>
    </row>
    <row r="299" spans="1:12" x14ac:dyDescent="0.3">
      <c r="A299" s="6"/>
      <c r="B299" s="41" t="s">
        <v>33</v>
      </c>
      <c r="C299" s="41"/>
      <c r="K299">
        <v>0</v>
      </c>
      <c r="L299">
        <v>0</v>
      </c>
    </row>
    <row r="300" spans="1:12" x14ac:dyDescent="0.3">
      <c r="A300" s="6"/>
      <c r="B300" s="41" t="s">
        <v>33</v>
      </c>
      <c r="C300" s="41"/>
      <c r="K300">
        <v>0</v>
      </c>
      <c r="L300">
        <v>0</v>
      </c>
    </row>
    <row r="301" spans="1:12" x14ac:dyDescent="0.3">
      <c r="A301" s="6"/>
      <c r="B301" s="41" t="s">
        <v>33</v>
      </c>
      <c r="C301" s="41"/>
      <c r="K301">
        <v>0</v>
      </c>
      <c r="L301">
        <v>0</v>
      </c>
    </row>
    <row r="302" spans="1:12" x14ac:dyDescent="0.3">
      <c r="A302" s="6"/>
      <c r="B302" s="41" t="s">
        <v>33</v>
      </c>
      <c r="C302" s="41"/>
      <c r="K302">
        <v>0</v>
      </c>
      <c r="L302">
        <v>0</v>
      </c>
    </row>
    <row r="303" spans="1:12" x14ac:dyDescent="0.3">
      <c r="A303" s="6"/>
      <c r="B303" s="41" t="s">
        <v>33</v>
      </c>
      <c r="C303" s="41"/>
      <c r="K303">
        <v>0</v>
      </c>
      <c r="L303">
        <v>0</v>
      </c>
    </row>
    <row r="304" spans="1:12" x14ac:dyDescent="0.3">
      <c r="A304" s="6"/>
      <c r="B304" s="41" t="s">
        <v>33</v>
      </c>
      <c r="C304" s="41"/>
      <c r="K304">
        <v>0</v>
      </c>
      <c r="L304">
        <v>0</v>
      </c>
    </row>
    <row r="305" spans="1:12" x14ac:dyDescent="0.3">
      <c r="A305" s="6"/>
      <c r="B305" s="41" t="s">
        <v>33</v>
      </c>
      <c r="C305" s="41"/>
      <c r="K305">
        <v>0</v>
      </c>
      <c r="L305">
        <v>0</v>
      </c>
    </row>
    <row r="306" spans="1:12" x14ac:dyDescent="0.3">
      <c r="A306" s="6"/>
      <c r="B306" s="41" t="s">
        <v>33</v>
      </c>
      <c r="C306" s="41"/>
      <c r="K306">
        <v>0</v>
      </c>
      <c r="L306">
        <v>0</v>
      </c>
    </row>
    <row r="307" spans="1:12" x14ac:dyDescent="0.3">
      <c r="A307" s="6"/>
      <c r="B307" s="41" t="s">
        <v>33</v>
      </c>
      <c r="C307" s="41"/>
      <c r="K307">
        <v>0</v>
      </c>
      <c r="L307">
        <v>0</v>
      </c>
    </row>
    <row r="308" spans="1:12" x14ac:dyDescent="0.3">
      <c r="A308" s="6"/>
      <c r="B308" s="41" t="s">
        <v>33</v>
      </c>
      <c r="C308" s="41"/>
      <c r="K308">
        <v>0</v>
      </c>
      <c r="L308">
        <v>0</v>
      </c>
    </row>
    <row r="309" spans="1:12" x14ac:dyDescent="0.3">
      <c r="A309" s="6"/>
      <c r="B309" s="41" t="s">
        <v>33</v>
      </c>
      <c r="C309" s="41"/>
      <c r="K309">
        <v>0</v>
      </c>
      <c r="L309">
        <v>0</v>
      </c>
    </row>
    <row r="310" spans="1:12" x14ac:dyDescent="0.3">
      <c r="A310" s="6"/>
      <c r="B310" s="41" t="s">
        <v>33</v>
      </c>
      <c r="C310" s="41"/>
      <c r="K310">
        <v>0</v>
      </c>
      <c r="L310">
        <v>0</v>
      </c>
    </row>
    <row r="311" spans="1:12" x14ac:dyDescent="0.3">
      <c r="A311" s="6"/>
      <c r="B311" s="41" t="s">
        <v>33</v>
      </c>
      <c r="C311" s="41"/>
      <c r="K311">
        <v>0</v>
      </c>
      <c r="L311">
        <v>0</v>
      </c>
    </row>
    <row r="312" spans="1:12" x14ac:dyDescent="0.3">
      <c r="A312" s="6"/>
      <c r="B312" s="41" t="s">
        <v>33</v>
      </c>
      <c r="C312" s="41"/>
      <c r="K312">
        <v>0</v>
      </c>
      <c r="L312">
        <v>0</v>
      </c>
    </row>
    <row r="313" spans="1:12" x14ac:dyDescent="0.3">
      <c r="A313" s="6"/>
      <c r="B313" s="41" t="s">
        <v>33</v>
      </c>
      <c r="C313" s="41"/>
      <c r="K313">
        <v>0</v>
      </c>
      <c r="L313">
        <v>0</v>
      </c>
    </row>
    <row r="314" spans="1:12" x14ac:dyDescent="0.3">
      <c r="A314" s="6"/>
      <c r="B314" s="41" t="s">
        <v>33</v>
      </c>
      <c r="C314" s="41"/>
      <c r="K314">
        <v>0</v>
      </c>
      <c r="L314">
        <v>0</v>
      </c>
    </row>
    <row r="315" spans="1:12" x14ac:dyDescent="0.3">
      <c r="A315" s="6"/>
      <c r="B315" s="41" t="s">
        <v>33</v>
      </c>
      <c r="C315" s="41"/>
      <c r="K315">
        <v>0</v>
      </c>
      <c r="L315">
        <v>0</v>
      </c>
    </row>
    <row r="316" spans="1:12" x14ac:dyDescent="0.3">
      <c r="A316" s="6"/>
      <c r="B316" s="41" t="s">
        <v>33</v>
      </c>
      <c r="C316" s="41"/>
      <c r="K316">
        <v>0</v>
      </c>
      <c r="L316">
        <v>0</v>
      </c>
    </row>
    <row r="317" spans="1:12" x14ac:dyDescent="0.3">
      <c r="A317" s="6"/>
      <c r="B317" s="41" t="s">
        <v>33</v>
      </c>
      <c r="C317" s="41"/>
      <c r="K317">
        <v>0</v>
      </c>
      <c r="L317">
        <v>0</v>
      </c>
    </row>
    <row r="318" spans="1:12" x14ac:dyDescent="0.3">
      <c r="A318" s="6"/>
      <c r="B318" s="41" t="s">
        <v>33</v>
      </c>
      <c r="C318" s="41"/>
      <c r="K318">
        <v>0</v>
      </c>
      <c r="L318">
        <v>0</v>
      </c>
    </row>
    <row r="319" spans="1:12" x14ac:dyDescent="0.3">
      <c r="A319" s="6"/>
      <c r="B319" s="41" t="s">
        <v>33</v>
      </c>
      <c r="C319" s="41"/>
      <c r="K319">
        <v>0</v>
      </c>
      <c r="L319">
        <v>0</v>
      </c>
    </row>
    <row r="320" spans="1:12" x14ac:dyDescent="0.3">
      <c r="A320" s="6"/>
      <c r="B320" s="41" t="s">
        <v>33</v>
      </c>
      <c r="C320" s="41"/>
      <c r="K320">
        <v>0</v>
      </c>
      <c r="L320">
        <v>0</v>
      </c>
    </row>
    <row r="321" spans="1:12" x14ac:dyDescent="0.3">
      <c r="A321" s="6"/>
      <c r="B321" s="41" t="s">
        <v>33</v>
      </c>
      <c r="C321" s="41"/>
      <c r="K321">
        <v>0</v>
      </c>
      <c r="L321">
        <v>0</v>
      </c>
    </row>
    <row r="322" spans="1:12" x14ac:dyDescent="0.3">
      <c r="A322" s="6"/>
      <c r="B322" s="41" t="s">
        <v>33</v>
      </c>
      <c r="C322" s="41"/>
      <c r="K322">
        <v>0</v>
      </c>
      <c r="L322">
        <v>0</v>
      </c>
    </row>
    <row r="323" spans="1:12" x14ac:dyDescent="0.3">
      <c r="A323" s="6"/>
      <c r="B323" s="41" t="s">
        <v>33</v>
      </c>
      <c r="C323" s="41"/>
      <c r="K323">
        <v>0</v>
      </c>
      <c r="L323">
        <v>0</v>
      </c>
    </row>
    <row r="324" spans="1:12" x14ac:dyDescent="0.3">
      <c r="A324" s="6"/>
      <c r="B324" s="41" t="s">
        <v>33</v>
      </c>
      <c r="C324" s="41"/>
      <c r="K324">
        <v>0</v>
      </c>
      <c r="L324">
        <v>0</v>
      </c>
    </row>
    <row r="325" spans="1:12" x14ac:dyDescent="0.3">
      <c r="A325" s="6"/>
      <c r="B325" s="41" t="s">
        <v>33</v>
      </c>
      <c r="C325" s="41"/>
      <c r="K325">
        <v>0</v>
      </c>
      <c r="L325">
        <v>0</v>
      </c>
    </row>
    <row r="326" spans="1:12" x14ac:dyDescent="0.3">
      <c r="A326" s="6"/>
      <c r="B326" s="41" t="s">
        <v>33</v>
      </c>
      <c r="C326" s="41"/>
      <c r="K326">
        <v>0</v>
      </c>
      <c r="L326">
        <v>0</v>
      </c>
    </row>
    <row r="327" spans="1:12" x14ac:dyDescent="0.3">
      <c r="A327" s="6"/>
      <c r="B327" s="41" t="s">
        <v>33</v>
      </c>
      <c r="C327" s="41"/>
      <c r="K327">
        <v>0</v>
      </c>
      <c r="L327">
        <v>0</v>
      </c>
    </row>
    <row r="328" spans="1:12" x14ac:dyDescent="0.3">
      <c r="A328" s="6"/>
      <c r="B328" s="41" t="s">
        <v>33</v>
      </c>
      <c r="C328" s="41"/>
      <c r="K328">
        <v>0</v>
      </c>
      <c r="L328">
        <v>0</v>
      </c>
    </row>
    <row r="329" spans="1:12" x14ac:dyDescent="0.3">
      <c r="A329" s="6"/>
      <c r="B329" s="41" t="s">
        <v>33</v>
      </c>
      <c r="C329" s="41"/>
      <c r="K329">
        <v>0</v>
      </c>
      <c r="L329">
        <v>0</v>
      </c>
    </row>
    <row r="330" spans="1:12" x14ac:dyDescent="0.3">
      <c r="A330" s="6"/>
      <c r="B330" s="41" t="s">
        <v>33</v>
      </c>
      <c r="C330" s="41"/>
      <c r="K330">
        <v>0</v>
      </c>
      <c r="L330">
        <v>0</v>
      </c>
    </row>
    <row r="331" spans="1:12" x14ac:dyDescent="0.3">
      <c r="A331" s="6"/>
      <c r="B331" s="41" t="s">
        <v>33</v>
      </c>
      <c r="C331" s="41"/>
      <c r="K331">
        <v>0</v>
      </c>
      <c r="L331">
        <v>0</v>
      </c>
    </row>
    <row r="332" spans="1:12" x14ac:dyDescent="0.3">
      <c r="A332" s="6"/>
      <c r="B332" s="41" t="s">
        <v>33</v>
      </c>
      <c r="C332" s="41"/>
      <c r="K332">
        <v>0</v>
      </c>
      <c r="L332">
        <v>0</v>
      </c>
    </row>
    <row r="333" spans="1:12" x14ac:dyDescent="0.3">
      <c r="A333" s="6"/>
      <c r="B333" s="41" t="s">
        <v>33</v>
      </c>
      <c r="C333" s="41"/>
      <c r="K333">
        <v>0</v>
      </c>
      <c r="L333">
        <v>0</v>
      </c>
    </row>
    <row r="334" spans="1:12" x14ac:dyDescent="0.3">
      <c r="A334" s="6"/>
      <c r="B334" s="41" t="s">
        <v>33</v>
      </c>
      <c r="C334" s="41"/>
      <c r="K334">
        <v>0</v>
      </c>
      <c r="L334">
        <v>0</v>
      </c>
    </row>
    <row r="335" spans="1:12" x14ac:dyDescent="0.3">
      <c r="A335" s="6"/>
      <c r="B335" s="41" t="s">
        <v>33</v>
      </c>
      <c r="C335" s="41"/>
      <c r="K335">
        <v>0</v>
      </c>
      <c r="L335">
        <v>0</v>
      </c>
    </row>
    <row r="336" spans="1:12" x14ac:dyDescent="0.3">
      <c r="A336" s="6"/>
      <c r="B336" s="41" t="s">
        <v>33</v>
      </c>
      <c r="C336" s="41"/>
      <c r="K336">
        <v>0</v>
      </c>
      <c r="L336">
        <v>0</v>
      </c>
    </row>
    <row r="337" spans="1:12" x14ac:dyDescent="0.3">
      <c r="A337" s="6"/>
      <c r="B337" s="41" t="s">
        <v>33</v>
      </c>
      <c r="C337" s="41"/>
      <c r="K337">
        <v>0</v>
      </c>
      <c r="L337">
        <v>0</v>
      </c>
    </row>
    <row r="338" spans="1:12" x14ac:dyDescent="0.3">
      <c r="A338" s="6"/>
      <c r="B338" s="41" t="s">
        <v>33</v>
      </c>
      <c r="C338" s="41"/>
      <c r="K338">
        <v>0</v>
      </c>
      <c r="L338">
        <v>0</v>
      </c>
    </row>
    <row r="339" spans="1:12" x14ac:dyDescent="0.3">
      <c r="A339" s="6"/>
      <c r="B339" s="41" t="s">
        <v>33</v>
      </c>
      <c r="C339" s="41"/>
      <c r="K339">
        <v>0</v>
      </c>
      <c r="L339">
        <v>0</v>
      </c>
    </row>
    <row r="340" spans="1:12" x14ac:dyDescent="0.3">
      <c r="A340" s="6"/>
      <c r="B340" s="41" t="s">
        <v>33</v>
      </c>
      <c r="C340" s="41"/>
      <c r="K340">
        <v>0</v>
      </c>
      <c r="L340">
        <v>0</v>
      </c>
    </row>
    <row r="341" spans="1:12" x14ac:dyDescent="0.3">
      <c r="A341" s="6"/>
      <c r="B341" s="41" t="s">
        <v>33</v>
      </c>
      <c r="C341" s="41"/>
      <c r="K341">
        <v>0</v>
      </c>
      <c r="L341">
        <v>0</v>
      </c>
    </row>
    <row r="342" spans="1:12" x14ac:dyDescent="0.3">
      <c r="A342" s="6"/>
      <c r="B342" s="41" t="s">
        <v>33</v>
      </c>
      <c r="C342" s="41"/>
      <c r="K342">
        <v>0</v>
      </c>
      <c r="L342">
        <v>0</v>
      </c>
    </row>
    <row r="343" spans="1:12" x14ac:dyDescent="0.3">
      <c r="A343" s="6"/>
      <c r="B343" s="41" t="s">
        <v>33</v>
      </c>
      <c r="C343" s="41"/>
      <c r="K343">
        <v>0</v>
      </c>
      <c r="L343">
        <v>0</v>
      </c>
    </row>
    <row r="344" spans="1:12" x14ac:dyDescent="0.3">
      <c r="A344" s="6"/>
      <c r="B344" s="41" t="s">
        <v>33</v>
      </c>
      <c r="C344" s="41"/>
      <c r="K344">
        <v>0</v>
      </c>
      <c r="L344">
        <v>0</v>
      </c>
    </row>
    <row r="345" spans="1:12" x14ac:dyDescent="0.3">
      <c r="A345" s="6"/>
      <c r="B345" s="41" t="s">
        <v>33</v>
      </c>
      <c r="C345" s="41"/>
      <c r="K345">
        <v>0</v>
      </c>
      <c r="L345">
        <v>0</v>
      </c>
    </row>
    <row r="346" spans="1:12" x14ac:dyDescent="0.3">
      <c r="A346" s="6"/>
      <c r="B346" s="41" t="s">
        <v>33</v>
      </c>
      <c r="C346" s="41"/>
      <c r="K346">
        <v>0</v>
      </c>
      <c r="L346">
        <v>0</v>
      </c>
    </row>
    <row r="347" spans="1:12" x14ac:dyDescent="0.3">
      <c r="A347" s="6"/>
      <c r="B347" s="41" t="s">
        <v>33</v>
      </c>
      <c r="C347" s="41"/>
      <c r="K347">
        <v>0</v>
      </c>
      <c r="L347">
        <v>0</v>
      </c>
    </row>
    <row r="348" spans="1:12" x14ac:dyDescent="0.3">
      <c r="A348" s="6"/>
      <c r="B348" s="41" t="s">
        <v>33</v>
      </c>
      <c r="C348" s="41"/>
      <c r="K348">
        <v>0</v>
      </c>
      <c r="L348">
        <v>0</v>
      </c>
    </row>
    <row r="349" spans="1:12" x14ac:dyDescent="0.3">
      <c r="A349" s="6"/>
      <c r="B349" s="41" t="s">
        <v>33</v>
      </c>
      <c r="C349" s="41"/>
      <c r="K349">
        <v>0</v>
      </c>
      <c r="L349">
        <v>0</v>
      </c>
    </row>
    <row r="350" spans="1:12" x14ac:dyDescent="0.3">
      <c r="A350" s="6"/>
      <c r="B350" s="41" t="s">
        <v>33</v>
      </c>
      <c r="C350" s="41"/>
      <c r="K350">
        <v>0</v>
      </c>
      <c r="L350">
        <v>0</v>
      </c>
    </row>
    <row r="351" spans="1:12" x14ac:dyDescent="0.3">
      <c r="A351" s="6"/>
      <c r="B351" s="41" t="s">
        <v>33</v>
      </c>
      <c r="C351" s="41"/>
      <c r="K351">
        <v>0</v>
      </c>
      <c r="L351">
        <v>0</v>
      </c>
    </row>
    <row r="352" spans="1:12" x14ac:dyDescent="0.3">
      <c r="A352" s="6"/>
      <c r="B352" s="41" t="s">
        <v>33</v>
      </c>
      <c r="C352" s="41"/>
      <c r="K352">
        <v>0</v>
      </c>
      <c r="L352">
        <v>0</v>
      </c>
    </row>
    <row r="353" spans="1:12" x14ac:dyDescent="0.3">
      <c r="A353" s="6"/>
      <c r="B353" s="41" t="s">
        <v>33</v>
      </c>
      <c r="C353" s="41"/>
      <c r="K353">
        <v>0</v>
      </c>
      <c r="L353">
        <v>0</v>
      </c>
    </row>
    <row r="354" spans="1:12" x14ac:dyDescent="0.3">
      <c r="A354" s="6"/>
      <c r="B354" s="41" t="s">
        <v>33</v>
      </c>
      <c r="C354" s="41"/>
      <c r="K354">
        <v>0</v>
      </c>
      <c r="L354">
        <v>0</v>
      </c>
    </row>
    <row r="355" spans="1:12" x14ac:dyDescent="0.3">
      <c r="A355" s="6"/>
      <c r="B355" s="41" t="s">
        <v>33</v>
      </c>
      <c r="C355" s="41"/>
      <c r="K355">
        <v>0</v>
      </c>
      <c r="L355">
        <v>0</v>
      </c>
    </row>
    <row r="356" spans="1:12" x14ac:dyDescent="0.3">
      <c r="A356" s="6"/>
      <c r="B356" s="41" t="s">
        <v>33</v>
      </c>
      <c r="C356" s="41"/>
      <c r="K356">
        <v>0</v>
      </c>
      <c r="L356">
        <v>0</v>
      </c>
    </row>
    <row r="357" spans="1:12" x14ac:dyDescent="0.3">
      <c r="A357" s="6"/>
      <c r="B357" s="41" t="s">
        <v>33</v>
      </c>
      <c r="C357" s="41"/>
      <c r="K357">
        <v>0</v>
      </c>
      <c r="L357">
        <v>0</v>
      </c>
    </row>
    <row r="358" spans="1:12" x14ac:dyDescent="0.3">
      <c r="A358" s="6"/>
      <c r="B358" s="41" t="s">
        <v>33</v>
      </c>
      <c r="C358" s="41"/>
      <c r="K358">
        <v>0</v>
      </c>
      <c r="L358">
        <v>0</v>
      </c>
    </row>
    <row r="359" spans="1:12" x14ac:dyDescent="0.3">
      <c r="A359" s="6"/>
      <c r="B359" s="41" t="s">
        <v>33</v>
      </c>
      <c r="C359" s="41"/>
      <c r="K359">
        <v>0</v>
      </c>
      <c r="L359">
        <v>0</v>
      </c>
    </row>
    <row r="360" spans="1:12" x14ac:dyDescent="0.3">
      <c r="A360" s="6"/>
      <c r="B360" s="41" t="s">
        <v>33</v>
      </c>
      <c r="C360" s="41"/>
      <c r="K360">
        <v>0</v>
      </c>
      <c r="L360">
        <v>0</v>
      </c>
    </row>
    <row r="361" spans="1:12" x14ac:dyDescent="0.3">
      <c r="A361" s="6"/>
      <c r="B361" s="41" t="s">
        <v>33</v>
      </c>
      <c r="C361" s="41"/>
      <c r="K361">
        <v>0</v>
      </c>
      <c r="L361">
        <v>0</v>
      </c>
    </row>
    <row r="362" spans="1:12" x14ac:dyDescent="0.3">
      <c r="A362" s="6"/>
      <c r="B362" s="41" t="s">
        <v>33</v>
      </c>
      <c r="C362" s="41"/>
      <c r="K362">
        <v>0</v>
      </c>
      <c r="L362">
        <v>0</v>
      </c>
    </row>
    <row r="363" spans="1:12" x14ac:dyDescent="0.3">
      <c r="A363" s="6"/>
      <c r="B363" s="41" t="s">
        <v>33</v>
      </c>
      <c r="C363" s="41"/>
      <c r="K363">
        <v>0</v>
      </c>
      <c r="L363">
        <v>0</v>
      </c>
    </row>
    <row r="364" spans="1:12" x14ac:dyDescent="0.3">
      <c r="A364" s="6"/>
      <c r="B364" s="41" t="s">
        <v>33</v>
      </c>
      <c r="C364" s="41"/>
      <c r="K364">
        <v>0</v>
      </c>
      <c r="L364">
        <v>0</v>
      </c>
    </row>
    <row r="365" spans="1:12" x14ac:dyDescent="0.3">
      <c r="A365" s="6"/>
      <c r="B365" s="41" t="s">
        <v>33</v>
      </c>
      <c r="C365" s="41"/>
      <c r="K365">
        <v>0</v>
      </c>
      <c r="L365">
        <v>0</v>
      </c>
    </row>
    <row r="366" spans="1:12" x14ac:dyDescent="0.3">
      <c r="A366" s="6"/>
      <c r="B366" s="41" t="s">
        <v>33</v>
      </c>
      <c r="C366" s="41"/>
      <c r="K366">
        <v>0</v>
      </c>
      <c r="L366">
        <v>0</v>
      </c>
    </row>
    <row r="367" spans="1:12" x14ac:dyDescent="0.3">
      <c r="A367" s="6"/>
      <c r="B367" s="41" t="s">
        <v>33</v>
      </c>
      <c r="C367" s="41"/>
      <c r="K367">
        <v>0</v>
      </c>
      <c r="L367">
        <v>0</v>
      </c>
    </row>
    <row r="368" spans="1:12" x14ac:dyDescent="0.3">
      <c r="A368" s="6"/>
      <c r="B368" s="41" t="s">
        <v>33</v>
      </c>
      <c r="C368" s="41"/>
      <c r="K368">
        <v>0</v>
      </c>
      <c r="L368">
        <v>0</v>
      </c>
    </row>
    <row r="369" spans="1:12" x14ac:dyDescent="0.3">
      <c r="A369" s="6"/>
      <c r="B369" s="41" t="s">
        <v>33</v>
      </c>
      <c r="C369" s="41"/>
      <c r="K369">
        <v>0</v>
      </c>
      <c r="L369">
        <v>0</v>
      </c>
    </row>
    <row r="370" spans="1:12" x14ac:dyDescent="0.3">
      <c r="A370" s="6"/>
      <c r="B370" s="41" t="s">
        <v>33</v>
      </c>
      <c r="C370" s="41"/>
      <c r="K370">
        <v>0</v>
      </c>
      <c r="L370">
        <v>0</v>
      </c>
    </row>
    <row r="371" spans="1:12" x14ac:dyDescent="0.3">
      <c r="A371" s="6"/>
      <c r="B371" s="41" t="s">
        <v>33</v>
      </c>
      <c r="C371" s="41"/>
      <c r="K371">
        <v>0</v>
      </c>
      <c r="L371">
        <v>0</v>
      </c>
    </row>
    <row r="372" spans="1:12" x14ac:dyDescent="0.3">
      <c r="A372" s="6"/>
      <c r="B372" s="41" t="s">
        <v>33</v>
      </c>
      <c r="C372" s="41"/>
      <c r="K372">
        <v>0</v>
      </c>
      <c r="L372">
        <v>0</v>
      </c>
    </row>
    <row r="373" spans="1:12" x14ac:dyDescent="0.3">
      <c r="A373" s="6"/>
      <c r="B373" s="41" t="s">
        <v>33</v>
      </c>
      <c r="C373" s="41"/>
      <c r="K373">
        <v>0</v>
      </c>
      <c r="L373">
        <v>0</v>
      </c>
    </row>
    <row r="374" spans="1:12" x14ac:dyDescent="0.3">
      <c r="A374" s="6"/>
      <c r="B374" s="41" t="s">
        <v>33</v>
      </c>
      <c r="C374" s="41"/>
      <c r="K374">
        <v>0</v>
      </c>
      <c r="L374">
        <v>0</v>
      </c>
    </row>
    <row r="375" spans="1:12" x14ac:dyDescent="0.3">
      <c r="A375" s="6"/>
      <c r="B375" s="41" t="s">
        <v>33</v>
      </c>
      <c r="C375" s="41"/>
      <c r="K375">
        <v>0</v>
      </c>
      <c r="L375">
        <v>0</v>
      </c>
    </row>
    <row r="376" spans="1:12" x14ac:dyDescent="0.3">
      <c r="A376" s="6"/>
      <c r="B376" s="41" t="s">
        <v>33</v>
      </c>
      <c r="C376" s="41"/>
      <c r="K376">
        <v>0</v>
      </c>
      <c r="L376">
        <v>0</v>
      </c>
    </row>
    <row r="377" spans="1:12" x14ac:dyDescent="0.3">
      <c r="A377" s="6"/>
      <c r="B377" s="41" t="s">
        <v>33</v>
      </c>
      <c r="C377" s="41"/>
      <c r="K377">
        <v>0</v>
      </c>
      <c r="L377">
        <v>0</v>
      </c>
    </row>
    <row r="378" spans="1:12" x14ac:dyDescent="0.3">
      <c r="A378" s="6"/>
      <c r="B378" s="41" t="s">
        <v>33</v>
      </c>
      <c r="C378" s="41"/>
      <c r="K378">
        <v>0</v>
      </c>
      <c r="L378">
        <v>0</v>
      </c>
    </row>
    <row r="379" spans="1:12" x14ac:dyDescent="0.3">
      <c r="A379" s="6"/>
      <c r="B379" s="41" t="s">
        <v>33</v>
      </c>
      <c r="C379" s="41"/>
      <c r="K379">
        <v>0</v>
      </c>
      <c r="L379">
        <v>0</v>
      </c>
    </row>
    <row r="380" spans="1:12" x14ac:dyDescent="0.3">
      <c r="A380" s="6"/>
      <c r="B380" s="41" t="s">
        <v>33</v>
      </c>
      <c r="C380" s="41"/>
      <c r="K380">
        <v>0</v>
      </c>
      <c r="L380">
        <v>0</v>
      </c>
    </row>
    <row r="381" spans="1:12" x14ac:dyDescent="0.3">
      <c r="A381" s="6"/>
      <c r="B381" s="41" t="s">
        <v>33</v>
      </c>
      <c r="C381" s="41"/>
      <c r="K381">
        <v>0</v>
      </c>
      <c r="L381">
        <v>0</v>
      </c>
    </row>
    <row r="382" spans="1:12" x14ac:dyDescent="0.3">
      <c r="A382" s="6"/>
      <c r="B382" s="41" t="s">
        <v>33</v>
      </c>
      <c r="C382" s="41"/>
      <c r="K382">
        <v>0</v>
      </c>
      <c r="L382">
        <v>0</v>
      </c>
    </row>
    <row r="383" spans="1:12" x14ac:dyDescent="0.3">
      <c r="A383" s="6"/>
      <c r="B383" s="41" t="s">
        <v>33</v>
      </c>
      <c r="C383" s="41"/>
      <c r="K383">
        <v>0</v>
      </c>
      <c r="L383">
        <v>0</v>
      </c>
    </row>
    <row r="384" spans="1:12" x14ac:dyDescent="0.3">
      <c r="A384" s="6"/>
      <c r="B384" s="41" t="s">
        <v>33</v>
      </c>
      <c r="C384" s="41"/>
      <c r="K384">
        <v>0</v>
      </c>
      <c r="L384">
        <v>0</v>
      </c>
    </row>
    <row r="385" spans="1:12" x14ac:dyDescent="0.3">
      <c r="A385" s="6"/>
      <c r="B385" s="41" t="s">
        <v>33</v>
      </c>
      <c r="C385" s="41"/>
      <c r="K385">
        <v>0</v>
      </c>
      <c r="L385">
        <v>0</v>
      </c>
    </row>
    <row r="386" spans="1:12" x14ac:dyDescent="0.3">
      <c r="A386" s="6"/>
      <c r="B386" s="41" t="s">
        <v>33</v>
      </c>
      <c r="C386" s="41"/>
      <c r="K386">
        <v>0</v>
      </c>
      <c r="L386">
        <v>0</v>
      </c>
    </row>
    <row r="387" spans="1:12" x14ac:dyDescent="0.3">
      <c r="A387" s="6"/>
      <c r="B387" s="41" t="s">
        <v>33</v>
      </c>
      <c r="C387" s="41"/>
      <c r="K387">
        <v>0</v>
      </c>
      <c r="L387">
        <v>0</v>
      </c>
    </row>
    <row r="388" spans="1:12" x14ac:dyDescent="0.3">
      <c r="A388" s="6"/>
      <c r="B388" s="41" t="s">
        <v>33</v>
      </c>
      <c r="C388" s="41"/>
      <c r="K388">
        <v>0</v>
      </c>
      <c r="L388">
        <v>0</v>
      </c>
    </row>
    <row r="389" spans="1:12" x14ac:dyDescent="0.3">
      <c r="A389" s="6"/>
      <c r="B389" s="41" t="s">
        <v>33</v>
      </c>
      <c r="C389" s="41"/>
      <c r="K389">
        <v>0</v>
      </c>
      <c r="L389">
        <v>0</v>
      </c>
    </row>
    <row r="390" spans="1:12" x14ac:dyDescent="0.3">
      <c r="A390" s="6"/>
      <c r="B390" s="41" t="s">
        <v>33</v>
      </c>
      <c r="C390" s="41"/>
      <c r="K390">
        <v>0</v>
      </c>
      <c r="L390">
        <v>0</v>
      </c>
    </row>
    <row r="391" spans="1:12" x14ac:dyDescent="0.3">
      <c r="A391" s="6"/>
      <c r="B391" s="41" t="s">
        <v>33</v>
      </c>
      <c r="C391" s="41"/>
      <c r="K391">
        <v>0</v>
      </c>
      <c r="L391">
        <v>0</v>
      </c>
    </row>
    <row r="392" spans="1:12" x14ac:dyDescent="0.3">
      <c r="A392" s="6"/>
      <c r="B392" s="41" t="s">
        <v>33</v>
      </c>
      <c r="C392" s="41"/>
      <c r="K392">
        <v>0</v>
      </c>
      <c r="L392">
        <v>0</v>
      </c>
    </row>
    <row r="393" spans="1:12" x14ac:dyDescent="0.3">
      <c r="A393" s="6"/>
      <c r="B393" s="41" t="s">
        <v>33</v>
      </c>
      <c r="C393" s="41"/>
      <c r="K393">
        <v>0</v>
      </c>
      <c r="L393">
        <v>0</v>
      </c>
    </row>
    <row r="394" spans="1:12" x14ac:dyDescent="0.3">
      <c r="A394" s="6"/>
      <c r="B394" s="41" t="s">
        <v>33</v>
      </c>
      <c r="C394" s="41"/>
      <c r="K394">
        <v>0</v>
      </c>
      <c r="L394">
        <v>0</v>
      </c>
    </row>
    <row r="395" spans="1:12" x14ac:dyDescent="0.3">
      <c r="A395" s="6"/>
      <c r="B395" s="41" t="s">
        <v>33</v>
      </c>
      <c r="C395" s="41"/>
      <c r="K395">
        <v>0</v>
      </c>
      <c r="L395">
        <v>0</v>
      </c>
    </row>
    <row r="396" spans="1:12" x14ac:dyDescent="0.3">
      <c r="A396" s="6"/>
      <c r="B396" s="41" t="s">
        <v>33</v>
      </c>
      <c r="C396" s="41"/>
      <c r="K396">
        <v>0</v>
      </c>
      <c r="L396">
        <v>0</v>
      </c>
    </row>
    <row r="397" spans="1:12" x14ac:dyDescent="0.3">
      <c r="A397" s="6"/>
      <c r="B397" s="41" t="s">
        <v>33</v>
      </c>
      <c r="C397" s="41"/>
      <c r="K397">
        <v>0</v>
      </c>
      <c r="L397">
        <v>0</v>
      </c>
    </row>
    <row r="398" spans="1:12" x14ac:dyDescent="0.3">
      <c r="A398" s="6"/>
      <c r="B398" s="41" t="s">
        <v>33</v>
      </c>
      <c r="C398" s="41"/>
      <c r="K398">
        <v>0</v>
      </c>
      <c r="L398">
        <v>0</v>
      </c>
    </row>
    <row r="399" spans="1:12" x14ac:dyDescent="0.3">
      <c r="A399" s="6"/>
      <c r="B399" s="41" t="s">
        <v>33</v>
      </c>
      <c r="C399" s="41"/>
      <c r="K399">
        <v>0</v>
      </c>
      <c r="L399">
        <v>0</v>
      </c>
    </row>
    <row r="400" spans="1:12" x14ac:dyDescent="0.3">
      <c r="A400" s="6"/>
      <c r="B400" s="41" t="s">
        <v>33</v>
      </c>
      <c r="C400" s="41"/>
      <c r="K400">
        <v>0</v>
      </c>
      <c r="L400">
        <v>0</v>
      </c>
    </row>
    <row r="401" spans="1:12" x14ac:dyDescent="0.3">
      <c r="A401" s="6"/>
      <c r="B401" s="41" t="s">
        <v>33</v>
      </c>
      <c r="C401" s="41"/>
      <c r="K401">
        <v>0</v>
      </c>
      <c r="L401">
        <v>0</v>
      </c>
    </row>
    <row r="402" spans="1:12" x14ac:dyDescent="0.3">
      <c r="A402" s="6"/>
      <c r="B402" s="41" t="s">
        <v>33</v>
      </c>
      <c r="C402" s="41"/>
      <c r="K402">
        <v>0</v>
      </c>
      <c r="L402">
        <v>0</v>
      </c>
    </row>
    <row r="403" spans="1:12" x14ac:dyDescent="0.3">
      <c r="A403" s="6"/>
      <c r="B403" s="41" t="s">
        <v>33</v>
      </c>
      <c r="C403" s="41"/>
      <c r="K403">
        <v>0</v>
      </c>
      <c r="L403">
        <v>0</v>
      </c>
    </row>
    <row r="404" spans="1:12" x14ac:dyDescent="0.3">
      <c r="A404" s="6"/>
      <c r="B404" s="41" t="s">
        <v>33</v>
      </c>
      <c r="C404" s="41"/>
      <c r="K404">
        <v>0</v>
      </c>
      <c r="L404">
        <v>0</v>
      </c>
    </row>
    <row r="405" spans="1:12" x14ac:dyDescent="0.3">
      <c r="A405" s="6"/>
      <c r="B405" s="41" t="s">
        <v>33</v>
      </c>
      <c r="C405" s="41"/>
      <c r="K405">
        <v>0</v>
      </c>
      <c r="L405">
        <v>0</v>
      </c>
    </row>
    <row r="406" spans="1:12" x14ac:dyDescent="0.3">
      <c r="A406" s="6"/>
      <c r="B406" s="41" t="s">
        <v>33</v>
      </c>
      <c r="C406" s="41"/>
      <c r="K406">
        <v>0</v>
      </c>
      <c r="L406">
        <v>0</v>
      </c>
    </row>
    <row r="407" spans="1:12" x14ac:dyDescent="0.3">
      <c r="A407" s="6"/>
      <c r="B407" s="41" t="s">
        <v>33</v>
      </c>
      <c r="C407" s="41"/>
      <c r="K407">
        <v>0</v>
      </c>
      <c r="L407">
        <v>0</v>
      </c>
    </row>
    <row r="408" spans="1:12" x14ac:dyDescent="0.3">
      <c r="A408" s="6"/>
      <c r="B408" s="41" t="s">
        <v>33</v>
      </c>
      <c r="C408" s="41"/>
      <c r="K408">
        <v>0</v>
      </c>
      <c r="L408">
        <v>0</v>
      </c>
    </row>
    <row r="409" spans="1:12" x14ac:dyDescent="0.3">
      <c r="A409" s="6"/>
      <c r="B409" s="41" t="s">
        <v>33</v>
      </c>
      <c r="C409" s="41"/>
      <c r="K409">
        <v>0</v>
      </c>
      <c r="L409">
        <v>0</v>
      </c>
    </row>
    <row r="410" spans="1:12" x14ac:dyDescent="0.3">
      <c r="A410" s="6"/>
      <c r="B410" s="41" t="s">
        <v>33</v>
      </c>
      <c r="C410" s="41"/>
      <c r="K410">
        <v>0</v>
      </c>
      <c r="L410">
        <v>0</v>
      </c>
    </row>
    <row r="411" spans="1:12" x14ac:dyDescent="0.3">
      <c r="A411" s="6"/>
      <c r="B411" s="41" t="s">
        <v>33</v>
      </c>
      <c r="C411" s="41"/>
      <c r="K411">
        <v>0</v>
      </c>
      <c r="L411">
        <v>0</v>
      </c>
    </row>
    <row r="412" spans="1:12" x14ac:dyDescent="0.3">
      <c r="A412" s="6"/>
      <c r="B412" s="41" t="s">
        <v>33</v>
      </c>
      <c r="C412" s="41"/>
      <c r="K412">
        <v>0</v>
      </c>
      <c r="L412">
        <v>0</v>
      </c>
    </row>
    <row r="413" spans="1:12" x14ac:dyDescent="0.3">
      <c r="A413" s="6"/>
      <c r="B413" s="41" t="s">
        <v>33</v>
      </c>
      <c r="C413" s="41"/>
      <c r="K413">
        <v>0</v>
      </c>
      <c r="L413">
        <v>0</v>
      </c>
    </row>
    <row r="414" spans="1:12" x14ac:dyDescent="0.3">
      <c r="A414" s="6"/>
      <c r="B414" s="41" t="s">
        <v>33</v>
      </c>
      <c r="C414" s="41"/>
      <c r="K414">
        <v>0</v>
      </c>
      <c r="L414">
        <v>0</v>
      </c>
    </row>
    <row r="415" spans="1:12" x14ac:dyDescent="0.3">
      <c r="A415" s="6"/>
      <c r="B415" s="41" t="s">
        <v>33</v>
      </c>
      <c r="C415" s="41"/>
      <c r="K415">
        <v>0</v>
      </c>
      <c r="L415">
        <v>0</v>
      </c>
    </row>
    <row r="416" spans="1:12" x14ac:dyDescent="0.3">
      <c r="A416" s="6"/>
      <c r="B416" s="41" t="s">
        <v>33</v>
      </c>
      <c r="C416" s="41"/>
      <c r="K416">
        <v>0</v>
      </c>
      <c r="L416">
        <v>0</v>
      </c>
    </row>
    <row r="417" spans="1:12" x14ac:dyDescent="0.3">
      <c r="A417" s="6"/>
      <c r="B417" s="41" t="s">
        <v>33</v>
      </c>
      <c r="C417" s="41"/>
      <c r="K417">
        <v>0</v>
      </c>
      <c r="L417">
        <v>0</v>
      </c>
    </row>
    <row r="418" spans="1:12" x14ac:dyDescent="0.3">
      <c r="A418" s="6"/>
      <c r="B418" s="41" t="s">
        <v>33</v>
      </c>
      <c r="C418" s="41"/>
      <c r="K418">
        <v>0</v>
      </c>
      <c r="L418">
        <v>0</v>
      </c>
    </row>
    <row r="419" spans="1:12" x14ac:dyDescent="0.3">
      <c r="A419" s="6"/>
      <c r="B419" s="41" t="s">
        <v>33</v>
      </c>
      <c r="C419" s="41"/>
      <c r="K419">
        <v>0</v>
      </c>
      <c r="L419">
        <v>0</v>
      </c>
    </row>
    <row r="420" spans="1:12" x14ac:dyDescent="0.3">
      <c r="A420" s="6"/>
      <c r="B420" s="41" t="s">
        <v>33</v>
      </c>
      <c r="C420" s="41"/>
      <c r="K420">
        <v>0</v>
      </c>
      <c r="L420">
        <v>0</v>
      </c>
    </row>
    <row r="421" spans="1:12" x14ac:dyDescent="0.3">
      <c r="A421" s="6"/>
      <c r="B421" s="41" t="s">
        <v>33</v>
      </c>
      <c r="C421" s="41"/>
      <c r="K421">
        <v>0</v>
      </c>
      <c r="L421">
        <v>0</v>
      </c>
    </row>
    <row r="422" spans="1:12" x14ac:dyDescent="0.3">
      <c r="A422" s="6"/>
      <c r="B422" s="41" t="s">
        <v>33</v>
      </c>
      <c r="C422" s="41"/>
      <c r="K422">
        <v>0</v>
      </c>
      <c r="L422">
        <v>0</v>
      </c>
    </row>
    <row r="423" spans="1:12" x14ac:dyDescent="0.3">
      <c r="A423" s="6"/>
      <c r="B423" s="41" t="s">
        <v>33</v>
      </c>
      <c r="C423" s="41"/>
      <c r="K423">
        <v>0</v>
      </c>
      <c r="L423">
        <v>0</v>
      </c>
    </row>
    <row r="424" spans="1:12" x14ac:dyDescent="0.3">
      <c r="A424" s="6"/>
      <c r="B424" s="41" t="s">
        <v>33</v>
      </c>
      <c r="C424" s="41"/>
      <c r="K424">
        <v>0</v>
      </c>
      <c r="L424">
        <v>0</v>
      </c>
    </row>
    <row r="425" spans="1:12" x14ac:dyDescent="0.3">
      <c r="A425" s="6"/>
      <c r="B425" s="41" t="s">
        <v>33</v>
      </c>
      <c r="C425" s="41"/>
      <c r="K425">
        <v>0</v>
      </c>
      <c r="L425">
        <v>0</v>
      </c>
    </row>
    <row r="426" spans="1:12" x14ac:dyDescent="0.3">
      <c r="A426" s="6"/>
      <c r="B426" s="41" t="s">
        <v>33</v>
      </c>
      <c r="C426" s="41"/>
      <c r="K426">
        <v>0</v>
      </c>
      <c r="L426">
        <v>0</v>
      </c>
    </row>
    <row r="427" spans="1:12" x14ac:dyDescent="0.3">
      <c r="A427" s="6"/>
      <c r="B427" s="41" t="s">
        <v>33</v>
      </c>
      <c r="C427" s="41"/>
      <c r="K427">
        <v>0</v>
      </c>
      <c r="L427">
        <v>0</v>
      </c>
    </row>
    <row r="428" spans="1:12" x14ac:dyDescent="0.3">
      <c r="A428" s="6"/>
      <c r="B428" s="41" t="s">
        <v>33</v>
      </c>
      <c r="C428" s="41"/>
      <c r="K428">
        <v>0</v>
      </c>
      <c r="L428">
        <v>0</v>
      </c>
    </row>
    <row r="429" spans="1:12" x14ac:dyDescent="0.3">
      <c r="A429" s="6"/>
      <c r="B429" s="41" t="s">
        <v>33</v>
      </c>
      <c r="C429" s="41"/>
      <c r="K429">
        <v>0</v>
      </c>
      <c r="L429">
        <v>0</v>
      </c>
    </row>
    <row r="430" spans="1:12" x14ac:dyDescent="0.3">
      <c r="A430" s="6"/>
      <c r="B430" s="41" t="s">
        <v>33</v>
      </c>
      <c r="C430" s="41"/>
      <c r="K430">
        <v>0</v>
      </c>
      <c r="L430">
        <v>0</v>
      </c>
    </row>
    <row r="431" spans="1:12" x14ac:dyDescent="0.3">
      <c r="A431" s="6"/>
      <c r="B431" s="41" t="s">
        <v>33</v>
      </c>
      <c r="C431" s="41"/>
      <c r="K431">
        <v>0</v>
      </c>
      <c r="L431">
        <v>0</v>
      </c>
    </row>
    <row r="432" spans="1:12" x14ac:dyDescent="0.3">
      <c r="A432" s="6"/>
      <c r="B432" s="41" t="s">
        <v>33</v>
      </c>
      <c r="C432" s="41"/>
      <c r="K432">
        <v>0</v>
      </c>
      <c r="L432">
        <v>0</v>
      </c>
    </row>
    <row r="433" spans="1:12" x14ac:dyDescent="0.3">
      <c r="A433" s="6"/>
      <c r="B433" s="41" t="s">
        <v>33</v>
      </c>
      <c r="C433" s="41"/>
      <c r="K433">
        <v>0</v>
      </c>
      <c r="L433">
        <v>0</v>
      </c>
    </row>
    <row r="434" spans="1:12" x14ac:dyDescent="0.3">
      <c r="A434" s="6"/>
      <c r="B434" s="41" t="s">
        <v>33</v>
      </c>
      <c r="C434" s="41"/>
      <c r="K434">
        <v>0</v>
      </c>
      <c r="L434">
        <v>0</v>
      </c>
    </row>
    <row r="435" spans="1:12" x14ac:dyDescent="0.3">
      <c r="A435" s="6"/>
      <c r="B435" s="41" t="s">
        <v>33</v>
      </c>
      <c r="C435" s="41"/>
      <c r="K435">
        <v>0</v>
      </c>
      <c r="L435">
        <v>0</v>
      </c>
    </row>
    <row r="436" spans="1:12" x14ac:dyDescent="0.3">
      <c r="A436" s="6"/>
      <c r="B436" s="41" t="s">
        <v>33</v>
      </c>
      <c r="C436" s="41"/>
      <c r="K436">
        <v>0</v>
      </c>
      <c r="L436">
        <v>0</v>
      </c>
    </row>
    <row r="437" spans="1:12" x14ac:dyDescent="0.3">
      <c r="A437" s="6"/>
      <c r="B437" s="41" t="s">
        <v>33</v>
      </c>
      <c r="C437" s="41"/>
      <c r="K437">
        <v>0</v>
      </c>
      <c r="L437">
        <v>0</v>
      </c>
    </row>
    <row r="438" spans="1:12" x14ac:dyDescent="0.3">
      <c r="A438" s="6"/>
      <c r="B438" s="41" t="s">
        <v>33</v>
      </c>
      <c r="C438" s="41"/>
      <c r="K438">
        <v>0</v>
      </c>
      <c r="L438">
        <v>0</v>
      </c>
    </row>
    <row r="439" spans="1:12" x14ac:dyDescent="0.3">
      <c r="A439" s="6"/>
      <c r="B439" s="41" t="s">
        <v>33</v>
      </c>
      <c r="C439" s="41"/>
      <c r="K439">
        <v>0</v>
      </c>
      <c r="L439">
        <v>0</v>
      </c>
    </row>
    <row r="440" spans="1:12" x14ac:dyDescent="0.3">
      <c r="A440" s="6"/>
      <c r="B440" s="41" t="s">
        <v>33</v>
      </c>
      <c r="C440" s="41"/>
      <c r="K440">
        <v>0</v>
      </c>
      <c r="L440">
        <v>0</v>
      </c>
    </row>
    <row r="441" spans="1:12" x14ac:dyDescent="0.3">
      <c r="A441" s="6"/>
      <c r="B441" s="41" t="s">
        <v>33</v>
      </c>
      <c r="C441" s="41"/>
      <c r="K441">
        <v>0</v>
      </c>
      <c r="L441">
        <v>0</v>
      </c>
    </row>
    <row r="442" spans="1:12" x14ac:dyDescent="0.3">
      <c r="A442" s="6"/>
      <c r="B442" s="41" t="s">
        <v>33</v>
      </c>
      <c r="C442" s="41"/>
      <c r="K442">
        <v>0</v>
      </c>
      <c r="L442">
        <v>0</v>
      </c>
    </row>
    <row r="443" spans="1:12" x14ac:dyDescent="0.3">
      <c r="A443" s="6"/>
      <c r="B443" s="41" t="s">
        <v>33</v>
      </c>
      <c r="C443" s="41"/>
      <c r="K443">
        <v>0</v>
      </c>
      <c r="L443">
        <v>0</v>
      </c>
    </row>
    <row r="444" spans="1:12" x14ac:dyDescent="0.3">
      <c r="A444" s="6"/>
      <c r="B444" s="41" t="s">
        <v>33</v>
      </c>
      <c r="C444" s="41"/>
      <c r="K444">
        <v>0</v>
      </c>
      <c r="L444">
        <v>0</v>
      </c>
    </row>
    <row r="445" spans="1:12" x14ac:dyDescent="0.3">
      <c r="A445" s="6"/>
      <c r="B445" s="41" t="s">
        <v>33</v>
      </c>
      <c r="C445" s="41"/>
      <c r="K445">
        <v>0</v>
      </c>
      <c r="L445">
        <v>0</v>
      </c>
    </row>
    <row r="446" spans="1:12" x14ac:dyDescent="0.3">
      <c r="A446" s="6"/>
      <c r="B446" s="41" t="s">
        <v>33</v>
      </c>
      <c r="C446" s="41"/>
      <c r="K446">
        <v>0</v>
      </c>
      <c r="L446">
        <v>0</v>
      </c>
    </row>
    <row r="447" spans="1:12" x14ac:dyDescent="0.3">
      <c r="A447" s="6"/>
      <c r="B447" s="41" t="s">
        <v>33</v>
      </c>
      <c r="C447" s="41"/>
      <c r="K447">
        <v>0</v>
      </c>
      <c r="L447">
        <v>0</v>
      </c>
    </row>
    <row r="448" spans="1:12" x14ac:dyDescent="0.3">
      <c r="A448" s="6"/>
      <c r="B448" s="41" t="s">
        <v>33</v>
      </c>
      <c r="C448" s="41"/>
      <c r="K448">
        <v>0</v>
      </c>
      <c r="L448">
        <v>0</v>
      </c>
    </row>
    <row r="449" spans="1:12" x14ac:dyDescent="0.3">
      <c r="A449" s="6"/>
      <c r="B449" s="41" t="s">
        <v>33</v>
      </c>
      <c r="C449" s="41"/>
      <c r="K449">
        <v>0</v>
      </c>
      <c r="L449">
        <v>0</v>
      </c>
    </row>
    <row r="450" spans="1:12" x14ac:dyDescent="0.3">
      <c r="A450" s="6"/>
      <c r="B450" s="41" t="s">
        <v>33</v>
      </c>
      <c r="C450" s="41"/>
      <c r="K450">
        <v>0</v>
      </c>
      <c r="L450">
        <v>0</v>
      </c>
    </row>
    <row r="451" spans="1:12" x14ac:dyDescent="0.3">
      <c r="A451" s="6"/>
      <c r="B451" s="41" t="s">
        <v>33</v>
      </c>
      <c r="C451" s="41"/>
      <c r="K451">
        <v>0</v>
      </c>
      <c r="L451">
        <v>0</v>
      </c>
    </row>
    <row r="452" spans="1:12" x14ac:dyDescent="0.3">
      <c r="A452" s="6"/>
      <c r="B452" s="41" t="s">
        <v>33</v>
      </c>
      <c r="C452" s="41"/>
      <c r="K452">
        <v>0</v>
      </c>
      <c r="L452">
        <v>0</v>
      </c>
    </row>
    <row r="453" spans="1:12" x14ac:dyDescent="0.3">
      <c r="A453" s="6"/>
      <c r="B453" s="41" t="s">
        <v>33</v>
      </c>
      <c r="C453" s="41"/>
      <c r="K453">
        <v>0</v>
      </c>
      <c r="L453">
        <v>0</v>
      </c>
    </row>
    <row r="454" spans="1:12" x14ac:dyDescent="0.3">
      <c r="A454" s="6"/>
      <c r="B454" s="41" t="s">
        <v>33</v>
      </c>
      <c r="C454" s="41"/>
      <c r="K454">
        <v>0</v>
      </c>
      <c r="L454">
        <v>0</v>
      </c>
    </row>
    <row r="455" spans="1:12" x14ac:dyDescent="0.3">
      <c r="A455" s="6"/>
      <c r="B455" s="41" t="s">
        <v>33</v>
      </c>
      <c r="C455" s="41"/>
      <c r="K455">
        <v>0</v>
      </c>
      <c r="L455">
        <v>0</v>
      </c>
    </row>
    <row r="456" spans="1:12" x14ac:dyDescent="0.3">
      <c r="A456" s="6"/>
      <c r="B456" s="41" t="s">
        <v>33</v>
      </c>
      <c r="C456" s="41"/>
      <c r="K456">
        <v>0</v>
      </c>
      <c r="L456">
        <v>0</v>
      </c>
    </row>
    <row r="457" spans="1:12" x14ac:dyDescent="0.3">
      <c r="A457" s="6"/>
      <c r="B457" s="41" t="s">
        <v>33</v>
      </c>
      <c r="C457" s="41"/>
      <c r="K457">
        <v>0</v>
      </c>
      <c r="L457">
        <v>0</v>
      </c>
    </row>
    <row r="458" spans="1:12" x14ac:dyDescent="0.3">
      <c r="A458" s="6"/>
      <c r="B458" s="41" t="s">
        <v>33</v>
      </c>
      <c r="C458" s="41"/>
      <c r="K458">
        <v>0</v>
      </c>
      <c r="L458">
        <v>0</v>
      </c>
    </row>
    <row r="459" spans="1:12" x14ac:dyDescent="0.3">
      <c r="A459" s="6"/>
      <c r="B459" s="41" t="s">
        <v>33</v>
      </c>
      <c r="C459" s="41"/>
      <c r="K459">
        <v>0</v>
      </c>
      <c r="L459">
        <v>0</v>
      </c>
    </row>
    <row r="460" spans="1:12" x14ac:dyDescent="0.3">
      <c r="A460" s="6"/>
      <c r="B460" s="41" t="s">
        <v>33</v>
      </c>
      <c r="C460" s="41"/>
      <c r="K460">
        <v>0</v>
      </c>
      <c r="L460">
        <v>0</v>
      </c>
    </row>
    <row r="461" spans="1:12" x14ac:dyDescent="0.3">
      <c r="A461" s="6"/>
      <c r="B461" s="41" t="s">
        <v>33</v>
      </c>
      <c r="C461" s="41"/>
      <c r="K461">
        <v>0</v>
      </c>
      <c r="L461">
        <v>0</v>
      </c>
    </row>
    <row r="462" spans="1:12" x14ac:dyDescent="0.3">
      <c r="A462" s="6"/>
      <c r="B462" s="41" t="s">
        <v>33</v>
      </c>
      <c r="C462" s="41"/>
      <c r="K462">
        <v>0</v>
      </c>
      <c r="L462">
        <v>0</v>
      </c>
    </row>
    <row r="463" spans="1:12" x14ac:dyDescent="0.3">
      <c r="A463" s="6"/>
      <c r="B463" s="41" t="s">
        <v>33</v>
      </c>
      <c r="C463" s="41"/>
      <c r="K463">
        <v>0</v>
      </c>
      <c r="L463">
        <v>0</v>
      </c>
    </row>
    <row r="464" spans="1:12" x14ac:dyDescent="0.3">
      <c r="A464" s="6"/>
      <c r="B464" s="41" t="s">
        <v>33</v>
      </c>
      <c r="C464" s="41"/>
      <c r="K464">
        <v>0</v>
      </c>
      <c r="L464">
        <v>0</v>
      </c>
    </row>
    <row r="465" spans="1:12" x14ac:dyDescent="0.3">
      <c r="A465" s="6"/>
      <c r="B465" s="41" t="s">
        <v>33</v>
      </c>
      <c r="C465" s="41"/>
      <c r="K465">
        <v>0</v>
      </c>
      <c r="L465">
        <v>0</v>
      </c>
    </row>
    <row r="466" spans="1:12" x14ac:dyDescent="0.3">
      <c r="A466" s="6"/>
      <c r="B466" s="41" t="s">
        <v>33</v>
      </c>
      <c r="C466" s="41"/>
      <c r="K466">
        <v>0</v>
      </c>
      <c r="L466">
        <v>0</v>
      </c>
    </row>
    <row r="467" spans="1:12" x14ac:dyDescent="0.3">
      <c r="A467" s="6"/>
      <c r="B467" s="41" t="s">
        <v>33</v>
      </c>
      <c r="C467" s="41"/>
      <c r="K467">
        <v>0</v>
      </c>
      <c r="L467">
        <v>0</v>
      </c>
    </row>
    <row r="468" spans="1:12" x14ac:dyDescent="0.3">
      <c r="A468" s="6"/>
      <c r="B468" s="41" t="s">
        <v>33</v>
      </c>
      <c r="C468" s="41"/>
      <c r="K468">
        <v>0</v>
      </c>
      <c r="L468">
        <v>0</v>
      </c>
    </row>
    <row r="469" spans="1:12" x14ac:dyDescent="0.3">
      <c r="A469" s="6"/>
      <c r="B469" s="41" t="s">
        <v>33</v>
      </c>
      <c r="C469" s="41"/>
      <c r="K469">
        <v>0</v>
      </c>
      <c r="L469">
        <v>0</v>
      </c>
    </row>
    <row r="470" spans="1:12" x14ac:dyDescent="0.3">
      <c r="A470" s="6"/>
      <c r="B470" s="41" t="s">
        <v>33</v>
      </c>
      <c r="C470" s="41"/>
      <c r="K470">
        <v>0</v>
      </c>
      <c r="L470">
        <v>0</v>
      </c>
    </row>
    <row r="471" spans="1:12" x14ac:dyDescent="0.3">
      <c r="A471" s="6"/>
      <c r="B471" s="41" t="s">
        <v>33</v>
      </c>
      <c r="C471" s="41"/>
      <c r="K471">
        <v>0</v>
      </c>
      <c r="L471">
        <v>0</v>
      </c>
    </row>
    <row r="472" spans="1:12" x14ac:dyDescent="0.3">
      <c r="A472" s="6"/>
      <c r="B472" s="41" t="s">
        <v>33</v>
      </c>
      <c r="C472" s="41"/>
      <c r="K472">
        <v>0</v>
      </c>
      <c r="L472">
        <v>0</v>
      </c>
    </row>
    <row r="473" spans="1:12" x14ac:dyDescent="0.3">
      <c r="A473" s="6"/>
      <c r="B473" s="41" t="s">
        <v>33</v>
      </c>
      <c r="C473" s="41"/>
      <c r="K473">
        <v>0</v>
      </c>
      <c r="L473">
        <v>0</v>
      </c>
    </row>
    <row r="474" spans="1:12" x14ac:dyDescent="0.3">
      <c r="A474" s="6"/>
      <c r="B474" s="41" t="s">
        <v>33</v>
      </c>
      <c r="C474" s="41"/>
      <c r="K474">
        <v>0</v>
      </c>
      <c r="L474">
        <v>0</v>
      </c>
    </row>
    <row r="475" spans="1:12" x14ac:dyDescent="0.3">
      <c r="A475" s="6"/>
      <c r="B475" s="41" t="s">
        <v>33</v>
      </c>
      <c r="C475" s="41"/>
      <c r="K475">
        <v>0</v>
      </c>
      <c r="L475">
        <v>0</v>
      </c>
    </row>
    <row r="476" spans="1:12" x14ac:dyDescent="0.3">
      <c r="A476" s="6"/>
      <c r="B476" s="41" t="s">
        <v>33</v>
      </c>
      <c r="C476" s="41"/>
      <c r="K476">
        <v>0</v>
      </c>
      <c r="L476">
        <v>0</v>
      </c>
    </row>
    <row r="477" spans="1:12" x14ac:dyDescent="0.3">
      <c r="A477" s="6"/>
      <c r="B477" s="41" t="s">
        <v>33</v>
      </c>
      <c r="C477" s="41"/>
      <c r="K477">
        <v>0</v>
      </c>
      <c r="L477">
        <v>0</v>
      </c>
    </row>
    <row r="478" spans="1:12" x14ac:dyDescent="0.3">
      <c r="A478" s="6"/>
      <c r="B478" s="41" t="s">
        <v>33</v>
      </c>
      <c r="C478" s="41"/>
      <c r="K478">
        <v>0</v>
      </c>
      <c r="L478">
        <v>0</v>
      </c>
    </row>
    <row r="479" spans="1:12" x14ac:dyDescent="0.3">
      <c r="A479" s="6"/>
      <c r="B479" s="41" t="s">
        <v>33</v>
      </c>
      <c r="C479" s="41"/>
      <c r="K479">
        <v>0</v>
      </c>
      <c r="L479">
        <v>0</v>
      </c>
    </row>
    <row r="480" spans="1:12" x14ac:dyDescent="0.3">
      <c r="A480" s="6"/>
      <c r="B480" s="41" t="s">
        <v>33</v>
      </c>
      <c r="C480" s="41"/>
      <c r="K480">
        <v>0</v>
      </c>
      <c r="L480">
        <v>0</v>
      </c>
    </row>
    <row r="481" spans="1:12" x14ac:dyDescent="0.3">
      <c r="A481" s="6"/>
      <c r="B481" s="41" t="s">
        <v>33</v>
      </c>
      <c r="C481" s="41"/>
      <c r="K481">
        <v>0</v>
      </c>
      <c r="L481">
        <v>0</v>
      </c>
    </row>
    <row r="482" spans="1:12" x14ac:dyDescent="0.3">
      <c r="A482" s="6"/>
      <c r="B482" s="41" t="s">
        <v>33</v>
      </c>
      <c r="C482" s="41"/>
      <c r="K482">
        <v>0</v>
      </c>
      <c r="L482">
        <v>0</v>
      </c>
    </row>
    <row r="483" spans="1:12" x14ac:dyDescent="0.3">
      <c r="A483" s="6"/>
      <c r="B483" s="41" t="s">
        <v>33</v>
      </c>
      <c r="C483" s="41"/>
      <c r="K483">
        <v>0</v>
      </c>
      <c r="L483">
        <v>0</v>
      </c>
    </row>
    <row r="484" spans="1:12" x14ac:dyDescent="0.3">
      <c r="A484" s="6"/>
      <c r="B484" s="41" t="s">
        <v>33</v>
      </c>
      <c r="C484" s="41"/>
      <c r="K484">
        <v>0</v>
      </c>
      <c r="L484">
        <v>0</v>
      </c>
    </row>
    <row r="485" spans="1:12" x14ac:dyDescent="0.3">
      <c r="A485" s="6"/>
      <c r="B485" s="41" t="s">
        <v>33</v>
      </c>
      <c r="C485" s="41"/>
      <c r="K485">
        <v>0</v>
      </c>
      <c r="L485">
        <v>0</v>
      </c>
    </row>
    <row r="486" spans="1:12" x14ac:dyDescent="0.3">
      <c r="A486" s="6"/>
      <c r="B486" s="41" t="s">
        <v>33</v>
      </c>
      <c r="C486" s="41"/>
      <c r="K486">
        <v>0</v>
      </c>
      <c r="L486">
        <v>0</v>
      </c>
    </row>
    <row r="487" spans="1:12" x14ac:dyDescent="0.3">
      <c r="A487" s="6"/>
      <c r="B487" s="41" t="s">
        <v>33</v>
      </c>
      <c r="C487" s="41"/>
      <c r="K487">
        <v>0</v>
      </c>
      <c r="L487">
        <v>0</v>
      </c>
    </row>
    <row r="488" spans="1:12" x14ac:dyDescent="0.3">
      <c r="A488" s="6"/>
      <c r="B488" s="41" t="s">
        <v>33</v>
      </c>
      <c r="C488" s="41"/>
      <c r="K488">
        <v>0</v>
      </c>
      <c r="L488">
        <v>0</v>
      </c>
    </row>
    <row r="489" spans="1:12" x14ac:dyDescent="0.3">
      <c r="A489" s="6"/>
      <c r="B489" s="41" t="s">
        <v>33</v>
      </c>
      <c r="C489" s="41"/>
      <c r="K489">
        <v>0</v>
      </c>
      <c r="L489">
        <v>0</v>
      </c>
    </row>
    <row r="490" spans="1:12" x14ac:dyDescent="0.3">
      <c r="A490" s="6"/>
      <c r="B490" s="41" t="s">
        <v>33</v>
      </c>
      <c r="C490" s="41"/>
      <c r="K490">
        <v>0</v>
      </c>
      <c r="L490">
        <v>0</v>
      </c>
    </row>
    <row r="491" spans="1:12" x14ac:dyDescent="0.3">
      <c r="A491" s="6"/>
      <c r="B491" s="41" t="s">
        <v>33</v>
      </c>
      <c r="C491" s="41"/>
      <c r="K491">
        <v>0</v>
      </c>
      <c r="L491">
        <v>0</v>
      </c>
    </row>
    <row r="492" spans="1:12" x14ac:dyDescent="0.3">
      <c r="A492" s="6"/>
      <c r="B492" s="41" t="s">
        <v>33</v>
      </c>
      <c r="C492" s="41"/>
      <c r="K492">
        <v>0</v>
      </c>
      <c r="L492">
        <v>0</v>
      </c>
    </row>
    <row r="493" spans="1:12" x14ac:dyDescent="0.3">
      <c r="A493" s="6"/>
      <c r="B493" s="41" t="s">
        <v>33</v>
      </c>
      <c r="C493" s="41"/>
      <c r="K493">
        <v>0</v>
      </c>
      <c r="L493">
        <v>0</v>
      </c>
    </row>
    <row r="494" spans="1:12" x14ac:dyDescent="0.3">
      <c r="A494" s="6"/>
      <c r="B494" s="41" t="s">
        <v>33</v>
      </c>
      <c r="C494" s="41"/>
      <c r="K494">
        <v>0</v>
      </c>
      <c r="L494">
        <v>0</v>
      </c>
    </row>
    <row r="495" spans="1:12" x14ac:dyDescent="0.3">
      <c r="A495" s="6"/>
      <c r="B495" s="41" t="s">
        <v>33</v>
      </c>
      <c r="C495" s="41"/>
      <c r="K495">
        <v>0</v>
      </c>
      <c r="L495">
        <v>0</v>
      </c>
    </row>
    <row r="496" spans="1:12" x14ac:dyDescent="0.3">
      <c r="A496" s="6"/>
      <c r="B496" s="41" t="s">
        <v>33</v>
      </c>
      <c r="C496" s="41"/>
      <c r="K496">
        <v>0</v>
      </c>
      <c r="L496">
        <v>0</v>
      </c>
    </row>
    <row r="497" spans="1:12" x14ac:dyDescent="0.3">
      <c r="A497" s="6"/>
      <c r="B497" s="41" t="s">
        <v>33</v>
      </c>
      <c r="C497" s="41"/>
      <c r="K497">
        <v>0</v>
      </c>
      <c r="L497">
        <v>0</v>
      </c>
    </row>
    <row r="498" spans="1:12" x14ac:dyDescent="0.3">
      <c r="A498" s="6"/>
      <c r="B498" s="41" t="s">
        <v>33</v>
      </c>
      <c r="C498" s="41"/>
      <c r="K498">
        <v>0</v>
      </c>
      <c r="L498">
        <v>0</v>
      </c>
    </row>
    <row r="499" spans="1:12" x14ac:dyDescent="0.3">
      <c r="A499" s="6"/>
      <c r="B499" s="41" t="s">
        <v>33</v>
      </c>
      <c r="C499" s="41"/>
      <c r="K499">
        <v>0</v>
      </c>
      <c r="L499">
        <v>0</v>
      </c>
    </row>
    <row r="500" spans="1:12" x14ac:dyDescent="0.3">
      <c r="A500" s="6"/>
      <c r="B500" s="41" t="s">
        <v>33</v>
      </c>
      <c r="C500" s="41"/>
      <c r="K500">
        <v>0</v>
      </c>
      <c r="L500">
        <v>0</v>
      </c>
    </row>
    <row r="501" spans="1:12" x14ac:dyDescent="0.3">
      <c r="A501" s="6"/>
      <c r="B501" s="41" t="s">
        <v>33</v>
      </c>
      <c r="C501" s="41"/>
      <c r="K501">
        <v>0</v>
      </c>
      <c r="L501">
        <v>0</v>
      </c>
    </row>
    <row r="502" spans="1:12" x14ac:dyDescent="0.3">
      <c r="A502" s="6"/>
      <c r="B502" s="41" t="s">
        <v>33</v>
      </c>
      <c r="C502" s="41"/>
      <c r="K502">
        <v>0</v>
      </c>
      <c r="L502">
        <v>0</v>
      </c>
    </row>
    <row r="503" spans="1:12" x14ac:dyDescent="0.3">
      <c r="A503" s="6"/>
      <c r="B503" s="41" t="s">
        <v>33</v>
      </c>
      <c r="C503" s="41"/>
      <c r="K503">
        <v>0</v>
      </c>
      <c r="L503">
        <v>0</v>
      </c>
    </row>
    <row r="504" spans="1:12" x14ac:dyDescent="0.3">
      <c r="A504" s="6"/>
      <c r="B504" s="41" t="s">
        <v>33</v>
      </c>
      <c r="C504" s="41"/>
      <c r="K504">
        <v>0</v>
      </c>
      <c r="L504">
        <v>0</v>
      </c>
    </row>
    <row r="505" spans="1:12" x14ac:dyDescent="0.3">
      <c r="A505" s="6"/>
      <c r="B505" s="41" t="s">
        <v>33</v>
      </c>
      <c r="C505" s="41"/>
      <c r="K505">
        <v>0</v>
      </c>
      <c r="L505">
        <v>0</v>
      </c>
    </row>
    <row r="506" spans="1:12" x14ac:dyDescent="0.3">
      <c r="A506" s="6"/>
      <c r="B506" s="41" t="s">
        <v>33</v>
      </c>
      <c r="C506" s="41"/>
      <c r="K506">
        <v>0</v>
      </c>
      <c r="L506">
        <v>0</v>
      </c>
    </row>
    <row r="507" spans="1:12" x14ac:dyDescent="0.3">
      <c r="A507" s="6"/>
      <c r="B507" s="41" t="s">
        <v>33</v>
      </c>
      <c r="C507" s="41"/>
      <c r="K507">
        <v>0</v>
      </c>
      <c r="L507">
        <v>0</v>
      </c>
    </row>
    <row r="508" spans="1:12" x14ac:dyDescent="0.3">
      <c r="A508" s="6"/>
      <c r="B508" s="41" t="s">
        <v>33</v>
      </c>
      <c r="C508" s="41"/>
      <c r="K508">
        <v>0</v>
      </c>
      <c r="L508">
        <v>0</v>
      </c>
    </row>
    <row r="509" spans="1:12" x14ac:dyDescent="0.3">
      <c r="A509" s="6"/>
      <c r="B509" s="41" t="s">
        <v>33</v>
      </c>
      <c r="C509" s="41"/>
      <c r="K509">
        <v>0</v>
      </c>
      <c r="L509">
        <v>0</v>
      </c>
    </row>
    <row r="510" spans="1:12" x14ac:dyDescent="0.3">
      <c r="A510" s="6"/>
      <c r="B510" s="41" t="s">
        <v>33</v>
      </c>
      <c r="C510" s="41"/>
      <c r="K510">
        <v>0</v>
      </c>
      <c r="L510">
        <v>0</v>
      </c>
    </row>
    <row r="511" spans="1:12" x14ac:dyDescent="0.3">
      <c r="A511" s="6"/>
      <c r="B511" s="41" t="s">
        <v>33</v>
      </c>
      <c r="C511" s="41"/>
      <c r="K511">
        <v>0</v>
      </c>
      <c r="L511">
        <v>0</v>
      </c>
    </row>
    <row r="512" spans="1:12" x14ac:dyDescent="0.3">
      <c r="A512" s="6"/>
      <c r="B512" s="41" t="s">
        <v>33</v>
      </c>
      <c r="C512" s="41"/>
      <c r="K512">
        <v>0</v>
      </c>
      <c r="L512">
        <v>0</v>
      </c>
    </row>
    <row r="513" spans="1:12" x14ac:dyDescent="0.3">
      <c r="A513" s="6"/>
      <c r="B513" s="41" t="s">
        <v>33</v>
      </c>
      <c r="C513" s="41"/>
      <c r="K513">
        <v>0</v>
      </c>
      <c r="L513">
        <v>0</v>
      </c>
    </row>
    <row r="514" spans="1:12" x14ac:dyDescent="0.3">
      <c r="A514" s="6"/>
      <c r="B514" s="41" t="s">
        <v>33</v>
      </c>
      <c r="C514" s="41"/>
      <c r="K514">
        <v>0</v>
      </c>
      <c r="L514">
        <v>0</v>
      </c>
    </row>
    <row r="515" spans="1:12" x14ac:dyDescent="0.3">
      <c r="A515" s="6"/>
      <c r="B515" s="41" t="s">
        <v>33</v>
      </c>
      <c r="C515" s="41"/>
      <c r="K515">
        <v>0</v>
      </c>
      <c r="L515">
        <v>0</v>
      </c>
    </row>
    <row r="516" spans="1:12" x14ac:dyDescent="0.3">
      <c r="A516" s="6"/>
      <c r="B516" s="41" t="s">
        <v>33</v>
      </c>
      <c r="C516" s="41"/>
      <c r="K516">
        <v>0</v>
      </c>
      <c r="L516">
        <v>0</v>
      </c>
    </row>
    <row r="517" spans="1:12" x14ac:dyDescent="0.3">
      <c r="A517" s="6"/>
      <c r="B517" s="41" t="s">
        <v>33</v>
      </c>
      <c r="C517" s="41"/>
      <c r="K517">
        <v>0</v>
      </c>
      <c r="L517">
        <v>0</v>
      </c>
    </row>
    <row r="518" spans="1:12" x14ac:dyDescent="0.3">
      <c r="A518" s="6"/>
      <c r="B518" s="41" t="s">
        <v>33</v>
      </c>
      <c r="C518" s="41"/>
      <c r="K518">
        <v>0</v>
      </c>
      <c r="L518">
        <v>0</v>
      </c>
    </row>
    <row r="519" spans="1:12" x14ac:dyDescent="0.3">
      <c r="A519" s="6"/>
      <c r="B519" s="41" t="s">
        <v>33</v>
      </c>
      <c r="C519" s="41"/>
      <c r="K519">
        <v>0</v>
      </c>
      <c r="L519">
        <v>0</v>
      </c>
    </row>
    <row r="520" spans="1:12" x14ac:dyDescent="0.3">
      <c r="A520" s="6"/>
      <c r="B520" s="41" t="s">
        <v>33</v>
      </c>
      <c r="C520" s="41"/>
      <c r="K520">
        <v>0</v>
      </c>
      <c r="L520">
        <v>0</v>
      </c>
    </row>
    <row r="521" spans="1:12" x14ac:dyDescent="0.3">
      <c r="A521" s="6"/>
      <c r="B521" s="41" t="s">
        <v>33</v>
      </c>
      <c r="C521" s="41"/>
      <c r="K521">
        <v>0</v>
      </c>
      <c r="L521">
        <v>0</v>
      </c>
    </row>
    <row r="522" spans="1:12" x14ac:dyDescent="0.3">
      <c r="A522" s="6"/>
      <c r="B522" s="41" t="s">
        <v>33</v>
      </c>
      <c r="C522" s="41"/>
      <c r="K522">
        <v>0</v>
      </c>
      <c r="L522">
        <v>0</v>
      </c>
    </row>
    <row r="523" spans="1:12" x14ac:dyDescent="0.3">
      <c r="A523" s="6"/>
      <c r="B523" s="41" t="s">
        <v>33</v>
      </c>
      <c r="C523" s="41"/>
      <c r="K523">
        <v>0</v>
      </c>
      <c r="L523">
        <v>0</v>
      </c>
    </row>
    <row r="524" spans="1:12" x14ac:dyDescent="0.3">
      <c r="A524" s="6"/>
      <c r="B524" s="41" t="s">
        <v>33</v>
      </c>
      <c r="C524" s="41"/>
      <c r="K524">
        <v>0</v>
      </c>
      <c r="L524">
        <v>0</v>
      </c>
    </row>
    <row r="525" spans="1:12" x14ac:dyDescent="0.3">
      <c r="A525" s="6"/>
      <c r="B525" s="41" t="s">
        <v>33</v>
      </c>
      <c r="C525" s="41"/>
      <c r="K525">
        <v>0</v>
      </c>
      <c r="L525">
        <v>0</v>
      </c>
    </row>
    <row r="526" spans="1:12" x14ac:dyDescent="0.3">
      <c r="A526" s="6"/>
      <c r="B526" s="41" t="s">
        <v>33</v>
      </c>
      <c r="C526" s="41"/>
      <c r="K526">
        <v>0</v>
      </c>
      <c r="L526">
        <v>0</v>
      </c>
    </row>
    <row r="527" spans="1:12" x14ac:dyDescent="0.3">
      <c r="A527" s="6"/>
      <c r="B527" s="41" t="s">
        <v>33</v>
      </c>
      <c r="C527" s="41"/>
      <c r="K527">
        <v>0</v>
      </c>
      <c r="L527">
        <v>0</v>
      </c>
    </row>
    <row r="528" spans="1:12" x14ac:dyDescent="0.3">
      <c r="A528" s="6"/>
      <c r="B528" s="41" t="s">
        <v>33</v>
      </c>
      <c r="C528" s="41"/>
      <c r="K528">
        <v>0</v>
      </c>
      <c r="L528">
        <v>0</v>
      </c>
    </row>
    <row r="529" spans="1:12" x14ac:dyDescent="0.3">
      <c r="A529" s="6"/>
      <c r="B529" s="41" t="s">
        <v>33</v>
      </c>
      <c r="C529" s="41"/>
      <c r="K529">
        <v>0</v>
      </c>
      <c r="L529">
        <v>0</v>
      </c>
    </row>
    <row r="530" spans="1:12" x14ac:dyDescent="0.3">
      <c r="A530" s="6"/>
      <c r="B530" s="41" t="s">
        <v>33</v>
      </c>
      <c r="C530" s="41"/>
      <c r="K530">
        <v>0</v>
      </c>
      <c r="L530">
        <v>0</v>
      </c>
    </row>
    <row r="531" spans="1:12" x14ac:dyDescent="0.3">
      <c r="A531" s="6"/>
      <c r="B531" s="41" t="s">
        <v>33</v>
      </c>
      <c r="C531" s="41"/>
      <c r="K531">
        <v>0</v>
      </c>
      <c r="L531">
        <v>0</v>
      </c>
    </row>
    <row r="532" spans="1:12" x14ac:dyDescent="0.3">
      <c r="A532" s="6"/>
      <c r="B532" s="41" t="s">
        <v>33</v>
      </c>
      <c r="C532" s="41"/>
      <c r="K532">
        <v>0</v>
      </c>
      <c r="L532">
        <v>0</v>
      </c>
    </row>
    <row r="533" spans="1:12" x14ac:dyDescent="0.3">
      <c r="A533" s="6"/>
      <c r="B533" s="41" t="s">
        <v>33</v>
      </c>
      <c r="C533" s="41"/>
      <c r="K533">
        <v>0</v>
      </c>
      <c r="L533">
        <v>0</v>
      </c>
    </row>
    <row r="534" spans="1:12" x14ac:dyDescent="0.3">
      <c r="A534" s="6"/>
      <c r="B534" s="41" t="s">
        <v>33</v>
      </c>
      <c r="C534" s="41"/>
      <c r="K534">
        <v>0</v>
      </c>
      <c r="L534">
        <v>0</v>
      </c>
    </row>
    <row r="535" spans="1:12" x14ac:dyDescent="0.3">
      <c r="A535" s="6"/>
      <c r="B535" s="41" t="s">
        <v>33</v>
      </c>
      <c r="C535" s="41"/>
      <c r="K535">
        <v>0</v>
      </c>
      <c r="L535">
        <v>0</v>
      </c>
    </row>
    <row r="536" spans="1:12" x14ac:dyDescent="0.3">
      <c r="A536" s="6"/>
      <c r="B536" s="41" t="s">
        <v>33</v>
      </c>
      <c r="C536" s="41"/>
      <c r="K536">
        <v>0</v>
      </c>
      <c r="L536">
        <v>0</v>
      </c>
    </row>
    <row r="537" spans="1:12" x14ac:dyDescent="0.3">
      <c r="A537" s="6"/>
      <c r="B537" s="41" t="s">
        <v>33</v>
      </c>
      <c r="C537" s="41"/>
      <c r="K537">
        <v>0</v>
      </c>
      <c r="L537">
        <v>0</v>
      </c>
    </row>
    <row r="538" spans="1:12" x14ac:dyDescent="0.3">
      <c r="A538" s="6"/>
      <c r="B538" s="41" t="s">
        <v>33</v>
      </c>
      <c r="C538" s="41"/>
      <c r="K538">
        <v>0</v>
      </c>
      <c r="L538">
        <v>0</v>
      </c>
    </row>
    <row r="539" spans="1:12" x14ac:dyDescent="0.3">
      <c r="A539" s="6"/>
      <c r="B539" s="41" t="s">
        <v>33</v>
      </c>
      <c r="C539" s="41"/>
      <c r="K539">
        <v>0</v>
      </c>
      <c r="L539">
        <v>0</v>
      </c>
    </row>
    <row r="540" spans="1:12" x14ac:dyDescent="0.3">
      <c r="A540" s="6"/>
      <c r="B540" s="41" t="s">
        <v>33</v>
      </c>
      <c r="C540" s="41"/>
      <c r="K540">
        <v>0</v>
      </c>
      <c r="L540">
        <v>0</v>
      </c>
    </row>
    <row r="541" spans="1:12" x14ac:dyDescent="0.3">
      <c r="A541" s="6"/>
      <c r="B541" s="41" t="s">
        <v>33</v>
      </c>
      <c r="C541" s="41"/>
      <c r="K541">
        <v>0</v>
      </c>
      <c r="L541">
        <v>0</v>
      </c>
    </row>
    <row r="542" spans="1:12" x14ac:dyDescent="0.3">
      <c r="A542" s="6"/>
      <c r="B542" s="41" t="s">
        <v>33</v>
      </c>
      <c r="C542" s="41"/>
      <c r="K542">
        <v>0</v>
      </c>
      <c r="L542">
        <v>0</v>
      </c>
    </row>
    <row r="543" spans="1:12" x14ac:dyDescent="0.3">
      <c r="A543" s="6"/>
      <c r="B543" s="41" t="s">
        <v>33</v>
      </c>
      <c r="C543" s="41"/>
      <c r="K543">
        <v>0</v>
      </c>
      <c r="L543">
        <v>0</v>
      </c>
    </row>
    <row r="544" spans="1:12" x14ac:dyDescent="0.3">
      <c r="A544" s="6"/>
      <c r="B544" s="41" t="s">
        <v>33</v>
      </c>
      <c r="C544" s="41"/>
      <c r="K544">
        <v>0</v>
      </c>
      <c r="L544">
        <v>0</v>
      </c>
    </row>
    <row r="545" spans="1:12" x14ac:dyDescent="0.3">
      <c r="A545" s="6"/>
      <c r="B545" s="41" t="s">
        <v>33</v>
      </c>
      <c r="C545" s="41"/>
      <c r="K545">
        <v>0</v>
      </c>
      <c r="L545">
        <v>0</v>
      </c>
    </row>
    <row r="546" spans="1:12" x14ac:dyDescent="0.3">
      <c r="A546" s="6"/>
      <c r="B546" s="41" t="s">
        <v>33</v>
      </c>
      <c r="C546" s="41"/>
      <c r="K546">
        <v>0</v>
      </c>
      <c r="L546">
        <v>0</v>
      </c>
    </row>
    <row r="547" spans="1:12" x14ac:dyDescent="0.3">
      <c r="A547" s="6"/>
      <c r="B547" s="41" t="s">
        <v>33</v>
      </c>
      <c r="C547" s="41"/>
      <c r="K547">
        <v>0</v>
      </c>
      <c r="L547">
        <v>0</v>
      </c>
    </row>
    <row r="548" spans="1:12" x14ac:dyDescent="0.3">
      <c r="A548" s="6"/>
      <c r="B548" s="41" t="s">
        <v>33</v>
      </c>
      <c r="C548" s="41"/>
      <c r="K548">
        <v>0</v>
      </c>
      <c r="L548">
        <v>0</v>
      </c>
    </row>
    <row r="549" spans="1:12" x14ac:dyDescent="0.3">
      <c r="A549" s="6"/>
      <c r="B549" s="41" t="s">
        <v>33</v>
      </c>
      <c r="C549" s="41"/>
      <c r="K549">
        <v>0</v>
      </c>
      <c r="L549">
        <v>0</v>
      </c>
    </row>
    <row r="550" spans="1:12" x14ac:dyDescent="0.3">
      <c r="A550" s="6"/>
      <c r="B550" s="41" t="s">
        <v>33</v>
      </c>
      <c r="C550" s="41"/>
      <c r="K550">
        <v>0</v>
      </c>
      <c r="L550">
        <v>0</v>
      </c>
    </row>
    <row r="551" spans="1:12" x14ac:dyDescent="0.3">
      <c r="A551" s="6"/>
      <c r="B551" s="41" t="s">
        <v>33</v>
      </c>
      <c r="C551" s="41"/>
      <c r="K551">
        <v>0</v>
      </c>
      <c r="L551">
        <v>0</v>
      </c>
    </row>
    <row r="552" spans="1:12" x14ac:dyDescent="0.3">
      <c r="A552" s="6"/>
      <c r="B552" s="41" t="s">
        <v>33</v>
      </c>
      <c r="C552" s="41"/>
      <c r="K552">
        <v>0</v>
      </c>
      <c r="L552">
        <v>0</v>
      </c>
    </row>
    <row r="553" spans="1:12" x14ac:dyDescent="0.3">
      <c r="A553" s="6"/>
      <c r="B553" s="41" t="s">
        <v>33</v>
      </c>
      <c r="C553" s="41"/>
      <c r="K553">
        <v>0</v>
      </c>
      <c r="L553">
        <v>0</v>
      </c>
    </row>
    <row r="554" spans="1:12" x14ac:dyDescent="0.3">
      <c r="A554" s="6"/>
      <c r="B554" s="41" t="s">
        <v>33</v>
      </c>
      <c r="C554" s="41"/>
      <c r="K554">
        <v>0</v>
      </c>
      <c r="L554">
        <v>0</v>
      </c>
    </row>
    <row r="555" spans="1:12" x14ac:dyDescent="0.3">
      <c r="A555" s="6"/>
      <c r="B555" s="41" t="s">
        <v>33</v>
      </c>
      <c r="C555" s="41"/>
      <c r="K555">
        <v>0</v>
      </c>
      <c r="L555">
        <v>0</v>
      </c>
    </row>
    <row r="556" spans="1:12" x14ac:dyDescent="0.3">
      <c r="A556" s="6"/>
      <c r="B556" s="41" t="s">
        <v>33</v>
      </c>
      <c r="C556" s="41"/>
      <c r="K556">
        <v>0</v>
      </c>
      <c r="L556">
        <v>0</v>
      </c>
    </row>
    <row r="557" spans="1:12" x14ac:dyDescent="0.3">
      <c r="A557" s="6"/>
      <c r="B557" s="41" t="s">
        <v>33</v>
      </c>
      <c r="C557" s="41"/>
      <c r="K557">
        <v>0</v>
      </c>
      <c r="L557">
        <v>0</v>
      </c>
    </row>
    <row r="558" spans="1:12" x14ac:dyDescent="0.3">
      <c r="A558" s="6"/>
      <c r="B558" s="41" t="s">
        <v>33</v>
      </c>
      <c r="C558" s="41"/>
      <c r="K558">
        <v>0</v>
      </c>
      <c r="L558">
        <v>0</v>
      </c>
    </row>
    <row r="559" spans="1:12" x14ac:dyDescent="0.3">
      <c r="A559" s="6"/>
      <c r="B559" s="41" t="s">
        <v>33</v>
      </c>
      <c r="C559" s="41"/>
      <c r="K559">
        <v>0</v>
      </c>
      <c r="L559">
        <v>0</v>
      </c>
    </row>
    <row r="560" spans="1:12" x14ac:dyDescent="0.3">
      <c r="A560" s="6"/>
      <c r="B560" s="41" t="s">
        <v>33</v>
      </c>
      <c r="C560" s="41"/>
      <c r="K560">
        <v>0</v>
      </c>
      <c r="L560">
        <v>0</v>
      </c>
    </row>
    <row r="561" spans="1:12" x14ac:dyDescent="0.3">
      <c r="A561" s="6"/>
      <c r="B561" s="41" t="s">
        <v>33</v>
      </c>
      <c r="C561" s="41"/>
      <c r="K561">
        <v>0</v>
      </c>
      <c r="L561">
        <v>0</v>
      </c>
    </row>
    <row r="562" spans="1:12" x14ac:dyDescent="0.3">
      <c r="A562" s="6"/>
      <c r="B562" s="41" t="s">
        <v>33</v>
      </c>
      <c r="C562" s="41"/>
      <c r="K562">
        <v>0</v>
      </c>
      <c r="L562">
        <v>0</v>
      </c>
    </row>
    <row r="563" spans="1:12" x14ac:dyDescent="0.3">
      <c r="A563" s="6"/>
      <c r="B563" s="41" t="s">
        <v>33</v>
      </c>
      <c r="C563" s="41"/>
      <c r="K563">
        <v>0</v>
      </c>
      <c r="L563">
        <v>0</v>
      </c>
    </row>
    <row r="564" spans="1:12" x14ac:dyDescent="0.3">
      <c r="A564" s="6"/>
      <c r="B564" s="41" t="s">
        <v>33</v>
      </c>
      <c r="C564" s="41"/>
      <c r="K564">
        <v>0</v>
      </c>
      <c r="L564">
        <v>0</v>
      </c>
    </row>
    <row r="565" spans="1:12" x14ac:dyDescent="0.3">
      <c r="A565" s="6"/>
      <c r="B565" s="41" t="s">
        <v>33</v>
      </c>
      <c r="C565" s="41"/>
      <c r="K565">
        <v>0</v>
      </c>
      <c r="L565">
        <v>0</v>
      </c>
    </row>
    <row r="566" spans="1:12" x14ac:dyDescent="0.3">
      <c r="A566" s="6"/>
      <c r="B566" s="41" t="s">
        <v>33</v>
      </c>
      <c r="C566" s="41"/>
      <c r="K566">
        <v>0</v>
      </c>
      <c r="L566">
        <v>0</v>
      </c>
    </row>
    <row r="567" spans="1:12" x14ac:dyDescent="0.3">
      <c r="A567" s="6"/>
      <c r="B567" s="41" t="s">
        <v>33</v>
      </c>
      <c r="C567" s="41"/>
      <c r="K567">
        <v>0</v>
      </c>
      <c r="L567">
        <v>0</v>
      </c>
    </row>
    <row r="568" spans="1:12" x14ac:dyDescent="0.3">
      <c r="A568" s="6"/>
      <c r="B568" s="41" t="s">
        <v>33</v>
      </c>
      <c r="C568" s="41"/>
      <c r="K568">
        <v>0</v>
      </c>
      <c r="L568">
        <v>0</v>
      </c>
    </row>
    <row r="569" spans="1:12" x14ac:dyDescent="0.3">
      <c r="A569" s="6"/>
      <c r="B569" s="41" t="s">
        <v>33</v>
      </c>
      <c r="C569" s="41"/>
      <c r="K569">
        <v>0</v>
      </c>
      <c r="L569">
        <v>0</v>
      </c>
    </row>
    <row r="570" spans="1:12" x14ac:dyDescent="0.3">
      <c r="A570" s="6"/>
      <c r="B570" s="41" t="s">
        <v>33</v>
      </c>
      <c r="C570" s="41"/>
      <c r="K570">
        <v>0</v>
      </c>
      <c r="L570">
        <v>0</v>
      </c>
    </row>
    <row r="571" spans="1:12" x14ac:dyDescent="0.3">
      <c r="A571" s="6"/>
      <c r="B571" s="41" t="s">
        <v>33</v>
      </c>
      <c r="C571" s="41"/>
      <c r="K571">
        <v>0</v>
      </c>
      <c r="L571">
        <v>0</v>
      </c>
    </row>
    <row r="572" spans="1:12" x14ac:dyDescent="0.3">
      <c r="A572" s="6"/>
      <c r="B572" s="41" t="s">
        <v>33</v>
      </c>
      <c r="C572" s="41"/>
      <c r="K572">
        <v>0</v>
      </c>
      <c r="L572">
        <v>0</v>
      </c>
    </row>
    <row r="573" spans="1:12" x14ac:dyDescent="0.3">
      <c r="A573" s="6"/>
      <c r="B573" s="41" t="s">
        <v>33</v>
      </c>
      <c r="C573" s="41"/>
      <c r="K573">
        <v>0</v>
      </c>
      <c r="L573">
        <v>0</v>
      </c>
    </row>
    <row r="574" spans="1:12" x14ac:dyDescent="0.3">
      <c r="A574" s="6"/>
      <c r="B574" s="41" t="s">
        <v>33</v>
      </c>
      <c r="C574" s="41"/>
      <c r="K574">
        <v>0</v>
      </c>
      <c r="L574">
        <v>0</v>
      </c>
    </row>
    <row r="575" spans="1:12" x14ac:dyDescent="0.3">
      <c r="A575" s="6"/>
      <c r="B575" s="41" t="s">
        <v>33</v>
      </c>
      <c r="C575" s="41"/>
      <c r="K575">
        <v>0</v>
      </c>
      <c r="L575">
        <v>0</v>
      </c>
    </row>
    <row r="576" spans="1:12" x14ac:dyDescent="0.3">
      <c r="A576" s="6"/>
      <c r="B576" s="41" t="s">
        <v>33</v>
      </c>
      <c r="C576" s="41"/>
      <c r="K576">
        <v>0</v>
      </c>
      <c r="L576">
        <v>0</v>
      </c>
    </row>
    <row r="577" spans="1:12" x14ac:dyDescent="0.3">
      <c r="A577" s="6"/>
      <c r="B577" s="41" t="s">
        <v>33</v>
      </c>
      <c r="C577" s="41"/>
      <c r="K577">
        <v>0</v>
      </c>
      <c r="L577">
        <v>0</v>
      </c>
    </row>
    <row r="578" spans="1:12" x14ac:dyDescent="0.3">
      <c r="A578" s="6"/>
      <c r="B578" s="41" t="s">
        <v>33</v>
      </c>
      <c r="C578" s="41"/>
      <c r="K578">
        <v>0</v>
      </c>
      <c r="L578">
        <v>0</v>
      </c>
    </row>
    <row r="579" spans="1:12" x14ac:dyDescent="0.3">
      <c r="A579" s="6"/>
      <c r="B579" s="41" t="s">
        <v>33</v>
      </c>
      <c r="C579" s="41"/>
      <c r="K579">
        <v>0</v>
      </c>
      <c r="L579">
        <v>0</v>
      </c>
    </row>
    <row r="580" spans="1:12" x14ac:dyDescent="0.3">
      <c r="A580" s="6"/>
      <c r="B580" s="41" t="s">
        <v>33</v>
      </c>
      <c r="C580" s="41"/>
      <c r="K580">
        <v>0</v>
      </c>
      <c r="L580">
        <v>0</v>
      </c>
    </row>
    <row r="581" spans="1:12" x14ac:dyDescent="0.3">
      <c r="A581" s="6"/>
      <c r="B581" s="41" t="s">
        <v>33</v>
      </c>
      <c r="C581" s="41"/>
      <c r="K581">
        <v>0</v>
      </c>
      <c r="L581">
        <v>0</v>
      </c>
    </row>
    <row r="582" spans="1:12" x14ac:dyDescent="0.3">
      <c r="A582" s="6"/>
      <c r="B582" s="41" t="s">
        <v>33</v>
      </c>
      <c r="C582" s="41"/>
      <c r="K582">
        <v>0</v>
      </c>
      <c r="L582">
        <v>0</v>
      </c>
    </row>
    <row r="583" spans="1:12" x14ac:dyDescent="0.3">
      <c r="A583" s="6"/>
      <c r="B583" s="41" t="s">
        <v>33</v>
      </c>
      <c r="C583" s="41"/>
      <c r="K583">
        <v>0</v>
      </c>
      <c r="L583">
        <v>0</v>
      </c>
    </row>
    <row r="584" spans="1:12" x14ac:dyDescent="0.3">
      <c r="A584" s="6"/>
      <c r="B584" s="41" t="s">
        <v>33</v>
      </c>
      <c r="C584" s="41"/>
      <c r="K584">
        <v>0</v>
      </c>
      <c r="L584">
        <v>0</v>
      </c>
    </row>
    <row r="585" spans="1:12" x14ac:dyDescent="0.3">
      <c r="A585" s="6"/>
      <c r="B585" s="41" t="s">
        <v>33</v>
      </c>
      <c r="C585" s="41"/>
      <c r="K585">
        <v>0</v>
      </c>
      <c r="L585">
        <v>0</v>
      </c>
    </row>
    <row r="586" spans="1:12" x14ac:dyDescent="0.3">
      <c r="A586" s="6"/>
      <c r="B586" s="41" t="s">
        <v>33</v>
      </c>
      <c r="C586" s="41"/>
      <c r="K586">
        <v>0</v>
      </c>
      <c r="L586">
        <v>0</v>
      </c>
    </row>
    <row r="587" spans="1:12" x14ac:dyDescent="0.3">
      <c r="A587" s="6"/>
      <c r="B587" s="41" t="s">
        <v>33</v>
      </c>
      <c r="C587" s="41"/>
      <c r="K587">
        <v>0</v>
      </c>
      <c r="L587">
        <v>0</v>
      </c>
    </row>
    <row r="588" spans="1:12" x14ac:dyDescent="0.3">
      <c r="A588" s="6"/>
      <c r="B588" s="41" t="s">
        <v>33</v>
      </c>
      <c r="C588" s="41"/>
      <c r="K588">
        <v>0</v>
      </c>
      <c r="L588">
        <v>0</v>
      </c>
    </row>
    <row r="589" spans="1:12" x14ac:dyDescent="0.3">
      <c r="A589" s="6"/>
      <c r="B589" s="41" t="s">
        <v>33</v>
      </c>
      <c r="C589" s="41"/>
      <c r="K589">
        <v>0</v>
      </c>
      <c r="L589">
        <v>0</v>
      </c>
    </row>
    <row r="590" spans="1:12" x14ac:dyDescent="0.3">
      <c r="A590" s="6"/>
      <c r="B590" s="41" t="s">
        <v>33</v>
      </c>
      <c r="C590" s="41"/>
      <c r="K590">
        <v>0</v>
      </c>
      <c r="L590">
        <v>0</v>
      </c>
    </row>
    <row r="591" spans="1:12" x14ac:dyDescent="0.3">
      <c r="A591" s="6"/>
      <c r="B591" s="41" t="s">
        <v>33</v>
      </c>
      <c r="C591" s="41"/>
      <c r="K591">
        <v>0</v>
      </c>
      <c r="L591">
        <v>0</v>
      </c>
    </row>
    <row r="592" spans="1:12" x14ac:dyDescent="0.3">
      <c r="A592" s="6"/>
      <c r="B592" s="41" t="s">
        <v>33</v>
      </c>
      <c r="C592" s="41"/>
      <c r="K592">
        <v>0</v>
      </c>
      <c r="L592">
        <v>0</v>
      </c>
    </row>
    <row r="593" spans="1:12" x14ac:dyDescent="0.3">
      <c r="A593" s="6"/>
      <c r="B593" s="41" t="s">
        <v>33</v>
      </c>
      <c r="C593" s="41"/>
      <c r="K593">
        <v>0</v>
      </c>
      <c r="L593">
        <v>0</v>
      </c>
    </row>
    <row r="594" spans="1:12" x14ac:dyDescent="0.3">
      <c r="A594" s="6"/>
      <c r="B594" s="41" t="s">
        <v>33</v>
      </c>
      <c r="C594" s="41"/>
      <c r="K594">
        <v>0</v>
      </c>
      <c r="L594">
        <v>0</v>
      </c>
    </row>
    <row r="595" spans="1:12" x14ac:dyDescent="0.3">
      <c r="A595" s="6"/>
      <c r="B595" s="41" t="s">
        <v>33</v>
      </c>
      <c r="C595" s="41"/>
      <c r="K595">
        <v>0</v>
      </c>
      <c r="L595">
        <v>0</v>
      </c>
    </row>
    <row r="596" spans="1:12" x14ac:dyDescent="0.3">
      <c r="A596" s="6"/>
      <c r="B596" s="41" t="s">
        <v>33</v>
      </c>
      <c r="C596" s="41"/>
      <c r="K596">
        <v>0</v>
      </c>
      <c r="L596">
        <v>0</v>
      </c>
    </row>
    <row r="597" spans="1:12" x14ac:dyDescent="0.3">
      <c r="A597" s="6"/>
      <c r="B597" s="41" t="s">
        <v>33</v>
      </c>
      <c r="C597" s="41"/>
      <c r="K597">
        <v>0</v>
      </c>
      <c r="L597">
        <v>0</v>
      </c>
    </row>
    <row r="598" spans="1:12" x14ac:dyDescent="0.3">
      <c r="A598" s="6"/>
      <c r="B598" s="41" t="s">
        <v>33</v>
      </c>
      <c r="C598" s="41"/>
      <c r="K598">
        <v>0</v>
      </c>
      <c r="L598">
        <v>0</v>
      </c>
    </row>
    <row r="599" spans="1:12" x14ac:dyDescent="0.3">
      <c r="A599" s="6"/>
      <c r="B599" s="41" t="s">
        <v>33</v>
      </c>
      <c r="C599" s="41"/>
      <c r="K599">
        <v>0</v>
      </c>
      <c r="L599">
        <v>0</v>
      </c>
    </row>
    <row r="600" spans="1:12" x14ac:dyDescent="0.3">
      <c r="A600" s="6"/>
      <c r="B600" s="41" t="s">
        <v>33</v>
      </c>
      <c r="C600" s="41"/>
      <c r="K600">
        <v>0</v>
      </c>
      <c r="L600">
        <v>0</v>
      </c>
    </row>
    <row r="601" spans="1:12" x14ac:dyDescent="0.3">
      <c r="A601" s="6"/>
      <c r="B601" s="41" t="s">
        <v>33</v>
      </c>
      <c r="C601" s="41"/>
      <c r="K601">
        <v>0</v>
      </c>
      <c r="L601">
        <v>0</v>
      </c>
    </row>
    <row r="602" spans="1:12" x14ac:dyDescent="0.3">
      <c r="A602" s="6"/>
      <c r="B602" s="41" t="s">
        <v>33</v>
      </c>
      <c r="C602" s="41"/>
      <c r="K602">
        <v>0</v>
      </c>
      <c r="L602">
        <v>0</v>
      </c>
    </row>
    <row r="603" spans="1:12" x14ac:dyDescent="0.3">
      <c r="A603" s="6"/>
      <c r="B603" s="41" t="s">
        <v>33</v>
      </c>
      <c r="C603" s="41"/>
      <c r="K603">
        <v>0</v>
      </c>
      <c r="L603">
        <v>0</v>
      </c>
    </row>
    <row r="604" spans="1:12" x14ac:dyDescent="0.3">
      <c r="A604" s="6"/>
      <c r="B604" s="41" t="s">
        <v>33</v>
      </c>
      <c r="C604" s="41"/>
      <c r="K604">
        <v>0</v>
      </c>
      <c r="L604">
        <v>0</v>
      </c>
    </row>
    <row r="605" spans="1:12" x14ac:dyDescent="0.3">
      <c r="A605" s="6"/>
      <c r="B605" s="41" t="s">
        <v>33</v>
      </c>
      <c r="C605" s="41"/>
      <c r="K605">
        <v>0</v>
      </c>
      <c r="L605">
        <v>0</v>
      </c>
    </row>
    <row r="606" spans="1:12" x14ac:dyDescent="0.3">
      <c r="A606" s="6"/>
      <c r="B606" s="41" t="s">
        <v>33</v>
      </c>
      <c r="C606" s="41"/>
      <c r="K606">
        <v>0</v>
      </c>
      <c r="L606">
        <v>0</v>
      </c>
    </row>
    <row r="607" spans="1:12" x14ac:dyDescent="0.3">
      <c r="A607" s="6"/>
      <c r="B607" s="41" t="s">
        <v>33</v>
      </c>
      <c r="C607" s="41"/>
      <c r="K607">
        <v>0</v>
      </c>
      <c r="L607">
        <v>0</v>
      </c>
    </row>
    <row r="608" spans="1:12" x14ac:dyDescent="0.3">
      <c r="A608" s="6"/>
      <c r="B608" s="41" t="s">
        <v>33</v>
      </c>
      <c r="C608" s="41"/>
      <c r="K608">
        <v>0</v>
      </c>
      <c r="L608">
        <v>0</v>
      </c>
    </row>
    <row r="609" spans="1:12" x14ac:dyDescent="0.3">
      <c r="A609" s="6"/>
      <c r="B609" s="41" t="s">
        <v>33</v>
      </c>
      <c r="C609" s="41"/>
      <c r="K609">
        <v>0</v>
      </c>
      <c r="L609">
        <v>0</v>
      </c>
    </row>
    <row r="610" spans="1:12" x14ac:dyDescent="0.3">
      <c r="A610" s="6"/>
      <c r="B610" s="41" t="s">
        <v>33</v>
      </c>
      <c r="C610" s="41"/>
      <c r="K610">
        <v>0</v>
      </c>
      <c r="L610">
        <v>0</v>
      </c>
    </row>
    <row r="611" spans="1:12" x14ac:dyDescent="0.3">
      <c r="A611" s="6"/>
      <c r="B611" s="41" t="s">
        <v>33</v>
      </c>
      <c r="C611" s="41"/>
      <c r="K611">
        <v>0</v>
      </c>
      <c r="L611">
        <v>0</v>
      </c>
    </row>
    <row r="612" spans="1:12" x14ac:dyDescent="0.3">
      <c r="A612" s="6"/>
      <c r="B612" s="41" t="s">
        <v>33</v>
      </c>
      <c r="C612" s="41"/>
      <c r="K612">
        <v>0</v>
      </c>
      <c r="L612">
        <v>0</v>
      </c>
    </row>
    <row r="613" spans="1:12" x14ac:dyDescent="0.3">
      <c r="A613" s="6"/>
      <c r="B613" s="41" t="s">
        <v>33</v>
      </c>
      <c r="C613" s="41"/>
      <c r="K613">
        <v>0</v>
      </c>
      <c r="L613">
        <v>0</v>
      </c>
    </row>
    <row r="614" spans="1:12" x14ac:dyDescent="0.3">
      <c r="A614" s="6"/>
      <c r="B614" s="41" t="s">
        <v>33</v>
      </c>
      <c r="C614" s="41"/>
      <c r="K614">
        <v>0</v>
      </c>
      <c r="L614">
        <v>0</v>
      </c>
    </row>
    <row r="615" spans="1:12" x14ac:dyDescent="0.3">
      <c r="A615" s="6"/>
      <c r="B615" s="41" t="s">
        <v>33</v>
      </c>
      <c r="C615" s="41"/>
      <c r="K615">
        <v>0</v>
      </c>
      <c r="L615">
        <v>0</v>
      </c>
    </row>
    <row r="616" spans="1:12" x14ac:dyDescent="0.3">
      <c r="A616" s="6"/>
      <c r="B616" s="41" t="s">
        <v>33</v>
      </c>
      <c r="C616" s="41"/>
      <c r="K616">
        <v>0</v>
      </c>
      <c r="L616">
        <v>0</v>
      </c>
    </row>
    <row r="617" spans="1:12" x14ac:dyDescent="0.3">
      <c r="A617" s="6"/>
      <c r="B617" s="41" t="s">
        <v>33</v>
      </c>
      <c r="C617" s="41"/>
      <c r="K617">
        <v>0</v>
      </c>
      <c r="L617">
        <v>0</v>
      </c>
    </row>
    <row r="618" spans="1:12" x14ac:dyDescent="0.3">
      <c r="A618" s="6"/>
      <c r="B618" s="41" t="s">
        <v>33</v>
      </c>
      <c r="C618" s="41"/>
      <c r="K618">
        <v>0</v>
      </c>
      <c r="L618">
        <v>0</v>
      </c>
    </row>
    <row r="619" spans="1:12" x14ac:dyDescent="0.3">
      <c r="A619" s="6"/>
      <c r="B619" s="41" t="s">
        <v>33</v>
      </c>
      <c r="C619" s="41"/>
      <c r="K619">
        <v>0</v>
      </c>
      <c r="L619">
        <v>0</v>
      </c>
    </row>
    <row r="620" spans="1:12" x14ac:dyDescent="0.3">
      <c r="A620" s="6"/>
      <c r="B620" s="41" t="s">
        <v>33</v>
      </c>
      <c r="C620" s="41"/>
      <c r="K620">
        <v>0</v>
      </c>
      <c r="L620">
        <v>0</v>
      </c>
    </row>
    <row r="621" spans="1:12" x14ac:dyDescent="0.3">
      <c r="A621" s="6"/>
      <c r="B621" s="41" t="s">
        <v>33</v>
      </c>
      <c r="C621" s="41"/>
      <c r="K621">
        <v>0</v>
      </c>
      <c r="L621">
        <v>0</v>
      </c>
    </row>
    <row r="622" spans="1:12" x14ac:dyDescent="0.3">
      <c r="A622" s="6"/>
      <c r="B622" s="41" t="s">
        <v>33</v>
      </c>
      <c r="C622" s="41"/>
      <c r="K622">
        <v>0</v>
      </c>
      <c r="L622">
        <v>0</v>
      </c>
    </row>
    <row r="623" spans="1:12" x14ac:dyDescent="0.3">
      <c r="A623" s="6"/>
      <c r="B623" s="41" t="s">
        <v>33</v>
      </c>
      <c r="C623" s="41"/>
      <c r="K623">
        <v>0</v>
      </c>
      <c r="L623">
        <v>0</v>
      </c>
    </row>
    <row r="624" spans="1:12" x14ac:dyDescent="0.3">
      <c r="A624" s="6"/>
      <c r="B624" s="41" t="s">
        <v>33</v>
      </c>
      <c r="C624" s="41"/>
      <c r="K624">
        <v>0</v>
      </c>
      <c r="L624">
        <v>0</v>
      </c>
    </row>
    <row r="625" spans="1:12" x14ac:dyDescent="0.3">
      <c r="A625" s="6"/>
      <c r="B625" s="41" t="s">
        <v>33</v>
      </c>
      <c r="C625" s="41"/>
      <c r="K625">
        <v>0</v>
      </c>
      <c r="L625">
        <v>0</v>
      </c>
    </row>
    <row r="626" spans="1:12" x14ac:dyDescent="0.3">
      <c r="A626" s="6"/>
      <c r="B626" s="41" t="s">
        <v>33</v>
      </c>
      <c r="C626" s="41"/>
      <c r="K626">
        <v>0</v>
      </c>
      <c r="L626">
        <v>0</v>
      </c>
    </row>
    <row r="627" spans="1:12" x14ac:dyDescent="0.3">
      <c r="A627" s="6"/>
      <c r="B627" s="41" t="s">
        <v>33</v>
      </c>
      <c r="C627" s="41"/>
      <c r="K627">
        <v>0</v>
      </c>
      <c r="L627">
        <v>0</v>
      </c>
    </row>
    <row r="628" spans="1:12" x14ac:dyDescent="0.3">
      <c r="A628" s="6"/>
      <c r="B628" s="41" t="s">
        <v>33</v>
      </c>
      <c r="C628" s="41"/>
      <c r="K628">
        <v>0</v>
      </c>
      <c r="L628">
        <v>0</v>
      </c>
    </row>
    <row r="629" spans="1:12" x14ac:dyDescent="0.3">
      <c r="A629" s="6"/>
      <c r="B629" s="41" t="s">
        <v>33</v>
      </c>
      <c r="C629" s="41"/>
      <c r="K629">
        <v>0</v>
      </c>
      <c r="L629">
        <v>0</v>
      </c>
    </row>
    <row r="630" spans="1:12" x14ac:dyDescent="0.3">
      <c r="A630" s="6"/>
      <c r="B630" s="41" t="s">
        <v>33</v>
      </c>
      <c r="C630" s="41"/>
      <c r="K630">
        <v>0</v>
      </c>
      <c r="L630">
        <v>0</v>
      </c>
    </row>
    <row r="631" spans="1:12" x14ac:dyDescent="0.3">
      <c r="A631" s="6"/>
      <c r="B631" s="41" t="s">
        <v>33</v>
      </c>
      <c r="C631" s="41"/>
      <c r="K631">
        <v>0</v>
      </c>
      <c r="L631">
        <v>0</v>
      </c>
    </row>
    <row r="632" spans="1:12" x14ac:dyDescent="0.3">
      <c r="A632" s="6"/>
      <c r="B632" s="41" t="s">
        <v>33</v>
      </c>
      <c r="C632" s="41"/>
      <c r="K632">
        <v>0</v>
      </c>
      <c r="L632">
        <v>0</v>
      </c>
    </row>
    <row r="633" spans="1:12" x14ac:dyDescent="0.3">
      <c r="A633" s="6"/>
      <c r="B633" s="41" t="s">
        <v>33</v>
      </c>
      <c r="C633" s="41"/>
      <c r="K633">
        <v>0</v>
      </c>
      <c r="L633">
        <v>0</v>
      </c>
    </row>
    <row r="634" spans="1:12" x14ac:dyDescent="0.3">
      <c r="A634" s="6"/>
      <c r="B634" s="41" t="s">
        <v>33</v>
      </c>
      <c r="C634" s="41"/>
      <c r="K634">
        <v>0</v>
      </c>
      <c r="L634">
        <v>0</v>
      </c>
    </row>
    <row r="635" spans="1:12" x14ac:dyDescent="0.3">
      <c r="A635" s="6"/>
      <c r="B635" s="41" t="s">
        <v>33</v>
      </c>
      <c r="C635" s="41"/>
      <c r="K635">
        <v>0</v>
      </c>
      <c r="L635">
        <v>0</v>
      </c>
    </row>
    <row r="636" spans="1:12" x14ac:dyDescent="0.3">
      <c r="A636" s="6"/>
      <c r="B636" s="41" t="s">
        <v>33</v>
      </c>
      <c r="C636" s="41"/>
      <c r="K636">
        <v>0</v>
      </c>
      <c r="L636">
        <v>0</v>
      </c>
    </row>
    <row r="637" spans="1:12" x14ac:dyDescent="0.3">
      <c r="A637" s="6"/>
      <c r="B637" s="41" t="s">
        <v>33</v>
      </c>
      <c r="C637" s="41"/>
      <c r="K637">
        <v>0</v>
      </c>
      <c r="L637">
        <v>0</v>
      </c>
    </row>
    <row r="638" spans="1:12" x14ac:dyDescent="0.3">
      <c r="A638" s="6"/>
      <c r="B638" s="41" t="s">
        <v>33</v>
      </c>
      <c r="C638" s="41"/>
      <c r="K638">
        <v>0</v>
      </c>
      <c r="L638">
        <v>0</v>
      </c>
    </row>
    <row r="639" spans="1:12" x14ac:dyDescent="0.3">
      <c r="A639" s="6"/>
      <c r="B639" s="41" t="s">
        <v>33</v>
      </c>
      <c r="C639" s="41"/>
      <c r="K639">
        <v>0</v>
      </c>
      <c r="L639">
        <v>0</v>
      </c>
    </row>
    <row r="640" spans="1:12" x14ac:dyDescent="0.3">
      <c r="A640" s="6"/>
      <c r="B640" s="41" t="s">
        <v>33</v>
      </c>
      <c r="C640" s="41"/>
      <c r="K640">
        <v>0</v>
      </c>
      <c r="L640">
        <v>0</v>
      </c>
    </row>
    <row r="641" spans="1:12" x14ac:dyDescent="0.3">
      <c r="A641" s="6"/>
      <c r="B641" s="41" t="s">
        <v>33</v>
      </c>
      <c r="C641" s="41"/>
      <c r="K641">
        <v>0</v>
      </c>
      <c r="L641">
        <v>0</v>
      </c>
    </row>
    <row r="642" spans="1:12" x14ac:dyDescent="0.3">
      <c r="A642" s="6"/>
      <c r="B642" s="41" t="s">
        <v>33</v>
      </c>
      <c r="C642" s="41"/>
      <c r="K642">
        <v>0</v>
      </c>
      <c r="L642">
        <v>0</v>
      </c>
    </row>
    <row r="643" spans="1:12" x14ac:dyDescent="0.3">
      <c r="A643" s="6"/>
      <c r="B643" s="41" t="s">
        <v>33</v>
      </c>
      <c r="C643" s="41"/>
      <c r="K643">
        <v>0</v>
      </c>
      <c r="L643">
        <v>0</v>
      </c>
    </row>
    <row r="644" spans="1:12" x14ac:dyDescent="0.3">
      <c r="A644" s="6"/>
      <c r="B644" s="41" t="s">
        <v>33</v>
      </c>
      <c r="C644" s="41"/>
      <c r="K644">
        <v>0</v>
      </c>
      <c r="L644">
        <v>0</v>
      </c>
    </row>
    <row r="645" spans="1:12" x14ac:dyDescent="0.3">
      <c r="A645" s="6"/>
      <c r="B645" s="41" t="s">
        <v>33</v>
      </c>
      <c r="C645" s="41"/>
      <c r="K645">
        <v>0</v>
      </c>
      <c r="L645">
        <v>0</v>
      </c>
    </row>
    <row r="646" spans="1:12" x14ac:dyDescent="0.3">
      <c r="A646" s="6"/>
      <c r="B646" s="41" t="s">
        <v>33</v>
      </c>
      <c r="C646" s="41"/>
      <c r="K646">
        <v>0</v>
      </c>
      <c r="L646">
        <v>0</v>
      </c>
    </row>
    <row r="647" spans="1:12" x14ac:dyDescent="0.3">
      <c r="A647" s="6"/>
      <c r="B647" s="41" t="s">
        <v>33</v>
      </c>
      <c r="C647" s="41"/>
      <c r="K647">
        <v>0</v>
      </c>
      <c r="L647">
        <v>0</v>
      </c>
    </row>
    <row r="648" spans="1:12" x14ac:dyDescent="0.3">
      <c r="A648" s="6"/>
      <c r="B648" s="41" t="s">
        <v>33</v>
      </c>
      <c r="C648" s="41"/>
      <c r="K648">
        <v>0</v>
      </c>
      <c r="L648">
        <v>0</v>
      </c>
    </row>
    <row r="649" spans="1:12" x14ac:dyDescent="0.3">
      <c r="A649" s="6"/>
      <c r="B649" s="41" t="s">
        <v>33</v>
      </c>
      <c r="C649" s="41"/>
      <c r="K649">
        <v>0</v>
      </c>
      <c r="L649">
        <v>0</v>
      </c>
    </row>
    <row r="650" spans="1:12" x14ac:dyDescent="0.3">
      <c r="A650" s="6"/>
      <c r="B650" s="41" t="s">
        <v>33</v>
      </c>
      <c r="C650" s="41"/>
      <c r="K650">
        <v>0</v>
      </c>
      <c r="L650">
        <v>0</v>
      </c>
    </row>
    <row r="651" spans="1:12" x14ac:dyDescent="0.3">
      <c r="A651" s="6"/>
      <c r="B651" s="41" t="s">
        <v>33</v>
      </c>
      <c r="C651" s="41"/>
      <c r="K651">
        <v>0</v>
      </c>
      <c r="L651">
        <v>0</v>
      </c>
    </row>
    <row r="652" spans="1:12" x14ac:dyDescent="0.3">
      <c r="A652" s="6"/>
      <c r="B652" s="41" t="s">
        <v>33</v>
      </c>
      <c r="C652" s="41"/>
      <c r="K652">
        <v>0</v>
      </c>
      <c r="L652">
        <v>0</v>
      </c>
    </row>
    <row r="653" spans="1:12" x14ac:dyDescent="0.3">
      <c r="A653" s="6"/>
      <c r="B653" s="41" t="s">
        <v>33</v>
      </c>
      <c r="C653" s="41"/>
      <c r="K653">
        <v>0</v>
      </c>
      <c r="L653">
        <v>0</v>
      </c>
    </row>
    <row r="654" spans="1:12" x14ac:dyDescent="0.3">
      <c r="A654" s="6"/>
      <c r="B654" s="41" t="s">
        <v>33</v>
      </c>
      <c r="C654" s="41"/>
      <c r="K654">
        <v>0</v>
      </c>
      <c r="L654">
        <v>0</v>
      </c>
    </row>
    <row r="655" spans="1:12" x14ac:dyDescent="0.3">
      <c r="A655" s="6"/>
      <c r="B655" s="41" t="s">
        <v>33</v>
      </c>
      <c r="C655" s="41"/>
      <c r="K655">
        <v>0</v>
      </c>
      <c r="L655">
        <v>0</v>
      </c>
    </row>
    <row r="656" spans="1:12" x14ac:dyDescent="0.3">
      <c r="A656" s="6"/>
      <c r="B656" s="41" t="s">
        <v>33</v>
      </c>
      <c r="C656" s="41"/>
      <c r="K656">
        <v>0</v>
      </c>
      <c r="L656">
        <v>0</v>
      </c>
    </row>
    <row r="657" spans="1:12" x14ac:dyDescent="0.3">
      <c r="A657" s="6"/>
      <c r="B657" s="41" t="s">
        <v>33</v>
      </c>
      <c r="C657" s="41"/>
      <c r="K657">
        <v>0</v>
      </c>
      <c r="L657">
        <v>0</v>
      </c>
    </row>
    <row r="658" spans="1:12" x14ac:dyDescent="0.3">
      <c r="A658" s="6"/>
      <c r="B658" s="41" t="s">
        <v>33</v>
      </c>
      <c r="C658" s="41"/>
      <c r="K658">
        <v>0</v>
      </c>
      <c r="L658">
        <v>0</v>
      </c>
    </row>
    <row r="659" spans="1:12" x14ac:dyDescent="0.3">
      <c r="A659" s="6"/>
      <c r="B659" s="41" t="s">
        <v>33</v>
      </c>
      <c r="C659" s="41"/>
      <c r="K659">
        <v>0</v>
      </c>
      <c r="L659">
        <v>0</v>
      </c>
    </row>
    <row r="660" spans="1:12" x14ac:dyDescent="0.3">
      <c r="A660" s="6"/>
      <c r="B660" s="41" t="s">
        <v>33</v>
      </c>
      <c r="C660" s="41"/>
      <c r="K660">
        <v>0</v>
      </c>
      <c r="L660">
        <v>0</v>
      </c>
    </row>
    <row r="661" spans="1:12" x14ac:dyDescent="0.3">
      <c r="A661" s="6"/>
      <c r="B661" s="41" t="s">
        <v>33</v>
      </c>
      <c r="C661" s="41"/>
      <c r="K661">
        <v>0</v>
      </c>
      <c r="L661">
        <v>0</v>
      </c>
    </row>
    <row r="662" spans="1:12" x14ac:dyDescent="0.3">
      <c r="A662" s="6"/>
      <c r="B662" s="41" t="s">
        <v>33</v>
      </c>
      <c r="C662" s="41"/>
      <c r="K662">
        <v>0</v>
      </c>
      <c r="L662">
        <v>0</v>
      </c>
    </row>
    <row r="663" spans="1:12" x14ac:dyDescent="0.3">
      <c r="A663" s="6"/>
      <c r="B663" s="41" t="s">
        <v>33</v>
      </c>
      <c r="C663" s="41"/>
      <c r="K663">
        <v>0</v>
      </c>
      <c r="L663">
        <v>0</v>
      </c>
    </row>
    <row r="664" spans="1:12" x14ac:dyDescent="0.3">
      <c r="A664" s="6"/>
      <c r="B664" s="41" t="s">
        <v>33</v>
      </c>
      <c r="C664" s="41"/>
      <c r="K664">
        <v>0</v>
      </c>
      <c r="L664">
        <v>0</v>
      </c>
    </row>
    <row r="665" spans="1:12" x14ac:dyDescent="0.3">
      <c r="A665" s="6"/>
      <c r="B665" s="41" t="s">
        <v>33</v>
      </c>
      <c r="C665" s="41"/>
      <c r="K665">
        <v>0</v>
      </c>
      <c r="L665">
        <v>0</v>
      </c>
    </row>
    <row r="666" spans="1:12" x14ac:dyDescent="0.3">
      <c r="A666" s="6"/>
      <c r="B666" s="41" t="s">
        <v>33</v>
      </c>
      <c r="C666" s="41"/>
      <c r="K666">
        <v>0</v>
      </c>
      <c r="L666">
        <v>0</v>
      </c>
    </row>
    <row r="667" spans="1:12" x14ac:dyDescent="0.3">
      <c r="A667" s="6"/>
      <c r="B667" s="41" t="s">
        <v>33</v>
      </c>
      <c r="C667" s="41"/>
      <c r="K667">
        <v>0</v>
      </c>
      <c r="L667">
        <v>0</v>
      </c>
    </row>
    <row r="668" spans="1:12" x14ac:dyDescent="0.3">
      <c r="A668" s="6"/>
      <c r="B668" s="41" t="s">
        <v>33</v>
      </c>
      <c r="C668" s="41"/>
      <c r="K668">
        <v>0</v>
      </c>
      <c r="L668">
        <v>0</v>
      </c>
    </row>
    <row r="669" spans="1:12" x14ac:dyDescent="0.3">
      <c r="A669" s="6"/>
      <c r="B669" s="41" t="s">
        <v>33</v>
      </c>
      <c r="C669" s="41"/>
      <c r="K669">
        <v>0</v>
      </c>
      <c r="L669">
        <v>0</v>
      </c>
    </row>
    <row r="670" spans="1:12" x14ac:dyDescent="0.3">
      <c r="A670" s="6"/>
      <c r="B670" s="41" t="s">
        <v>33</v>
      </c>
      <c r="C670" s="41"/>
      <c r="K670">
        <v>0</v>
      </c>
      <c r="L670">
        <v>0</v>
      </c>
    </row>
    <row r="671" spans="1:12" x14ac:dyDescent="0.3">
      <c r="A671" s="6"/>
      <c r="B671" s="41" t="s">
        <v>33</v>
      </c>
      <c r="C671" s="41"/>
      <c r="K671">
        <v>0</v>
      </c>
      <c r="L671">
        <v>0</v>
      </c>
    </row>
    <row r="672" spans="1:12" x14ac:dyDescent="0.3">
      <c r="A672" s="6"/>
      <c r="B672" s="41" t="s">
        <v>33</v>
      </c>
      <c r="C672" s="41"/>
      <c r="K672">
        <v>0</v>
      </c>
      <c r="L672">
        <v>0</v>
      </c>
    </row>
    <row r="673" spans="1:12" x14ac:dyDescent="0.3">
      <c r="A673" s="6"/>
      <c r="B673" s="41" t="s">
        <v>33</v>
      </c>
      <c r="C673" s="41"/>
      <c r="K673">
        <v>0</v>
      </c>
      <c r="L673">
        <v>0</v>
      </c>
    </row>
    <row r="674" spans="1:12" x14ac:dyDescent="0.3">
      <c r="A674" s="6"/>
      <c r="B674" s="41" t="s">
        <v>33</v>
      </c>
      <c r="C674" s="41"/>
      <c r="K674">
        <v>0</v>
      </c>
      <c r="L674">
        <v>0</v>
      </c>
    </row>
    <row r="675" spans="1:12" x14ac:dyDescent="0.3">
      <c r="A675" s="6"/>
      <c r="B675" s="41" t="s">
        <v>33</v>
      </c>
      <c r="C675" s="41"/>
      <c r="K675">
        <v>0</v>
      </c>
      <c r="L675">
        <v>0</v>
      </c>
    </row>
    <row r="676" spans="1:12" x14ac:dyDescent="0.3">
      <c r="A676" s="6"/>
      <c r="B676" s="41" t="s">
        <v>33</v>
      </c>
      <c r="C676" s="41"/>
      <c r="K676">
        <v>0</v>
      </c>
      <c r="L676">
        <v>0</v>
      </c>
    </row>
    <row r="677" spans="1:12" x14ac:dyDescent="0.3">
      <c r="A677" s="6"/>
      <c r="B677" s="41" t="s">
        <v>33</v>
      </c>
      <c r="C677" s="41"/>
      <c r="K677">
        <v>0</v>
      </c>
      <c r="L677">
        <v>0</v>
      </c>
    </row>
    <row r="678" spans="1:12" x14ac:dyDescent="0.3">
      <c r="A678" s="6"/>
      <c r="B678" s="41" t="s">
        <v>33</v>
      </c>
      <c r="C678" s="41"/>
      <c r="K678">
        <v>0</v>
      </c>
      <c r="L678">
        <v>0</v>
      </c>
    </row>
    <row r="679" spans="1:12" x14ac:dyDescent="0.3">
      <c r="A679" s="6"/>
      <c r="B679" s="41" t="s">
        <v>33</v>
      </c>
      <c r="C679" s="41"/>
      <c r="K679">
        <v>0</v>
      </c>
      <c r="L679">
        <v>0</v>
      </c>
    </row>
    <row r="680" spans="1:12" x14ac:dyDescent="0.3">
      <c r="A680" s="6"/>
      <c r="B680" s="41" t="s">
        <v>33</v>
      </c>
      <c r="C680" s="41"/>
      <c r="K680">
        <v>0</v>
      </c>
      <c r="L680">
        <v>0</v>
      </c>
    </row>
    <row r="681" spans="1:12" x14ac:dyDescent="0.3">
      <c r="A681" s="6"/>
      <c r="B681" s="41" t="s">
        <v>33</v>
      </c>
      <c r="C681" s="41"/>
      <c r="K681">
        <v>0</v>
      </c>
      <c r="L681">
        <v>0</v>
      </c>
    </row>
    <row r="682" spans="1:12" x14ac:dyDescent="0.3">
      <c r="A682" s="6"/>
      <c r="B682" s="41" t="s">
        <v>33</v>
      </c>
      <c r="C682" s="41"/>
      <c r="K682">
        <v>0</v>
      </c>
      <c r="L682">
        <v>0</v>
      </c>
    </row>
    <row r="683" spans="1:12" x14ac:dyDescent="0.3">
      <c r="A683" s="6"/>
      <c r="B683" s="41" t="s">
        <v>33</v>
      </c>
      <c r="C683" s="41"/>
      <c r="K683">
        <v>0</v>
      </c>
      <c r="L683">
        <v>0</v>
      </c>
    </row>
    <row r="684" spans="1:12" x14ac:dyDescent="0.3">
      <c r="A684" s="6"/>
      <c r="B684" s="41" t="s">
        <v>33</v>
      </c>
      <c r="C684" s="41"/>
      <c r="K684">
        <v>0</v>
      </c>
      <c r="L684">
        <v>0</v>
      </c>
    </row>
    <row r="685" spans="1:12" x14ac:dyDescent="0.3">
      <c r="A685" s="6"/>
      <c r="B685" s="41" t="s">
        <v>33</v>
      </c>
      <c r="C685" s="41"/>
      <c r="K685">
        <v>0</v>
      </c>
      <c r="L685">
        <v>0</v>
      </c>
    </row>
    <row r="686" spans="1:12" x14ac:dyDescent="0.3">
      <c r="A686" s="6"/>
      <c r="B686" s="41" t="s">
        <v>33</v>
      </c>
      <c r="C686" s="41"/>
      <c r="K686">
        <v>0</v>
      </c>
      <c r="L686">
        <v>0</v>
      </c>
    </row>
    <row r="687" spans="1:12" x14ac:dyDescent="0.3">
      <c r="A687" s="6"/>
      <c r="B687" s="41" t="s">
        <v>33</v>
      </c>
      <c r="C687" s="41"/>
      <c r="K687">
        <v>0</v>
      </c>
      <c r="L687">
        <v>0</v>
      </c>
    </row>
    <row r="688" spans="1:12" x14ac:dyDescent="0.3">
      <c r="A688" s="6"/>
      <c r="B688" s="41" t="s">
        <v>33</v>
      </c>
      <c r="C688" s="41"/>
      <c r="K688">
        <v>0</v>
      </c>
      <c r="L688">
        <v>0</v>
      </c>
    </row>
    <row r="689" spans="1:12" x14ac:dyDescent="0.3">
      <c r="A689" s="6"/>
      <c r="B689" s="41" t="s">
        <v>33</v>
      </c>
      <c r="C689" s="41"/>
      <c r="K689">
        <v>0</v>
      </c>
      <c r="L689">
        <v>0</v>
      </c>
    </row>
    <row r="690" spans="1:12" x14ac:dyDescent="0.3">
      <c r="A690" s="6"/>
      <c r="B690" s="41" t="s">
        <v>33</v>
      </c>
      <c r="C690" s="41"/>
      <c r="K690">
        <v>0</v>
      </c>
      <c r="L690">
        <v>0</v>
      </c>
    </row>
    <row r="691" spans="1:12" x14ac:dyDescent="0.3">
      <c r="A691" s="6"/>
      <c r="B691" s="41" t="s">
        <v>33</v>
      </c>
      <c r="C691" s="41"/>
      <c r="K691">
        <v>0</v>
      </c>
      <c r="L691">
        <v>0</v>
      </c>
    </row>
    <row r="692" spans="1:12" x14ac:dyDescent="0.3">
      <c r="A692" s="6"/>
      <c r="B692" s="41" t="s">
        <v>33</v>
      </c>
      <c r="C692" s="41"/>
      <c r="K692">
        <v>0</v>
      </c>
      <c r="L692">
        <v>0</v>
      </c>
    </row>
    <row r="693" spans="1:12" x14ac:dyDescent="0.3">
      <c r="A693" s="6"/>
      <c r="B693" s="41" t="s">
        <v>33</v>
      </c>
      <c r="C693" s="41"/>
      <c r="K693">
        <v>0</v>
      </c>
      <c r="L693">
        <v>0</v>
      </c>
    </row>
    <row r="694" spans="1:12" x14ac:dyDescent="0.3">
      <c r="A694" s="6"/>
      <c r="B694" s="41" t="s">
        <v>33</v>
      </c>
      <c r="C694" s="41"/>
      <c r="K694">
        <v>0</v>
      </c>
      <c r="L694">
        <v>0</v>
      </c>
    </row>
    <row r="695" spans="1:12" x14ac:dyDescent="0.3">
      <c r="A695" s="6"/>
      <c r="B695" s="41" t="s">
        <v>33</v>
      </c>
      <c r="C695" s="41"/>
      <c r="K695">
        <v>0</v>
      </c>
      <c r="L695">
        <v>0</v>
      </c>
    </row>
    <row r="696" spans="1:12" x14ac:dyDescent="0.3">
      <c r="A696" s="6"/>
      <c r="B696" s="41" t="s">
        <v>33</v>
      </c>
      <c r="C696" s="41"/>
      <c r="K696">
        <v>0</v>
      </c>
      <c r="L696">
        <v>0</v>
      </c>
    </row>
    <row r="697" spans="1:12" x14ac:dyDescent="0.3">
      <c r="A697" s="6"/>
      <c r="B697" s="41" t="s">
        <v>33</v>
      </c>
      <c r="C697" s="41"/>
      <c r="K697">
        <v>0</v>
      </c>
      <c r="L697">
        <v>0</v>
      </c>
    </row>
    <row r="698" spans="1:12" x14ac:dyDescent="0.3">
      <c r="A698" s="6"/>
      <c r="B698" s="41" t="s">
        <v>33</v>
      </c>
      <c r="C698" s="41"/>
      <c r="K698">
        <v>0</v>
      </c>
      <c r="L698">
        <v>0</v>
      </c>
    </row>
    <row r="699" spans="1:12" x14ac:dyDescent="0.3">
      <c r="A699" s="6"/>
      <c r="B699" s="41" t="s">
        <v>33</v>
      </c>
      <c r="C699" s="41"/>
      <c r="K699">
        <v>0</v>
      </c>
      <c r="L699">
        <v>0</v>
      </c>
    </row>
    <row r="700" spans="1:12" x14ac:dyDescent="0.3">
      <c r="A700" s="6"/>
      <c r="B700" s="41" t="s">
        <v>33</v>
      </c>
      <c r="C700" s="41"/>
      <c r="K700">
        <v>0</v>
      </c>
      <c r="L700">
        <v>0</v>
      </c>
    </row>
    <row r="701" spans="1:12" x14ac:dyDescent="0.3">
      <c r="A701" s="6"/>
      <c r="B701" s="41" t="s">
        <v>33</v>
      </c>
      <c r="C701" s="41"/>
      <c r="K701">
        <v>0</v>
      </c>
      <c r="L701">
        <v>0</v>
      </c>
    </row>
    <row r="702" spans="1:12" x14ac:dyDescent="0.3">
      <c r="A702" s="6"/>
      <c r="B702" s="41" t="s">
        <v>33</v>
      </c>
      <c r="C702" s="41"/>
      <c r="K702">
        <v>0</v>
      </c>
      <c r="L702">
        <v>0</v>
      </c>
    </row>
    <row r="703" spans="1:12" x14ac:dyDescent="0.3">
      <c r="A703" s="6"/>
      <c r="B703" s="41" t="s">
        <v>33</v>
      </c>
      <c r="C703" s="41"/>
      <c r="K703">
        <v>0</v>
      </c>
      <c r="L703">
        <v>0</v>
      </c>
    </row>
    <row r="704" spans="1:12" x14ac:dyDescent="0.3">
      <c r="A704" s="6"/>
      <c r="B704" s="41" t="s">
        <v>33</v>
      </c>
      <c r="C704" s="41"/>
      <c r="K704">
        <v>0</v>
      </c>
      <c r="L704">
        <v>0</v>
      </c>
    </row>
    <row r="705" spans="1:12" x14ac:dyDescent="0.3">
      <c r="A705" s="6"/>
      <c r="B705" s="41" t="s">
        <v>33</v>
      </c>
      <c r="C705" s="41"/>
      <c r="K705">
        <v>0</v>
      </c>
      <c r="L705">
        <v>0</v>
      </c>
    </row>
    <row r="706" spans="1:12" x14ac:dyDescent="0.3">
      <c r="A706" s="6"/>
      <c r="B706" s="41" t="s">
        <v>33</v>
      </c>
      <c r="C706" s="41"/>
      <c r="K706">
        <v>0</v>
      </c>
      <c r="L706">
        <v>0</v>
      </c>
    </row>
    <row r="707" spans="1:12" x14ac:dyDescent="0.3">
      <c r="A707" s="6"/>
      <c r="B707" s="41" t="s">
        <v>33</v>
      </c>
      <c r="C707" s="41"/>
      <c r="K707">
        <v>0</v>
      </c>
      <c r="L707">
        <v>0</v>
      </c>
    </row>
    <row r="708" spans="1:12" x14ac:dyDescent="0.3">
      <c r="A708" s="6"/>
      <c r="B708" s="41" t="s">
        <v>33</v>
      </c>
      <c r="C708" s="41"/>
      <c r="K708">
        <v>0</v>
      </c>
      <c r="L708">
        <v>0</v>
      </c>
    </row>
    <row r="709" spans="1:12" x14ac:dyDescent="0.3">
      <c r="A709" s="6"/>
      <c r="B709" s="41" t="s">
        <v>33</v>
      </c>
      <c r="C709" s="41"/>
      <c r="K709">
        <v>0</v>
      </c>
      <c r="L709">
        <v>0</v>
      </c>
    </row>
    <row r="710" spans="1:12" x14ac:dyDescent="0.3">
      <c r="A710" s="6"/>
      <c r="B710" s="41" t="s">
        <v>33</v>
      </c>
      <c r="C710" s="41"/>
      <c r="K710">
        <v>0</v>
      </c>
      <c r="L710">
        <v>0</v>
      </c>
    </row>
    <row r="711" spans="1:12" x14ac:dyDescent="0.3">
      <c r="A711" s="6"/>
      <c r="B711" s="41" t="s">
        <v>33</v>
      </c>
      <c r="C711" s="41"/>
      <c r="K711">
        <v>0</v>
      </c>
      <c r="L711">
        <v>0</v>
      </c>
    </row>
    <row r="712" spans="1:12" x14ac:dyDescent="0.3">
      <c r="A712" s="6"/>
      <c r="B712" s="41" t="s">
        <v>33</v>
      </c>
      <c r="C712" s="41"/>
      <c r="K712">
        <v>0</v>
      </c>
      <c r="L712">
        <v>0</v>
      </c>
    </row>
    <row r="713" spans="1:12" x14ac:dyDescent="0.3">
      <c r="A713" s="6"/>
      <c r="B713" s="41" t="s">
        <v>33</v>
      </c>
      <c r="C713" s="41"/>
      <c r="K713">
        <v>0</v>
      </c>
      <c r="L713">
        <v>0</v>
      </c>
    </row>
    <row r="714" spans="1:12" x14ac:dyDescent="0.3">
      <c r="A714" s="6"/>
      <c r="B714" s="41" t="s">
        <v>33</v>
      </c>
      <c r="C714" s="41"/>
      <c r="K714">
        <v>0</v>
      </c>
      <c r="L714">
        <v>0</v>
      </c>
    </row>
    <row r="715" spans="1:12" x14ac:dyDescent="0.3">
      <c r="A715" s="6"/>
      <c r="B715" s="41" t="s">
        <v>33</v>
      </c>
      <c r="C715" s="41"/>
      <c r="K715">
        <v>0</v>
      </c>
      <c r="L715">
        <v>0</v>
      </c>
    </row>
    <row r="716" spans="1:12" x14ac:dyDescent="0.3">
      <c r="A716" s="6"/>
      <c r="B716" s="41" t="s">
        <v>33</v>
      </c>
      <c r="C716" s="41"/>
      <c r="K716">
        <v>0</v>
      </c>
      <c r="L716">
        <v>0</v>
      </c>
    </row>
    <row r="717" spans="1:12" x14ac:dyDescent="0.3">
      <c r="A717" s="6"/>
      <c r="B717" s="41" t="s">
        <v>33</v>
      </c>
      <c r="C717" s="41"/>
      <c r="K717">
        <v>0</v>
      </c>
      <c r="L717">
        <v>0</v>
      </c>
    </row>
    <row r="718" spans="1:12" x14ac:dyDescent="0.3">
      <c r="A718" s="6"/>
      <c r="B718" s="41" t="s">
        <v>33</v>
      </c>
      <c r="C718" s="41"/>
      <c r="K718">
        <v>0</v>
      </c>
      <c r="L718">
        <v>0</v>
      </c>
    </row>
    <row r="719" spans="1:12" x14ac:dyDescent="0.3">
      <c r="A719" s="6"/>
      <c r="B719" s="41" t="s">
        <v>33</v>
      </c>
      <c r="C719" s="41"/>
      <c r="K719">
        <v>0</v>
      </c>
      <c r="L719">
        <v>0</v>
      </c>
    </row>
    <row r="720" spans="1:12" x14ac:dyDescent="0.3">
      <c r="A720" s="6"/>
      <c r="B720" s="41" t="s">
        <v>33</v>
      </c>
      <c r="C720" s="41"/>
      <c r="K720">
        <v>0</v>
      </c>
      <c r="L720">
        <v>0</v>
      </c>
    </row>
    <row r="721" spans="1:12" x14ac:dyDescent="0.3">
      <c r="A721" s="6"/>
      <c r="B721" s="41" t="s">
        <v>33</v>
      </c>
      <c r="C721" s="41"/>
      <c r="K721">
        <v>0</v>
      </c>
      <c r="L721">
        <v>0</v>
      </c>
    </row>
    <row r="722" spans="1:12" x14ac:dyDescent="0.3">
      <c r="A722" s="6"/>
      <c r="B722" s="41" t="s">
        <v>33</v>
      </c>
      <c r="C722" s="41"/>
      <c r="K722">
        <v>0</v>
      </c>
      <c r="L722">
        <v>0</v>
      </c>
    </row>
    <row r="723" spans="1:12" x14ac:dyDescent="0.3">
      <c r="A723" s="6"/>
      <c r="B723" s="41" t="s">
        <v>33</v>
      </c>
      <c r="C723" s="41"/>
      <c r="K723">
        <v>0</v>
      </c>
      <c r="L723">
        <v>0</v>
      </c>
    </row>
    <row r="724" spans="1:12" x14ac:dyDescent="0.3">
      <c r="A724" s="6"/>
      <c r="B724" s="41" t="s">
        <v>33</v>
      </c>
      <c r="C724" s="41"/>
      <c r="K724">
        <v>0</v>
      </c>
      <c r="L724">
        <v>0</v>
      </c>
    </row>
    <row r="725" spans="1:12" x14ac:dyDescent="0.3">
      <c r="A725" s="6"/>
      <c r="B725" s="41" t="s">
        <v>33</v>
      </c>
      <c r="C725" s="41"/>
      <c r="K725">
        <v>0</v>
      </c>
      <c r="L725">
        <v>0</v>
      </c>
    </row>
    <row r="726" spans="1:12" x14ac:dyDescent="0.3">
      <c r="A726" s="6"/>
      <c r="B726" s="41" t="s">
        <v>33</v>
      </c>
      <c r="C726" s="41"/>
      <c r="K726">
        <v>0</v>
      </c>
      <c r="L726">
        <v>0</v>
      </c>
    </row>
    <row r="727" spans="1:12" x14ac:dyDescent="0.3">
      <c r="A727" s="6"/>
      <c r="B727" s="41" t="s">
        <v>33</v>
      </c>
      <c r="C727" s="41"/>
      <c r="K727">
        <v>0</v>
      </c>
      <c r="L727">
        <v>0</v>
      </c>
    </row>
    <row r="728" spans="1:12" x14ac:dyDescent="0.3">
      <c r="A728" s="6"/>
      <c r="B728" s="41" t="s">
        <v>33</v>
      </c>
      <c r="C728" s="41"/>
      <c r="K728">
        <v>0</v>
      </c>
      <c r="L728">
        <v>0</v>
      </c>
    </row>
    <row r="729" spans="1:12" x14ac:dyDescent="0.3">
      <c r="A729" s="6"/>
      <c r="B729" s="41" t="s">
        <v>33</v>
      </c>
      <c r="C729" s="41"/>
      <c r="K729">
        <v>0</v>
      </c>
      <c r="L729">
        <v>0</v>
      </c>
    </row>
    <row r="730" spans="1:12" x14ac:dyDescent="0.3">
      <c r="A730" s="6"/>
      <c r="B730" s="41" t="s">
        <v>33</v>
      </c>
      <c r="C730" s="41"/>
      <c r="K730">
        <v>0</v>
      </c>
      <c r="L730">
        <v>0</v>
      </c>
    </row>
    <row r="731" spans="1:12" x14ac:dyDescent="0.3">
      <c r="A731" s="6"/>
      <c r="B731" s="41" t="s">
        <v>33</v>
      </c>
      <c r="C731" s="41"/>
      <c r="K731">
        <v>0</v>
      </c>
      <c r="L731">
        <v>0</v>
      </c>
    </row>
    <row r="732" spans="1:12" x14ac:dyDescent="0.3">
      <c r="A732" s="6"/>
      <c r="B732" s="41" t="s">
        <v>33</v>
      </c>
      <c r="C732" s="41"/>
      <c r="K732">
        <v>0</v>
      </c>
      <c r="L732">
        <v>0</v>
      </c>
    </row>
    <row r="733" spans="1:12" x14ac:dyDescent="0.3">
      <c r="A733" s="6"/>
      <c r="B733" s="41" t="s">
        <v>33</v>
      </c>
      <c r="C733" s="41"/>
      <c r="K733">
        <v>0</v>
      </c>
      <c r="L733">
        <v>0</v>
      </c>
    </row>
    <row r="734" spans="1:12" x14ac:dyDescent="0.3">
      <c r="A734" s="6"/>
      <c r="B734" s="41" t="s">
        <v>33</v>
      </c>
      <c r="C734" s="41"/>
      <c r="K734">
        <v>0</v>
      </c>
      <c r="L734">
        <v>0</v>
      </c>
    </row>
    <row r="735" spans="1:12" x14ac:dyDescent="0.3">
      <c r="A735" s="6"/>
      <c r="B735" s="41" t="s">
        <v>33</v>
      </c>
      <c r="C735" s="41"/>
      <c r="K735">
        <v>0</v>
      </c>
      <c r="L735">
        <v>0</v>
      </c>
    </row>
    <row r="736" spans="1:12" x14ac:dyDescent="0.3">
      <c r="A736" s="6"/>
      <c r="B736" s="41" t="s">
        <v>33</v>
      </c>
      <c r="C736" s="41"/>
      <c r="K736">
        <v>0</v>
      </c>
      <c r="L736">
        <v>0</v>
      </c>
    </row>
    <row r="737" spans="1:12" x14ac:dyDescent="0.3">
      <c r="A737" s="6"/>
      <c r="B737" s="41" t="s">
        <v>33</v>
      </c>
      <c r="C737" s="41"/>
      <c r="K737">
        <v>0</v>
      </c>
      <c r="L737">
        <v>0</v>
      </c>
    </row>
    <row r="738" spans="1:12" x14ac:dyDescent="0.3">
      <c r="A738" s="6"/>
      <c r="B738" s="41" t="s">
        <v>33</v>
      </c>
      <c r="C738" s="41"/>
      <c r="K738">
        <v>0</v>
      </c>
      <c r="L738">
        <v>0</v>
      </c>
    </row>
    <row r="739" spans="1:12" x14ac:dyDescent="0.3">
      <c r="A739" s="6"/>
      <c r="B739" s="41" t="s">
        <v>33</v>
      </c>
      <c r="C739" s="41"/>
      <c r="K739">
        <v>0</v>
      </c>
      <c r="L739">
        <v>0</v>
      </c>
    </row>
    <row r="740" spans="1:12" x14ac:dyDescent="0.3">
      <c r="A740" s="6"/>
      <c r="B740" s="41" t="s">
        <v>33</v>
      </c>
      <c r="C740" s="41"/>
      <c r="K740">
        <v>0</v>
      </c>
      <c r="L740">
        <v>0</v>
      </c>
    </row>
    <row r="741" spans="1:12" x14ac:dyDescent="0.3">
      <c r="A741" s="6"/>
      <c r="B741" s="41" t="s">
        <v>33</v>
      </c>
      <c r="C741" s="41"/>
      <c r="K741">
        <v>0</v>
      </c>
      <c r="L741">
        <v>0</v>
      </c>
    </row>
    <row r="742" spans="1:12" x14ac:dyDescent="0.3">
      <c r="A742" s="6"/>
      <c r="B742" s="41" t="s">
        <v>33</v>
      </c>
      <c r="C742" s="41"/>
      <c r="K742">
        <v>0</v>
      </c>
      <c r="L742">
        <v>0</v>
      </c>
    </row>
    <row r="743" spans="1:12" x14ac:dyDescent="0.3">
      <c r="A743" s="6"/>
      <c r="B743" s="41" t="s">
        <v>33</v>
      </c>
      <c r="C743" s="41"/>
      <c r="K743">
        <v>0</v>
      </c>
      <c r="L743">
        <v>0</v>
      </c>
    </row>
    <row r="744" spans="1:12" x14ac:dyDescent="0.3">
      <c r="A744" s="6"/>
      <c r="B744" s="41" t="s">
        <v>33</v>
      </c>
      <c r="C744" s="41"/>
      <c r="K744">
        <v>0</v>
      </c>
      <c r="L744">
        <v>0</v>
      </c>
    </row>
    <row r="745" spans="1:12" x14ac:dyDescent="0.3">
      <c r="A745" s="6"/>
      <c r="B745" s="41" t="s">
        <v>33</v>
      </c>
      <c r="C745" s="41"/>
      <c r="K745">
        <v>0</v>
      </c>
      <c r="L745">
        <v>0</v>
      </c>
    </row>
    <row r="746" spans="1:12" x14ac:dyDescent="0.3">
      <c r="A746" s="6"/>
      <c r="B746" s="41" t="s">
        <v>33</v>
      </c>
      <c r="C746" s="41"/>
      <c r="K746">
        <v>0</v>
      </c>
      <c r="L746">
        <v>0</v>
      </c>
    </row>
    <row r="747" spans="1:12" x14ac:dyDescent="0.3">
      <c r="A747" s="6"/>
      <c r="B747" s="41" t="s">
        <v>33</v>
      </c>
      <c r="C747" s="41"/>
      <c r="K747">
        <v>0</v>
      </c>
      <c r="L747">
        <v>0</v>
      </c>
    </row>
    <row r="748" spans="1:12" x14ac:dyDescent="0.3">
      <c r="A748" s="6"/>
      <c r="B748" s="41" t="s">
        <v>33</v>
      </c>
      <c r="C748" s="41"/>
      <c r="K748">
        <v>0</v>
      </c>
      <c r="L748">
        <v>0</v>
      </c>
    </row>
    <row r="749" spans="1:12" x14ac:dyDescent="0.3">
      <c r="A749" s="6"/>
      <c r="B749" s="41" t="s">
        <v>33</v>
      </c>
      <c r="C749" s="41"/>
      <c r="K749">
        <v>0</v>
      </c>
      <c r="L749">
        <v>0</v>
      </c>
    </row>
    <row r="750" spans="1:12" x14ac:dyDescent="0.3">
      <c r="A750" s="6"/>
      <c r="B750" s="41" t="s">
        <v>33</v>
      </c>
      <c r="C750" s="41"/>
      <c r="K750">
        <v>0</v>
      </c>
      <c r="L750">
        <v>0</v>
      </c>
    </row>
    <row r="751" spans="1:12" x14ac:dyDescent="0.3">
      <c r="A751" s="6"/>
      <c r="B751" s="41" t="s">
        <v>33</v>
      </c>
      <c r="C751" s="41"/>
      <c r="K751">
        <v>0</v>
      </c>
      <c r="L751">
        <v>0</v>
      </c>
    </row>
    <row r="752" spans="1:12" x14ac:dyDescent="0.3">
      <c r="A752" s="6"/>
      <c r="B752" s="41" t="s">
        <v>33</v>
      </c>
      <c r="C752" s="41"/>
      <c r="K752">
        <v>0</v>
      </c>
      <c r="L752">
        <v>0</v>
      </c>
    </row>
    <row r="753" spans="1:12" x14ac:dyDescent="0.3">
      <c r="A753" s="6"/>
      <c r="B753" s="41" t="s">
        <v>33</v>
      </c>
      <c r="C753" s="41"/>
      <c r="K753">
        <v>0</v>
      </c>
      <c r="L753">
        <v>0</v>
      </c>
    </row>
    <row r="754" spans="1:12" x14ac:dyDescent="0.3">
      <c r="A754" s="6"/>
      <c r="B754" s="41" t="s">
        <v>33</v>
      </c>
      <c r="C754" s="41"/>
      <c r="K754">
        <v>0</v>
      </c>
      <c r="L754">
        <v>0</v>
      </c>
    </row>
    <row r="755" spans="1:12" x14ac:dyDescent="0.3">
      <c r="A755" s="6"/>
      <c r="B755" s="41" t="s">
        <v>33</v>
      </c>
      <c r="C755" s="41"/>
      <c r="K755">
        <v>0</v>
      </c>
      <c r="L755">
        <v>0</v>
      </c>
    </row>
    <row r="756" spans="1:12" x14ac:dyDescent="0.3">
      <c r="A756" s="6"/>
      <c r="B756" s="41" t="s">
        <v>33</v>
      </c>
      <c r="C756" s="41"/>
      <c r="K756">
        <v>0</v>
      </c>
      <c r="L756">
        <v>0</v>
      </c>
    </row>
    <row r="757" spans="1:12" x14ac:dyDescent="0.3">
      <c r="A757" s="6"/>
      <c r="B757" s="41" t="s">
        <v>33</v>
      </c>
      <c r="C757" s="41"/>
      <c r="K757">
        <v>0</v>
      </c>
      <c r="L757">
        <v>0</v>
      </c>
    </row>
    <row r="758" spans="1:12" x14ac:dyDescent="0.3">
      <c r="A758" s="6"/>
      <c r="B758" s="41" t="s">
        <v>33</v>
      </c>
      <c r="C758" s="41"/>
      <c r="K758">
        <v>0</v>
      </c>
      <c r="L758">
        <v>0</v>
      </c>
    </row>
    <row r="759" spans="1:12" x14ac:dyDescent="0.3">
      <c r="A759" s="6"/>
      <c r="B759" s="41" t="s">
        <v>33</v>
      </c>
      <c r="C759" s="41"/>
      <c r="K759">
        <v>0</v>
      </c>
      <c r="L759">
        <v>0</v>
      </c>
    </row>
    <row r="760" spans="1:12" x14ac:dyDescent="0.3">
      <c r="A760" s="6"/>
      <c r="B760" s="41" t="s">
        <v>33</v>
      </c>
      <c r="C760" s="41"/>
      <c r="K760">
        <v>0</v>
      </c>
      <c r="L760">
        <v>0</v>
      </c>
    </row>
    <row r="761" spans="1:12" x14ac:dyDescent="0.3">
      <c r="A761" s="6"/>
      <c r="B761" s="41" t="s">
        <v>33</v>
      </c>
      <c r="C761" s="41"/>
      <c r="K761">
        <v>0</v>
      </c>
      <c r="L761">
        <v>0</v>
      </c>
    </row>
    <row r="762" spans="1:12" x14ac:dyDescent="0.3">
      <c r="A762" s="6"/>
      <c r="B762" s="41" t="s">
        <v>33</v>
      </c>
      <c r="C762" s="41"/>
      <c r="K762">
        <v>0</v>
      </c>
      <c r="L762">
        <v>0</v>
      </c>
    </row>
    <row r="763" spans="1:12" x14ac:dyDescent="0.3">
      <c r="A763" s="6"/>
      <c r="B763" s="41" t="s">
        <v>33</v>
      </c>
      <c r="C763" s="41"/>
      <c r="K763">
        <v>0</v>
      </c>
      <c r="L763">
        <v>0</v>
      </c>
    </row>
    <row r="764" spans="1:12" x14ac:dyDescent="0.3">
      <c r="A764" s="6"/>
      <c r="B764" s="41" t="s">
        <v>33</v>
      </c>
      <c r="C764" s="41"/>
      <c r="K764">
        <v>0</v>
      </c>
      <c r="L764">
        <v>0</v>
      </c>
    </row>
    <row r="765" spans="1:12" x14ac:dyDescent="0.3">
      <c r="A765" s="6"/>
      <c r="B765" s="41" t="s">
        <v>33</v>
      </c>
      <c r="C765" s="41"/>
      <c r="K765">
        <v>0</v>
      </c>
      <c r="L765">
        <v>0</v>
      </c>
    </row>
    <row r="766" spans="1:12" x14ac:dyDescent="0.3">
      <c r="A766" s="6"/>
      <c r="B766" s="41" t="s">
        <v>33</v>
      </c>
      <c r="C766" s="41"/>
      <c r="K766">
        <v>0</v>
      </c>
      <c r="L766">
        <v>0</v>
      </c>
    </row>
    <row r="767" spans="1:12" x14ac:dyDescent="0.3">
      <c r="A767" s="6"/>
      <c r="B767" s="41" t="s">
        <v>33</v>
      </c>
      <c r="C767" s="41"/>
      <c r="K767">
        <v>0</v>
      </c>
      <c r="L767">
        <v>0</v>
      </c>
    </row>
    <row r="768" spans="1:12" x14ac:dyDescent="0.3">
      <c r="A768" s="6"/>
      <c r="B768" s="41" t="s">
        <v>33</v>
      </c>
      <c r="C768" s="41"/>
      <c r="K768">
        <v>0</v>
      </c>
      <c r="L768">
        <v>0</v>
      </c>
    </row>
    <row r="769" spans="1:12" x14ac:dyDescent="0.3">
      <c r="A769" s="6"/>
      <c r="B769" s="41" t="s">
        <v>33</v>
      </c>
      <c r="C769" s="41"/>
      <c r="K769">
        <v>0</v>
      </c>
      <c r="L769">
        <v>0</v>
      </c>
    </row>
    <row r="770" spans="1:12" x14ac:dyDescent="0.3">
      <c r="A770" s="6"/>
      <c r="B770" s="41" t="s">
        <v>33</v>
      </c>
      <c r="C770" s="41"/>
      <c r="K770">
        <v>0</v>
      </c>
      <c r="L770">
        <v>0</v>
      </c>
    </row>
    <row r="771" spans="1:12" x14ac:dyDescent="0.3">
      <c r="A771" s="6"/>
      <c r="B771" s="41" t="s">
        <v>33</v>
      </c>
      <c r="C771" s="41"/>
      <c r="K771">
        <v>0</v>
      </c>
      <c r="L771">
        <v>0</v>
      </c>
    </row>
    <row r="772" spans="1:12" x14ac:dyDescent="0.3">
      <c r="A772" s="6"/>
      <c r="B772" s="41" t="s">
        <v>33</v>
      </c>
      <c r="C772" s="41"/>
      <c r="K772">
        <v>0</v>
      </c>
      <c r="L772">
        <v>0</v>
      </c>
    </row>
    <row r="773" spans="1:12" x14ac:dyDescent="0.3">
      <c r="A773" s="6"/>
      <c r="B773" s="41" t="s">
        <v>33</v>
      </c>
      <c r="C773" s="41"/>
      <c r="K773">
        <v>0</v>
      </c>
      <c r="L773">
        <v>0</v>
      </c>
    </row>
    <row r="774" spans="1:12" x14ac:dyDescent="0.3">
      <c r="A774" s="6"/>
      <c r="B774" s="41" t="s">
        <v>33</v>
      </c>
      <c r="C774" s="41"/>
      <c r="K774">
        <v>0</v>
      </c>
      <c r="L774">
        <v>0</v>
      </c>
    </row>
    <row r="775" spans="1:12" x14ac:dyDescent="0.3">
      <c r="A775" s="6"/>
      <c r="B775" s="41" t="s">
        <v>33</v>
      </c>
      <c r="C775" s="41"/>
      <c r="K775">
        <v>0</v>
      </c>
      <c r="L775">
        <v>0</v>
      </c>
    </row>
    <row r="776" spans="1:12" x14ac:dyDescent="0.3">
      <c r="A776" s="6"/>
      <c r="B776" s="41" t="s">
        <v>33</v>
      </c>
      <c r="C776" s="41"/>
      <c r="K776">
        <v>0</v>
      </c>
      <c r="L776">
        <v>0</v>
      </c>
    </row>
    <row r="777" spans="1:12" x14ac:dyDescent="0.3">
      <c r="A777" s="6"/>
      <c r="B777" s="41" t="s">
        <v>33</v>
      </c>
      <c r="C777" s="41"/>
      <c r="K777">
        <v>0</v>
      </c>
      <c r="L777">
        <v>0</v>
      </c>
    </row>
    <row r="778" spans="1:12" x14ac:dyDescent="0.3">
      <c r="A778" s="6"/>
      <c r="B778" s="41" t="s">
        <v>33</v>
      </c>
      <c r="C778" s="41"/>
      <c r="K778">
        <v>0</v>
      </c>
      <c r="L778">
        <v>0</v>
      </c>
    </row>
    <row r="779" spans="1:12" x14ac:dyDescent="0.3">
      <c r="A779" s="6"/>
      <c r="B779" s="41" t="s">
        <v>33</v>
      </c>
      <c r="C779" s="41"/>
      <c r="K779">
        <v>0</v>
      </c>
      <c r="L779">
        <v>0</v>
      </c>
    </row>
    <row r="780" spans="1:12" x14ac:dyDescent="0.3">
      <c r="A780" s="6"/>
      <c r="B780" s="41" t="s">
        <v>33</v>
      </c>
      <c r="C780" s="41"/>
      <c r="K780">
        <v>0</v>
      </c>
      <c r="L780">
        <v>0</v>
      </c>
    </row>
    <row r="781" spans="1:12" x14ac:dyDescent="0.3">
      <c r="A781" s="6"/>
      <c r="B781" s="41" t="s">
        <v>33</v>
      </c>
      <c r="C781" s="41"/>
      <c r="K781">
        <v>0</v>
      </c>
      <c r="L781">
        <v>0</v>
      </c>
    </row>
    <row r="782" spans="1:12" x14ac:dyDescent="0.3">
      <c r="A782" s="6"/>
      <c r="B782" s="41" t="s">
        <v>33</v>
      </c>
      <c r="C782" s="41"/>
      <c r="K782">
        <v>0</v>
      </c>
      <c r="L782">
        <v>0</v>
      </c>
    </row>
    <row r="783" spans="1:12" x14ac:dyDescent="0.3">
      <c r="A783" s="6"/>
      <c r="B783" s="41" t="s">
        <v>33</v>
      </c>
      <c r="C783" s="41"/>
      <c r="K783">
        <v>0</v>
      </c>
      <c r="L783">
        <v>0</v>
      </c>
    </row>
    <row r="784" spans="1:12" x14ac:dyDescent="0.3">
      <c r="A784" s="6"/>
      <c r="B784" s="41" t="s">
        <v>33</v>
      </c>
      <c r="C784" s="41"/>
      <c r="K784">
        <v>0</v>
      </c>
      <c r="L784">
        <v>0</v>
      </c>
    </row>
    <row r="785" spans="1:12" x14ac:dyDescent="0.3">
      <c r="A785" s="6"/>
      <c r="B785" s="41" t="s">
        <v>33</v>
      </c>
      <c r="C785" s="41"/>
      <c r="K785">
        <v>0</v>
      </c>
      <c r="L785">
        <v>0</v>
      </c>
    </row>
    <row r="786" spans="1:12" x14ac:dyDescent="0.3">
      <c r="A786" s="6"/>
      <c r="B786" s="41" t="s">
        <v>33</v>
      </c>
      <c r="C786" s="41"/>
      <c r="K786">
        <v>0</v>
      </c>
      <c r="L786">
        <v>0</v>
      </c>
    </row>
    <row r="787" spans="1:12" x14ac:dyDescent="0.3">
      <c r="A787" s="6"/>
      <c r="B787" s="41" t="s">
        <v>33</v>
      </c>
      <c r="C787" s="41"/>
      <c r="K787">
        <v>0</v>
      </c>
      <c r="L787">
        <v>0</v>
      </c>
    </row>
    <row r="788" spans="1:12" x14ac:dyDescent="0.3">
      <c r="A788" s="6"/>
      <c r="B788" s="41" t="s">
        <v>33</v>
      </c>
      <c r="C788" s="41"/>
      <c r="K788">
        <v>0</v>
      </c>
      <c r="L788">
        <v>0</v>
      </c>
    </row>
    <row r="789" spans="1:12" x14ac:dyDescent="0.3">
      <c r="A789" s="6"/>
      <c r="B789" s="41" t="s">
        <v>33</v>
      </c>
      <c r="C789" s="41"/>
      <c r="K789">
        <v>0</v>
      </c>
      <c r="L789">
        <v>0</v>
      </c>
    </row>
    <row r="790" spans="1:12" x14ac:dyDescent="0.3">
      <c r="A790" s="6"/>
      <c r="B790" s="41" t="s">
        <v>33</v>
      </c>
      <c r="C790" s="41"/>
      <c r="K790">
        <v>0</v>
      </c>
      <c r="L790">
        <v>0</v>
      </c>
    </row>
    <row r="791" spans="1:12" x14ac:dyDescent="0.3">
      <c r="A791" s="6"/>
      <c r="B791" s="41" t="s">
        <v>33</v>
      </c>
      <c r="C791" s="41"/>
      <c r="K791">
        <v>0</v>
      </c>
      <c r="L791">
        <v>0</v>
      </c>
    </row>
    <row r="792" spans="1:12" x14ac:dyDescent="0.3">
      <c r="A792" s="6"/>
      <c r="B792" s="41" t="s">
        <v>33</v>
      </c>
      <c r="C792" s="41"/>
      <c r="K792">
        <v>0</v>
      </c>
      <c r="L792">
        <v>0</v>
      </c>
    </row>
    <row r="793" spans="1:12" x14ac:dyDescent="0.3">
      <c r="A793" s="6"/>
      <c r="B793" s="41" t="s">
        <v>33</v>
      </c>
      <c r="C793" s="41"/>
      <c r="K793">
        <v>0</v>
      </c>
      <c r="L793">
        <v>0</v>
      </c>
    </row>
    <row r="794" spans="1:12" x14ac:dyDescent="0.3">
      <c r="A794" s="6"/>
      <c r="B794" s="41" t="s">
        <v>33</v>
      </c>
      <c r="C794" s="41"/>
      <c r="K794">
        <v>0</v>
      </c>
      <c r="L794">
        <v>0</v>
      </c>
    </row>
    <row r="795" spans="1:12" x14ac:dyDescent="0.3">
      <c r="A795" s="6"/>
      <c r="B795" s="41" t="s">
        <v>33</v>
      </c>
      <c r="C795" s="41"/>
      <c r="K795">
        <v>0</v>
      </c>
      <c r="L795">
        <v>0</v>
      </c>
    </row>
    <row r="796" spans="1:12" x14ac:dyDescent="0.3">
      <c r="A796" s="6"/>
      <c r="B796" s="41" t="s">
        <v>33</v>
      </c>
      <c r="C796" s="41"/>
      <c r="K796">
        <v>0</v>
      </c>
      <c r="L796">
        <v>0</v>
      </c>
    </row>
    <row r="797" spans="1:12" x14ac:dyDescent="0.3">
      <c r="A797" s="6"/>
      <c r="B797" s="41" t="s">
        <v>33</v>
      </c>
      <c r="C797" s="41"/>
      <c r="K797">
        <v>0</v>
      </c>
      <c r="L797">
        <v>0</v>
      </c>
    </row>
    <row r="798" spans="1:12" x14ac:dyDescent="0.3">
      <c r="A798" s="6"/>
      <c r="B798" s="41" t="s">
        <v>33</v>
      </c>
      <c r="C798" s="41"/>
      <c r="K798">
        <v>0</v>
      </c>
      <c r="L798">
        <v>0</v>
      </c>
    </row>
    <row r="799" spans="1:12" x14ac:dyDescent="0.3">
      <c r="A799" s="6"/>
      <c r="B799" s="41" t="s">
        <v>33</v>
      </c>
      <c r="C799" s="41"/>
      <c r="K799">
        <v>0</v>
      </c>
      <c r="L799">
        <v>0</v>
      </c>
    </row>
    <row r="800" spans="1:12" x14ac:dyDescent="0.3">
      <c r="A800" s="6"/>
      <c r="B800" s="41" t="s">
        <v>33</v>
      </c>
      <c r="C800" s="41"/>
      <c r="K800">
        <v>0</v>
      </c>
      <c r="L800">
        <v>0</v>
      </c>
    </row>
    <row r="801" spans="1:12" x14ac:dyDescent="0.3">
      <c r="A801" s="6"/>
      <c r="B801" s="41" t="s">
        <v>33</v>
      </c>
      <c r="C801" s="41"/>
      <c r="K801">
        <v>0</v>
      </c>
      <c r="L801">
        <v>0</v>
      </c>
    </row>
    <row r="802" spans="1:12" x14ac:dyDescent="0.3">
      <c r="A802" s="6"/>
      <c r="B802" s="41" t="s">
        <v>33</v>
      </c>
      <c r="C802" s="41"/>
      <c r="K802">
        <v>0</v>
      </c>
      <c r="L802">
        <v>0</v>
      </c>
    </row>
    <row r="803" spans="1:12" x14ac:dyDescent="0.3">
      <c r="A803" s="6"/>
      <c r="B803" s="41" t="s">
        <v>33</v>
      </c>
      <c r="C803" s="41"/>
      <c r="K803">
        <v>0</v>
      </c>
      <c r="L803">
        <v>0</v>
      </c>
    </row>
    <row r="804" spans="1:12" x14ac:dyDescent="0.3">
      <c r="A804" s="6"/>
      <c r="B804" s="41" t="s">
        <v>33</v>
      </c>
      <c r="C804" s="41"/>
      <c r="K804">
        <v>0</v>
      </c>
      <c r="L804">
        <v>0</v>
      </c>
    </row>
    <row r="805" spans="1:12" x14ac:dyDescent="0.3">
      <c r="A805" s="6"/>
      <c r="B805" s="41" t="s">
        <v>33</v>
      </c>
      <c r="C805" s="41"/>
      <c r="K805">
        <v>0</v>
      </c>
      <c r="L805">
        <v>0</v>
      </c>
    </row>
    <row r="806" spans="1:12" x14ac:dyDescent="0.3">
      <c r="A806" s="6"/>
      <c r="B806" s="41" t="s">
        <v>33</v>
      </c>
      <c r="C806" s="41"/>
      <c r="K806">
        <v>0</v>
      </c>
      <c r="L806">
        <v>0</v>
      </c>
    </row>
    <row r="807" spans="1:12" x14ac:dyDescent="0.3">
      <c r="A807" s="6"/>
      <c r="B807" s="41" t="s">
        <v>33</v>
      </c>
      <c r="C807" s="41"/>
      <c r="K807">
        <v>0</v>
      </c>
      <c r="L807">
        <v>0</v>
      </c>
    </row>
    <row r="808" spans="1:12" x14ac:dyDescent="0.3">
      <c r="A808" s="6"/>
      <c r="B808" s="41" t="s">
        <v>33</v>
      </c>
      <c r="C808" s="41"/>
      <c r="K808">
        <v>0</v>
      </c>
      <c r="L808">
        <v>0</v>
      </c>
    </row>
    <row r="809" spans="1:12" x14ac:dyDescent="0.3">
      <c r="A809" s="6"/>
      <c r="B809" s="41" t="s">
        <v>33</v>
      </c>
      <c r="C809" s="41"/>
      <c r="K809">
        <v>0</v>
      </c>
      <c r="L809">
        <v>0</v>
      </c>
    </row>
    <row r="810" spans="1:12" x14ac:dyDescent="0.3">
      <c r="A810" s="6"/>
      <c r="B810" s="41" t="s">
        <v>33</v>
      </c>
      <c r="C810" s="41"/>
      <c r="K810">
        <v>0</v>
      </c>
      <c r="L810">
        <v>0</v>
      </c>
    </row>
    <row r="811" spans="1:12" x14ac:dyDescent="0.3">
      <c r="A811" s="6"/>
      <c r="B811" s="41" t="s">
        <v>33</v>
      </c>
      <c r="C811" s="41"/>
      <c r="K811">
        <v>0</v>
      </c>
      <c r="L811">
        <v>0</v>
      </c>
    </row>
    <row r="812" spans="1:12" x14ac:dyDescent="0.3">
      <c r="A812" s="6"/>
      <c r="B812" s="41" t="s">
        <v>33</v>
      </c>
      <c r="C812" s="41"/>
      <c r="K812">
        <v>0</v>
      </c>
      <c r="L812">
        <v>0</v>
      </c>
    </row>
    <row r="813" spans="1:12" x14ac:dyDescent="0.3">
      <c r="A813" s="6"/>
      <c r="B813" s="41" t="s">
        <v>33</v>
      </c>
      <c r="C813" s="41"/>
      <c r="K813">
        <v>0</v>
      </c>
      <c r="L813">
        <v>0</v>
      </c>
    </row>
    <row r="814" spans="1:12" x14ac:dyDescent="0.3">
      <c r="A814" s="6"/>
      <c r="B814" s="41" t="s">
        <v>33</v>
      </c>
      <c r="C814" s="41"/>
      <c r="K814">
        <v>0</v>
      </c>
      <c r="L814">
        <v>0</v>
      </c>
    </row>
    <row r="815" spans="1:12" x14ac:dyDescent="0.3">
      <c r="A815" s="6"/>
      <c r="B815" s="41" t="s">
        <v>33</v>
      </c>
      <c r="C815" s="41"/>
      <c r="K815">
        <v>0</v>
      </c>
      <c r="L815">
        <v>0</v>
      </c>
    </row>
    <row r="816" spans="1:12" x14ac:dyDescent="0.3">
      <c r="A816" s="6"/>
      <c r="B816" s="41" t="s">
        <v>33</v>
      </c>
      <c r="C816" s="41"/>
      <c r="K816">
        <v>0</v>
      </c>
      <c r="L816">
        <v>0</v>
      </c>
    </row>
    <row r="817" spans="1:12" x14ac:dyDescent="0.3">
      <c r="A817" s="6"/>
      <c r="B817" s="41" t="s">
        <v>33</v>
      </c>
      <c r="C817" s="41"/>
      <c r="K817">
        <v>0</v>
      </c>
      <c r="L817">
        <v>0</v>
      </c>
    </row>
    <row r="818" spans="1:12" x14ac:dyDescent="0.3">
      <c r="A818" s="6"/>
      <c r="B818" s="41" t="s">
        <v>33</v>
      </c>
      <c r="C818" s="41"/>
      <c r="K818">
        <v>0</v>
      </c>
      <c r="L818">
        <v>0</v>
      </c>
    </row>
    <row r="819" spans="1:12" x14ac:dyDescent="0.3">
      <c r="A819" s="6"/>
      <c r="B819" s="41" t="s">
        <v>33</v>
      </c>
      <c r="C819" s="41"/>
      <c r="K819">
        <v>0</v>
      </c>
      <c r="L819">
        <v>0</v>
      </c>
    </row>
    <row r="820" spans="1:12" x14ac:dyDescent="0.3">
      <c r="A820" s="6"/>
      <c r="B820" s="41" t="s">
        <v>33</v>
      </c>
      <c r="C820" s="41"/>
      <c r="K820">
        <v>0</v>
      </c>
      <c r="L820">
        <v>0</v>
      </c>
    </row>
    <row r="821" spans="1:12" x14ac:dyDescent="0.3">
      <c r="A821" s="6"/>
      <c r="B821" s="41" t="s">
        <v>33</v>
      </c>
      <c r="C821" s="41"/>
      <c r="K821">
        <v>0</v>
      </c>
      <c r="L821">
        <v>0</v>
      </c>
    </row>
    <row r="822" spans="1:12" x14ac:dyDescent="0.3">
      <c r="A822" s="6"/>
      <c r="B822" s="41" t="s">
        <v>33</v>
      </c>
      <c r="C822" s="41"/>
      <c r="K822">
        <v>0</v>
      </c>
      <c r="L822">
        <v>0</v>
      </c>
    </row>
    <row r="823" spans="1:12" x14ac:dyDescent="0.3">
      <c r="A823" s="6"/>
      <c r="B823" s="41" t="s">
        <v>33</v>
      </c>
      <c r="C823" s="41"/>
      <c r="K823">
        <v>0</v>
      </c>
      <c r="L823">
        <v>0</v>
      </c>
    </row>
    <row r="824" spans="1:12" x14ac:dyDescent="0.3">
      <c r="A824" s="6"/>
      <c r="B824" s="41" t="s">
        <v>33</v>
      </c>
      <c r="C824" s="41"/>
      <c r="K824">
        <v>0</v>
      </c>
      <c r="L824">
        <v>0</v>
      </c>
    </row>
    <row r="825" spans="1:12" x14ac:dyDescent="0.3">
      <c r="A825" s="6"/>
      <c r="B825" s="41" t="s">
        <v>33</v>
      </c>
      <c r="C825" s="41"/>
      <c r="K825">
        <v>0</v>
      </c>
      <c r="L825">
        <v>0</v>
      </c>
    </row>
    <row r="826" spans="1:12" x14ac:dyDescent="0.3">
      <c r="A826" s="6"/>
      <c r="B826" s="41" t="s">
        <v>33</v>
      </c>
      <c r="C826" s="41"/>
      <c r="K826">
        <v>0</v>
      </c>
      <c r="L826">
        <v>0</v>
      </c>
    </row>
    <row r="827" spans="1:12" x14ac:dyDescent="0.3">
      <c r="A827" s="6"/>
      <c r="B827" s="41" t="s">
        <v>33</v>
      </c>
      <c r="C827" s="41"/>
      <c r="K827">
        <v>0</v>
      </c>
      <c r="L827">
        <v>0</v>
      </c>
    </row>
    <row r="828" spans="1:12" x14ac:dyDescent="0.3">
      <c r="A828" s="6"/>
      <c r="B828" s="41" t="s">
        <v>33</v>
      </c>
      <c r="C828" s="41"/>
      <c r="K828">
        <v>0</v>
      </c>
      <c r="L828">
        <v>0</v>
      </c>
    </row>
    <row r="829" spans="1:12" x14ac:dyDescent="0.3">
      <c r="A829" s="6"/>
      <c r="B829" s="41" t="s">
        <v>33</v>
      </c>
      <c r="C829" s="41"/>
      <c r="K829">
        <v>0</v>
      </c>
      <c r="L829">
        <v>0</v>
      </c>
    </row>
    <row r="830" spans="1:12" x14ac:dyDescent="0.3">
      <c r="A830" s="6"/>
      <c r="B830" s="41" t="s">
        <v>33</v>
      </c>
      <c r="C830" s="41"/>
      <c r="K830">
        <v>0</v>
      </c>
      <c r="L830">
        <v>0</v>
      </c>
    </row>
    <row r="831" spans="1:12" x14ac:dyDescent="0.3">
      <c r="A831" s="6"/>
      <c r="B831" s="41" t="s">
        <v>33</v>
      </c>
      <c r="C831" s="41"/>
      <c r="K831">
        <v>0</v>
      </c>
      <c r="L831">
        <v>0</v>
      </c>
    </row>
    <row r="832" spans="1:12" x14ac:dyDescent="0.3">
      <c r="A832" s="6"/>
      <c r="B832" s="41" t="s">
        <v>33</v>
      </c>
      <c r="C832" s="41"/>
      <c r="K832">
        <v>0</v>
      </c>
      <c r="L832">
        <v>0</v>
      </c>
    </row>
    <row r="833" spans="1:12" x14ac:dyDescent="0.3">
      <c r="A833" s="6"/>
      <c r="B833" s="41" t="s">
        <v>33</v>
      </c>
      <c r="C833" s="41"/>
      <c r="K833">
        <v>0</v>
      </c>
      <c r="L833">
        <v>0</v>
      </c>
    </row>
    <row r="834" spans="1:12" x14ac:dyDescent="0.3">
      <c r="A834" s="6"/>
      <c r="B834" s="41" t="s">
        <v>33</v>
      </c>
      <c r="C834" s="41"/>
      <c r="K834">
        <v>0</v>
      </c>
      <c r="L834">
        <v>0</v>
      </c>
    </row>
    <row r="835" spans="1:12" x14ac:dyDescent="0.3">
      <c r="A835" s="6"/>
      <c r="B835" s="41" t="s">
        <v>33</v>
      </c>
      <c r="C835" s="41"/>
      <c r="K835">
        <v>0</v>
      </c>
      <c r="L835">
        <v>0</v>
      </c>
    </row>
    <row r="836" spans="1:12" x14ac:dyDescent="0.3">
      <c r="A836" s="6"/>
      <c r="B836" s="41" t="s">
        <v>33</v>
      </c>
      <c r="C836" s="41"/>
      <c r="K836">
        <v>0</v>
      </c>
      <c r="L836">
        <v>0</v>
      </c>
    </row>
    <row r="837" spans="1:12" x14ac:dyDescent="0.3">
      <c r="A837" s="6"/>
      <c r="B837" s="41" t="s">
        <v>33</v>
      </c>
      <c r="C837" s="41"/>
      <c r="K837">
        <v>0</v>
      </c>
      <c r="L837">
        <v>0</v>
      </c>
    </row>
    <row r="838" spans="1:12" x14ac:dyDescent="0.3">
      <c r="A838" s="6"/>
      <c r="B838" s="41" t="s">
        <v>33</v>
      </c>
      <c r="C838" s="41"/>
      <c r="K838">
        <v>0</v>
      </c>
      <c r="L838">
        <v>0</v>
      </c>
    </row>
    <row r="839" spans="1:12" x14ac:dyDescent="0.3">
      <c r="A839" s="6"/>
      <c r="B839" s="41" t="s">
        <v>33</v>
      </c>
      <c r="C839" s="41"/>
      <c r="K839">
        <v>0</v>
      </c>
      <c r="L839">
        <v>0</v>
      </c>
    </row>
    <row r="840" spans="1:12" x14ac:dyDescent="0.3">
      <c r="A840" s="6"/>
      <c r="B840" s="41" t="s">
        <v>33</v>
      </c>
      <c r="C840" s="41"/>
      <c r="K840">
        <v>0</v>
      </c>
      <c r="L840">
        <v>0</v>
      </c>
    </row>
    <row r="841" spans="1:12" x14ac:dyDescent="0.3">
      <c r="A841" s="6"/>
      <c r="B841" s="41" t="s">
        <v>33</v>
      </c>
      <c r="C841" s="41"/>
      <c r="K841">
        <v>0</v>
      </c>
      <c r="L841">
        <v>0</v>
      </c>
    </row>
    <row r="842" spans="1:12" x14ac:dyDescent="0.3">
      <c r="A842" s="6"/>
      <c r="B842" s="41" t="s">
        <v>33</v>
      </c>
      <c r="C842" s="41"/>
      <c r="K842">
        <v>0</v>
      </c>
      <c r="L842">
        <v>0</v>
      </c>
    </row>
    <row r="843" spans="1:12" x14ac:dyDescent="0.3">
      <c r="A843" s="6"/>
      <c r="B843" s="41" t="s">
        <v>33</v>
      </c>
      <c r="C843" s="41"/>
      <c r="K843">
        <v>0</v>
      </c>
      <c r="L843">
        <v>0</v>
      </c>
    </row>
    <row r="844" spans="1:12" x14ac:dyDescent="0.3">
      <c r="A844" s="6"/>
      <c r="B844" s="41" t="s">
        <v>33</v>
      </c>
      <c r="C844" s="41"/>
      <c r="K844">
        <v>0</v>
      </c>
      <c r="L844">
        <v>0</v>
      </c>
    </row>
    <row r="845" spans="1:12" x14ac:dyDescent="0.3">
      <c r="A845" s="6"/>
      <c r="B845" s="41" t="s">
        <v>33</v>
      </c>
      <c r="C845" s="41"/>
      <c r="K845">
        <v>0</v>
      </c>
      <c r="L845">
        <v>0</v>
      </c>
    </row>
    <row r="846" spans="1:12" x14ac:dyDescent="0.3">
      <c r="A846" s="6"/>
      <c r="B846" s="41" t="s">
        <v>33</v>
      </c>
      <c r="C846" s="41"/>
      <c r="K846">
        <v>0</v>
      </c>
      <c r="L846">
        <v>0</v>
      </c>
    </row>
    <row r="847" spans="1:12" x14ac:dyDescent="0.3">
      <c r="A847" s="6"/>
      <c r="B847" s="41" t="s">
        <v>33</v>
      </c>
      <c r="C847" s="41"/>
      <c r="K847">
        <v>0</v>
      </c>
      <c r="L847">
        <v>0</v>
      </c>
    </row>
    <row r="848" spans="1:12" x14ac:dyDescent="0.3">
      <c r="A848" s="6"/>
      <c r="B848" s="41" t="s">
        <v>33</v>
      </c>
      <c r="C848" s="41"/>
      <c r="K848">
        <v>0</v>
      </c>
      <c r="L848">
        <v>0</v>
      </c>
    </row>
    <row r="849" spans="1:12" x14ac:dyDescent="0.3">
      <c r="A849" s="6"/>
      <c r="B849" s="41" t="s">
        <v>33</v>
      </c>
      <c r="C849" s="41"/>
      <c r="K849">
        <v>0</v>
      </c>
      <c r="L849">
        <v>0</v>
      </c>
    </row>
    <row r="850" spans="1:12" x14ac:dyDescent="0.3">
      <c r="A850" s="6"/>
      <c r="B850" s="41" t="s">
        <v>33</v>
      </c>
      <c r="C850" s="41"/>
      <c r="K850">
        <v>0</v>
      </c>
      <c r="L850">
        <v>0</v>
      </c>
    </row>
    <row r="851" spans="1:12" x14ac:dyDescent="0.3">
      <c r="A851" s="6"/>
      <c r="B851" s="41" t="s">
        <v>33</v>
      </c>
      <c r="C851" s="41"/>
      <c r="K851">
        <v>0</v>
      </c>
      <c r="L851">
        <v>0</v>
      </c>
    </row>
    <row r="852" spans="1:12" x14ac:dyDescent="0.3">
      <c r="A852" s="6"/>
      <c r="B852" s="41" t="s">
        <v>33</v>
      </c>
      <c r="C852" s="41"/>
      <c r="K852">
        <v>0</v>
      </c>
      <c r="L852">
        <v>0</v>
      </c>
    </row>
    <row r="853" spans="1:12" x14ac:dyDescent="0.3">
      <c r="A853" s="6"/>
      <c r="B853" s="41" t="s">
        <v>33</v>
      </c>
      <c r="C853" s="41"/>
      <c r="K853">
        <v>0</v>
      </c>
      <c r="L853">
        <v>0</v>
      </c>
    </row>
    <row r="854" spans="1:12" x14ac:dyDescent="0.3">
      <c r="A854" s="6"/>
      <c r="B854" s="41" t="s">
        <v>33</v>
      </c>
      <c r="C854" s="41"/>
      <c r="K854">
        <v>0</v>
      </c>
      <c r="L854">
        <v>0</v>
      </c>
    </row>
    <row r="855" spans="1:12" x14ac:dyDescent="0.3">
      <c r="A855" s="6"/>
      <c r="B855" s="41" t="s">
        <v>33</v>
      </c>
      <c r="C855" s="41"/>
      <c r="K855">
        <v>0</v>
      </c>
      <c r="L855">
        <v>0</v>
      </c>
    </row>
    <row r="856" spans="1:12" x14ac:dyDescent="0.3">
      <c r="A856" s="6"/>
      <c r="B856" s="41" t="s">
        <v>33</v>
      </c>
      <c r="C856" s="41"/>
      <c r="K856">
        <v>0</v>
      </c>
      <c r="L856">
        <v>0</v>
      </c>
    </row>
    <row r="857" spans="1:12" x14ac:dyDescent="0.3">
      <c r="A857" s="6"/>
      <c r="B857" s="41" t="s">
        <v>33</v>
      </c>
      <c r="C857" s="41"/>
      <c r="K857">
        <v>0</v>
      </c>
      <c r="L857">
        <v>0</v>
      </c>
    </row>
    <row r="858" spans="1:12" x14ac:dyDescent="0.3">
      <c r="A858" s="6"/>
      <c r="B858" s="41" t="s">
        <v>33</v>
      </c>
      <c r="C858" s="41"/>
      <c r="K858">
        <v>0</v>
      </c>
      <c r="L858">
        <v>0</v>
      </c>
    </row>
    <row r="859" spans="1:12" x14ac:dyDescent="0.3">
      <c r="A859" s="6"/>
      <c r="B859" s="41" t="s">
        <v>33</v>
      </c>
      <c r="C859" s="41"/>
      <c r="K859">
        <v>0</v>
      </c>
      <c r="L859">
        <v>0</v>
      </c>
    </row>
    <row r="860" spans="1:12" x14ac:dyDescent="0.3">
      <c r="A860" s="6"/>
      <c r="B860" s="41" t="s">
        <v>33</v>
      </c>
      <c r="C860" s="41"/>
      <c r="K860">
        <v>0</v>
      </c>
      <c r="L860">
        <v>0</v>
      </c>
    </row>
    <row r="861" spans="1:12" x14ac:dyDescent="0.3">
      <c r="A861" s="6"/>
      <c r="B861" s="41" t="s">
        <v>33</v>
      </c>
      <c r="C861" s="41"/>
      <c r="K861">
        <v>0</v>
      </c>
      <c r="L861">
        <v>0</v>
      </c>
    </row>
    <row r="862" spans="1:12" x14ac:dyDescent="0.3">
      <c r="A862" s="6"/>
      <c r="B862" s="41" t="s">
        <v>33</v>
      </c>
      <c r="C862" s="41"/>
      <c r="K862">
        <v>0</v>
      </c>
      <c r="L862">
        <v>0</v>
      </c>
    </row>
    <row r="863" spans="1:12" x14ac:dyDescent="0.3">
      <c r="A863" s="6"/>
      <c r="B863" s="41" t="s">
        <v>33</v>
      </c>
      <c r="C863" s="41"/>
      <c r="K863">
        <v>0</v>
      </c>
      <c r="L863">
        <v>0</v>
      </c>
    </row>
    <row r="864" spans="1:12" x14ac:dyDescent="0.3">
      <c r="A864" s="6"/>
      <c r="B864" s="41" t="s">
        <v>33</v>
      </c>
      <c r="C864" s="41"/>
      <c r="K864">
        <v>0</v>
      </c>
      <c r="L864">
        <v>0</v>
      </c>
    </row>
    <row r="865" spans="1:12" x14ac:dyDescent="0.3">
      <c r="A865" s="6"/>
      <c r="B865" s="41" t="s">
        <v>33</v>
      </c>
      <c r="C865" s="41"/>
      <c r="K865">
        <v>0</v>
      </c>
      <c r="L865">
        <v>0</v>
      </c>
    </row>
    <row r="866" spans="1:12" x14ac:dyDescent="0.3">
      <c r="A866" s="6"/>
      <c r="B866" s="41" t="s">
        <v>33</v>
      </c>
      <c r="C866" s="41"/>
      <c r="K866">
        <v>0</v>
      </c>
      <c r="L866">
        <v>0</v>
      </c>
    </row>
    <row r="867" spans="1:12" x14ac:dyDescent="0.3">
      <c r="A867" s="6"/>
      <c r="B867" s="41" t="s">
        <v>33</v>
      </c>
      <c r="C867" s="41"/>
      <c r="K867">
        <v>0</v>
      </c>
      <c r="L867">
        <v>0</v>
      </c>
    </row>
    <row r="868" spans="1:12" x14ac:dyDescent="0.3">
      <c r="A868" s="6"/>
      <c r="B868" s="41" t="s">
        <v>33</v>
      </c>
      <c r="C868" s="41"/>
      <c r="K868">
        <v>0</v>
      </c>
      <c r="L868">
        <v>0</v>
      </c>
    </row>
    <row r="869" spans="1:12" x14ac:dyDescent="0.3">
      <c r="A869" s="6"/>
      <c r="B869" s="41" t="s">
        <v>33</v>
      </c>
      <c r="C869" s="41"/>
      <c r="K869">
        <v>0</v>
      </c>
      <c r="L869">
        <v>0</v>
      </c>
    </row>
    <row r="870" spans="1:12" x14ac:dyDescent="0.3">
      <c r="A870" s="6"/>
      <c r="B870" s="41" t="s">
        <v>33</v>
      </c>
      <c r="C870" s="41"/>
      <c r="K870">
        <v>0</v>
      </c>
      <c r="L870">
        <v>0</v>
      </c>
    </row>
    <row r="871" spans="1:12" x14ac:dyDescent="0.3">
      <c r="A871" s="6"/>
      <c r="B871" s="41" t="s">
        <v>33</v>
      </c>
      <c r="C871" s="41"/>
      <c r="K871">
        <v>0</v>
      </c>
      <c r="L871">
        <v>0</v>
      </c>
    </row>
    <row r="872" spans="1:12" x14ac:dyDescent="0.3">
      <c r="A872" s="6"/>
      <c r="B872" s="41" t="s">
        <v>33</v>
      </c>
      <c r="C872" s="41"/>
      <c r="K872">
        <v>0</v>
      </c>
      <c r="L872">
        <v>0</v>
      </c>
    </row>
    <row r="873" spans="1:12" x14ac:dyDescent="0.3">
      <c r="A873" s="6"/>
      <c r="B873" s="41" t="s">
        <v>33</v>
      </c>
      <c r="C873" s="41"/>
      <c r="K873">
        <v>0</v>
      </c>
      <c r="L873">
        <v>0</v>
      </c>
    </row>
    <row r="874" spans="1:12" x14ac:dyDescent="0.3">
      <c r="A874" s="6"/>
      <c r="B874" s="41" t="s">
        <v>33</v>
      </c>
      <c r="C874" s="41"/>
      <c r="K874">
        <v>0</v>
      </c>
      <c r="L874">
        <v>0</v>
      </c>
    </row>
    <row r="875" spans="1:12" x14ac:dyDescent="0.3">
      <c r="A875" s="6"/>
      <c r="B875" s="41" t="s">
        <v>33</v>
      </c>
      <c r="C875" s="41"/>
      <c r="K875">
        <v>0</v>
      </c>
      <c r="L875">
        <v>0</v>
      </c>
    </row>
    <row r="876" spans="1:12" x14ac:dyDescent="0.3">
      <c r="A876" s="6"/>
      <c r="B876" s="41" t="s">
        <v>33</v>
      </c>
      <c r="C876" s="41"/>
      <c r="K876">
        <v>0</v>
      </c>
      <c r="L876">
        <v>0</v>
      </c>
    </row>
    <row r="877" spans="1:12" x14ac:dyDescent="0.3">
      <c r="A877" s="6"/>
      <c r="B877" s="41" t="s">
        <v>33</v>
      </c>
      <c r="C877" s="41"/>
      <c r="K877">
        <v>0</v>
      </c>
      <c r="L877">
        <v>0</v>
      </c>
    </row>
    <row r="878" spans="1:12" x14ac:dyDescent="0.3">
      <c r="A878" s="6"/>
      <c r="B878" s="41" t="s">
        <v>33</v>
      </c>
      <c r="C878" s="41"/>
      <c r="K878">
        <v>0</v>
      </c>
      <c r="L878">
        <v>0</v>
      </c>
    </row>
    <row r="879" spans="1:12" x14ac:dyDescent="0.3">
      <c r="A879" s="6"/>
      <c r="B879" s="41" t="s">
        <v>33</v>
      </c>
      <c r="C879" s="41"/>
      <c r="K879">
        <v>0</v>
      </c>
      <c r="L879">
        <v>0</v>
      </c>
    </row>
    <row r="880" spans="1:12" x14ac:dyDescent="0.3">
      <c r="A880" s="6"/>
      <c r="B880" s="41" t="s">
        <v>33</v>
      </c>
      <c r="C880" s="41"/>
      <c r="K880">
        <v>0</v>
      </c>
      <c r="L880">
        <v>0</v>
      </c>
    </row>
    <row r="881" spans="1:12" x14ac:dyDescent="0.3">
      <c r="A881" s="6"/>
      <c r="B881" s="41" t="s">
        <v>33</v>
      </c>
      <c r="C881" s="41"/>
      <c r="K881">
        <v>0</v>
      </c>
      <c r="L881">
        <v>0</v>
      </c>
    </row>
    <row r="882" spans="1:12" x14ac:dyDescent="0.3">
      <c r="A882" s="6"/>
      <c r="B882" s="41" t="s">
        <v>33</v>
      </c>
      <c r="C882" s="41"/>
      <c r="K882">
        <v>0</v>
      </c>
      <c r="L882">
        <v>0</v>
      </c>
    </row>
    <row r="883" spans="1:12" x14ac:dyDescent="0.3">
      <c r="A883" s="6"/>
      <c r="B883" s="41" t="s">
        <v>33</v>
      </c>
      <c r="C883" s="41"/>
      <c r="K883">
        <v>0</v>
      </c>
      <c r="L883">
        <v>0</v>
      </c>
    </row>
    <row r="884" spans="1:12" x14ac:dyDescent="0.3">
      <c r="A884" s="6"/>
      <c r="B884" s="41" t="s">
        <v>33</v>
      </c>
      <c r="C884" s="41"/>
      <c r="K884">
        <v>0</v>
      </c>
      <c r="L884">
        <v>0</v>
      </c>
    </row>
    <row r="885" spans="1:12" x14ac:dyDescent="0.3">
      <c r="A885" s="6"/>
      <c r="B885" s="41" t="s">
        <v>33</v>
      </c>
      <c r="C885" s="41"/>
      <c r="K885">
        <v>0</v>
      </c>
      <c r="L885">
        <v>0</v>
      </c>
    </row>
    <row r="886" spans="1:12" x14ac:dyDescent="0.3">
      <c r="A886" s="6"/>
      <c r="B886" s="41" t="s">
        <v>33</v>
      </c>
      <c r="C886" s="41"/>
      <c r="K886">
        <v>0</v>
      </c>
      <c r="L886">
        <v>0</v>
      </c>
    </row>
    <row r="887" spans="1:12" x14ac:dyDescent="0.3">
      <c r="A887" s="6"/>
      <c r="B887" s="41" t="s">
        <v>33</v>
      </c>
      <c r="C887" s="41"/>
      <c r="K887">
        <v>0</v>
      </c>
      <c r="L887">
        <v>0</v>
      </c>
    </row>
    <row r="888" spans="1:12" x14ac:dyDescent="0.3">
      <c r="A888" s="6"/>
      <c r="B888" s="41" t="s">
        <v>33</v>
      </c>
      <c r="C888" s="41"/>
      <c r="K888">
        <v>0</v>
      </c>
      <c r="L888">
        <v>0</v>
      </c>
    </row>
    <row r="889" spans="1:12" x14ac:dyDescent="0.3">
      <c r="A889" s="6"/>
      <c r="B889" s="41" t="s">
        <v>33</v>
      </c>
      <c r="C889" s="41"/>
      <c r="K889">
        <v>0</v>
      </c>
      <c r="L889">
        <v>0</v>
      </c>
    </row>
    <row r="890" spans="1:12" x14ac:dyDescent="0.3">
      <c r="A890" s="6"/>
      <c r="B890" s="41" t="s">
        <v>33</v>
      </c>
      <c r="C890" s="41"/>
      <c r="K890">
        <v>0</v>
      </c>
      <c r="L890">
        <v>0</v>
      </c>
    </row>
    <row r="891" spans="1:12" x14ac:dyDescent="0.3">
      <c r="A891" s="6"/>
      <c r="B891" s="41" t="s">
        <v>33</v>
      </c>
      <c r="C891" s="41"/>
      <c r="K891">
        <v>0</v>
      </c>
      <c r="L891">
        <v>0</v>
      </c>
    </row>
    <row r="892" spans="1:12" x14ac:dyDescent="0.3">
      <c r="A892" s="6"/>
      <c r="B892" s="41" t="s">
        <v>33</v>
      </c>
      <c r="C892" s="41"/>
      <c r="K892">
        <v>0</v>
      </c>
      <c r="L892">
        <v>0</v>
      </c>
    </row>
    <row r="893" spans="1:12" x14ac:dyDescent="0.3">
      <c r="A893" s="6"/>
      <c r="B893" s="41" t="s">
        <v>33</v>
      </c>
      <c r="C893" s="41"/>
      <c r="K893">
        <v>0</v>
      </c>
      <c r="L893">
        <v>0</v>
      </c>
    </row>
    <row r="894" spans="1:12" x14ac:dyDescent="0.3">
      <c r="A894" s="6"/>
      <c r="B894" s="41" t="s">
        <v>33</v>
      </c>
      <c r="C894" s="41"/>
      <c r="K894">
        <v>0</v>
      </c>
      <c r="L894">
        <v>0</v>
      </c>
    </row>
    <row r="895" spans="1:12" x14ac:dyDescent="0.3">
      <c r="A895" s="6"/>
      <c r="B895" s="41" t="s">
        <v>33</v>
      </c>
      <c r="C895" s="41"/>
      <c r="K895">
        <v>0</v>
      </c>
      <c r="L895">
        <v>0</v>
      </c>
    </row>
    <row r="896" spans="1:12" x14ac:dyDescent="0.3">
      <c r="A896" s="6"/>
      <c r="B896" s="41" t="s">
        <v>33</v>
      </c>
      <c r="C896" s="41"/>
      <c r="K896">
        <v>0</v>
      </c>
      <c r="L896">
        <v>0</v>
      </c>
    </row>
    <row r="897" spans="1:12" x14ac:dyDescent="0.3">
      <c r="A897" s="6"/>
      <c r="B897" s="41" t="s">
        <v>33</v>
      </c>
      <c r="C897" s="41"/>
      <c r="K897">
        <v>0</v>
      </c>
      <c r="L897">
        <v>0</v>
      </c>
    </row>
    <row r="898" spans="1:12" x14ac:dyDescent="0.3">
      <c r="A898" s="6"/>
      <c r="B898" s="41" t="s">
        <v>33</v>
      </c>
      <c r="C898" s="41"/>
      <c r="K898">
        <v>0</v>
      </c>
      <c r="L898">
        <v>0</v>
      </c>
    </row>
    <row r="899" spans="1:12" x14ac:dyDescent="0.3">
      <c r="A899" s="6"/>
      <c r="B899" s="41" t="s">
        <v>33</v>
      </c>
      <c r="C899" s="41"/>
      <c r="K899">
        <v>0</v>
      </c>
      <c r="L899">
        <v>0</v>
      </c>
    </row>
    <row r="900" spans="1:12" x14ac:dyDescent="0.3">
      <c r="A900" s="6"/>
      <c r="B900" s="41" t="s">
        <v>33</v>
      </c>
      <c r="C900" s="41"/>
      <c r="K900">
        <v>0</v>
      </c>
      <c r="L900">
        <v>0</v>
      </c>
    </row>
    <row r="901" spans="1:12" x14ac:dyDescent="0.3">
      <c r="A901" s="6"/>
      <c r="B901" s="41" t="s">
        <v>33</v>
      </c>
      <c r="C901" s="41"/>
      <c r="K901">
        <v>0</v>
      </c>
      <c r="L901">
        <v>0</v>
      </c>
    </row>
    <row r="902" spans="1:12" x14ac:dyDescent="0.3">
      <c r="A902" s="6"/>
      <c r="B902" s="41" t="s">
        <v>33</v>
      </c>
      <c r="C902" s="41"/>
      <c r="K902">
        <v>0</v>
      </c>
      <c r="L902">
        <v>0</v>
      </c>
    </row>
    <row r="903" spans="1:12" x14ac:dyDescent="0.3">
      <c r="A903" s="6"/>
      <c r="B903" s="41" t="s">
        <v>33</v>
      </c>
      <c r="C903" s="41"/>
      <c r="K903">
        <v>0</v>
      </c>
      <c r="L903">
        <v>0</v>
      </c>
    </row>
    <row r="904" spans="1:12" x14ac:dyDescent="0.3">
      <c r="A904" s="6"/>
      <c r="B904" s="41" t="s">
        <v>33</v>
      </c>
      <c r="C904" s="41"/>
      <c r="K904">
        <v>0</v>
      </c>
      <c r="L904">
        <v>0</v>
      </c>
    </row>
    <row r="905" spans="1:12" x14ac:dyDescent="0.3">
      <c r="A905" s="6"/>
      <c r="B905" s="41" t="s">
        <v>33</v>
      </c>
      <c r="C905" s="41"/>
      <c r="K905">
        <v>0</v>
      </c>
      <c r="L905">
        <v>0</v>
      </c>
    </row>
    <row r="906" spans="1:12" x14ac:dyDescent="0.3">
      <c r="A906" s="6"/>
      <c r="B906" s="41" t="s">
        <v>33</v>
      </c>
      <c r="C906" s="41"/>
      <c r="K906">
        <v>0</v>
      </c>
      <c r="L906">
        <v>0</v>
      </c>
    </row>
    <row r="907" spans="1:12" x14ac:dyDescent="0.3">
      <c r="A907" s="6"/>
      <c r="B907" s="41" t="s">
        <v>33</v>
      </c>
      <c r="C907" s="41"/>
      <c r="K907">
        <v>0</v>
      </c>
      <c r="L907">
        <v>0</v>
      </c>
    </row>
    <row r="908" spans="1:12" x14ac:dyDescent="0.3">
      <c r="A908" s="6"/>
      <c r="B908" s="41" t="s">
        <v>33</v>
      </c>
      <c r="C908" s="41"/>
      <c r="K908">
        <v>0</v>
      </c>
      <c r="L908">
        <v>0</v>
      </c>
    </row>
    <row r="909" spans="1:12" x14ac:dyDescent="0.3">
      <c r="A909" s="6"/>
      <c r="B909" s="41" t="s">
        <v>33</v>
      </c>
      <c r="C909" s="41"/>
      <c r="K909">
        <v>0</v>
      </c>
      <c r="L909">
        <v>0</v>
      </c>
    </row>
    <row r="910" spans="1:12" x14ac:dyDescent="0.3">
      <c r="A910" s="6"/>
      <c r="B910" s="41" t="s">
        <v>33</v>
      </c>
      <c r="C910" s="41"/>
      <c r="K910">
        <v>0</v>
      </c>
      <c r="L910">
        <v>0</v>
      </c>
    </row>
    <row r="911" spans="1:12" x14ac:dyDescent="0.3">
      <c r="A911" s="6"/>
      <c r="B911" s="41" t="s">
        <v>33</v>
      </c>
      <c r="C911" s="41"/>
      <c r="K911">
        <v>0</v>
      </c>
      <c r="L911">
        <v>0</v>
      </c>
    </row>
    <row r="912" spans="1:12" x14ac:dyDescent="0.3">
      <c r="A912" s="6"/>
      <c r="B912" s="41" t="s">
        <v>33</v>
      </c>
      <c r="C912" s="41"/>
      <c r="K912">
        <v>0</v>
      </c>
      <c r="L912">
        <v>0</v>
      </c>
    </row>
    <row r="913" spans="1:12" x14ac:dyDescent="0.3">
      <c r="A913" s="6"/>
      <c r="B913" s="41" t="s">
        <v>33</v>
      </c>
      <c r="C913" s="41"/>
      <c r="K913">
        <v>0</v>
      </c>
      <c r="L913">
        <v>0</v>
      </c>
    </row>
    <row r="914" spans="1:12" x14ac:dyDescent="0.3">
      <c r="A914" s="6"/>
      <c r="B914" s="41" t="s">
        <v>33</v>
      </c>
      <c r="C914" s="41"/>
      <c r="K914">
        <v>0</v>
      </c>
      <c r="L914">
        <v>0</v>
      </c>
    </row>
    <row r="915" spans="1:12" x14ac:dyDescent="0.3">
      <c r="A915" s="6"/>
      <c r="B915" s="41" t="s">
        <v>33</v>
      </c>
      <c r="C915" s="41"/>
      <c r="K915">
        <v>0</v>
      </c>
      <c r="L915">
        <v>0</v>
      </c>
    </row>
    <row r="916" spans="1:12" x14ac:dyDescent="0.3">
      <c r="A916" s="6"/>
      <c r="B916" s="41" t="s">
        <v>33</v>
      </c>
      <c r="C916" s="41"/>
      <c r="K916">
        <v>0</v>
      </c>
      <c r="L916">
        <v>0</v>
      </c>
    </row>
    <row r="917" spans="1:12" x14ac:dyDescent="0.3">
      <c r="A917" s="6"/>
      <c r="B917" s="41" t="s">
        <v>33</v>
      </c>
      <c r="C917" s="41"/>
      <c r="K917">
        <v>0</v>
      </c>
      <c r="L917">
        <v>0</v>
      </c>
    </row>
    <row r="918" spans="1:12" x14ac:dyDescent="0.3">
      <c r="A918" s="6"/>
      <c r="B918" s="41" t="s">
        <v>33</v>
      </c>
      <c r="C918" s="41"/>
      <c r="K918">
        <v>0</v>
      </c>
      <c r="L918">
        <v>0</v>
      </c>
    </row>
    <row r="919" spans="1:12" x14ac:dyDescent="0.3">
      <c r="A919" s="6"/>
      <c r="B919" s="41" t="s">
        <v>33</v>
      </c>
      <c r="C919" s="41"/>
      <c r="K919">
        <v>0</v>
      </c>
      <c r="L919">
        <v>0</v>
      </c>
    </row>
    <row r="920" spans="1:12" x14ac:dyDescent="0.3">
      <c r="A920" s="6"/>
      <c r="B920" s="41" t="s">
        <v>33</v>
      </c>
      <c r="C920" s="41"/>
      <c r="K920">
        <v>0</v>
      </c>
      <c r="L920">
        <v>0</v>
      </c>
    </row>
    <row r="921" spans="1:12" x14ac:dyDescent="0.3">
      <c r="A921" s="6"/>
      <c r="B921" s="41" t="s">
        <v>33</v>
      </c>
      <c r="C921" s="41"/>
      <c r="K921">
        <v>0</v>
      </c>
      <c r="L921">
        <v>0</v>
      </c>
    </row>
    <row r="922" spans="1:12" x14ac:dyDescent="0.3">
      <c r="A922" s="6"/>
      <c r="B922" s="41" t="s">
        <v>33</v>
      </c>
      <c r="C922" s="41"/>
      <c r="K922">
        <v>0</v>
      </c>
      <c r="L922">
        <v>0</v>
      </c>
    </row>
    <row r="923" spans="1:12" x14ac:dyDescent="0.3">
      <c r="A923" s="6"/>
      <c r="B923" s="41" t="s">
        <v>33</v>
      </c>
      <c r="C923" s="41"/>
      <c r="K923">
        <v>0</v>
      </c>
      <c r="L923">
        <v>0</v>
      </c>
    </row>
    <row r="924" spans="1:12" x14ac:dyDescent="0.3">
      <c r="A924" s="6"/>
      <c r="B924" s="41" t="s">
        <v>33</v>
      </c>
      <c r="C924" s="41"/>
      <c r="K924">
        <v>0</v>
      </c>
      <c r="L924">
        <v>0</v>
      </c>
    </row>
    <row r="925" spans="1:12" x14ac:dyDescent="0.3">
      <c r="A925" s="6"/>
      <c r="B925" s="41" t="s">
        <v>33</v>
      </c>
      <c r="C925" s="41"/>
      <c r="K925">
        <v>0</v>
      </c>
      <c r="L925">
        <v>0</v>
      </c>
    </row>
    <row r="926" spans="1:12" x14ac:dyDescent="0.3">
      <c r="A926" s="6"/>
      <c r="B926" s="41" t="s">
        <v>33</v>
      </c>
      <c r="C926" s="41"/>
      <c r="K926">
        <v>0</v>
      </c>
      <c r="L926">
        <v>0</v>
      </c>
    </row>
    <row r="927" spans="1:12" x14ac:dyDescent="0.3">
      <c r="A927" s="6"/>
      <c r="B927" s="41" t="s">
        <v>33</v>
      </c>
      <c r="C927" s="41"/>
      <c r="K927">
        <v>0</v>
      </c>
      <c r="L927">
        <v>0</v>
      </c>
    </row>
    <row r="928" spans="1:12" x14ac:dyDescent="0.3">
      <c r="A928" s="6"/>
      <c r="B928" s="41" t="s">
        <v>33</v>
      </c>
      <c r="C928" s="41"/>
      <c r="K928">
        <v>0</v>
      </c>
      <c r="L928">
        <v>0</v>
      </c>
    </row>
    <row r="929" spans="1:12" x14ac:dyDescent="0.3">
      <c r="A929" s="6"/>
      <c r="B929" s="41" t="s">
        <v>33</v>
      </c>
      <c r="C929" s="41"/>
      <c r="K929">
        <v>0</v>
      </c>
      <c r="L929">
        <v>0</v>
      </c>
    </row>
    <row r="930" spans="1:12" x14ac:dyDescent="0.3">
      <c r="A930" s="6"/>
      <c r="B930" s="41" t="s">
        <v>33</v>
      </c>
      <c r="C930" s="41"/>
      <c r="K930">
        <v>0</v>
      </c>
      <c r="L930">
        <v>0</v>
      </c>
    </row>
    <row r="931" spans="1:12" x14ac:dyDescent="0.3">
      <c r="A931" s="6"/>
      <c r="B931" s="41" t="s">
        <v>33</v>
      </c>
      <c r="C931" s="41"/>
      <c r="K931">
        <v>0</v>
      </c>
      <c r="L931">
        <v>0</v>
      </c>
    </row>
    <row r="932" spans="1:12" x14ac:dyDescent="0.3">
      <c r="A932" s="6"/>
      <c r="B932" s="41" t="s">
        <v>33</v>
      </c>
      <c r="C932" s="41"/>
      <c r="K932">
        <v>0</v>
      </c>
      <c r="L932">
        <v>0</v>
      </c>
    </row>
    <row r="933" spans="1:12" x14ac:dyDescent="0.3">
      <c r="A933" s="6"/>
      <c r="B933" s="41" t="s">
        <v>33</v>
      </c>
      <c r="C933" s="41"/>
      <c r="K933">
        <v>0</v>
      </c>
      <c r="L933">
        <v>0</v>
      </c>
    </row>
    <row r="934" spans="1:12" x14ac:dyDescent="0.3">
      <c r="A934" s="6"/>
      <c r="B934" s="41" t="s">
        <v>33</v>
      </c>
      <c r="C934" s="41"/>
      <c r="K934">
        <v>0</v>
      </c>
      <c r="L934">
        <v>0</v>
      </c>
    </row>
    <row r="935" spans="1:12" x14ac:dyDescent="0.3">
      <c r="A935" s="6"/>
      <c r="B935" s="41" t="s">
        <v>33</v>
      </c>
      <c r="C935" s="41"/>
      <c r="K935">
        <v>0</v>
      </c>
      <c r="L935">
        <v>0</v>
      </c>
    </row>
    <row r="936" spans="1:12" x14ac:dyDescent="0.3">
      <c r="A936" s="6"/>
      <c r="B936" s="41" t="s">
        <v>33</v>
      </c>
      <c r="C936" s="41"/>
      <c r="K936">
        <v>0</v>
      </c>
      <c r="L936">
        <v>0</v>
      </c>
    </row>
    <row r="937" spans="1:12" x14ac:dyDescent="0.3">
      <c r="A937" s="6"/>
      <c r="B937" s="41" t="s">
        <v>33</v>
      </c>
      <c r="C937" s="41"/>
      <c r="K937">
        <v>0</v>
      </c>
      <c r="L937">
        <v>0</v>
      </c>
    </row>
    <row r="938" spans="1:12" x14ac:dyDescent="0.3">
      <c r="A938" s="6"/>
      <c r="B938" s="41" t="s">
        <v>33</v>
      </c>
      <c r="C938" s="41"/>
      <c r="K938">
        <v>0</v>
      </c>
      <c r="L938">
        <v>0</v>
      </c>
    </row>
    <row r="939" spans="1:12" x14ac:dyDescent="0.3">
      <c r="A939" s="6"/>
      <c r="B939" s="41" t="s">
        <v>33</v>
      </c>
      <c r="C939" s="41"/>
      <c r="K939">
        <v>0</v>
      </c>
      <c r="L939">
        <v>0</v>
      </c>
    </row>
    <row r="940" spans="1:12" x14ac:dyDescent="0.3">
      <c r="A940" s="6"/>
      <c r="B940" s="41" t="s">
        <v>33</v>
      </c>
      <c r="C940" s="41"/>
      <c r="K940">
        <v>0</v>
      </c>
      <c r="L940">
        <v>0</v>
      </c>
    </row>
    <row r="941" spans="1:12" x14ac:dyDescent="0.3">
      <c r="A941" s="6"/>
      <c r="B941" s="41" t="s">
        <v>33</v>
      </c>
      <c r="C941" s="41"/>
      <c r="K941">
        <v>0</v>
      </c>
      <c r="L941">
        <v>0</v>
      </c>
    </row>
    <row r="942" spans="1:12" x14ac:dyDescent="0.3">
      <c r="A942" s="6"/>
      <c r="B942" s="41" t="s">
        <v>33</v>
      </c>
      <c r="C942" s="41"/>
      <c r="K942">
        <v>0</v>
      </c>
      <c r="L942">
        <v>0</v>
      </c>
    </row>
    <row r="943" spans="1:12" x14ac:dyDescent="0.3">
      <c r="A943" s="6"/>
      <c r="B943" s="41" t="s">
        <v>33</v>
      </c>
      <c r="C943" s="41"/>
      <c r="K943">
        <v>0</v>
      </c>
      <c r="L943">
        <v>0</v>
      </c>
    </row>
    <row r="944" spans="1:12" x14ac:dyDescent="0.3">
      <c r="A944" s="6"/>
      <c r="B944" s="41" t="s">
        <v>33</v>
      </c>
      <c r="C944" s="41"/>
      <c r="K944">
        <v>0</v>
      </c>
      <c r="L944">
        <v>0</v>
      </c>
    </row>
    <row r="945" spans="1:12" x14ac:dyDescent="0.3">
      <c r="A945" s="6"/>
      <c r="B945" s="41" t="s">
        <v>33</v>
      </c>
      <c r="C945" s="41"/>
      <c r="K945">
        <v>0</v>
      </c>
      <c r="L945">
        <v>0</v>
      </c>
    </row>
    <row r="946" spans="1:12" x14ac:dyDescent="0.3">
      <c r="A946" s="6"/>
      <c r="B946" s="41" t="s">
        <v>33</v>
      </c>
      <c r="C946" s="41"/>
      <c r="K946">
        <v>0</v>
      </c>
      <c r="L946">
        <v>0</v>
      </c>
    </row>
    <row r="947" spans="1:12" x14ac:dyDescent="0.3">
      <c r="A947" s="6"/>
      <c r="B947" s="41" t="s">
        <v>33</v>
      </c>
      <c r="C947" s="41"/>
      <c r="K947">
        <v>0</v>
      </c>
      <c r="L947">
        <v>0</v>
      </c>
    </row>
    <row r="948" spans="1:12" x14ac:dyDescent="0.3">
      <c r="A948" s="6"/>
      <c r="B948" s="41" t="s">
        <v>33</v>
      </c>
      <c r="C948" s="41"/>
      <c r="K948">
        <v>0</v>
      </c>
      <c r="L948">
        <v>0</v>
      </c>
    </row>
    <row r="949" spans="1:12" x14ac:dyDescent="0.3">
      <c r="A949" s="6"/>
      <c r="B949" s="41" t="s">
        <v>33</v>
      </c>
      <c r="C949" s="41"/>
      <c r="K949">
        <v>0</v>
      </c>
      <c r="L949">
        <v>0</v>
      </c>
    </row>
    <row r="950" spans="1:12" x14ac:dyDescent="0.3">
      <c r="A950" s="6"/>
      <c r="B950" s="41" t="s">
        <v>33</v>
      </c>
      <c r="C950" s="41"/>
      <c r="K950">
        <v>0</v>
      </c>
      <c r="L950">
        <v>0</v>
      </c>
    </row>
    <row r="951" spans="1:12" x14ac:dyDescent="0.3">
      <c r="A951" s="6"/>
      <c r="B951" s="41" t="s">
        <v>33</v>
      </c>
      <c r="C951" s="41"/>
      <c r="K951">
        <v>0</v>
      </c>
      <c r="L951">
        <v>0</v>
      </c>
    </row>
    <row r="952" spans="1:12" x14ac:dyDescent="0.3">
      <c r="A952" s="6"/>
      <c r="B952" s="41" t="s">
        <v>33</v>
      </c>
      <c r="C952" s="41"/>
      <c r="K952">
        <v>0</v>
      </c>
      <c r="L952">
        <v>0</v>
      </c>
    </row>
    <row r="953" spans="1:12" x14ac:dyDescent="0.3">
      <c r="A953" s="6"/>
      <c r="B953" s="41" t="s">
        <v>33</v>
      </c>
      <c r="C953" s="41"/>
      <c r="K953">
        <v>0</v>
      </c>
      <c r="L953">
        <v>0</v>
      </c>
    </row>
    <row r="954" spans="1:12" x14ac:dyDescent="0.3">
      <c r="A954" s="6"/>
      <c r="B954" s="41" t="s">
        <v>33</v>
      </c>
      <c r="C954" s="41"/>
      <c r="K954">
        <v>0</v>
      </c>
      <c r="L954">
        <v>0</v>
      </c>
    </row>
    <row r="955" spans="1:12" x14ac:dyDescent="0.3">
      <c r="A955" s="6"/>
      <c r="B955" s="41" t="s">
        <v>33</v>
      </c>
      <c r="C955" s="41"/>
      <c r="K955">
        <v>0</v>
      </c>
      <c r="L955">
        <v>0</v>
      </c>
    </row>
    <row r="956" spans="1:12" x14ac:dyDescent="0.3">
      <c r="A956" s="6"/>
      <c r="B956" s="41" t="s">
        <v>33</v>
      </c>
      <c r="C956" s="41"/>
      <c r="K956">
        <v>0</v>
      </c>
      <c r="L956">
        <v>0</v>
      </c>
    </row>
    <row r="957" spans="1:12" x14ac:dyDescent="0.3">
      <c r="A957" s="6"/>
      <c r="B957" s="41" t="s">
        <v>33</v>
      </c>
      <c r="C957" s="41"/>
      <c r="K957">
        <v>0</v>
      </c>
      <c r="L957">
        <v>0</v>
      </c>
    </row>
    <row r="958" spans="1:12" x14ac:dyDescent="0.3">
      <c r="A958" s="6"/>
      <c r="B958" s="41" t="s">
        <v>33</v>
      </c>
      <c r="C958" s="41"/>
      <c r="K958">
        <v>0</v>
      </c>
      <c r="L958">
        <v>0</v>
      </c>
    </row>
    <row r="959" spans="1:12" x14ac:dyDescent="0.3">
      <c r="A959" s="6"/>
      <c r="B959" s="41" t="s">
        <v>33</v>
      </c>
      <c r="C959" s="41"/>
      <c r="K959">
        <v>0</v>
      </c>
      <c r="L959">
        <v>0</v>
      </c>
    </row>
    <row r="960" spans="1:12" x14ac:dyDescent="0.3">
      <c r="A960" s="6"/>
      <c r="B960" s="41" t="s">
        <v>33</v>
      </c>
      <c r="C960" s="41"/>
      <c r="K960">
        <v>0</v>
      </c>
      <c r="L960">
        <v>0</v>
      </c>
    </row>
    <row r="961" spans="1:12" x14ac:dyDescent="0.3">
      <c r="A961" s="6"/>
      <c r="B961" s="41" t="s">
        <v>33</v>
      </c>
      <c r="C961" s="41"/>
      <c r="K961">
        <v>0</v>
      </c>
      <c r="L961">
        <v>0</v>
      </c>
    </row>
    <row r="962" spans="1:12" x14ac:dyDescent="0.3">
      <c r="A962" s="6"/>
      <c r="B962" s="41" t="s">
        <v>33</v>
      </c>
      <c r="C962" s="41"/>
      <c r="K962">
        <v>0</v>
      </c>
      <c r="L962">
        <v>0</v>
      </c>
    </row>
    <row r="963" spans="1:12" x14ac:dyDescent="0.3">
      <c r="A963" s="6"/>
      <c r="B963" s="41" t="s">
        <v>33</v>
      </c>
      <c r="C963" s="41"/>
      <c r="K963">
        <v>0</v>
      </c>
      <c r="L963">
        <v>0</v>
      </c>
    </row>
    <row r="964" spans="1:12" x14ac:dyDescent="0.3">
      <c r="A964" s="6"/>
      <c r="B964" s="41" t="s">
        <v>33</v>
      </c>
      <c r="C964" s="41"/>
      <c r="K964">
        <v>0</v>
      </c>
      <c r="L964">
        <v>0</v>
      </c>
    </row>
    <row r="965" spans="1:12" x14ac:dyDescent="0.3">
      <c r="A965" s="6"/>
      <c r="B965" s="41" t="s">
        <v>33</v>
      </c>
      <c r="C965" s="41"/>
      <c r="K965">
        <v>0</v>
      </c>
      <c r="L965">
        <v>0</v>
      </c>
    </row>
    <row r="966" spans="1:12" x14ac:dyDescent="0.3">
      <c r="A966" s="6"/>
      <c r="B966" s="41" t="s">
        <v>33</v>
      </c>
      <c r="C966" s="41"/>
      <c r="K966">
        <v>0</v>
      </c>
      <c r="L966">
        <v>0</v>
      </c>
    </row>
    <row r="967" spans="1:12" x14ac:dyDescent="0.3">
      <c r="A967" s="6"/>
      <c r="B967" s="41" t="s">
        <v>33</v>
      </c>
      <c r="C967" s="41"/>
      <c r="K967">
        <v>0</v>
      </c>
      <c r="L967">
        <v>0</v>
      </c>
    </row>
    <row r="968" spans="1:12" x14ac:dyDescent="0.3">
      <c r="A968" s="6"/>
      <c r="B968" s="41" t="s">
        <v>33</v>
      </c>
      <c r="C968" s="41"/>
      <c r="K968">
        <v>0</v>
      </c>
      <c r="L968">
        <v>0</v>
      </c>
    </row>
    <row r="969" spans="1:12" x14ac:dyDescent="0.3">
      <c r="A969" s="6"/>
      <c r="B969" s="41" t="s">
        <v>33</v>
      </c>
      <c r="C969" s="41"/>
      <c r="K969">
        <v>0</v>
      </c>
      <c r="L969">
        <v>0</v>
      </c>
    </row>
    <row r="970" spans="1:12" x14ac:dyDescent="0.3">
      <c r="A970" s="6"/>
      <c r="B970" s="41" t="s">
        <v>33</v>
      </c>
      <c r="C970" s="41"/>
      <c r="K970">
        <v>0</v>
      </c>
      <c r="L970">
        <v>0</v>
      </c>
    </row>
    <row r="971" spans="1:12" x14ac:dyDescent="0.3">
      <c r="A971" s="6"/>
      <c r="B971" s="41" t="s">
        <v>33</v>
      </c>
      <c r="C971" s="41"/>
      <c r="K971">
        <v>0</v>
      </c>
      <c r="L971">
        <v>0</v>
      </c>
    </row>
    <row r="972" spans="1:12" x14ac:dyDescent="0.3">
      <c r="A972" s="6"/>
      <c r="B972" s="41" t="s">
        <v>33</v>
      </c>
      <c r="C972" s="41"/>
      <c r="K972">
        <v>0</v>
      </c>
      <c r="L972">
        <v>0</v>
      </c>
    </row>
    <row r="973" spans="1:12" x14ac:dyDescent="0.3">
      <c r="A973" s="6"/>
      <c r="B973" s="41" t="s">
        <v>33</v>
      </c>
      <c r="C973" s="41"/>
      <c r="K973">
        <v>0</v>
      </c>
      <c r="L973">
        <v>0</v>
      </c>
    </row>
    <row r="974" spans="1:12" x14ac:dyDescent="0.3">
      <c r="A974" s="6"/>
      <c r="B974" s="41" t="s">
        <v>33</v>
      </c>
      <c r="C974" s="41"/>
      <c r="K974">
        <v>0</v>
      </c>
      <c r="L974">
        <v>0</v>
      </c>
    </row>
    <row r="975" spans="1:12" x14ac:dyDescent="0.3">
      <c r="A975" s="6"/>
      <c r="B975" s="41" t="s">
        <v>33</v>
      </c>
      <c r="C975" s="41"/>
      <c r="K975">
        <v>0</v>
      </c>
      <c r="L975">
        <v>0</v>
      </c>
    </row>
    <row r="976" spans="1:12" x14ac:dyDescent="0.3">
      <c r="A976" s="6"/>
      <c r="B976" s="41" t="s">
        <v>33</v>
      </c>
      <c r="C976" s="41"/>
      <c r="K976">
        <v>0</v>
      </c>
      <c r="L976">
        <v>0</v>
      </c>
    </row>
    <row r="977" spans="1:12" x14ac:dyDescent="0.3">
      <c r="A977" s="6"/>
      <c r="B977" s="41" t="s">
        <v>33</v>
      </c>
      <c r="C977" s="41"/>
      <c r="K977">
        <v>0</v>
      </c>
      <c r="L977">
        <v>0</v>
      </c>
    </row>
    <row r="978" spans="1:12" x14ac:dyDescent="0.3">
      <c r="A978" s="6"/>
      <c r="B978" s="41" t="s">
        <v>33</v>
      </c>
      <c r="C978" s="41"/>
      <c r="K978">
        <v>0</v>
      </c>
      <c r="L978">
        <v>0</v>
      </c>
    </row>
    <row r="979" spans="1:12" x14ac:dyDescent="0.3">
      <c r="A979" s="6"/>
      <c r="B979" s="41" t="s">
        <v>33</v>
      </c>
      <c r="C979" s="41"/>
      <c r="K979">
        <v>0</v>
      </c>
      <c r="L979">
        <v>0</v>
      </c>
    </row>
    <row r="980" spans="1:12" x14ac:dyDescent="0.3">
      <c r="A980" s="6"/>
      <c r="B980" s="41" t="s">
        <v>33</v>
      </c>
      <c r="C980" s="41"/>
      <c r="K980">
        <v>0</v>
      </c>
      <c r="L980">
        <v>0</v>
      </c>
    </row>
    <row r="981" spans="1:12" x14ac:dyDescent="0.3">
      <c r="A981" s="6"/>
      <c r="B981" s="41" t="s">
        <v>33</v>
      </c>
      <c r="C981" s="41"/>
      <c r="K981">
        <v>0</v>
      </c>
      <c r="L981">
        <v>0</v>
      </c>
    </row>
    <row r="982" spans="1:12" x14ac:dyDescent="0.3">
      <c r="A982" s="6"/>
      <c r="B982" s="41" t="s">
        <v>33</v>
      </c>
      <c r="C982" s="41"/>
      <c r="K982">
        <v>0</v>
      </c>
      <c r="L982">
        <v>0</v>
      </c>
    </row>
    <row r="983" spans="1:12" x14ac:dyDescent="0.3">
      <c r="A983" s="6"/>
      <c r="B983" s="41" t="s">
        <v>33</v>
      </c>
      <c r="C983" s="41"/>
      <c r="K983">
        <v>0</v>
      </c>
      <c r="L983">
        <v>0</v>
      </c>
    </row>
    <row r="984" spans="1:12" x14ac:dyDescent="0.3">
      <c r="A984" s="6"/>
      <c r="B984" s="41" t="s">
        <v>33</v>
      </c>
      <c r="C984" s="41"/>
      <c r="K984">
        <v>0</v>
      </c>
      <c r="L984">
        <v>0</v>
      </c>
    </row>
    <row r="985" spans="1:12" x14ac:dyDescent="0.3">
      <c r="A985" s="6"/>
      <c r="B985" s="41" t="s">
        <v>33</v>
      </c>
      <c r="C985" s="41"/>
      <c r="K985">
        <v>0</v>
      </c>
      <c r="L985">
        <v>0</v>
      </c>
    </row>
    <row r="986" spans="1:12" x14ac:dyDescent="0.3">
      <c r="A986" s="6"/>
      <c r="B986" s="41" t="s">
        <v>33</v>
      </c>
      <c r="C986" s="41"/>
      <c r="K986">
        <v>0</v>
      </c>
      <c r="L986">
        <v>0</v>
      </c>
    </row>
    <row r="987" spans="1:12" x14ac:dyDescent="0.3">
      <c r="A987" s="6"/>
      <c r="B987" s="41" t="s">
        <v>33</v>
      </c>
      <c r="C987" s="41"/>
      <c r="K987">
        <v>0</v>
      </c>
      <c r="L987">
        <v>0</v>
      </c>
    </row>
    <row r="988" spans="1:12" x14ac:dyDescent="0.3">
      <c r="A988" s="6"/>
      <c r="B988" s="41" t="s">
        <v>33</v>
      </c>
      <c r="C988" s="41"/>
      <c r="K988">
        <v>0</v>
      </c>
      <c r="L988">
        <v>0</v>
      </c>
    </row>
    <row r="989" spans="1:12" x14ac:dyDescent="0.3">
      <c r="A989" s="6"/>
      <c r="B989" s="41" t="s">
        <v>33</v>
      </c>
      <c r="C989" s="41"/>
      <c r="K989">
        <v>0</v>
      </c>
      <c r="L989">
        <v>0</v>
      </c>
    </row>
    <row r="990" spans="1:12" x14ac:dyDescent="0.3">
      <c r="A990" s="6"/>
      <c r="B990" s="41" t="s">
        <v>33</v>
      </c>
      <c r="C990" s="41"/>
      <c r="K990">
        <v>0</v>
      </c>
      <c r="L990">
        <v>0</v>
      </c>
    </row>
    <row r="991" spans="1:12" x14ac:dyDescent="0.3">
      <c r="A991" s="6"/>
      <c r="B991" s="41" t="s">
        <v>33</v>
      </c>
      <c r="C991" s="41"/>
      <c r="K991">
        <v>0</v>
      </c>
      <c r="L991">
        <v>0</v>
      </c>
    </row>
    <row r="992" spans="1:12" x14ac:dyDescent="0.3">
      <c r="A992" s="6"/>
      <c r="B992" s="41" t="s">
        <v>33</v>
      </c>
      <c r="C992" s="41"/>
      <c r="K992">
        <v>0</v>
      </c>
      <c r="L992">
        <v>0</v>
      </c>
    </row>
    <row r="993" spans="1:12" x14ac:dyDescent="0.3">
      <c r="A993" s="6"/>
      <c r="B993" s="41" t="s">
        <v>33</v>
      </c>
      <c r="C993" s="41"/>
      <c r="K993">
        <v>0</v>
      </c>
      <c r="L993">
        <v>0</v>
      </c>
    </row>
    <row r="994" spans="1:12" x14ac:dyDescent="0.3">
      <c r="A994" s="6"/>
      <c r="B994" s="41" t="s">
        <v>33</v>
      </c>
      <c r="C994" s="41"/>
      <c r="K994">
        <v>0</v>
      </c>
      <c r="L994">
        <v>0</v>
      </c>
    </row>
    <row r="995" spans="1:12" x14ac:dyDescent="0.3">
      <c r="A995" s="6"/>
      <c r="B995" s="41" t="s">
        <v>33</v>
      </c>
      <c r="C995" s="41"/>
      <c r="K995">
        <v>0</v>
      </c>
      <c r="L995">
        <v>0</v>
      </c>
    </row>
    <row r="996" spans="1:12" x14ac:dyDescent="0.3">
      <c r="A996" s="6"/>
      <c r="B996" s="41" t="s">
        <v>33</v>
      </c>
      <c r="C996" s="41"/>
      <c r="K996">
        <v>0</v>
      </c>
      <c r="L996">
        <v>0</v>
      </c>
    </row>
    <row r="997" spans="1:12" x14ac:dyDescent="0.3">
      <c r="A997" s="6"/>
      <c r="B997" s="41" t="s">
        <v>33</v>
      </c>
      <c r="C997" s="41"/>
      <c r="K997">
        <v>0</v>
      </c>
      <c r="L997">
        <v>0</v>
      </c>
    </row>
    <row r="998" spans="1:12" x14ac:dyDescent="0.3">
      <c r="A998" s="6"/>
      <c r="B998" s="41" t="s">
        <v>33</v>
      </c>
      <c r="C998" s="41"/>
      <c r="K998">
        <v>0</v>
      </c>
      <c r="L998">
        <v>0</v>
      </c>
    </row>
    <row r="999" spans="1:12" x14ac:dyDescent="0.3">
      <c r="A999" s="6"/>
      <c r="B999" s="41" t="s">
        <v>33</v>
      </c>
      <c r="C999" s="41"/>
      <c r="K999">
        <v>0</v>
      </c>
      <c r="L999">
        <v>0</v>
      </c>
    </row>
    <row r="1000" spans="1:12" x14ac:dyDescent="0.3">
      <c r="A1000" s="6"/>
      <c r="B1000" s="41" t="s">
        <v>33</v>
      </c>
      <c r="C1000" s="41"/>
      <c r="K1000">
        <v>0</v>
      </c>
      <c r="L1000">
        <v>0</v>
      </c>
    </row>
    <row r="1001" spans="1:12" x14ac:dyDescent="0.3">
      <c r="A1001" s="6"/>
      <c r="B1001" s="41" t="s">
        <v>33</v>
      </c>
      <c r="C1001" s="41"/>
      <c r="K1001">
        <v>0</v>
      </c>
      <c r="L1001">
        <v>0</v>
      </c>
    </row>
    <row r="1002" spans="1:12" x14ac:dyDescent="0.3">
      <c r="A1002" s="6"/>
      <c r="B1002" s="41" t="s">
        <v>33</v>
      </c>
      <c r="C1002" s="41"/>
      <c r="K1002">
        <v>0</v>
      </c>
      <c r="L1002">
        <v>0</v>
      </c>
    </row>
    <row r="1003" spans="1:12" x14ac:dyDescent="0.3">
      <c r="A1003" s="6"/>
      <c r="B1003" s="41" t="s">
        <v>33</v>
      </c>
      <c r="C1003" s="41"/>
      <c r="K1003">
        <v>0</v>
      </c>
      <c r="L1003">
        <v>0</v>
      </c>
    </row>
    <row r="1004" spans="1:12" x14ac:dyDescent="0.3">
      <c r="A1004" s="6"/>
      <c r="B1004" s="41" t="s">
        <v>33</v>
      </c>
      <c r="C1004" s="41"/>
      <c r="K1004">
        <v>0</v>
      </c>
      <c r="L1004">
        <v>0</v>
      </c>
    </row>
    <row r="1005" spans="1:12" x14ac:dyDescent="0.3">
      <c r="A1005" s="6"/>
      <c r="B1005" s="41" t="s">
        <v>33</v>
      </c>
      <c r="C1005" s="41"/>
      <c r="K1005">
        <v>0</v>
      </c>
      <c r="L1005">
        <v>0</v>
      </c>
    </row>
    <row r="1006" spans="1:12" x14ac:dyDescent="0.3">
      <c r="A1006" s="6"/>
      <c r="B1006" s="41" t="s">
        <v>33</v>
      </c>
      <c r="C1006" s="41"/>
      <c r="K1006">
        <v>0</v>
      </c>
      <c r="L1006">
        <v>0</v>
      </c>
    </row>
    <row r="1007" spans="1:12" x14ac:dyDescent="0.3">
      <c r="A1007" s="6"/>
      <c r="B1007" s="41" t="s">
        <v>33</v>
      </c>
      <c r="C1007" s="41"/>
      <c r="K1007">
        <v>0</v>
      </c>
      <c r="L1007">
        <v>0</v>
      </c>
    </row>
    <row r="1008" spans="1:12" x14ac:dyDescent="0.3">
      <c r="A1008" s="6"/>
      <c r="B1008" s="41" t="s">
        <v>33</v>
      </c>
      <c r="C1008" s="41"/>
      <c r="K1008">
        <v>0</v>
      </c>
      <c r="L1008">
        <v>0</v>
      </c>
    </row>
    <row r="1009" spans="1:12" x14ac:dyDescent="0.3">
      <c r="A1009" s="6"/>
      <c r="B1009" s="41" t="s">
        <v>33</v>
      </c>
      <c r="C1009" s="41"/>
      <c r="K1009">
        <v>0</v>
      </c>
      <c r="L1009">
        <v>0</v>
      </c>
    </row>
    <row r="1010" spans="1:12" x14ac:dyDescent="0.3">
      <c r="A1010" s="6"/>
      <c r="B1010" s="41" t="s">
        <v>33</v>
      </c>
      <c r="C1010" s="41"/>
      <c r="K1010">
        <v>0</v>
      </c>
      <c r="L1010">
        <v>0</v>
      </c>
    </row>
    <row r="1011" spans="1:12" x14ac:dyDescent="0.3">
      <c r="A1011" s="6"/>
      <c r="B1011" s="41" t="s">
        <v>33</v>
      </c>
      <c r="C1011" s="41"/>
      <c r="K1011">
        <v>0</v>
      </c>
      <c r="L1011">
        <v>0</v>
      </c>
    </row>
    <row r="1012" spans="1:12" x14ac:dyDescent="0.3">
      <c r="A1012" s="6"/>
      <c r="B1012" s="41" t="s">
        <v>33</v>
      </c>
      <c r="C1012" s="41"/>
      <c r="K1012">
        <v>0</v>
      </c>
      <c r="L1012">
        <v>0</v>
      </c>
    </row>
    <row r="1013" spans="1:12" x14ac:dyDescent="0.3">
      <c r="A1013" s="6"/>
      <c r="B1013" s="41" t="s">
        <v>33</v>
      </c>
      <c r="C1013" s="41"/>
      <c r="K1013">
        <v>0</v>
      </c>
      <c r="L1013">
        <v>0</v>
      </c>
    </row>
    <row r="1014" spans="1:12" x14ac:dyDescent="0.3">
      <c r="A1014" s="6"/>
      <c r="B1014" s="41" t="s">
        <v>33</v>
      </c>
      <c r="C1014" s="41"/>
      <c r="K1014">
        <v>0</v>
      </c>
      <c r="L1014">
        <v>0</v>
      </c>
    </row>
    <row r="1015" spans="1:12" x14ac:dyDescent="0.3">
      <c r="A1015" s="6"/>
      <c r="B1015" s="41" t="s">
        <v>33</v>
      </c>
      <c r="C1015" s="41"/>
      <c r="K1015">
        <v>0</v>
      </c>
      <c r="L1015">
        <v>0</v>
      </c>
    </row>
    <row r="1016" spans="1:12" x14ac:dyDescent="0.3">
      <c r="A1016" s="6"/>
      <c r="B1016" s="41" t="s">
        <v>33</v>
      </c>
      <c r="C1016" s="41"/>
      <c r="K1016">
        <v>0</v>
      </c>
      <c r="L1016">
        <v>0</v>
      </c>
    </row>
    <row r="1017" spans="1:12" x14ac:dyDescent="0.3">
      <c r="A1017" s="6"/>
      <c r="B1017" s="41" t="s">
        <v>33</v>
      </c>
      <c r="C1017" s="41"/>
      <c r="K1017">
        <v>0</v>
      </c>
      <c r="L1017">
        <v>0</v>
      </c>
    </row>
    <row r="1018" spans="1:12" x14ac:dyDescent="0.3">
      <c r="A1018" s="6"/>
      <c r="B1018" s="41" t="s">
        <v>33</v>
      </c>
      <c r="C1018" s="41"/>
      <c r="K1018">
        <v>0</v>
      </c>
      <c r="L1018">
        <v>0</v>
      </c>
    </row>
    <row r="1019" spans="1:12" x14ac:dyDescent="0.3">
      <c r="A1019" s="6"/>
      <c r="B1019" s="41" t="s">
        <v>33</v>
      </c>
      <c r="C1019" s="41"/>
      <c r="K1019">
        <v>0</v>
      </c>
      <c r="L1019">
        <v>0</v>
      </c>
    </row>
    <row r="1020" spans="1:12" x14ac:dyDescent="0.3">
      <c r="A1020" s="6"/>
      <c r="B1020" s="41" t="s">
        <v>33</v>
      </c>
      <c r="C1020" s="41"/>
      <c r="K1020">
        <v>0</v>
      </c>
      <c r="L1020">
        <v>0</v>
      </c>
    </row>
    <row r="1021" spans="1:12" x14ac:dyDescent="0.3">
      <c r="A1021" s="6"/>
      <c r="B1021" s="41" t="s">
        <v>33</v>
      </c>
      <c r="C1021" s="41"/>
      <c r="K1021">
        <v>0</v>
      </c>
      <c r="L1021">
        <v>0</v>
      </c>
    </row>
    <row r="1022" spans="1:12" x14ac:dyDescent="0.3">
      <c r="A1022" s="6"/>
      <c r="B1022" s="41" t="s">
        <v>33</v>
      </c>
      <c r="C1022" s="41"/>
      <c r="K1022">
        <v>0</v>
      </c>
      <c r="L1022">
        <v>0</v>
      </c>
    </row>
    <row r="1023" spans="1:12" x14ac:dyDescent="0.3">
      <c r="A1023" s="6"/>
      <c r="B1023" s="41" t="s">
        <v>33</v>
      </c>
      <c r="C1023" s="41"/>
      <c r="K1023">
        <v>0</v>
      </c>
      <c r="L1023">
        <v>0</v>
      </c>
    </row>
    <row r="1024" spans="1:12" x14ac:dyDescent="0.3">
      <c r="A1024" s="6"/>
      <c r="B1024" s="41" t="s">
        <v>33</v>
      </c>
      <c r="C1024" s="41"/>
      <c r="K1024">
        <v>0</v>
      </c>
      <c r="L1024">
        <v>0</v>
      </c>
    </row>
    <row r="1025" spans="1:12" x14ac:dyDescent="0.3">
      <c r="A1025" s="6"/>
      <c r="B1025" s="41" t="s">
        <v>33</v>
      </c>
      <c r="C1025" s="41"/>
      <c r="K1025">
        <v>0</v>
      </c>
      <c r="L1025">
        <v>0</v>
      </c>
    </row>
    <row r="1026" spans="1:12" x14ac:dyDescent="0.3">
      <c r="A1026" s="6"/>
      <c r="B1026" s="41" t="s">
        <v>33</v>
      </c>
      <c r="C1026" s="41"/>
      <c r="K1026">
        <v>0</v>
      </c>
      <c r="L1026">
        <v>0</v>
      </c>
    </row>
    <row r="1027" spans="1:12" x14ac:dyDescent="0.3">
      <c r="A1027" s="6"/>
      <c r="B1027" s="41" t="s">
        <v>33</v>
      </c>
      <c r="C1027" s="41"/>
      <c r="K1027">
        <v>0</v>
      </c>
      <c r="L1027">
        <v>0</v>
      </c>
    </row>
    <row r="1028" spans="1:12" x14ac:dyDescent="0.3">
      <c r="A1028" s="6"/>
      <c r="B1028" s="41" t="s">
        <v>33</v>
      </c>
      <c r="C1028" s="41"/>
      <c r="K1028">
        <v>0</v>
      </c>
      <c r="L1028">
        <v>0</v>
      </c>
    </row>
    <row r="1029" spans="1:12" x14ac:dyDescent="0.3">
      <c r="A1029" s="6"/>
      <c r="B1029" s="41" t="s">
        <v>33</v>
      </c>
      <c r="C1029" s="41"/>
      <c r="K1029">
        <v>0</v>
      </c>
      <c r="L1029">
        <v>0</v>
      </c>
    </row>
    <row r="1030" spans="1:12" x14ac:dyDescent="0.3">
      <c r="A1030" s="6"/>
      <c r="B1030" s="41" t="s">
        <v>33</v>
      </c>
      <c r="C1030" s="41"/>
      <c r="K1030">
        <v>0</v>
      </c>
      <c r="L1030">
        <v>0</v>
      </c>
    </row>
    <row r="1031" spans="1:12" x14ac:dyDescent="0.3">
      <c r="A1031" s="6"/>
      <c r="B1031" s="41" t="s">
        <v>33</v>
      </c>
      <c r="C1031" s="41"/>
      <c r="K1031">
        <v>0</v>
      </c>
      <c r="L1031">
        <v>0</v>
      </c>
    </row>
    <row r="1032" spans="1:12" x14ac:dyDescent="0.3">
      <c r="A1032" s="6"/>
      <c r="B1032" s="41" t="s">
        <v>33</v>
      </c>
      <c r="C1032" s="41"/>
      <c r="K1032">
        <v>0</v>
      </c>
      <c r="L1032">
        <v>0</v>
      </c>
    </row>
    <row r="1033" spans="1:12" x14ac:dyDescent="0.3">
      <c r="A1033" s="6"/>
      <c r="B1033" s="41" t="s">
        <v>33</v>
      </c>
      <c r="C1033" s="41"/>
      <c r="K1033">
        <v>0</v>
      </c>
      <c r="L1033">
        <v>0</v>
      </c>
    </row>
    <row r="1034" spans="1:12" x14ac:dyDescent="0.3">
      <c r="A1034" s="6"/>
      <c r="B1034" s="41" t="s">
        <v>33</v>
      </c>
      <c r="C1034" s="41"/>
      <c r="K1034">
        <v>0</v>
      </c>
      <c r="L1034">
        <v>0</v>
      </c>
    </row>
    <row r="1035" spans="1:12" x14ac:dyDescent="0.3">
      <c r="A1035" s="6"/>
      <c r="B1035" s="41" t="s">
        <v>33</v>
      </c>
      <c r="C1035" s="41"/>
      <c r="K1035">
        <v>0</v>
      </c>
      <c r="L1035">
        <v>0</v>
      </c>
    </row>
    <row r="1036" spans="1:12" x14ac:dyDescent="0.3">
      <c r="A1036" s="6"/>
      <c r="B1036" s="41" t="s">
        <v>33</v>
      </c>
      <c r="C1036" s="41"/>
      <c r="K1036">
        <v>0</v>
      </c>
      <c r="L1036">
        <v>0</v>
      </c>
    </row>
    <row r="1037" spans="1:12" x14ac:dyDescent="0.3">
      <c r="A1037" s="6"/>
      <c r="B1037" s="41" t="s">
        <v>33</v>
      </c>
      <c r="C1037" s="41"/>
      <c r="K1037">
        <v>0</v>
      </c>
      <c r="L1037">
        <v>0</v>
      </c>
    </row>
    <row r="1038" spans="1:12" x14ac:dyDescent="0.3">
      <c r="A1038" s="6"/>
      <c r="B1038" s="41" t="s">
        <v>33</v>
      </c>
      <c r="C1038" s="41"/>
      <c r="K1038">
        <v>0</v>
      </c>
      <c r="L1038">
        <v>0</v>
      </c>
    </row>
    <row r="1039" spans="1:12" x14ac:dyDescent="0.3">
      <c r="A1039" s="6"/>
      <c r="B1039" s="41" t="s">
        <v>33</v>
      </c>
      <c r="C1039" s="41"/>
      <c r="K1039">
        <v>0</v>
      </c>
      <c r="L1039">
        <v>0</v>
      </c>
    </row>
    <row r="1040" spans="1:12" x14ac:dyDescent="0.3">
      <c r="A1040" s="6"/>
      <c r="B1040" s="41" t="s">
        <v>33</v>
      </c>
      <c r="C1040" s="41"/>
      <c r="K1040">
        <v>0</v>
      </c>
      <c r="L1040">
        <v>0</v>
      </c>
    </row>
    <row r="1041" spans="1:12" x14ac:dyDescent="0.3">
      <c r="A1041" s="6"/>
      <c r="B1041" s="41" t="s">
        <v>33</v>
      </c>
      <c r="C1041" s="41"/>
      <c r="K1041">
        <v>0</v>
      </c>
      <c r="L1041">
        <v>0</v>
      </c>
    </row>
    <row r="1042" spans="1:12" x14ac:dyDescent="0.3">
      <c r="A1042" s="6"/>
      <c r="B1042" s="41" t="s">
        <v>33</v>
      </c>
      <c r="C1042" s="41"/>
      <c r="K1042">
        <v>0</v>
      </c>
      <c r="L1042">
        <v>0</v>
      </c>
    </row>
    <row r="1043" spans="1:12" x14ac:dyDescent="0.3">
      <c r="A1043" s="6"/>
      <c r="B1043" s="41" t="s">
        <v>33</v>
      </c>
      <c r="C1043" s="41"/>
      <c r="K1043">
        <v>0</v>
      </c>
      <c r="L1043">
        <v>0</v>
      </c>
    </row>
    <row r="1044" spans="1:12" x14ac:dyDescent="0.3">
      <c r="A1044" s="6"/>
      <c r="B1044" s="41" t="s">
        <v>33</v>
      </c>
      <c r="C1044" s="41"/>
      <c r="K1044">
        <v>0</v>
      </c>
      <c r="L1044">
        <v>0</v>
      </c>
    </row>
    <row r="1045" spans="1:12" x14ac:dyDescent="0.3">
      <c r="A1045" s="6"/>
      <c r="B1045" s="41" t="s">
        <v>33</v>
      </c>
      <c r="C1045" s="41"/>
      <c r="K1045">
        <v>0</v>
      </c>
      <c r="L1045">
        <v>0</v>
      </c>
    </row>
    <row r="1046" spans="1:12" x14ac:dyDescent="0.3">
      <c r="A1046" s="6"/>
      <c r="B1046" s="41" t="s">
        <v>33</v>
      </c>
      <c r="C1046" s="41"/>
      <c r="K1046">
        <v>0</v>
      </c>
      <c r="L1046">
        <v>0</v>
      </c>
    </row>
    <row r="1047" spans="1:12" x14ac:dyDescent="0.3">
      <c r="A1047" s="6"/>
      <c r="B1047" s="41" t="s">
        <v>33</v>
      </c>
      <c r="C1047" s="41"/>
      <c r="K1047">
        <v>0</v>
      </c>
      <c r="L1047">
        <v>0</v>
      </c>
    </row>
    <row r="1048" spans="1:12" x14ac:dyDescent="0.3">
      <c r="A1048" s="6"/>
      <c r="B1048" s="41" t="s">
        <v>33</v>
      </c>
      <c r="C1048" s="41"/>
      <c r="K1048">
        <v>0</v>
      </c>
      <c r="L1048">
        <v>0</v>
      </c>
    </row>
    <row r="1049" spans="1:12" x14ac:dyDescent="0.3">
      <c r="A1049" s="6"/>
      <c r="B1049" s="41" t="s">
        <v>33</v>
      </c>
      <c r="C1049" s="41"/>
      <c r="K1049">
        <v>0</v>
      </c>
      <c r="L1049">
        <v>0</v>
      </c>
    </row>
    <row r="1050" spans="1:12" x14ac:dyDescent="0.3">
      <c r="A1050" s="6"/>
      <c r="B1050" s="41" t="s">
        <v>33</v>
      </c>
      <c r="C1050" s="41"/>
      <c r="K1050">
        <v>0</v>
      </c>
      <c r="L1050">
        <v>0</v>
      </c>
    </row>
    <row r="1051" spans="1:12" x14ac:dyDescent="0.3">
      <c r="A1051" s="6"/>
      <c r="B1051" s="41" t="s">
        <v>33</v>
      </c>
      <c r="C1051" s="41"/>
      <c r="K1051">
        <v>0</v>
      </c>
      <c r="L1051">
        <v>0</v>
      </c>
    </row>
    <row r="1052" spans="1:12" x14ac:dyDescent="0.3">
      <c r="A1052" s="6"/>
      <c r="B1052" s="41" t="s">
        <v>33</v>
      </c>
      <c r="C1052" s="41"/>
      <c r="K1052">
        <v>0</v>
      </c>
      <c r="L1052">
        <v>0</v>
      </c>
    </row>
    <row r="1053" spans="1:12" x14ac:dyDescent="0.3">
      <c r="A1053" s="6"/>
      <c r="B1053" s="41" t="s">
        <v>33</v>
      </c>
      <c r="C1053" s="41"/>
      <c r="K1053">
        <v>0</v>
      </c>
      <c r="L1053">
        <v>0</v>
      </c>
    </row>
    <row r="1054" spans="1:12" x14ac:dyDescent="0.3">
      <c r="A1054" s="6"/>
      <c r="B1054" s="41" t="s">
        <v>33</v>
      </c>
      <c r="C1054" s="41"/>
      <c r="K1054">
        <v>0</v>
      </c>
      <c r="L1054">
        <v>0</v>
      </c>
    </row>
    <row r="1055" spans="1:12" x14ac:dyDescent="0.3">
      <c r="A1055" s="6"/>
      <c r="B1055" s="41" t="s">
        <v>33</v>
      </c>
      <c r="C1055" s="41"/>
      <c r="K1055">
        <v>0</v>
      </c>
      <c r="L1055">
        <v>0</v>
      </c>
    </row>
    <row r="1056" spans="1:12" x14ac:dyDescent="0.3">
      <c r="A1056" s="6"/>
      <c r="B1056" s="41" t="s">
        <v>33</v>
      </c>
      <c r="C1056" s="41"/>
      <c r="K1056">
        <v>0</v>
      </c>
      <c r="L1056">
        <v>0</v>
      </c>
    </row>
    <row r="1057" spans="1:12" x14ac:dyDescent="0.3">
      <c r="A1057" s="6"/>
      <c r="B1057" s="41" t="s">
        <v>33</v>
      </c>
      <c r="C1057" s="41"/>
      <c r="K1057">
        <v>0</v>
      </c>
      <c r="L1057">
        <v>0</v>
      </c>
    </row>
    <row r="1058" spans="1:12" x14ac:dyDescent="0.3">
      <c r="A1058" s="6"/>
      <c r="B1058" s="41" t="s">
        <v>33</v>
      </c>
      <c r="C1058" s="41"/>
      <c r="K1058">
        <v>0</v>
      </c>
      <c r="L1058">
        <v>0</v>
      </c>
    </row>
    <row r="1059" spans="1:12" x14ac:dyDescent="0.3">
      <c r="A1059" s="6"/>
      <c r="B1059" s="41" t="s">
        <v>33</v>
      </c>
      <c r="C1059" s="41"/>
      <c r="K1059">
        <v>0</v>
      </c>
      <c r="L1059">
        <v>0</v>
      </c>
    </row>
    <row r="1060" spans="1:12" x14ac:dyDescent="0.3">
      <c r="A1060" s="6"/>
      <c r="B1060" s="41" t="s">
        <v>33</v>
      </c>
      <c r="C1060" s="41"/>
      <c r="K1060">
        <v>0</v>
      </c>
      <c r="L1060">
        <v>0</v>
      </c>
    </row>
    <row r="1061" spans="1:12" x14ac:dyDescent="0.3">
      <c r="A1061" s="6"/>
      <c r="B1061" s="41" t="s">
        <v>33</v>
      </c>
      <c r="C1061" s="41"/>
      <c r="K1061">
        <v>0</v>
      </c>
      <c r="L1061">
        <v>0</v>
      </c>
    </row>
    <row r="1062" spans="1:12" x14ac:dyDescent="0.3">
      <c r="A1062" s="6"/>
      <c r="B1062" s="41" t="s">
        <v>33</v>
      </c>
      <c r="C1062" s="41"/>
      <c r="K1062">
        <v>0</v>
      </c>
      <c r="L1062">
        <v>0</v>
      </c>
    </row>
    <row r="1063" spans="1:12" x14ac:dyDescent="0.3">
      <c r="A1063" s="6"/>
      <c r="B1063" s="41" t="s">
        <v>33</v>
      </c>
      <c r="C1063" s="41"/>
      <c r="K1063">
        <v>0</v>
      </c>
      <c r="L1063">
        <v>0</v>
      </c>
    </row>
    <row r="1064" spans="1:12" x14ac:dyDescent="0.3">
      <c r="A1064" s="6"/>
      <c r="B1064" s="41" t="s">
        <v>33</v>
      </c>
      <c r="C1064" s="41"/>
      <c r="K1064">
        <v>0</v>
      </c>
      <c r="L1064">
        <v>0</v>
      </c>
    </row>
    <row r="1065" spans="1:12" x14ac:dyDescent="0.3">
      <c r="A1065" s="6"/>
      <c r="B1065" s="41" t="s">
        <v>33</v>
      </c>
      <c r="C1065" s="41"/>
      <c r="K1065">
        <v>0</v>
      </c>
      <c r="L1065">
        <v>0</v>
      </c>
    </row>
    <row r="1066" spans="1:12" x14ac:dyDescent="0.3">
      <c r="A1066" s="6"/>
      <c r="B1066" s="41" t="s">
        <v>33</v>
      </c>
      <c r="C1066" s="41"/>
      <c r="K1066">
        <v>0</v>
      </c>
      <c r="L1066">
        <v>0</v>
      </c>
    </row>
    <row r="1067" spans="1:12" x14ac:dyDescent="0.3">
      <c r="A1067" s="6"/>
      <c r="B1067" s="41" t="s">
        <v>33</v>
      </c>
      <c r="C1067" s="41"/>
      <c r="K1067">
        <v>0</v>
      </c>
      <c r="L1067">
        <v>0</v>
      </c>
    </row>
    <row r="1068" spans="1:12" x14ac:dyDescent="0.3">
      <c r="A1068" s="6"/>
      <c r="B1068" s="41" t="s">
        <v>33</v>
      </c>
      <c r="C1068" s="41"/>
      <c r="K1068">
        <v>0</v>
      </c>
      <c r="L1068">
        <v>0</v>
      </c>
    </row>
    <row r="1069" spans="1:12" x14ac:dyDescent="0.3">
      <c r="A1069" s="6"/>
      <c r="B1069" s="41" t="s">
        <v>33</v>
      </c>
      <c r="C1069" s="41"/>
      <c r="K1069">
        <v>0</v>
      </c>
      <c r="L1069">
        <v>0</v>
      </c>
    </row>
    <row r="1070" spans="1:12" x14ac:dyDescent="0.3">
      <c r="A1070" s="6"/>
      <c r="B1070" s="41" t="s">
        <v>33</v>
      </c>
      <c r="C1070" s="41"/>
      <c r="K1070">
        <v>0</v>
      </c>
      <c r="L1070">
        <v>0</v>
      </c>
    </row>
    <row r="1071" spans="1:12" x14ac:dyDescent="0.3">
      <c r="A1071" s="6"/>
      <c r="B1071" s="41" t="s">
        <v>33</v>
      </c>
      <c r="C1071" s="41"/>
      <c r="K1071">
        <v>0</v>
      </c>
      <c r="L1071">
        <v>0</v>
      </c>
    </row>
    <row r="1072" spans="1:12" x14ac:dyDescent="0.3">
      <c r="A1072" s="6"/>
      <c r="B1072" s="41" t="s">
        <v>33</v>
      </c>
      <c r="C1072" s="41"/>
      <c r="K1072">
        <v>0</v>
      </c>
      <c r="L1072">
        <v>0</v>
      </c>
    </row>
    <row r="1073" spans="1:12" x14ac:dyDescent="0.3">
      <c r="A1073" s="6"/>
      <c r="B1073" s="41" t="s">
        <v>33</v>
      </c>
      <c r="C1073" s="41"/>
      <c r="K1073">
        <v>0</v>
      </c>
      <c r="L1073">
        <v>0</v>
      </c>
    </row>
    <row r="1074" spans="1:12" x14ac:dyDescent="0.3">
      <c r="A1074" s="6"/>
      <c r="B1074" s="41" t="s">
        <v>33</v>
      </c>
      <c r="C1074" s="41"/>
      <c r="K1074">
        <v>0</v>
      </c>
      <c r="L1074">
        <v>0</v>
      </c>
    </row>
    <row r="1075" spans="1:12" x14ac:dyDescent="0.3">
      <c r="A1075" s="6"/>
      <c r="B1075" s="41" t="s">
        <v>33</v>
      </c>
      <c r="C1075" s="41"/>
      <c r="K1075">
        <v>0</v>
      </c>
      <c r="L1075">
        <v>0</v>
      </c>
    </row>
    <row r="1076" spans="1:12" x14ac:dyDescent="0.3">
      <c r="A1076" s="6"/>
      <c r="B1076" s="41" t="s">
        <v>33</v>
      </c>
      <c r="C1076" s="41"/>
      <c r="K1076">
        <v>0</v>
      </c>
      <c r="L1076">
        <v>0</v>
      </c>
    </row>
    <row r="1077" spans="1:12" x14ac:dyDescent="0.3">
      <c r="A1077" s="6"/>
      <c r="B1077" s="41" t="s">
        <v>33</v>
      </c>
      <c r="C1077" s="41"/>
      <c r="K1077">
        <v>0</v>
      </c>
      <c r="L1077">
        <v>0</v>
      </c>
    </row>
    <row r="1078" spans="1:12" x14ac:dyDescent="0.3">
      <c r="A1078" s="6"/>
      <c r="B1078" s="41" t="s">
        <v>33</v>
      </c>
      <c r="C1078" s="41"/>
      <c r="K1078">
        <v>0</v>
      </c>
      <c r="L1078">
        <v>0</v>
      </c>
    </row>
    <row r="1079" spans="1:12" x14ac:dyDescent="0.3">
      <c r="A1079" s="6"/>
      <c r="B1079" s="41" t="s">
        <v>33</v>
      </c>
      <c r="C1079" s="41"/>
      <c r="K1079">
        <v>0</v>
      </c>
      <c r="L1079">
        <v>0</v>
      </c>
    </row>
    <row r="1080" spans="1:12" x14ac:dyDescent="0.3">
      <c r="A1080" s="6"/>
      <c r="B1080" s="41" t="s">
        <v>33</v>
      </c>
      <c r="C1080" s="41"/>
      <c r="K1080">
        <v>0</v>
      </c>
      <c r="L1080">
        <v>0</v>
      </c>
    </row>
    <row r="1081" spans="1:12" x14ac:dyDescent="0.3">
      <c r="A1081" s="6"/>
      <c r="B1081" s="41" t="s">
        <v>33</v>
      </c>
      <c r="C1081" s="41"/>
      <c r="K1081">
        <v>0</v>
      </c>
      <c r="L1081">
        <v>0</v>
      </c>
    </row>
    <row r="1082" spans="1:12" x14ac:dyDescent="0.3">
      <c r="A1082" s="6"/>
      <c r="B1082" s="41" t="s">
        <v>33</v>
      </c>
      <c r="C1082" s="41"/>
      <c r="K1082">
        <v>0</v>
      </c>
      <c r="L1082">
        <v>0</v>
      </c>
    </row>
    <row r="1083" spans="1:12" x14ac:dyDescent="0.3">
      <c r="A1083" s="6"/>
      <c r="B1083" s="41" t="s">
        <v>33</v>
      </c>
      <c r="C1083" s="41"/>
      <c r="K1083">
        <v>0</v>
      </c>
      <c r="L1083">
        <v>0</v>
      </c>
    </row>
    <row r="1084" spans="1:12" x14ac:dyDescent="0.3">
      <c r="A1084" s="6"/>
      <c r="B1084" s="41" t="s">
        <v>33</v>
      </c>
      <c r="C1084" s="41"/>
      <c r="K1084">
        <v>0</v>
      </c>
      <c r="L1084">
        <v>0</v>
      </c>
    </row>
    <row r="1085" spans="1:12" x14ac:dyDescent="0.3">
      <c r="A1085" s="6"/>
      <c r="B1085" s="41" t="s">
        <v>33</v>
      </c>
      <c r="C1085" s="41"/>
      <c r="K1085">
        <v>0</v>
      </c>
      <c r="L1085">
        <v>0</v>
      </c>
    </row>
    <row r="1086" spans="1:12" x14ac:dyDescent="0.3">
      <c r="A1086" s="6"/>
      <c r="B1086" s="41" t="s">
        <v>33</v>
      </c>
      <c r="C1086" s="41"/>
      <c r="K1086">
        <v>0</v>
      </c>
      <c r="L1086">
        <v>0</v>
      </c>
    </row>
    <row r="1087" spans="1:12" x14ac:dyDescent="0.3">
      <c r="A1087" s="6"/>
      <c r="B1087" s="41" t="s">
        <v>33</v>
      </c>
      <c r="C1087" s="41"/>
      <c r="K1087">
        <v>0</v>
      </c>
      <c r="L1087">
        <v>0</v>
      </c>
    </row>
    <row r="1088" spans="1:12" x14ac:dyDescent="0.3">
      <c r="A1088" s="6"/>
      <c r="B1088" s="41" t="s">
        <v>33</v>
      </c>
      <c r="C1088" s="41"/>
      <c r="K1088">
        <v>0</v>
      </c>
      <c r="L1088">
        <v>0</v>
      </c>
    </row>
    <row r="1089" spans="1:12" x14ac:dyDescent="0.3">
      <c r="A1089" s="6"/>
      <c r="B1089" s="41" t="s">
        <v>33</v>
      </c>
      <c r="C1089" s="41"/>
      <c r="K1089">
        <v>0</v>
      </c>
      <c r="L1089">
        <v>0</v>
      </c>
    </row>
    <row r="1090" spans="1:12" x14ac:dyDescent="0.3">
      <c r="A1090" s="6"/>
      <c r="B1090" s="41" t="s">
        <v>33</v>
      </c>
      <c r="C1090" s="41"/>
      <c r="K1090">
        <v>0</v>
      </c>
      <c r="L1090">
        <v>0</v>
      </c>
    </row>
    <row r="1091" spans="1:12" x14ac:dyDescent="0.3">
      <c r="A1091" s="6"/>
      <c r="B1091" s="41" t="s">
        <v>33</v>
      </c>
      <c r="C1091" s="41"/>
      <c r="K1091">
        <v>0</v>
      </c>
      <c r="L1091">
        <v>0</v>
      </c>
    </row>
    <row r="1092" spans="1:12" x14ac:dyDescent="0.3">
      <c r="A1092" s="6"/>
      <c r="B1092" s="41" t="s">
        <v>33</v>
      </c>
      <c r="C1092" s="41"/>
      <c r="K1092">
        <v>0</v>
      </c>
      <c r="L1092">
        <v>0</v>
      </c>
    </row>
    <row r="1093" spans="1:12" x14ac:dyDescent="0.3">
      <c r="A1093" s="6"/>
      <c r="B1093" s="41" t="s">
        <v>33</v>
      </c>
      <c r="C1093" s="41"/>
      <c r="K1093">
        <v>0</v>
      </c>
      <c r="L1093">
        <v>0</v>
      </c>
    </row>
    <row r="1094" spans="1:12" x14ac:dyDescent="0.3">
      <c r="A1094" s="6"/>
      <c r="B1094" s="41" t="s">
        <v>33</v>
      </c>
      <c r="C1094" s="41"/>
      <c r="K1094">
        <v>0</v>
      </c>
      <c r="L1094">
        <v>0</v>
      </c>
    </row>
    <row r="1095" spans="1:12" x14ac:dyDescent="0.3">
      <c r="A1095" s="6"/>
      <c r="B1095" s="41" t="s">
        <v>33</v>
      </c>
      <c r="C1095" s="41"/>
      <c r="K1095">
        <v>0</v>
      </c>
      <c r="L1095">
        <v>0</v>
      </c>
    </row>
    <row r="1096" spans="1:12" x14ac:dyDescent="0.3">
      <c r="A1096" s="6"/>
      <c r="B1096" s="41" t="s">
        <v>33</v>
      </c>
      <c r="C1096" s="41"/>
      <c r="K1096">
        <v>0</v>
      </c>
      <c r="L1096">
        <v>0</v>
      </c>
    </row>
    <row r="1097" spans="1:12" x14ac:dyDescent="0.3">
      <c r="A1097" s="6"/>
      <c r="B1097" s="41" t="s">
        <v>33</v>
      </c>
      <c r="C1097" s="41"/>
      <c r="K1097">
        <v>0</v>
      </c>
      <c r="L1097">
        <v>0</v>
      </c>
    </row>
    <row r="1098" spans="1:12" x14ac:dyDescent="0.3">
      <c r="A1098" s="6"/>
      <c r="B1098" s="41" t="s">
        <v>33</v>
      </c>
      <c r="C1098" s="41"/>
      <c r="K1098">
        <v>0</v>
      </c>
      <c r="L1098">
        <v>0</v>
      </c>
    </row>
    <row r="1099" spans="1:12" x14ac:dyDescent="0.3">
      <c r="A1099" s="6"/>
      <c r="B1099" s="41" t="s">
        <v>33</v>
      </c>
      <c r="C1099" s="41"/>
      <c r="K1099">
        <v>0</v>
      </c>
      <c r="L1099">
        <v>0</v>
      </c>
    </row>
    <row r="1100" spans="1:12" x14ac:dyDescent="0.3">
      <c r="A1100" s="6"/>
      <c r="B1100" s="41" t="s">
        <v>33</v>
      </c>
      <c r="C1100" s="41"/>
      <c r="K1100">
        <v>0</v>
      </c>
      <c r="L1100">
        <v>0</v>
      </c>
    </row>
    <row r="1101" spans="1:12" x14ac:dyDescent="0.3">
      <c r="A1101" s="6"/>
      <c r="B1101" s="41" t="s">
        <v>33</v>
      </c>
      <c r="C1101" s="41"/>
      <c r="K1101">
        <v>0</v>
      </c>
      <c r="L1101">
        <v>0</v>
      </c>
    </row>
    <row r="1102" spans="1:12" x14ac:dyDescent="0.3">
      <c r="A1102" s="6"/>
      <c r="B1102" s="41" t="s">
        <v>33</v>
      </c>
      <c r="C1102" s="41"/>
      <c r="K1102">
        <v>0</v>
      </c>
      <c r="L1102">
        <v>0</v>
      </c>
    </row>
    <row r="1103" spans="1:12" x14ac:dyDescent="0.3">
      <c r="A1103" s="6"/>
      <c r="B1103" s="41" t="s">
        <v>33</v>
      </c>
      <c r="C1103" s="41"/>
      <c r="K1103">
        <v>0</v>
      </c>
      <c r="L1103">
        <v>0</v>
      </c>
    </row>
    <row r="1104" spans="1:12" x14ac:dyDescent="0.3">
      <c r="A1104" s="6"/>
      <c r="B1104" s="41" t="s">
        <v>33</v>
      </c>
      <c r="C1104" s="41"/>
      <c r="K1104">
        <v>0</v>
      </c>
      <c r="L1104">
        <v>0</v>
      </c>
    </row>
    <row r="1105" spans="1:12" x14ac:dyDescent="0.3">
      <c r="A1105" s="6"/>
      <c r="B1105" s="41" t="s">
        <v>33</v>
      </c>
      <c r="C1105" s="41"/>
      <c r="K1105">
        <v>0</v>
      </c>
      <c r="L1105">
        <v>0</v>
      </c>
    </row>
    <row r="1106" spans="1:12" x14ac:dyDescent="0.3">
      <c r="A1106" s="6"/>
      <c r="B1106" s="41" t="s">
        <v>33</v>
      </c>
      <c r="C1106" s="41"/>
      <c r="K1106">
        <v>0</v>
      </c>
      <c r="L1106">
        <v>0</v>
      </c>
    </row>
    <row r="1107" spans="1:12" x14ac:dyDescent="0.3">
      <c r="A1107" s="6"/>
      <c r="B1107" s="41" t="s">
        <v>33</v>
      </c>
      <c r="C1107" s="41"/>
      <c r="K1107">
        <v>0</v>
      </c>
      <c r="L1107">
        <v>0</v>
      </c>
    </row>
    <row r="1108" spans="1:12" x14ac:dyDescent="0.3">
      <c r="A1108" s="6"/>
      <c r="B1108" s="41" t="s">
        <v>33</v>
      </c>
      <c r="C1108" s="41"/>
      <c r="K1108">
        <v>0</v>
      </c>
      <c r="L1108">
        <v>0</v>
      </c>
    </row>
    <row r="1109" spans="1:12" x14ac:dyDescent="0.3">
      <c r="A1109" s="6"/>
      <c r="B1109" s="41" t="s">
        <v>33</v>
      </c>
      <c r="C1109" s="41"/>
      <c r="K1109">
        <v>0</v>
      </c>
      <c r="L1109">
        <v>0</v>
      </c>
    </row>
    <row r="1110" spans="1:12" x14ac:dyDescent="0.3">
      <c r="A1110" s="6"/>
      <c r="B1110" s="41" t="s">
        <v>33</v>
      </c>
      <c r="C1110" s="41"/>
      <c r="K1110">
        <v>0</v>
      </c>
      <c r="L1110">
        <v>0</v>
      </c>
    </row>
    <row r="1111" spans="1:12" x14ac:dyDescent="0.3">
      <c r="A1111" s="6"/>
      <c r="B1111" s="41" t="s">
        <v>33</v>
      </c>
      <c r="C1111" s="41"/>
      <c r="K1111">
        <v>0</v>
      </c>
      <c r="L1111">
        <v>0</v>
      </c>
    </row>
    <row r="1112" spans="1:12" x14ac:dyDescent="0.3">
      <c r="A1112" s="6"/>
      <c r="B1112" s="41" t="s">
        <v>33</v>
      </c>
      <c r="C1112" s="41"/>
      <c r="K1112">
        <v>0</v>
      </c>
      <c r="L1112">
        <v>0</v>
      </c>
    </row>
    <row r="1113" spans="1:12" x14ac:dyDescent="0.3">
      <c r="A1113" s="6"/>
      <c r="B1113" s="41" t="s">
        <v>33</v>
      </c>
      <c r="C1113" s="41"/>
      <c r="K1113">
        <v>0</v>
      </c>
      <c r="L1113">
        <v>0</v>
      </c>
    </row>
    <row r="1114" spans="1:12" x14ac:dyDescent="0.3">
      <c r="A1114" s="6"/>
      <c r="B1114" s="41" t="s">
        <v>33</v>
      </c>
      <c r="C1114" s="41"/>
      <c r="K1114">
        <v>0</v>
      </c>
      <c r="L1114">
        <v>0</v>
      </c>
    </row>
    <row r="1115" spans="1:12" x14ac:dyDescent="0.3">
      <c r="A1115" s="6"/>
      <c r="B1115" s="41" t="s">
        <v>33</v>
      </c>
      <c r="C1115" s="41"/>
      <c r="K1115">
        <v>0</v>
      </c>
      <c r="L1115">
        <v>0</v>
      </c>
    </row>
    <row r="1116" spans="1:12" x14ac:dyDescent="0.3">
      <c r="A1116" s="6"/>
      <c r="B1116" s="41" t="s">
        <v>33</v>
      </c>
      <c r="C1116" s="41"/>
      <c r="K1116">
        <v>0</v>
      </c>
      <c r="L1116">
        <v>0</v>
      </c>
    </row>
    <row r="1117" spans="1:12" x14ac:dyDescent="0.3">
      <c r="A1117" s="6"/>
      <c r="B1117" s="41" t="s">
        <v>33</v>
      </c>
      <c r="C1117" s="41"/>
      <c r="K1117">
        <v>0</v>
      </c>
      <c r="L1117">
        <v>0</v>
      </c>
    </row>
    <row r="1118" spans="1:12" x14ac:dyDescent="0.3">
      <c r="A1118" s="6"/>
      <c r="B1118" s="41" t="s">
        <v>33</v>
      </c>
      <c r="C1118" s="41"/>
      <c r="K1118">
        <v>0</v>
      </c>
      <c r="L1118">
        <v>0</v>
      </c>
    </row>
    <row r="1119" spans="1:12" x14ac:dyDescent="0.3">
      <c r="A1119" s="6"/>
      <c r="B1119" s="41" t="s">
        <v>33</v>
      </c>
      <c r="C1119" s="41"/>
      <c r="K1119">
        <v>0</v>
      </c>
      <c r="L1119">
        <v>0</v>
      </c>
    </row>
    <row r="1120" spans="1:12" x14ac:dyDescent="0.3">
      <c r="A1120" s="6"/>
      <c r="B1120" s="41" t="s">
        <v>33</v>
      </c>
      <c r="C1120" s="41"/>
      <c r="K1120">
        <v>0</v>
      </c>
      <c r="L1120">
        <v>0</v>
      </c>
    </row>
    <row r="1121" spans="1:12" x14ac:dyDescent="0.3">
      <c r="A1121" s="6"/>
      <c r="B1121" s="41" t="s">
        <v>33</v>
      </c>
      <c r="C1121" s="41"/>
      <c r="K1121">
        <v>0</v>
      </c>
      <c r="L1121">
        <v>0</v>
      </c>
    </row>
    <row r="1122" spans="1:12" x14ac:dyDescent="0.3">
      <c r="A1122" s="6"/>
      <c r="B1122" s="41" t="s">
        <v>33</v>
      </c>
      <c r="C1122" s="41"/>
      <c r="K1122">
        <v>0</v>
      </c>
      <c r="L1122">
        <v>0</v>
      </c>
    </row>
    <row r="1123" spans="1:12" x14ac:dyDescent="0.3">
      <c r="A1123" s="6"/>
      <c r="B1123" s="41" t="s">
        <v>33</v>
      </c>
      <c r="C1123" s="41"/>
      <c r="K1123">
        <v>0</v>
      </c>
      <c r="L1123">
        <v>0</v>
      </c>
    </row>
    <row r="1124" spans="1:12" x14ac:dyDescent="0.3">
      <c r="A1124" s="6"/>
      <c r="B1124" s="41" t="s">
        <v>33</v>
      </c>
      <c r="C1124" s="41"/>
      <c r="K1124">
        <v>0</v>
      </c>
      <c r="L1124">
        <v>0</v>
      </c>
    </row>
    <row r="1125" spans="1:12" x14ac:dyDescent="0.3">
      <c r="A1125" s="6"/>
      <c r="B1125" s="41" t="s">
        <v>33</v>
      </c>
      <c r="C1125" s="41"/>
      <c r="K1125">
        <v>0</v>
      </c>
      <c r="L1125">
        <v>0</v>
      </c>
    </row>
    <row r="1126" spans="1:12" x14ac:dyDescent="0.3">
      <c r="A1126" s="6"/>
      <c r="B1126" s="41" t="s">
        <v>33</v>
      </c>
      <c r="C1126" s="41"/>
      <c r="K1126">
        <v>0</v>
      </c>
      <c r="L1126">
        <v>0</v>
      </c>
    </row>
    <row r="1127" spans="1:12" x14ac:dyDescent="0.3">
      <c r="A1127" s="6"/>
      <c r="B1127" s="41" t="s">
        <v>33</v>
      </c>
      <c r="C1127" s="41"/>
      <c r="K1127">
        <v>0</v>
      </c>
      <c r="L1127">
        <v>0</v>
      </c>
    </row>
    <row r="1128" spans="1:12" x14ac:dyDescent="0.3">
      <c r="A1128" s="6"/>
      <c r="B1128" s="41" t="s">
        <v>33</v>
      </c>
      <c r="C1128" s="41"/>
      <c r="K1128">
        <v>0</v>
      </c>
      <c r="L1128">
        <v>0</v>
      </c>
    </row>
    <row r="1129" spans="1:12" x14ac:dyDescent="0.3">
      <c r="A1129" s="6"/>
      <c r="B1129" s="41" t="s">
        <v>33</v>
      </c>
      <c r="C1129" s="41"/>
      <c r="K1129">
        <v>0</v>
      </c>
      <c r="L1129">
        <v>0</v>
      </c>
    </row>
    <row r="1130" spans="1:12" x14ac:dyDescent="0.3">
      <c r="A1130" s="6"/>
      <c r="B1130" s="41" t="s">
        <v>33</v>
      </c>
      <c r="C1130" s="41"/>
      <c r="K1130">
        <v>0</v>
      </c>
      <c r="L1130">
        <v>0</v>
      </c>
    </row>
    <row r="1131" spans="1:12" x14ac:dyDescent="0.3">
      <c r="A1131" s="6"/>
      <c r="B1131" s="41" t="s">
        <v>33</v>
      </c>
      <c r="C1131" s="41"/>
      <c r="K1131">
        <v>0</v>
      </c>
      <c r="L1131">
        <v>0</v>
      </c>
    </row>
    <row r="1132" spans="1:12" x14ac:dyDescent="0.3">
      <c r="A1132" s="6"/>
      <c r="B1132" s="41" t="s">
        <v>33</v>
      </c>
      <c r="C1132" s="41"/>
      <c r="K1132">
        <v>0</v>
      </c>
      <c r="L1132">
        <v>0</v>
      </c>
    </row>
    <row r="1133" spans="1:12" x14ac:dyDescent="0.3">
      <c r="A1133" s="6"/>
      <c r="B1133" s="41" t="s">
        <v>33</v>
      </c>
      <c r="C1133" s="41"/>
      <c r="K1133">
        <v>0</v>
      </c>
      <c r="L1133">
        <v>0</v>
      </c>
    </row>
    <row r="1134" spans="1:12" x14ac:dyDescent="0.3">
      <c r="A1134" s="6"/>
      <c r="B1134" s="41" t="s">
        <v>33</v>
      </c>
      <c r="C1134" s="41"/>
      <c r="K1134">
        <v>0</v>
      </c>
      <c r="L1134">
        <v>0</v>
      </c>
    </row>
    <row r="1135" spans="1:12" x14ac:dyDescent="0.3">
      <c r="A1135" s="6"/>
      <c r="B1135" s="41" t="s">
        <v>33</v>
      </c>
      <c r="C1135" s="41"/>
      <c r="K1135">
        <v>0</v>
      </c>
      <c r="L1135">
        <v>0</v>
      </c>
    </row>
    <row r="1136" spans="1:12" x14ac:dyDescent="0.3">
      <c r="A1136" s="6"/>
      <c r="B1136" s="41" t="s">
        <v>33</v>
      </c>
      <c r="C1136" s="41"/>
      <c r="K1136">
        <v>0</v>
      </c>
      <c r="L1136">
        <v>0</v>
      </c>
    </row>
    <row r="1137" spans="1:12" x14ac:dyDescent="0.3">
      <c r="A1137" s="6"/>
      <c r="B1137" s="41" t="s">
        <v>33</v>
      </c>
      <c r="C1137" s="41"/>
      <c r="K1137">
        <v>0</v>
      </c>
      <c r="L1137">
        <v>0</v>
      </c>
    </row>
    <row r="1138" spans="1:12" x14ac:dyDescent="0.3">
      <c r="A1138" s="6"/>
      <c r="B1138" s="41" t="s">
        <v>33</v>
      </c>
      <c r="C1138" s="41"/>
      <c r="K1138">
        <v>0</v>
      </c>
      <c r="L1138">
        <v>0</v>
      </c>
    </row>
    <row r="1139" spans="1:12" x14ac:dyDescent="0.3">
      <c r="A1139" s="6"/>
      <c r="B1139" s="41" t="s">
        <v>33</v>
      </c>
      <c r="C1139" s="41"/>
      <c r="K1139">
        <v>0</v>
      </c>
      <c r="L1139">
        <v>0</v>
      </c>
    </row>
    <row r="1140" spans="1:12" x14ac:dyDescent="0.3">
      <c r="A1140" s="6"/>
      <c r="B1140" s="41" t="s">
        <v>33</v>
      </c>
      <c r="C1140" s="41"/>
      <c r="K1140">
        <v>0</v>
      </c>
      <c r="L1140">
        <v>0</v>
      </c>
    </row>
    <row r="1141" spans="1:12" x14ac:dyDescent="0.3">
      <c r="A1141" s="6"/>
      <c r="B1141" s="41" t="s">
        <v>33</v>
      </c>
      <c r="C1141" s="41"/>
      <c r="K1141">
        <v>0</v>
      </c>
      <c r="L1141">
        <v>0</v>
      </c>
    </row>
    <row r="1142" spans="1:12" x14ac:dyDescent="0.3">
      <c r="A1142" s="6"/>
      <c r="B1142" s="41" t="s">
        <v>33</v>
      </c>
      <c r="C1142" s="41"/>
      <c r="K1142">
        <v>0</v>
      </c>
      <c r="L1142">
        <v>0</v>
      </c>
    </row>
    <row r="1143" spans="1:12" x14ac:dyDescent="0.3">
      <c r="A1143" s="6"/>
      <c r="B1143" s="41" t="s">
        <v>33</v>
      </c>
      <c r="C1143" s="41"/>
      <c r="K1143">
        <v>0</v>
      </c>
      <c r="L1143">
        <v>0</v>
      </c>
    </row>
    <row r="1144" spans="1:12" x14ac:dyDescent="0.3">
      <c r="A1144" s="6"/>
      <c r="B1144" s="41" t="s">
        <v>33</v>
      </c>
      <c r="C1144" s="41"/>
      <c r="K1144">
        <v>0</v>
      </c>
      <c r="L1144">
        <v>0</v>
      </c>
    </row>
    <row r="1145" spans="1:12" x14ac:dyDescent="0.3">
      <c r="A1145" s="6"/>
      <c r="B1145" s="41" t="s">
        <v>33</v>
      </c>
      <c r="C1145" s="41"/>
      <c r="K1145">
        <v>0</v>
      </c>
      <c r="L1145">
        <v>0</v>
      </c>
    </row>
    <row r="1146" spans="1:12" x14ac:dyDescent="0.3">
      <c r="A1146" s="6"/>
      <c r="B1146" s="41" t="s">
        <v>33</v>
      </c>
      <c r="C1146" s="41"/>
      <c r="K1146">
        <v>0</v>
      </c>
      <c r="L1146">
        <v>0</v>
      </c>
    </row>
    <row r="1147" spans="1:12" x14ac:dyDescent="0.3">
      <c r="A1147" s="6"/>
      <c r="B1147" s="41" t="s">
        <v>33</v>
      </c>
      <c r="C1147" s="41"/>
      <c r="K1147">
        <v>0</v>
      </c>
      <c r="L1147">
        <v>0</v>
      </c>
    </row>
    <row r="1148" spans="1:12" x14ac:dyDescent="0.3">
      <c r="A1148" s="6"/>
      <c r="B1148" s="41" t="s">
        <v>33</v>
      </c>
      <c r="C1148" s="41"/>
      <c r="K1148">
        <v>0</v>
      </c>
      <c r="L1148">
        <v>0</v>
      </c>
    </row>
    <row r="1149" spans="1:12" x14ac:dyDescent="0.3">
      <c r="A1149" s="6"/>
      <c r="B1149" s="41" t="s">
        <v>33</v>
      </c>
      <c r="C1149" s="41"/>
      <c r="K1149">
        <v>0</v>
      </c>
      <c r="L1149">
        <v>0</v>
      </c>
    </row>
    <row r="1150" spans="1:12" x14ac:dyDescent="0.3">
      <c r="A1150" s="6"/>
      <c r="B1150" s="41" t="s">
        <v>33</v>
      </c>
      <c r="C1150" s="41"/>
      <c r="K1150">
        <v>0</v>
      </c>
      <c r="L1150">
        <v>0</v>
      </c>
    </row>
    <row r="1151" spans="1:12" x14ac:dyDescent="0.3">
      <c r="A1151" s="6"/>
      <c r="B1151" s="41" t="s">
        <v>33</v>
      </c>
      <c r="C1151" s="41"/>
      <c r="K1151">
        <v>0</v>
      </c>
      <c r="L1151">
        <v>0</v>
      </c>
    </row>
    <row r="1152" spans="1:12" x14ac:dyDescent="0.3">
      <c r="A1152" s="6"/>
      <c r="B1152" s="41" t="s">
        <v>33</v>
      </c>
      <c r="C1152" s="41"/>
      <c r="K1152">
        <v>0</v>
      </c>
      <c r="L1152">
        <v>0</v>
      </c>
    </row>
    <row r="1153" spans="1:12" x14ac:dyDescent="0.3">
      <c r="A1153" s="6"/>
      <c r="B1153" s="41" t="s">
        <v>33</v>
      </c>
      <c r="C1153" s="41"/>
      <c r="K1153">
        <v>0</v>
      </c>
      <c r="L1153">
        <v>0</v>
      </c>
    </row>
    <row r="1154" spans="1:12" x14ac:dyDescent="0.3">
      <c r="A1154" s="6"/>
      <c r="B1154" s="41" t="s">
        <v>33</v>
      </c>
      <c r="C1154" s="41"/>
      <c r="K1154">
        <v>0</v>
      </c>
      <c r="L1154">
        <v>0</v>
      </c>
    </row>
    <row r="1155" spans="1:12" x14ac:dyDescent="0.3">
      <c r="A1155" s="6"/>
      <c r="B1155" s="41" t="s">
        <v>33</v>
      </c>
      <c r="C1155" s="41"/>
      <c r="K1155">
        <v>0</v>
      </c>
      <c r="L1155">
        <v>0</v>
      </c>
    </row>
    <row r="1156" spans="1:12" x14ac:dyDescent="0.3">
      <c r="A1156" s="6"/>
      <c r="B1156" s="41" t="s">
        <v>33</v>
      </c>
      <c r="C1156" s="41"/>
      <c r="K1156">
        <v>0</v>
      </c>
      <c r="L1156">
        <v>0</v>
      </c>
    </row>
    <row r="1157" spans="1:12" x14ac:dyDescent="0.3">
      <c r="A1157" s="6"/>
      <c r="B1157" s="41" t="s">
        <v>33</v>
      </c>
      <c r="C1157" s="41"/>
      <c r="K1157">
        <v>0</v>
      </c>
      <c r="L1157">
        <v>0</v>
      </c>
    </row>
    <row r="1158" spans="1:12" x14ac:dyDescent="0.3">
      <c r="A1158" s="6"/>
      <c r="B1158" s="41" t="s">
        <v>33</v>
      </c>
      <c r="C1158" s="41"/>
      <c r="K1158">
        <v>0</v>
      </c>
      <c r="L1158">
        <v>0</v>
      </c>
    </row>
    <row r="1159" spans="1:12" x14ac:dyDescent="0.3">
      <c r="A1159" s="6"/>
      <c r="B1159" s="41" t="s">
        <v>33</v>
      </c>
      <c r="C1159" s="41"/>
      <c r="K1159">
        <v>0</v>
      </c>
      <c r="L1159">
        <v>0</v>
      </c>
    </row>
    <row r="1160" spans="1:12" x14ac:dyDescent="0.3">
      <c r="A1160" s="6"/>
      <c r="B1160" s="41" t="s">
        <v>33</v>
      </c>
      <c r="C1160" s="41"/>
      <c r="K1160">
        <v>0</v>
      </c>
      <c r="L1160">
        <v>0</v>
      </c>
    </row>
    <row r="1161" spans="1:12" x14ac:dyDescent="0.3">
      <c r="A1161" s="6"/>
      <c r="B1161" s="41" t="s">
        <v>33</v>
      </c>
      <c r="C1161" s="41"/>
      <c r="K1161">
        <v>0</v>
      </c>
      <c r="L1161">
        <v>0</v>
      </c>
    </row>
    <row r="1162" spans="1:12" x14ac:dyDescent="0.3">
      <c r="A1162" s="6"/>
      <c r="B1162" s="41" t="s">
        <v>33</v>
      </c>
      <c r="C1162" s="41"/>
      <c r="K1162">
        <v>0</v>
      </c>
      <c r="L1162">
        <v>0</v>
      </c>
    </row>
    <row r="1163" spans="1:12" x14ac:dyDescent="0.3">
      <c r="A1163" s="6"/>
      <c r="B1163" s="41" t="s">
        <v>33</v>
      </c>
      <c r="C1163" s="41"/>
      <c r="K1163">
        <v>0</v>
      </c>
      <c r="L1163">
        <v>0</v>
      </c>
    </row>
    <row r="1164" spans="1:12" x14ac:dyDescent="0.3">
      <c r="A1164" s="6"/>
      <c r="B1164" s="41" t="s">
        <v>33</v>
      </c>
      <c r="C1164" s="41"/>
      <c r="K1164">
        <v>0</v>
      </c>
      <c r="L1164">
        <v>0</v>
      </c>
    </row>
    <row r="1165" spans="1:12" x14ac:dyDescent="0.3">
      <c r="A1165" s="6"/>
      <c r="B1165" s="41" t="s">
        <v>33</v>
      </c>
      <c r="C1165" s="41"/>
      <c r="K1165">
        <v>0</v>
      </c>
      <c r="L1165">
        <v>0</v>
      </c>
    </row>
    <row r="1166" spans="1:12" x14ac:dyDescent="0.3">
      <c r="A1166" s="6"/>
      <c r="B1166" s="41" t="s">
        <v>33</v>
      </c>
      <c r="C1166" s="41"/>
      <c r="K1166">
        <v>0</v>
      </c>
      <c r="L1166">
        <v>0</v>
      </c>
    </row>
    <row r="1167" spans="1:12" x14ac:dyDescent="0.3">
      <c r="A1167" s="6"/>
      <c r="B1167" s="41" t="s">
        <v>33</v>
      </c>
      <c r="C1167" s="41"/>
      <c r="K1167">
        <v>0</v>
      </c>
      <c r="L1167">
        <v>0</v>
      </c>
    </row>
    <row r="1168" spans="1:12" x14ac:dyDescent="0.3">
      <c r="A1168" s="6"/>
      <c r="B1168" s="41" t="s">
        <v>33</v>
      </c>
      <c r="C1168" s="41"/>
      <c r="K1168">
        <v>0</v>
      </c>
      <c r="L1168">
        <v>0</v>
      </c>
    </row>
    <row r="1169" spans="1:12" x14ac:dyDescent="0.3">
      <c r="A1169" s="6"/>
      <c r="B1169" s="41" t="s">
        <v>33</v>
      </c>
      <c r="C1169" s="41"/>
      <c r="K1169">
        <v>0</v>
      </c>
      <c r="L1169">
        <v>0</v>
      </c>
    </row>
    <row r="1170" spans="1:12" x14ac:dyDescent="0.3">
      <c r="A1170" s="6"/>
      <c r="B1170" s="41" t="s">
        <v>33</v>
      </c>
      <c r="C1170" s="41"/>
      <c r="K1170">
        <v>0</v>
      </c>
      <c r="L1170">
        <v>0</v>
      </c>
    </row>
    <row r="1171" spans="1:12" x14ac:dyDescent="0.3">
      <c r="A1171" s="6"/>
      <c r="B1171" s="41" t="s">
        <v>33</v>
      </c>
      <c r="C1171" s="41"/>
      <c r="K1171">
        <v>0</v>
      </c>
      <c r="L1171">
        <v>0</v>
      </c>
    </row>
    <row r="1172" spans="1:12" x14ac:dyDescent="0.3">
      <c r="A1172" s="6"/>
      <c r="B1172" s="41" t="s">
        <v>33</v>
      </c>
      <c r="C1172" s="41"/>
      <c r="K1172">
        <v>0</v>
      </c>
      <c r="L1172">
        <v>0</v>
      </c>
    </row>
    <row r="1173" spans="1:12" x14ac:dyDescent="0.3">
      <c r="A1173" s="6"/>
      <c r="B1173" s="41" t="s">
        <v>33</v>
      </c>
      <c r="C1173" s="41"/>
      <c r="K1173">
        <v>0</v>
      </c>
      <c r="L1173">
        <v>0</v>
      </c>
    </row>
    <row r="1174" spans="1:12" x14ac:dyDescent="0.3">
      <c r="A1174" s="6"/>
      <c r="B1174" s="41" t="s">
        <v>33</v>
      </c>
      <c r="C1174" s="41"/>
      <c r="K1174">
        <v>0</v>
      </c>
      <c r="L1174">
        <v>0</v>
      </c>
    </row>
    <row r="1175" spans="1:12" x14ac:dyDescent="0.3">
      <c r="A1175" s="6"/>
      <c r="B1175" s="41" t="s">
        <v>33</v>
      </c>
      <c r="C1175" s="41"/>
      <c r="K1175">
        <v>0</v>
      </c>
      <c r="L1175">
        <v>0</v>
      </c>
    </row>
    <row r="1176" spans="1:12" x14ac:dyDescent="0.3">
      <c r="A1176" s="6"/>
      <c r="B1176" s="41" t="s">
        <v>33</v>
      </c>
      <c r="C1176" s="41"/>
      <c r="K1176">
        <v>0</v>
      </c>
      <c r="L1176">
        <v>0</v>
      </c>
    </row>
    <row r="1177" spans="1:12" x14ac:dyDescent="0.3">
      <c r="A1177" s="6"/>
      <c r="B1177" s="41" t="s">
        <v>33</v>
      </c>
      <c r="C1177" s="41"/>
      <c r="K1177">
        <v>0</v>
      </c>
      <c r="L1177">
        <v>0</v>
      </c>
    </row>
    <row r="1178" spans="1:12" x14ac:dyDescent="0.3">
      <c r="A1178" s="6"/>
      <c r="B1178" s="41" t="s">
        <v>33</v>
      </c>
      <c r="C1178" s="41"/>
      <c r="K1178">
        <v>0</v>
      </c>
      <c r="L1178">
        <v>0</v>
      </c>
    </row>
    <row r="1179" spans="1:12" x14ac:dyDescent="0.3">
      <c r="A1179" s="6"/>
      <c r="B1179" s="41" t="s">
        <v>33</v>
      </c>
      <c r="C1179" s="41"/>
      <c r="K1179">
        <v>0</v>
      </c>
      <c r="L1179">
        <v>0</v>
      </c>
    </row>
    <row r="1180" spans="1:12" x14ac:dyDescent="0.3">
      <c r="A1180" s="6"/>
      <c r="B1180" s="41" t="s">
        <v>33</v>
      </c>
      <c r="C1180" s="41"/>
      <c r="K1180">
        <v>0</v>
      </c>
      <c r="L1180">
        <v>0</v>
      </c>
    </row>
    <row r="1181" spans="1:12" x14ac:dyDescent="0.3">
      <c r="A1181" s="6"/>
      <c r="B1181" s="41" t="s">
        <v>33</v>
      </c>
      <c r="C1181" s="41"/>
      <c r="K1181">
        <v>0</v>
      </c>
      <c r="L1181">
        <v>0</v>
      </c>
    </row>
    <row r="1182" spans="1:12" x14ac:dyDescent="0.3">
      <c r="A1182" s="6"/>
      <c r="B1182" s="41" t="s">
        <v>33</v>
      </c>
      <c r="C1182" s="41"/>
      <c r="K1182">
        <v>0</v>
      </c>
      <c r="L1182">
        <v>0</v>
      </c>
    </row>
    <row r="1183" spans="1:12" x14ac:dyDescent="0.3">
      <c r="A1183" s="6"/>
      <c r="B1183" s="41" t="s">
        <v>33</v>
      </c>
      <c r="C1183" s="41"/>
      <c r="K1183">
        <v>0</v>
      </c>
      <c r="L1183">
        <v>0</v>
      </c>
    </row>
    <row r="1184" spans="1:12" x14ac:dyDescent="0.3">
      <c r="A1184" s="6"/>
      <c r="B1184" s="41" t="s">
        <v>33</v>
      </c>
      <c r="C1184" s="41"/>
      <c r="K1184">
        <v>0</v>
      </c>
      <c r="L1184">
        <v>0</v>
      </c>
    </row>
    <row r="1185" spans="1:12" x14ac:dyDescent="0.3">
      <c r="A1185" s="6"/>
      <c r="B1185" s="41" t="s">
        <v>33</v>
      </c>
      <c r="C1185" s="41"/>
      <c r="K1185">
        <v>0</v>
      </c>
      <c r="L1185">
        <v>0</v>
      </c>
    </row>
    <row r="1186" spans="1:12" x14ac:dyDescent="0.3">
      <c r="A1186" s="6"/>
      <c r="B1186" s="41" t="s">
        <v>33</v>
      </c>
      <c r="C1186" s="41"/>
      <c r="K1186">
        <v>0</v>
      </c>
      <c r="L1186">
        <v>0</v>
      </c>
    </row>
    <row r="1187" spans="1:12" x14ac:dyDescent="0.3">
      <c r="A1187" s="6"/>
      <c r="B1187" s="41" t="s">
        <v>33</v>
      </c>
      <c r="C1187" s="41"/>
      <c r="K1187">
        <v>0</v>
      </c>
      <c r="L1187">
        <v>0</v>
      </c>
    </row>
    <row r="1188" spans="1:12" x14ac:dyDescent="0.3">
      <c r="A1188" s="6"/>
      <c r="B1188" s="41" t="s">
        <v>33</v>
      </c>
      <c r="C1188" s="41"/>
      <c r="K1188">
        <v>0</v>
      </c>
      <c r="L1188">
        <v>0</v>
      </c>
    </row>
    <row r="1189" spans="1:12" x14ac:dyDescent="0.3">
      <c r="A1189" s="6"/>
      <c r="B1189" s="41" t="s">
        <v>33</v>
      </c>
      <c r="C1189" s="41"/>
      <c r="K1189">
        <v>0</v>
      </c>
      <c r="L1189">
        <v>0</v>
      </c>
    </row>
    <row r="1190" spans="1:12" x14ac:dyDescent="0.3">
      <c r="A1190" s="6"/>
      <c r="B1190" s="41" t="s">
        <v>33</v>
      </c>
      <c r="C1190" s="41"/>
      <c r="K1190">
        <v>0</v>
      </c>
      <c r="L1190">
        <v>0</v>
      </c>
    </row>
    <row r="1191" spans="1:12" x14ac:dyDescent="0.3">
      <c r="A1191" s="6"/>
      <c r="B1191" s="41" t="s">
        <v>33</v>
      </c>
      <c r="C1191" s="41"/>
      <c r="K1191">
        <v>0</v>
      </c>
      <c r="L1191">
        <v>0</v>
      </c>
    </row>
    <row r="1192" spans="1:12" x14ac:dyDescent="0.3">
      <c r="A1192" s="6"/>
      <c r="B1192" s="41" t="s">
        <v>33</v>
      </c>
      <c r="C1192" s="41"/>
      <c r="K1192">
        <v>0</v>
      </c>
      <c r="L1192">
        <v>0</v>
      </c>
    </row>
    <row r="1193" spans="1:12" x14ac:dyDescent="0.3">
      <c r="A1193" s="6"/>
      <c r="B1193" s="41" t="s">
        <v>33</v>
      </c>
      <c r="C1193" s="41"/>
      <c r="K1193">
        <v>0</v>
      </c>
      <c r="L1193">
        <v>0</v>
      </c>
    </row>
    <row r="1194" spans="1:12" x14ac:dyDescent="0.3">
      <c r="A1194" s="6"/>
      <c r="B1194" s="41" t="s">
        <v>33</v>
      </c>
      <c r="C1194" s="41"/>
      <c r="K1194">
        <v>0</v>
      </c>
      <c r="L1194">
        <v>0</v>
      </c>
    </row>
    <row r="1195" spans="1:12" x14ac:dyDescent="0.3">
      <c r="A1195" s="6"/>
      <c r="B1195" s="41" t="s">
        <v>33</v>
      </c>
      <c r="C1195" s="41"/>
      <c r="K1195">
        <v>0</v>
      </c>
      <c r="L1195">
        <v>0</v>
      </c>
    </row>
    <row r="1196" spans="1:12" x14ac:dyDescent="0.3">
      <c r="A1196" s="6"/>
      <c r="B1196" s="41" t="s">
        <v>33</v>
      </c>
      <c r="C1196" s="41"/>
      <c r="K1196">
        <v>0</v>
      </c>
      <c r="L1196">
        <v>0</v>
      </c>
    </row>
    <row r="1197" spans="1:12" x14ac:dyDescent="0.3">
      <c r="A1197" s="6"/>
      <c r="B1197" s="41" t="s">
        <v>33</v>
      </c>
      <c r="C1197" s="41"/>
      <c r="K1197">
        <v>0</v>
      </c>
      <c r="L1197">
        <v>0</v>
      </c>
    </row>
    <row r="1198" spans="1:12" x14ac:dyDescent="0.3">
      <c r="A1198" s="6"/>
      <c r="B1198" s="41" t="s">
        <v>33</v>
      </c>
      <c r="C1198" s="41"/>
      <c r="K1198">
        <v>0</v>
      </c>
      <c r="L1198">
        <v>0</v>
      </c>
    </row>
    <row r="1199" spans="1:12" x14ac:dyDescent="0.3">
      <c r="A1199" s="6"/>
      <c r="B1199" s="41" t="s">
        <v>33</v>
      </c>
      <c r="C1199" s="41"/>
      <c r="K1199">
        <v>0</v>
      </c>
      <c r="L1199">
        <v>0</v>
      </c>
    </row>
    <row r="1200" spans="1:12" x14ac:dyDescent="0.3">
      <c r="A1200" s="6"/>
      <c r="B1200" s="41" t="s">
        <v>33</v>
      </c>
      <c r="C1200" s="41"/>
      <c r="K1200">
        <v>0</v>
      </c>
      <c r="L1200">
        <v>0</v>
      </c>
    </row>
    <row r="1201" spans="1:12" x14ac:dyDescent="0.3">
      <c r="A1201" s="6"/>
      <c r="B1201" s="41" t="s">
        <v>33</v>
      </c>
      <c r="C1201" s="41"/>
      <c r="K1201">
        <v>0</v>
      </c>
      <c r="L1201">
        <v>0</v>
      </c>
    </row>
    <row r="1202" spans="1:12" x14ac:dyDescent="0.3">
      <c r="A1202" s="6"/>
      <c r="B1202" s="41" t="s">
        <v>33</v>
      </c>
      <c r="C1202" s="41"/>
      <c r="K1202">
        <v>0</v>
      </c>
      <c r="L1202">
        <v>0</v>
      </c>
    </row>
    <row r="1203" spans="1:12" x14ac:dyDescent="0.3">
      <c r="A1203" s="6"/>
      <c r="B1203" s="41" t="s">
        <v>33</v>
      </c>
      <c r="C1203" s="41"/>
      <c r="K1203">
        <v>0</v>
      </c>
      <c r="L1203">
        <v>0</v>
      </c>
    </row>
    <row r="1204" spans="1:12" x14ac:dyDescent="0.3">
      <c r="A1204" s="6"/>
      <c r="B1204" s="41" t="s">
        <v>33</v>
      </c>
      <c r="C1204" s="41"/>
      <c r="K1204">
        <v>0</v>
      </c>
      <c r="L1204">
        <v>0</v>
      </c>
    </row>
    <row r="1205" spans="1:12" x14ac:dyDescent="0.3">
      <c r="A1205" s="6"/>
      <c r="B1205" s="41" t="s">
        <v>33</v>
      </c>
      <c r="C1205" s="41"/>
      <c r="K1205">
        <v>0</v>
      </c>
      <c r="L1205">
        <v>0</v>
      </c>
    </row>
    <row r="1206" spans="1:12" x14ac:dyDescent="0.3">
      <c r="A1206" s="6"/>
      <c r="B1206" s="41" t="s">
        <v>33</v>
      </c>
      <c r="C1206" s="41"/>
      <c r="K1206">
        <v>0</v>
      </c>
      <c r="L1206">
        <v>0</v>
      </c>
    </row>
    <row r="1207" spans="1:12" x14ac:dyDescent="0.3">
      <c r="A1207" s="6"/>
      <c r="B1207" s="41" t="s">
        <v>33</v>
      </c>
      <c r="C1207" s="41"/>
      <c r="K1207">
        <v>0</v>
      </c>
      <c r="L1207">
        <v>0</v>
      </c>
    </row>
    <row r="1208" spans="1:12" x14ac:dyDescent="0.3">
      <c r="A1208" s="6"/>
      <c r="B1208" s="41" t="s">
        <v>33</v>
      </c>
      <c r="C1208" s="41"/>
      <c r="K1208">
        <v>0</v>
      </c>
      <c r="L1208">
        <v>0</v>
      </c>
    </row>
    <row r="1209" spans="1:12" x14ac:dyDescent="0.3">
      <c r="A1209" s="6"/>
      <c r="B1209" s="41" t="s">
        <v>33</v>
      </c>
      <c r="C1209" s="41"/>
      <c r="K1209">
        <v>0</v>
      </c>
      <c r="L1209">
        <v>0</v>
      </c>
    </row>
    <row r="1210" spans="1:12" x14ac:dyDescent="0.3">
      <c r="A1210" s="6"/>
      <c r="B1210" s="41" t="s">
        <v>33</v>
      </c>
      <c r="C1210" s="41"/>
      <c r="K1210">
        <v>0</v>
      </c>
      <c r="L1210">
        <v>0</v>
      </c>
    </row>
    <row r="1211" spans="1:12" x14ac:dyDescent="0.3">
      <c r="A1211" s="6"/>
      <c r="B1211" s="41" t="s">
        <v>33</v>
      </c>
      <c r="C1211" s="41"/>
      <c r="K1211">
        <v>0</v>
      </c>
      <c r="L1211">
        <v>0</v>
      </c>
    </row>
    <row r="1212" spans="1:12" x14ac:dyDescent="0.3">
      <c r="A1212" s="6"/>
      <c r="B1212" s="41" t="s">
        <v>33</v>
      </c>
      <c r="C1212" s="41"/>
      <c r="K1212">
        <v>0</v>
      </c>
      <c r="L1212">
        <v>0</v>
      </c>
    </row>
    <row r="1213" spans="1:12" x14ac:dyDescent="0.3">
      <c r="A1213" s="6"/>
      <c r="B1213" s="41" t="s">
        <v>33</v>
      </c>
      <c r="C1213" s="41"/>
      <c r="K1213">
        <v>0</v>
      </c>
      <c r="L1213">
        <v>0</v>
      </c>
    </row>
    <row r="1214" spans="1:12" x14ac:dyDescent="0.3">
      <c r="A1214" s="6"/>
      <c r="B1214" s="41" t="s">
        <v>33</v>
      </c>
      <c r="C1214" s="41"/>
      <c r="K1214">
        <v>0</v>
      </c>
      <c r="L1214">
        <v>0</v>
      </c>
    </row>
    <row r="1215" spans="1:12" x14ac:dyDescent="0.3">
      <c r="A1215" s="6"/>
      <c r="B1215" s="41" t="s">
        <v>33</v>
      </c>
      <c r="C1215" s="41"/>
      <c r="K1215">
        <v>0</v>
      </c>
      <c r="L1215">
        <v>0</v>
      </c>
    </row>
    <row r="1216" spans="1:12" x14ac:dyDescent="0.3">
      <c r="A1216" s="6"/>
      <c r="B1216" s="41" t="s">
        <v>33</v>
      </c>
      <c r="C1216" s="41"/>
      <c r="K1216">
        <v>0</v>
      </c>
      <c r="L1216">
        <v>0</v>
      </c>
    </row>
    <row r="1217" spans="1:12" x14ac:dyDescent="0.3">
      <c r="A1217" s="6"/>
      <c r="B1217" s="41" t="s">
        <v>33</v>
      </c>
      <c r="C1217" s="41"/>
      <c r="K1217">
        <v>0</v>
      </c>
      <c r="L1217">
        <v>0</v>
      </c>
    </row>
    <row r="1218" spans="1:12" x14ac:dyDescent="0.3">
      <c r="A1218" s="6"/>
      <c r="B1218" s="41" t="s">
        <v>33</v>
      </c>
      <c r="C1218" s="41"/>
      <c r="K1218">
        <v>0</v>
      </c>
      <c r="L1218">
        <v>0</v>
      </c>
    </row>
    <row r="1219" spans="1:12" x14ac:dyDescent="0.3">
      <c r="A1219" s="6"/>
      <c r="B1219" s="41" t="s">
        <v>33</v>
      </c>
      <c r="C1219" s="41"/>
      <c r="K1219">
        <v>0</v>
      </c>
      <c r="L1219">
        <v>0</v>
      </c>
    </row>
    <row r="1220" spans="1:12" x14ac:dyDescent="0.3">
      <c r="A1220" s="6"/>
      <c r="B1220" s="41" t="s">
        <v>33</v>
      </c>
      <c r="C1220" s="41"/>
      <c r="K1220">
        <v>0</v>
      </c>
      <c r="L1220">
        <v>0</v>
      </c>
    </row>
    <row r="1221" spans="1:12" x14ac:dyDescent="0.3">
      <c r="A1221" s="6"/>
      <c r="B1221" s="41" t="s">
        <v>33</v>
      </c>
      <c r="C1221" s="41"/>
      <c r="K1221">
        <v>0</v>
      </c>
      <c r="L1221">
        <v>0</v>
      </c>
    </row>
    <row r="1222" spans="1:12" x14ac:dyDescent="0.3">
      <c r="A1222" s="6"/>
      <c r="B1222" s="41" t="s">
        <v>33</v>
      </c>
      <c r="C1222" s="41"/>
      <c r="K1222">
        <v>0</v>
      </c>
      <c r="L1222">
        <v>0</v>
      </c>
    </row>
    <row r="1223" spans="1:12" x14ac:dyDescent="0.3">
      <c r="A1223" s="6"/>
      <c r="B1223" s="41" t="s">
        <v>33</v>
      </c>
      <c r="C1223" s="41"/>
      <c r="K1223">
        <v>0</v>
      </c>
      <c r="L1223">
        <v>0</v>
      </c>
    </row>
    <row r="1224" spans="1:12" x14ac:dyDescent="0.3">
      <c r="A1224" s="6"/>
      <c r="B1224" s="41" t="s">
        <v>33</v>
      </c>
      <c r="C1224" s="41"/>
      <c r="K1224">
        <v>0</v>
      </c>
      <c r="L1224">
        <v>0</v>
      </c>
    </row>
    <row r="1225" spans="1:12" x14ac:dyDescent="0.3">
      <c r="A1225" s="6"/>
      <c r="B1225" s="41" t="s">
        <v>33</v>
      </c>
      <c r="C1225" s="41"/>
      <c r="K1225">
        <v>0</v>
      </c>
      <c r="L1225">
        <v>0</v>
      </c>
    </row>
    <row r="1226" spans="1:12" x14ac:dyDescent="0.3">
      <c r="A1226" s="6"/>
      <c r="B1226" s="41" t="s">
        <v>33</v>
      </c>
      <c r="C1226" s="41"/>
      <c r="K1226">
        <v>0</v>
      </c>
      <c r="L1226">
        <v>0</v>
      </c>
    </row>
    <row r="1227" spans="1:12" x14ac:dyDescent="0.3">
      <c r="A1227" s="6"/>
      <c r="B1227" s="41" t="s">
        <v>33</v>
      </c>
      <c r="C1227" s="41"/>
      <c r="K1227">
        <v>0</v>
      </c>
      <c r="L1227">
        <v>0</v>
      </c>
    </row>
    <row r="1228" spans="1:12" x14ac:dyDescent="0.3">
      <c r="A1228" s="6"/>
      <c r="B1228" s="41" t="s">
        <v>33</v>
      </c>
      <c r="C1228" s="41"/>
      <c r="K1228">
        <v>0</v>
      </c>
      <c r="L1228">
        <v>0</v>
      </c>
    </row>
    <row r="1229" spans="1:12" x14ac:dyDescent="0.3">
      <c r="A1229" s="6"/>
      <c r="B1229" s="41" t="s">
        <v>33</v>
      </c>
      <c r="C1229" s="41"/>
      <c r="K1229">
        <v>0</v>
      </c>
      <c r="L1229">
        <v>0</v>
      </c>
    </row>
    <row r="1230" spans="1:12" x14ac:dyDescent="0.3">
      <c r="A1230" s="6"/>
      <c r="B1230" s="41" t="s">
        <v>33</v>
      </c>
      <c r="C1230" s="41"/>
      <c r="K1230">
        <v>0</v>
      </c>
      <c r="L1230">
        <v>0</v>
      </c>
    </row>
    <row r="1231" spans="1:12" x14ac:dyDescent="0.3">
      <c r="A1231" s="6"/>
      <c r="B1231" s="41" t="s">
        <v>33</v>
      </c>
      <c r="C1231" s="41"/>
      <c r="K1231">
        <v>0</v>
      </c>
      <c r="L1231">
        <v>0</v>
      </c>
    </row>
    <row r="1232" spans="1:12" x14ac:dyDescent="0.3">
      <c r="A1232" s="6"/>
      <c r="B1232" s="41" t="s">
        <v>33</v>
      </c>
      <c r="C1232" s="41"/>
      <c r="K1232">
        <v>0</v>
      </c>
      <c r="L1232">
        <v>0</v>
      </c>
    </row>
    <row r="1233" spans="1:12" x14ac:dyDescent="0.3">
      <c r="A1233" s="6"/>
      <c r="B1233" s="41" t="s">
        <v>33</v>
      </c>
      <c r="C1233" s="41"/>
      <c r="K1233">
        <v>0</v>
      </c>
      <c r="L1233">
        <v>0</v>
      </c>
    </row>
    <row r="1234" spans="1:12" x14ac:dyDescent="0.3">
      <c r="A1234" s="6"/>
      <c r="B1234" s="41" t="s">
        <v>33</v>
      </c>
      <c r="C1234" s="41"/>
      <c r="K1234">
        <v>0</v>
      </c>
      <c r="L1234">
        <v>0</v>
      </c>
    </row>
    <row r="1235" spans="1:12" x14ac:dyDescent="0.3">
      <c r="A1235" s="6"/>
      <c r="B1235" s="41" t="s">
        <v>33</v>
      </c>
      <c r="C1235" s="41"/>
      <c r="K1235">
        <v>0</v>
      </c>
      <c r="L1235">
        <v>0</v>
      </c>
    </row>
    <row r="1236" spans="1:12" x14ac:dyDescent="0.3">
      <c r="A1236" s="6"/>
      <c r="B1236" s="41" t="s">
        <v>33</v>
      </c>
      <c r="C1236" s="41"/>
      <c r="K1236">
        <v>0</v>
      </c>
      <c r="L1236">
        <v>0</v>
      </c>
    </row>
    <row r="1237" spans="1:12" x14ac:dyDescent="0.3">
      <c r="A1237" s="6"/>
      <c r="B1237" s="41" t="s">
        <v>33</v>
      </c>
      <c r="C1237" s="41"/>
      <c r="K1237">
        <v>0</v>
      </c>
      <c r="L1237">
        <v>0</v>
      </c>
    </row>
    <row r="1238" spans="1:12" x14ac:dyDescent="0.3">
      <c r="A1238" s="6"/>
      <c r="B1238" s="41" t="s">
        <v>33</v>
      </c>
      <c r="C1238" s="41"/>
      <c r="K1238">
        <v>0</v>
      </c>
      <c r="L1238">
        <v>0</v>
      </c>
    </row>
    <row r="1239" spans="1:12" x14ac:dyDescent="0.3">
      <c r="A1239" s="6"/>
      <c r="B1239" s="41" t="s">
        <v>33</v>
      </c>
      <c r="C1239" s="41"/>
      <c r="K1239">
        <v>0</v>
      </c>
      <c r="L1239">
        <v>0</v>
      </c>
    </row>
    <row r="1240" spans="1:12" x14ac:dyDescent="0.3">
      <c r="A1240" s="6"/>
      <c r="B1240" s="41" t="s">
        <v>33</v>
      </c>
      <c r="C1240" s="41"/>
      <c r="K1240">
        <v>0</v>
      </c>
      <c r="L1240">
        <v>0</v>
      </c>
    </row>
    <row r="1241" spans="1:12" x14ac:dyDescent="0.3">
      <c r="A1241" s="6"/>
      <c r="B1241" s="41" t="s">
        <v>33</v>
      </c>
      <c r="C1241" s="41"/>
      <c r="K1241">
        <v>0</v>
      </c>
      <c r="L1241">
        <v>0</v>
      </c>
    </row>
    <row r="1242" spans="1:12" x14ac:dyDescent="0.3">
      <c r="A1242" s="6"/>
      <c r="B1242" s="41" t="s">
        <v>33</v>
      </c>
      <c r="C1242" s="41"/>
      <c r="K1242">
        <v>0</v>
      </c>
      <c r="L1242">
        <v>0</v>
      </c>
    </row>
    <row r="1243" spans="1:12" x14ac:dyDescent="0.3">
      <c r="A1243" s="6"/>
      <c r="B1243" s="41" t="s">
        <v>33</v>
      </c>
      <c r="C1243" s="41"/>
      <c r="K1243">
        <v>0</v>
      </c>
      <c r="L1243">
        <v>0</v>
      </c>
    </row>
    <row r="1244" spans="1:12" x14ac:dyDescent="0.3">
      <c r="A1244" s="6"/>
      <c r="B1244" s="41" t="s">
        <v>33</v>
      </c>
      <c r="C1244" s="41"/>
      <c r="K1244">
        <v>0</v>
      </c>
      <c r="L1244">
        <v>0</v>
      </c>
    </row>
    <row r="1245" spans="1:12" x14ac:dyDescent="0.3">
      <c r="A1245" s="6"/>
      <c r="B1245" s="41" t="s">
        <v>33</v>
      </c>
      <c r="C1245" s="41"/>
      <c r="K1245">
        <v>0</v>
      </c>
      <c r="L1245">
        <v>0</v>
      </c>
    </row>
    <row r="1246" spans="1:12" x14ac:dyDescent="0.3">
      <c r="A1246" s="6"/>
      <c r="B1246" s="41" t="s">
        <v>33</v>
      </c>
      <c r="C1246" s="41"/>
      <c r="K1246">
        <v>0</v>
      </c>
      <c r="L1246">
        <v>0</v>
      </c>
    </row>
    <row r="1247" spans="1:12" x14ac:dyDescent="0.3">
      <c r="A1247" s="6"/>
      <c r="B1247" s="41" t="s">
        <v>33</v>
      </c>
      <c r="C1247" s="41"/>
      <c r="K1247">
        <v>0</v>
      </c>
      <c r="L1247">
        <v>0</v>
      </c>
    </row>
    <row r="1248" spans="1:12" x14ac:dyDescent="0.3">
      <c r="A1248" s="6"/>
      <c r="B1248" s="41" t="s">
        <v>33</v>
      </c>
      <c r="C1248" s="41"/>
      <c r="K1248">
        <v>0</v>
      </c>
      <c r="L1248">
        <v>0</v>
      </c>
    </row>
    <row r="1249" spans="1:12" x14ac:dyDescent="0.3">
      <c r="A1249" s="6"/>
      <c r="B1249" s="41" t="s">
        <v>33</v>
      </c>
      <c r="C1249" s="41"/>
      <c r="K1249">
        <v>0</v>
      </c>
      <c r="L1249">
        <v>0</v>
      </c>
    </row>
    <row r="1250" spans="1:12" x14ac:dyDescent="0.3">
      <c r="A1250" s="6"/>
      <c r="B1250" s="41" t="s">
        <v>33</v>
      </c>
      <c r="C1250" s="41"/>
      <c r="K1250">
        <v>0</v>
      </c>
      <c r="L1250">
        <v>0</v>
      </c>
    </row>
    <row r="1251" spans="1:12" x14ac:dyDescent="0.3">
      <c r="A1251" s="6"/>
      <c r="B1251" s="41" t="s">
        <v>33</v>
      </c>
      <c r="C1251" s="41"/>
      <c r="K1251">
        <v>0</v>
      </c>
      <c r="L1251">
        <v>0</v>
      </c>
    </row>
    <row r="1252" spans="1:12" x14ac:dyDescent="0.3">
      <c r="A1252" s="6"/>
      <c r="B1252" s="41" t="s">
        <v>33</v>
      </c>
      <c r="C1252" s="41"/>
      <c r="K1252">
        <v>0</v>
      </c>
      <c r="L1252">
        <v>0</v>
      </c>
    </row>
    <row r="1253" spans="1:12" x14ac:dyDescent="0.3">
      <c r="A1253" s="6"/>
      <c r="B1253" s="41" t="s">
        <v>33</v>
      </c>
      <c r="C1253" s="41"/>
      <c r="K1253">
        <v>0</v>
      </c>
      <c r="L1253">
        <v>0</v>
      </c>
    </row>
    <row r="1254" spans="1:12" x14ac:dyDescent="0.3">
      <c r="A1254" s="6"/>
      <c r="B1254" s="41" t="s">
        <v>33</v>
      </c>
      <c r="C1254" s="41"/>
      <c r="K1254">
        <v>0</v>
      </c>
      <c r="L1254">
        <v>0</v>
      </c>
    </row>
    <row r="1255" spans="1:12" x14ac:dyDescent="0.3">
      <c r="A1255" s="6"/>
      <c r="B1255" s="41" t="s">
        <v>33</v>
      </c>
      <c r="C1255" s="41"/>
      <c r="K1255">
        <v>0</v>
      </c>
      <c r="L1255">
        <v>0</v>
      </c>
    </row>
    <row r="1256" spans="1:12" x14ac:dyDescent="0.3">
      <c r="A1256" s="6"/>
      <c r="B1256" s="41" t="s">
        <v>33</v>
      </c>
      <c r="C1256" s="41"/>
      <c r="K1256">
        <v>0</v>
      </c>
      <c r="L1256">
        <v>0</v>
      </c>
    </row>
    <row r="1257" spans="1:12" x14ac:dyDescent="0.3">
      <c r="A1257" s="6"/>
      <c r="B1257" s="41" t="s">
        <v>33</v>
      </c>
      <c r="C1257" s="41"/>
      <c r="K1257">
        <v>0</v>
      </c>
      <c r="L1257">
        <v>0</v>
      </c>
    </row>
    <row r="1258" spans="1:12" x14ac:dyDescent="0.3">
      <c r="A1258" s="6"/>
      <c r="B1258" s="41" t="s">
        <v>33</v>
      </c>
      <c r="C1258" s="41"/>
      <c r="K1258">
        <v>0</v>
      </c>
      <c r="L1258">
        <v>0</v>
      </c>
    </row>
    <row r="1259" spans="1:12" x14ac:dyDescent="0.3">
      <c r="A1259" s="6"/>
      <c r="B1259" s="41" t="s">
        <v>33</v>
      </c>
      <c r="C1259" s="41"/>
      <c r="K1259">
        <v>0</v>
      </c>
      <c r="L1259">
        <v>0</v>
      </c>
    </row>
    <row r="1260" spans="1:12" x14ac:dyDescent="0.3">
      <c r="A1260" s="6"/>
      <c r="B1260" s="41" t="s">
        <v>33</v>
      </c>
      <c r="C1260" s="41"/>
      <c r="K1260">
        <v>0</v>
      </c>
      <c r="L1260">
        <v>0</v>
      </c>
    </row>
    <row r="1261" spans="1:12" x14ac:dyDescent="0.3">
      <c r="A1261" s="6"/>
      <c r="B1261" s="41" t="s">
        <v>33</v>
      </c>
      <c r="C1261" s="41"/>
      <c r="K1261">
        <v>0</v>
      </c>
      <c r="L1261">
        <v>0</v>
      </c>
    </row>
    <row r="1262" spans="1:12" x14ac:dyDescent="0.3">
      <c r="A1262" s="6"/>
      <c r="B1262" s="41" t="s">
        <v>33</v>
      </c>
      <c r="C1262" s="41"/>
      <c r="K1262">
        <v>0</v>
      </c>
      <c r="L1262">
        <v>0</v>
      </c>
    </row>
    <row r="1263" spans="1:12" x14ac:dyDescent="0.3">
      <c r="A1263" s="6"/>
      <c r="B1263" s="41" t="s">
        <v>33</v>
      </c>
      <c r="C1263" s="41"/>
      <c r="K1263">
        <v>0</v>
      </c>
      <c r="L1263">
        <v>0</v>
      </c>
    </row>
    <row r="1264" spans="1:12" x14ac:dyDescent="0.3">
      <c r="A1264" s="6"/>
      <c r="B1264" s="41" t="s">
        <v>33</v>
      </c>
      <c r="C1264" s="41"/>
      <c r="K1264">
        <v>0</v>
      </c>
      <c r="L1264">
        <v>0</v>
      </c>
    </row>
    <row r="1265" spans="1:12" x14ac:dyDescent="0.3">
      <c r="A1265" s="6"/>
      <c r="B1265" s="41" t="s">
        <v>33</v>
      </c>
      <c r="C1265" s="41"/>
      <c r="K1265">
        <v>0</v>
      </c>
      <c r="L1265">
        <v>0</v>
      </c>
    </row>
    <row r="1266" spans="1:12" x14ac:dyDescent="0.3">
      <c r="A1266" s="6"/>
      <c r="B1266" s="41" t="s">
        <v>33</v>
      </c>
      <c r="C1266" s="41"/>
      <c r="K1266">
        <v>0</v>
      </c>
      <c r="L1266">
        <v>0</v>
      </c>
    </row>
    <row r="1267" spans="1:12" x14ac:dyDescent="0.3">
      <c r="A1267" s="6"/>
      <c r="B1267" s="41" t="s">
        <v>33</v>
      </c>
      <c r="C1267" s="41"/>
      <c r="K1267">
        <v>0</v>
      </c>
      <c r="L1267">
        <v>0</v>
      </c>
    </row>
    <row r="1268" spans="1:12" x14ac:dyDescent="0.3">
      <c r="A1268" s="6"/>
      <c r="B1268" s="41" t="s">
        <v>33</v>
      </c>
      <c r="C1268" s="41"/>
      <c r="K1268">
        <v>0</v>
      </c>
      <c r="L1268">
        <v>0</v>
      </c>
    </row>
    <row r="1269" spans="1:12" x14ac:dyDescent="0.3">
      <c r="A1269" s="6"/>
      <c r="B1269" s="41" t="s">
        <v>33</v>
      </c>
      <c r="C1269" s="41"/>
      <c r="K1269">
        <v>0</v>
      </c>
      <c r="L1269">
        <v>0</v>
      </c>
    </row>
    <row r="1270" spans="1:12" x14ac:dyDescent="0.3">
      <c r="A1270" s="6"/>
      <c r="B1270" s="41" t="s">
        <v>33</v>
      </c>
      <c r="C1270" s="41"/>
      <c r="K1270">
        <v>0</v>
      </c>
      <c r="L1270">
        <v>0</v>
      </c>
    </row>
    <row r="1271" spans="1:12" x14ac:dyDescent="0.3">
      <c r="A1271" s="6"/>
      <c r="B1271" s="41" t="s">
        <v>33</v>
      </c>
      <c r="C1271" s="41"/>
      <c r="K1271">
        <v>0</v>
      </c>
      <c r="L1271">
        <v>0</v>
      </c>
    </row>
    <row r="1272" spans="1:12" x14ac:dyDescent="0.3">
      <c r="A1272" s="6"/>
      <c r="B1272" s="41" t="s">
        <v>33</v>
      </c>
      <c r="C1272" s="41"/>
      <c r="K1272">
        <v>0</v>
      </c>
      <c r="L1272">
        <v>0</v>
      </c>
    </row>
    <row r="1273" spans="1:12" x14ac:dyDescent="0.3">
      <c r="A1273" s="6"/>
      <c r="B1273" s="41" t="s">
        <v>33</v>
      </c>
      <c r="C1273" s="41"/>
      <c r="K1273">
        <v>0</v>
      </c>
      <c r="L1273">
        <v>0</v>
      </c>
    </row>
    <row r="1274" spans="1:12" x14ac:dyDescent="0.3">
      <c r="A1274" s="6"/>
      <c r="B1274" s="41" t="s">
        <v>33</v>
      </c>
      <c r="C1274" s="41"/>
      <c r="K1274">
        <v>0</v>
      </c>
      <c r="L1274">
        <v>0</v>
      </c>
    </row>
    <row r="1275" spans="1:12" x14ac:dyDescent="0.3">
      <c r="A1275" s="6"/>
      <c r="B1275" s="41" t="s">
        <v>33</v>
      </c>
      <c r="C1275" s="41"/>
      <c r="K1275">
        <v>0</v>
      </c>
      <c r="L1275">
        <v>0</v>
      </c>
    </row>
    <row r="1276" spans="1:12" x14ac:dyDescent="0.3">
      <c r="A1276" s="6"/>
      <c r="B1276" s="41" t="s">
        <v>33</v>
      </c>
      <c r="C1276" s="41"/>
      <c r="K1276">
        <v>0</v>
      </c>
      <c r="L1276">
        <v>0</v>
      </c>
    </row>
    <row r="1277" spans="1:12" x14ac:dyDescent="0.3">
      <c r="A1277" s="6"/>
      <c r="B1277" s="41" t="s">
        <v>33</v>
      </c>
      <c r="C1277" s="41"/>
      <c r="K1277">
        <v>0</v>
      </c>
      <c r="L1277">
        <v>0</v>
      </c>
    </row>
    <row r="1278" spans="1:12" x14ac:dyDescent="0.3">
      <c r="A1278" s="6"/>
      <c r="B1278" s="41" t="s">
        <v>33</v>
      </c>
      <c r="C1278" s="41"/>
      <c r="K1278">
        <v>0</v>
      </c>
      <c r="L1278">
        <v>0</v>
      </c>
    </row>
    <row r="1279" spans="1:12" x14ac:dyDescent="0.3">
      <c r="A1279" s="6"/>
      <c r="B1279" s="41" t="s">
        <v>33</v>
      </c>
      <c r="C1279" s="41"/>
      <c r="K1279">
        <v>0</v>
      </c>
      <c r="L1279">
        <v>0</v>
      </c>
    </row>
    <row r="1280" spans="1:12" x14ac:dyDescent="0.3">
      <c r="A1280" s="6"/>
      <c r="B1280" s="41" t="s">
        <v>33</v>
      </c>
      <c r="C1280" s="41"/>
      <c r="K1280">
        <v>0</v>
      </c>
      <c r="L1280">
        <v>0</v>
      </c>
    </row>
    <row r="1281" spans="1:12" x14ac:dyDescent="0.3">
      <c r="A1281" s="6"/>
      <c r="B1281" s="41" t="s">
        <v>33</v>
      </c>
      <c r="C1281" s="41"/>
      <c r="K1281">
        <v>0</v>
      </c>
      <c r="L1281">
        <v>0</v>
      </c>
    </row>
    <row r="1282" spans="1:12" x14ac:dyDescent="0.3">
      <c r="A1282" s="6"/>
      <c r="B1282" s="41" t="s">
        <v>33</v>
      </c>
      <c r="C1282" s="41"/>
      <c r="K1282">
        <v>0</v>
      </c>
      <c r="L1282">
        <v>0</v>
      </c>
    </row>
    <row r="1283" spans="1:12" x14ac:dyDescent="0.3">
      <c r="A1283" s="6"/>
      <c r="B1283" s="41" t="s">
        <v>33</v>
      </c>
      <c r="C1283" s="41"/>
      <c r="K1283">
        <v>0</v>
      </c>
      <c r="L1283">
        <v>0</v>
      </c>
    </row>
    <row r="1284" spans="1:12" x14ac:dyDescent="0.3">
      <c r="A1284" s="6"/>
      <c r="B1284" s="41" t="s">
        <v>33</v>
      </c>
      <c r="C1284" s="41"/>
      <c r="K1284">
        <v>0</v>
      </c>
      <c r="L1284">
        <v>0</v>
      </c>
    </row>
    <row r="1285" spans="1:12" x14ac:dyDescent="0.3">
      <c r="A1285" s="6"/>
      <c r="B1285" s="41" t="s">
        <v>33</v>
      </c>
      <c r="C1285" s="41"/>
      <c r="K1285">
        <v>0</v>
      </c>
      <c r="L1285">
        <v>0</v>
      </c>
    </row>
    <row r="1286" spans="1:12" x14ac:dyDescent="0.3">
      <c r="A1286" s="6"/>
      <c r="B1286" s="41" t="s">
        <v>33</v>
      </c>
      <c r="C1286" s="41"/>
      <c r="K1286">
        <v>0</v>
      </c>
      <c r="L1286">
        <v>0</v>
      </c>
    </row>
    <row r="1287" spans="1:12" x14ac:dyDescent="0.3">
      <c r="A1287" s="6"/>
      <c r="B1287" s="41" t="s">
        <v>33</v>
      </c>
      <c r="C1287" s="41"/>
      <c r="K1287">
        <v>0</v>
      </c>
      <c r="L1287">
        <v>0</v>
      </c>
    </row>
    <row r="1288" spans="1:12" x14ac:dyDescent="0.3">
      <c r="A1288" s="6"/>
      <c r="B1288" s="41" t="s">
        <v>33</v>
      </c>
      <c r="C1288" s="41"/>
      <c r="K1288">
        <v>0</v>
      </c>
      <c r="L1288">
        <v>0</v>
      </c>
    </row>
    <row r="1289" spans="1:12" x14ac:dyDescent="0.3">
      <c r="A1289" s="6"/>
      <c r="B1289" s="41" t="s">
        <v>33</v>
      </c>
      <c r="C1289" s="41"/>
      <c r="K1289">
        <v>0</v>
      </c>
      <c r="L1289">
        <v>0</v>
      </c>
    </row>
    <row r="1290" spans="1:12" x14ac:dyDescent="0.3">
      <c r="A1290" s="6"/>
      <c r="B1290" s="41" t="s">
        <v>33</v>
      </c>
      <c r="C1290" s="41"/>
      <c r="K1290">
        <v>0</v>
      </c>
      <c r="L1290">
        <v>0</v>
      </c>
    </row>
    <row r="1291" spans="1:12" x14ac:dyDescent="0.3">
      <c r="A1291" s="6"/>
      <c r="B1291" s="41" t="s">
        <v>33</v>
      </c>
      <c r="C1291" s="41"/>
      <c r="K1291">
        <v>0</v>
      </c>
      <c r="L1291">
        <v>0</v>
      </c>
    </row>
    <row r="1292" spans="1:12" x14ac:dyDescent="0.3">
      <c r="A1292" s="6"/>
      <c r="B1292" s="41" t="s">
        <v>33</v>
      </c>
      <c r="C1292" s="41"/>
      <c r="K1292">
        <v>0</v>
      </c>
      <c r="L1292">
        <v>0</v>
      </c>
    </row>
    <row r="1293" spans="1:12" x14ac:dyDescent="0.3">
      <c r="A1293" s="6"/>
      <c r="B1293" s="41" t="s">
        <v>33</v>
      </c>
      <c r="C1293" s="41"/>
      <c r="K1293">
        <v>0</v>
      </c>
      <c r="L1293">
        <v>0</v>
      </c>
    </row>
    <row r="1294" spans="1:12" x14ac:dyDescent="0.3">
      <c r="A1294" s="6"/>
      <c r="B1294" s="41" t="s">
        <v>33</v>
      </c>
      <c r="C1294" s="41"/>
      <c r="K1294">
        <v>0</v>
      </c>
      <c r="L1294">
        <v>0</v>
      </c>
    </row>
    <row r="1295" spans="1:12" x14ac:dyDescent="0.3">
      <c r="A1295" s="6"/>
      <c r="B1295" s="41" t="s">
        <v>33</v>
      </c>
      <c r="C1295" s="41"/>
      <c r="K1295">
        <v>0</v>
      </c>
      <c r="L1295">
        <v>0</v>
      </c>
    </row>
    <row r="1296" spans="1:12" x14ac:dyDescent="0.3">
      <c r="A1296" s="6"/>
      <c r="B1296" s="41" t="s">
        <v>33</v>
      </c>
      <c r="C1296" s="41"/>
      <c r="K1296">
        <v>0</v>
      </c>
      <c r="L1296">
        <v>0</v>
      </c>
    </row>
    <row r="1297" spans="1:12" x14ac:dyDescent="0.3">
      <c r="A1297" s="6"/>
      <c r="B1297" s="41" t="s">
        <v>33</v>
      </c>
      <c r="C1297" s="41"/>
      <c r="K1297">
        <v>0</v>
      </c>
      <c r="L1297">
        <v>0</v>
      </c>
    </row>
    <row r="1298" spans="1:12" x14ac:dyDescent="0.3">
      <c r="A1298" s="6"/>
      <c r="B1298" s="41" t="s">
        <v>33</v>
      </c>
      <c r="C1298" s="41"/>
      <c r="K1298">
        <v>0</v>
      </c>
      <c r="L1298">
        <v>0</v>
      </c>
    </row>
    <row r="1299" spans="1:12" x14ac:dyDescent="0.3">
      <c r="A1299" s="6"/>
      <c r="B1299" s="41" t="s">
        <v>33</v>
      </c>
      <c r="C1299" s="41"/>
      <c r="K1299">
        <v>0</v>
      </c>
      <c r="L1299">
        <v>0</v>
      </c>
    </row>
    <row r="1300" spans="1:12" x14ac:dyDescent="0.3">
      <c r="A1300" s="6"/>
      <c r="B1300" s="41" t="s">
        <v>33</v>
      </c>
      <c r="C1300" s="41"/>
      <c r="K1300">
        <v>0</v>
      </c>
      <c r="L1300">
        <v>0</v>
      </c>
    </row>
    <row r="1301" spans="1:12" x14ac:dyDescent="0.3">
      <c r="A1301" s="6"/>
      <c r="B1301" s="41" t="s">
        <v>33</v>
      </c>
      <c r="C1301" s="41"/>
      <c r="K1301">
        <v>0</v>
      </c>
      <c r="L1301">
        <v>0</v>
      </c>
    </row>
    <row r="1302" spans="1:12" x14ac:dyDescent="0.3">
      <c r="A1302" s="6"/>
      <c r="B1302" s="41" t="s">
        <v>33</v>
      </c>
      <c r="C1302" s="41"/>
      <c r="K1302">
        <v>0</v>
      </c>
      <c r="L1302">
        <v>0</v>
      </c>
    </row>
    <row r="1303" spans="1:12" x14ac:dyDescent="0.3">
      <c r="A1303" s="6"/>
      <c r="B1303" s="41" t="s">
        <v>33</v>
      </c>
      <c r="C1303" s="41"/>
      <c r="K1303">
        <v>0</v>
      </c>
      <c r="L1303">
        <v>0</v>
      </c>
    </row>
    <row r="1304" spans="1:12" x14ac:dyDescent="0.3">
      <c r="A1304" s="6"/>
      <c r="B1304" s="41" t="s">
        <v>33</v>
      </c>
      <c r="C1304" s="41"/>
      <c r="K1304">
        <v>0</v>
      </c>
      <c r="L1304">
        <v>0</v>
      </c>
    </row>
    <row r="1305" spans="1:12" x14ac:dyDescent="0.3">
      <c r="A1305" s="6"/>
      <c r="B1305" s="41" t="s">
        <v>33</v>
      </c>
      <c r="C1305" s="41"/>
      <c r="K1305">
        <v>0</v>
      </c>
      <c r="L1305">
        <v>0</v>
      </c>
    </row>
    <row r="1306" spans="1:12" x14ac:dyDescent="0.3">
      <c r="A1306" s="6"/>
      <c r="B1306" s="41" t="s">
        <v>33</v>
      </c>
      <c r="C1306" s="41"/>
      <c r="K1306">
        <v>0</v>
      </c>
      <c r="L1306">
        <v>0</v>
      </c>
    </row>
    <row r="1307" spans="1:12" x14ac:dyDescent="0.3">
      <c r="A1307" s="6"/>
      <c r="B1307" s="41" t="s">
        <v>33</v>
      </c>
      <c r="C1307" s="41"/>
      <c r="K1307">
        <v>0</v>
      </c>
      <c r="L1307">
        <v>0</v>
      </c>
    </row>
    <row r="1308" spans="1:12" x14ac:dyDescent="0.3">
      <c r="A1308" s="6"/>
      <c r="B1308" s="41" t="s">
        <v>33</v>
      </c>
      <c r="C1308" s="41"/>
      <c r="K1308">
        <v>0</v>
      </c>
      <c r="L1308">
        <v>0</v>
      </c>
    </row>
    <row r="1309" spans="1:12" x14ac:dyDescent="0.3">
      <c r="A1309" s="6"/>
      <c r="B1309" s="41" t="s">
        <v>33</v>
      </c>
      <c r="C1309" s="41"/>
      <c r="K1309">
        <v>0</v>
      </c>
      <c r="L1309">
        <v>0</v>
      </c>
    </row>
    <row r="1310" spans="1:12" x14ac:dyDescent="0.3">
      <c r="A1310" s="6"/>
      <c r="B1310" s="41" t="s">
        <v>33</v>
      </c>
      <c r="C1310" s="41"/>
      <c r="K1310">
        <v>0</v>
      </c>
      <c r="L1310">
        <v>0</v>
      </c>
    </row>
    <row r="1311" spans="1:12" x14ac:dyDescent="0.3">
      <c r="A1311" s="6"/>
      <c r="B1311" s="41" t="s">
        <v>33</v>
      </c>
      <c r="C1311" s="41"/>
      <c r="K1311">
        <v>0</v>
      </c>
      <c r="L1311">
        <v>0</v>
      </c>
    </row>
    <row r="1312" spans="1:12" x14ac:dyDescent="0.3">
      <c r="A1312" s="6"/>
      <c r="B1312" s="41" t="s">
        <v>33</v>
      </c>
      <c r="C1312" s="41"/>
      <c r="K1312">
        <v>0</v>
      </c>
      <c r="L1312">
        <v>0</v>
      </c>
    </row>
    <row r="1313" spans="1:12" x14ac:dyDescent="0.3">
      <c r="A1313" s="6"/>
      <c r="B1313" s="41" t="s">
        <v>33</v>
      </c>
      <c r="C1313" s="41"/>
      <c r="K1313">
        <v>0</v>
      </c>
      <c r="L1313">
        <v>0</v>
      </c>
    </row>
    <row r="1314" spans="1:12" x14ac:dyDescent="0.3">
      <c r="A1314" s="6"/>
      <c r="B1314" s="41" t="s">
        <v>33</v>
      </c>
      <c r="C1314" s="41"/>
      <c r="K1314">
        <v>0</v>
      </c>
      <c r="L1314">
        <v>0</v>
      </c>
    </row>
    <row r="1315" spans="1:12" x14ac:dyDescent="0.3">
      <c r="A1315" s="6"/>
      <c r="B1315" s="41" t="s">
        <v>33</v>
      </c>
      <c r="C1315" s="41"/>
      <c r="K1315">
        <v>0</v>
      </c>
      <c r="L1315">
        <v>0</v>
      </c>
    </row>
    <row r="1316" spans="1:12" x14ac:dyDescent="0.3">
      <c r="A1316" s="6"/>
      <c r="B1316" s="41" t="s">
        <v>33</v>
      </c>
      <c r="C1316" s="41"/>
      <c r="K1316">
        <v>0</v>
      </c>
      <c r="L1316">
        <v>0</v>
      </c>
    </row>
    <row r="1317" spans="1:12" x14ac:dyDescent="0.3">
      <c r="A1317" s="6"/>
      <c r="B1317" s="41" t="s">
        <v>33</v>
      </c>
      <c r="C1317" s="41"/>
      <c r="K1317">
        <v>0</v>
      </c>
      <c r="L1317">
        <v>0</v>
      </c>
    </row>
    <row r="1318" spans="1:12" x14ac:dyDescent="0.3">
      <c r="A1318" s="6"/>
      <c r="B1318" s="41" t="s">
        <v>33</v>
      </c>
      <c r="C1318" s="41"/>
      <c r="K1318">
        <v>0</v>
      </c>
      <c r="L1318">
        <v>0</v>
      </c>
    </row>
    <row r="1319" spans="1:12" x14ac:dyDescent="0.3">
      <c r="A1319" s="6"/>
      <c r="B1319" s="41" t="s">
        <v>33</v>
      </c>
      <c r="C1319" s="41"/>
      <c r="K1319">
        <v>0</v>
      </c>
      <c r="L1319">
        <v>0</v>
      </c>
    </row>
    <row r="1320" spans="1:12" x14ac:dyDescent="0.3">
      <c r="A1320" s="6"/>
      <c r="B1320" s="41" t="s">
        <v>33</v>
      </c>
      <c r="C1320" s="41"/>
      <c r="K1320">
        <v>0</v>
      </c>
      <c r="L1320">
        <v>0</v>
      </c>
    </row>
    <row r="1321" spans="1:12" x14ac:dyDescent="0.3">
      <c r="A1321" s="6"/>
      <c r="B1321" s="41" t="s">
        <v>33</v>
      </c>
      <c r="C1321" s="41"/>
      <c r="K1321">
        <v>0</v>
      </c>
      <c r="L1321">
        <v>0</v>
      </c>
    </row>
    <row r="1322" spans="1:12" x14ac:dyDescent="0.3">
      <c r="A1322" s="6"/>
      <c r="B1322" s="41" t="s">
        <v>33</v>
      </c>
      <c r="C1322" s="41"/>
      <c r="K1322">
        <v>0</v>
      </c>
      <c r="L1322">
        <v>0</v>
      </c>
    </row>
    <row r="1323" spans="1:12" x14ac:dyDescent="0.3">
      <c r="A1323" s="6"/>
      <c r="B1323" s="41" t="s">
        <v>33</v>
      </c>
      <c r="C1323" s="41"/>
      <c r="K1323">
        <v>0</v>
      </c>
      <c r="L1323">
        <v>0</v>
      </c>
    </row>
    <row r="1324" spans="1:12" x14ac:dyDescent="0.3">
      <c r="A1324" s="6"/>
      <c r="B1324" s="41" t="s">
        <v>33</v>
      </c>
      <c r="C1324" s="41"/>
      <c r="K1324">
        <v>0</v>
      </c>
      <c r="L1324">
        <v>0</v>
      </c>
    </row>
    <row r="1325" spans="1:12" x14ac:dyDescent="0.3">
      <c r="A1325" s="6"/>
      <c r="B1325" s="41" t="s">
        <v>33</v>
      </c>
      <c r="C1325" s="41"/>
      <c r="K1325">
        <v>0</v>
      </c>
      <c r="L1325">
        <v>0</v>
      </c>
    </row>
    <row r="1326" spans="1:12" x14ac:dyDescent="0.3">
      <c r="A1326" s="6"/>
      <c r="B1326" s="41" t="s">
        <v>33</v>
      </c>
      <c r="C1326" s="41"/>
      <c r="K1326">
        <v>0</v>
      </c>
      <c r="L1326">
        <v>0</v>
      </c>
    </row>
    <row r="1327" spans="1:12" x14ac:dyDescent="0.3">
      <c r="A1327" s="6"/>
      <c r="B1327" s="41" t="s">
        <v>33</v>
      </c>
      <c r="C1327" s="41"/>
      <c r="K1327">
        <v>0</v>
      </c>
      <c r="L1327">
        <v>0</v>
      </c>
    </row>
    <row r="1328" spans="1:12" x14ac:dyDescent="0.3">
      <c r="A1328" s="6"/>
      <c r="B1328" s="41" t="s">
        <v>33</v>
      </c>
      <c r="C1328" s="41"/>
      <c r="K1328">
        <v>0</v>
      </c>
      <c r="L1328">
        <v>0</v>
      </c>
    </row>
    <row r="1329" spans="1:12" x14ac:dyDescent="0.3">
      <c r="A1329" s="6"/>
      <c r="B1329" s="41" t="s">
        <v>33</v>
      </c>
      <c r="C1329" s="41"/>
      <c r="K1329">
        <v>0</v>
      </c>
      <c r="L1329">
        <v>0</v>
      </c>
    </row>
    <row r="1330" spans="1:12" x14ac:dyDescent="0.3">
      <c r="A1330" s="6"/>
      <c r="B1330" s="41" t="s">
        <v>33</v>
      </c>
      <c r="C1330" s="41"/>
      <c r="K1330">
        <v>0</v>
      </c>
      <c r="L1330">
        <v>0</v>
      </c>
    </row>
    <row r="1331" spans="1:12" x14ac:dyDescent="0.3">
      <c r="A1331" s="6"/>
      <c r="B1331" s="41" t="s">
        <v>33</v>
      </c>
      <c r="C1331" s="41"/>
      <c r="K1331">
        <v>0</v>
      </c>
      <c r="L1331">
        <v>0</v>
      </c>
    </row>
    <row r="1332" spans="1:12" x14ac:dyDescent="0.3">
      <c r="A1332" s="6"/>
      <c r="B1332" s="41" t="s">
        <v>33</v>
      </c>
      <c r="C1332" s="41"/>
      <c r="K1332">
        <v>0</v>
      </c>
      <c r="L1332">
        <v>0</v>
      </c>
    </row>
    <row r="1333" spans="1:12" x14ac:dyDescent="0.3">
      <c r="A1333" s="6"/>
      <c r="B1333" s="41" t="s">
        <v>33</v>
      </c>
      <c r="C1333" s="41"/>
      <c r="K1333">
        <v>0</v>
      </c>
      <c r="L1333">
        <v>0</v>
      </c>
    </row>
    <row r="1334" spans="1:12" x14ac:dyDescent="0.3">
      <c r="A1334" s="6"/>
      <c r="B1334" s="41" t="s">
        <v>33</v>
      </c>
      <c r="C1334" s="41"/>
      <c r="K1334">
        <v>0</v>
      </c>
      <c r="L1334">
        <v>0</v>
      </c>
    </row>
    <row r="1335" spans="1:12" x14ac:dyDescent="0.3">
      <c r="A1335" s="6"/>
      <c r="B1335" s="41" t="s">
        <v>33</v>
      </c>
      <c r="C1335" s="41"/>
      <c r="K1335">
        <v>0</v>
      </c>
      <c r="L1335">
        <v>0</v>
      </c>
    </row>
    <row r="1336" spans="1:12" x14ac:dyDescent="0.3">
      <c r="A1336" s="6"/>
      <c r="B1336" s="41" t="s">
        <v>33</v>
      </c>
      <c r="C1336" s="41"/>
      <c r="K1336">
        <v>0</v>
      </c>
      <c r="L1336">
        <v>0</v>
      </c>
    </row>
    <row r="1337" spans="1:12" x14ac:dyDescent="0.3">
      <c r="A1337" s="6"/>
      <c r="B1337" s="41" t="s">
        <v>33</v>
      </c>
      <c r="C1337" s="41"/>
      <c r="K1337">
        <v>0</v>
      </c>
      <c r="L1337">
        <v>0</v>
      </c>
    </row>
    <row r="1338" spans="1:12" x14ac:dyDescent="0.3">
      <c r="A1338" s="6"/>
      <c r="B1338" s="41" t="s">
        <v>33</v>
      </c>
      <c r="C1338" s="41"/>
      <c r="K1338">
        <v>0</v>
      </c>
      <c r="L1338">
        <v>0</v>
      </c>
    </row>
    <row r="1339" spans="1:12" x14ac:dyDescent="0.3">
      <c r="A1339" s="6"/>
      <c r="B1339" s="41" t="s">
        <v>33</v>
      </c>
      <c r="C1339" s="41"/>
      <c r="K1339">
        <v>0</v>
      </c>
      <c r="L1339">
        <v>0</v>
      </c>
    </row>
    <row r="1340" spans="1:12" x14ac:dyDescent="0.3">
      <c r="A1340" s="6"/>
      <c r="B1340" s="41" t="s">
        <v>33</v>
      </c>
      <c r="C1340" s="41"/>
      <c r="K1340">
        <v>0</v>
      </c>
      <c r="L1340">
        <v>0</v>
      </c>
    </row>
    <row r="1341" spans="1:12" x14ac:dyDescent="0.3">
      <c r="A1341" s="6"/>
      <c r="B1341" s="41" t="s">
        <v>33</v>
      </c>
      <c r="C1341" s="41"/>
      <c r="K1341">
        <v>0</v>
      </c>
      <c r="L1341">
        <v>0</v>
      </c>
    </row>
    <row r="1342" spans="1:12" x14ac:dyDescent="0.3">
      <c r="A1342" s="6"/>
      <c r="B1342" s="41" t="s">
        <v>33</v>
      </c>
      <c r="C1342" s="41"/>
      <c r="K1342">
        <v>0</v>
      </c>
      <c r="L1342">
        <v>0</v>
      </c>
    </row>
    <row r="1343" spans="1:12" x14ac:dyDescent="0.3">
      <c r="A1343" s="6"/>
      <c r="B1343" s="41" t="s">
        <v>33</v>
      </c>
      <c r="C1343" s="41"/>
      <c r="K1343">
        <v>0</v>
      </c>
      <c r="L1343">
        <v>0</v>
      </c>
    </row>
    <row r="1344" spans="1:12" x14ac:dyDescent="0.3">
      <c r="A1344" s="6"/>
      <c r="B1344" s="41" t="s">
        <v>33</v>
      </c>
      <c r="C1344" s="41"/>
      <c r="K1344">
        <v>0</v>
      </c>
      <c r="L1344">
        <v>0</v>
      </c>
    </row>
    <row r="1345" spans="1:12" x14ac:dyDescent="0.3">
      <c r="A1345" s="6"/>
      <c r="B1345" s="41" t="s">
        <v>33</v>
      </c>
      <c r="C1345" s="41"/>
      <c r="K1345">
        <v>0</v>
      </c>
      <c r="L1345">
        <v>0</v>
      </c>
    </row>
    <row r="1346" spans="1:12" x14ac:dyDescent="0.3">
      <c r="A1346" s="6"/>
      <c r="B1346" s="41" t="s">
        <v>33</v>
      </c>
      <c r="C1346" s="41"/>
      <c r="K1346">
        <v>0</v>
      </c>
      <c r="L1346">
        <v>0</v>
      </c>
    </row>
    <row r="1347" spans="1:12" x14ac:dyDescent="0.3">
      <c r="A1347" s="6"/>
      <c r="B1347" s="41" t="s">
        <v>33</v>
      </c>
      <c r="C1347" s="41"/>
      <c r="K1347">
        <v>0</v>
      </c>
      <c r="L1347">
        <v>0</v>
      </c>
    </row>
    <row r="1348" spans="1:12" x14ac:dyDescent="0.3">
      <c r="A1348" s="6"/>
      <c r="B1348" s="41" t="s">
        <v>33</v>
      </c>
      <c r="C1348" s="41"/>
      <c r="K1348">
        <v>0</v>
      </c>
      <c r="L1348">
        <v>0</v>
      </c>
    </row>
    <row r="1349" spans="1:12" x14ac:dyDescent="0.3">
      <c r="A1349" s="6"/>
      <c r="B1349" s="41" t="s">
        <v>33</v>
      </c>
      <c r="C1349" s="41"/>
      <c r="K1349">
        <v>0</v>
      </c>
      <c r="L1349">
        <v>0</v>
      </c>
    </row>
    <row r="1350" spans="1:12" x14ac:dyDescent="0.3">
      <c r="A1350" s="6"/>
      <c r="B1350" s="41" t="s">
        <v>33</v>
      </c>
      <c r="C1350" s="41"/>
      <c r="K1350">
        <v>0</v>
      </c>
      <c r="L1350">
        <v>0</v>
      </c>
    </row>
    <row r="1351" spans="1:12" x14ac:dyDescent="0.3">
      <c r="A1351" s="6"/>
      <c r="B1351" s="41" t="s">
        <v>33</v>
      </c>
      <c r="C1351" s="41"/>
      <c r="K1351">
        <v>0</v>
      </c>
      <c r="L1351">
        <v>0</v>
      </c>
    </row>
    <row r="1352" spans="1:12" x14ac:dyDescent="0.3">
      <c r="A1352" s="6"/>
      <c r="B1352" s="41" t="s">
        <v>33</v>
      </c>
      <c r="C1352" s="41"/>
      <c r="K1352">
        <v>0</v>
      </c>
      <c r="L1352">
        <v>0</v>
      </c>
    </row>
    <row r="1353" spans="1:12" x14ac:dyDescent="0.3">
      <c r="A1353" s="6"/>
      <c r="B1353" s="41" t="s">
        <v>33</v>
      </c>
      <c r="C1353" s="41"/>
      <c r="K1353">
        <v>0</v>
      </c>
      <c r="L1353">
        <v>0</v>
      </c>
    </row>
    <row r="1354" spans="1:12" x14ac:dyDescent="0.3">
      <c r="A1354" s="6"/>
      <c r="B1354" s="41" t="s">
        <v>33</v>
      </c>
      <c r="C1354" s="41"/>
      <c r="K1354">
        <v>0</v>
      </c>
      <c r="L1354">
        <v>0</v>
      </c>
    </row>
    <row r="1355" spans="1:12" x14ac:dyDescent="0.3">
      <c r="A1355" s="6"/>
      <c r="B1355" s="41" t="s">
        <v>33</v>
      </c>
      <c r="C1355" s="41"/>
      <c r="K1355">
        <v>0</v>
      </c>
      <c r="L1355">
        <v>0</v>
      </c>
    </row>
    <row r="1356" spans="1:12" x14ac:dyDescent="0.3">
      <c r="A1356" s="6"/>
      <c r="B1356" s="41" t="s">
        <v>33</v>
      </c>
      <c r="C1356" s="41"/>
      <c r="K1356">
        <v>0</v>
      </c>
      <c r="L1356">
        <v>0</v>
      </c>
    </row>
    <row r="1357" spans="1:12" x14ac:dyDescent="0.3">
      <c r="A1357" s="6"/>
      <c r="B1357" s="41" t="s">
        <v>33</v>
      </c>
      <c r="C1357" s="41"/>
      <c r="K1357">
        <v>0</v>
      </c>
      <c r="L1357">
        <v>0</v>
      </c>
    </row>
    <row r="1358" spans="1:12" x14ac:dyDescent="0.3">
      <c r="A1358" s="6"/>
      <c r="B1358" s="41" t="s">
        <v>33</v>
      </c>
      <c r="C1358" s="41"/>
      <c r="K1358">
        <v>0</v>
      </c>
      <c r="L1358">
        <v>0</v>
      </c>
    </row>
    <row r="1359" spans="1:12" x14ac:dyDescent="0.3">
      <c r="A1359" s="6"/>
      <c r="B1359" s="41" t="s">
        <v>33</v>
      </c>
      <c r="C1359" s="41"/>
      <c r="K1359">
        <v>0</v>
      </c>
      <c r="L1359">
        <v>0</v>
      </c>
    </row>
    <row r="1360" spans="1:12" x14ac:dyDescent="0.3">
      <c r="A1360" s="6"/>
      <c r="B1360" s="41" t="s">
        <v>33</v>
      </c>
      <c r="C1360" s="41"/>
      <c r="K1360">
        <v>0</v>
      </c>
      <c r="L1360">
        <v>0</v>
      </c>
    </row>
    <row r="1361" spans="1:12" x14ac:dyDescent="0.3">
      <c r="A1361" s="6"/>
      <c r="B1361" s="41" t="s">
        <v>33</v>
      </c>
      <c r="C1361" s="41"/>
      <c r="K1361">
        <v>0</v>
      </c>
      <c r="L1361">
        <v>0</v>
      </c>
    </row>
    <row r="1362" spans="1:12" x14ac:dyDescent="0.3">
      <c r="A1362" s="6"/>
      <c r="B1362" s="41" t="s">
        <v>33</v>
      </c>
      <c r="C1362" s="41"/>
      <c r="K1362">
        <v>0</v>
      </c>
      <c r="L1362">
        <v>0</v>
      </c>
    </row>
    <row r="1363" spans="1:12" x14ac:dyDescent="0.3">
      <c r="A1363" s="6"/>
      <c r="B1363" s="41" t="s">
        <v>33</v>
      </c>
      <c r="C1363" s="41"/>
      <c r="K1363">
        <v>0</v>
      </c>
      <c r="L1363">
        <v>0</v>
      </c>
    </row>
    <row r="1364" spans="1:12" x14ac:dyDescent="0.3">
      <c r="A1364" s="6"/>
      <c r="B1364" s="41" t="s">
        <v>33</v>
      </c>
      <c r="C1364" s="41"/>
      <c r="K1364">
        <v>0</v>
      </c>
      <c r="L1364">
        <v>0</v>
      </c>
    </row>
    <row r="1365" spans="1:12" x14ac:dyDescent="0.3">
      <c r="A1365" s="6"/>
      <c r="B1365" s="41" t="s">
        <v>33</v>
      </c>
      <c r="C1365" s="41"/>
      <c r="K1365">
        <v>0</v>
      </c>
      <c r="L1365">
        <v>0</v>
      </c>
    </row>
    <row r="1366" spans="1:12" x14ac:dyDescent="0.3">
      <c r="A1366" s="6"/>
      <c r="B1366" s="41" t="s">
        <v>33</v>
      </c>
      <c r="C1366" s="41"/>
      <c r="K1366">
        <v>0</v>
      </c>
      <c r="L1366">
        <v>0</v>
      </c>
    </row>
    <row r="1367" spans="1:12" x14ac:dyDescent="0.3">
      <c r="A1367" s="6"/>
      <c r="B1367" s="41" t="s">
        <v>33</v>
      </c>
      <c r="C1367" s="41"/>
      <c r="K1367">
        <v>0</v>
      </c>
      <c r="L1367">
        <v>0</v>
      </c>
    </row>
    <row r="1368" spans="1:12" x14ac:dyDescent="0.3">
      <c r="A1368" s="6"/>
      <c r="B1368" s="41" t="s">
        <v>33</v>
      </c>
      <c r="C1368" s="41"/>
      <c r="K1368">
        <v>0</v>
      </c>
      <c r="L1368">
        <v>0</v>
      </c>
    </row>
    <row r="1369" spans="1:12" x14ac:dyDescent="0.3">
      <c r="A1369" s="6"/>
      <c r="B1369" s="41" t="s">
        <v>33</v>
      </c>
      <c r="C1369" s="41"/>
      <c r="K1369">
        <v>0</v>
      </c>
      <c r="L1369">
        <v>0</v>
      </c>
    </row>
    <row r="1370" spans="1:12" x14ac:dyDescent="0.3">
      <c r="A1370" s="6"/>
      <c r="B1370" s="41" t="s">
        <v>33</v>
      </c>
      <c r="C1370" s="41"/>
      <c r="K1370">
        <v>0</v>
      </c>
      <c r="L1370">
        <v>0</v>
      </c>
    </row>
    <row r="1371" spans="1:12" x14ac:dyDescent="0.3">
      <c r="A1371" s="6"/>
      <c r="B1371" s="41" t="s">
        <v>33</v>
      </c>
      <c r="C1371" s="41"/>
      <c r="K1371">
        <v>0</v>
      </c>
      <c r="L1371">
        <v>0</v>
      </c>
    </row>
    <row r="1372" spans="1:12" x14ac:dyDescent="0.3">
      <c r="A1372" s="6"/>
      <c r="B1372" s="41" t="s">
        <v>33</v>
      </c>
      <c r="C1372" s="41"/>
      <c r="K1372">
        <v>0</v>
      </c>
      <c r="L1372">
        <v>0</v>
      </c>
    </row>
    <row r="1373" spans="1:12" x14ac:dyDescent="0.3">
      <c r="A1373" s="6"/>
      <c r="B1373" s="41" t="s">
        <v>33</v>
      </c>
      <c r="C1373" s="41"/>
      <c r="K1373">
        <v>0</v>
      </c>
      <c r="L1373">
        <v>0</v>
      </c>
    </row>
    <row r="1374" spans="1:12" x14ac:dyDescent="0.3">
      <c r="A1374" s="6"/>
      <c r="B1374" s="41" t="s">
        <v>33</v>
      </c>
      <c r="C1374" s="41"/>
      <c r="K1374">
        <v>0</v>
      </c>
      <c r="L1374">
        <v>0</v>
      </c>
    </row>
    <row r="1375" spans="1:12" x14ac:dyDescent="0.3">
      <c r="A1375" s="6"/>
      <c r="B1375" s="41" t="s">
        <v>33</v>
      </c>
      <c r="C1375" s="41"/>
      <c r="K1375">
        <v>0</v>
      </c>
      <c r="L1375">
        <v>0</v>
      </c>
    </row>
    <row r="1376" spans="1:12" x14ac:dyDescent="0.3">
      <c r="A1376" s="6"/>
      <c r="B1376" s="41" t="s">
        <v>33</v>
      </c>
      <c r="C1376" s="41"/>
      <c r="K1376">
        <v>0</v>
      </c>
      <c r="L1376">
        <v>0</v>
      </c>
    </row>
    <row r="1377" spans="1:12" x14ac:dyDescent="0.3">
      <c r="A1377" s="6"/>
      <c r="B1377" s="41" t="s">
        <v>33</v>
      </c>
      <c r="C1377" s="41"/>
      <c r="K1377">
        <v>0</v>
      </c>
      <c r="L1377">
        <v>0</v>
      </c>
    </row>
    <row r="1378" spans="1:12" x14ac:dyDescent="0.3">
      <c r="A1378" s="6"/>
      <c r="B1378" s="41" t="s">
        <v>33</v>
      </c>
      <c r="C1378" s="41"/>
      <c r="K1378">
        <v>0</v>
      </c>
      <c r="L1378">
        <v>0</v>
      </c>
    </row>
    <row r="1379" spans="1:12" x14ac:dyDescent="0.3">
      <c r="A1379" s="6"/>
      <c r="B1379" s="41" t="s">
        <v>33</v>
      </c>
      <c r="C1379" s="41"/>
      <c r="K1379">
        <v>0</v>
      </c>
      <c r="L1379">
        <v>0</v>
      </c>
    </row>
    <row r="1380" spans="1:12" x14ac:dyDescent="0.3">
      <c r="A1380" s="6"/>
      <c r="B1380" s="41" t="s">
        <v>33</v>
      </c>
      <c r="C1380" s="41"/>
      <c r="K1380">
        <v>0</v>
      </c>
      <c r="L1380">
        <v>0</v>
      </c>
    </row>
    <row r="1381" spans="1:12" x14ac:dyDescent="0.3">
      <c r="A1381" s="6"/>
      <c r="B1381" s="41" t="s">
        <v>33</v>
      </c>
      <c r="C1381" s="41"/>
      <c r="K1381">
        <v>0</v>
      </c>
      <c r="L1381">
        <v>0</v>
      </c>
    </row>
    <row r="1382" spans="1:12" x14ac:dyDescent="0.3">
      <c r="A1382" s="6"/>
      <c r="B1382" s="41" t="s">
        <v>33</v>
      </c>
      <c r="C1382" s="41"/>
      <c r="K1382">
        <v>0</v>
      </c>
      <c r="L1382">
        <v>0</v>
      </c>
    </row>
    <row r="1383" spans="1:12" x14ac:dyDescent="0.3">
      <c r="A1383" s="6"/>
      <c r="B1383" s="41" t="s">
        <v>33</v>
      </c>
      <c r="C1383" s="41"/>
      <c r="K1383">
        <v>0</v>
      </c>
      <c r="L1383">
        <v>0</v>
      </c>
    </row>
    <row r="1384" spans="1:12" x14ac:dyDescent="0.3">
      <c r="A1384" s="6"/>
      <c r="B1384" s="41" t="s">
        <v>33</v>
      </c>
      <c r="C1384" s="41"/>
      <c r="K1384">
        <v>0</v>
      </c>
      <c r="L1384">
        <v>0</v>
      </c>
    </row>
    <row r="1385" spans="1:12" x14ac:dyDescent="0.3">
      <c r="A1385" s="6"/>
      <c r="B1385" s="41" t="s">
        <v>33</v>
      </c>
      <c r="C1385" s="41"/>
      <c r="K1385">
        <v>0</v>
      </c>
      <c r="L1385">
        <v>0</v>
      </c>
    </row>
    <row r="1386" spans="1:12" x14ac:dyDescent="0.3">
      <c r="A1386" s="6"/>
      <c r="B1386" s="41" t="s">
        <v>33</v>
      </c>
      <c r="C1386" s="41"/>
      <c r="K1386">
        <v>0</v>
      </c>
      <c r="L1386">
        <v>0</v>
      </c>
    </row>
    <row r="1387" spans="1:12" x14ac:dyDescent="0.3">
      <c r="A1387" s="6"/>
      <c r="B1387" s="41" t="s">
        <v>33</v>
      </c>
      <c r="C1387" s="41"/>
      <c r="K1387">
        <v>0</v>
      </c>
      <c r="L1387">
        <v>0</v>
      </c>
    </row>
    <row r="1388" spans="1:12" x14ac:dyDescent="0.3">
      <c r="A1388" s="6"/>
      <c r="B1388" s="41" t="s">
        <v>33</v>
      </c>
      <c r="C1388" s="41"/>
      <c r="K1388">
        <v>0</v>
      </c>
      <c r="L1388">
        <v>0</v>
      </c>
    </row>
    <row r="1389" spans="1:12" x14ac:dyDescent="0.3">
      <c r="A1389" s="6"/>
      <c r="B1389" s="41" t="s">
        <v>33</v>
      </c>
      <c r="C1389" s="41"/>
      <c r="K1389">
        <v>0</v>
      </c>
      <c r="L1389">
        <v>0</v>
      </c>
    </row>
    <row r="1390" spans="1:12" x14ac:dyDescent="0.3">
      <c r="A1390" s="6"/>
      <c r="B1390" s="41" t="s">
        <v>33</v>
      </c>
      <c r="C1390" s="41"/>
      <c r="K1390">
        <v>0</v>
      </c>
      <c r="L1390">
        <v>0</v>
      </c>
    </row>
    <row r="1391" spans="1:12" x14ac:dyDescent="0.3">
      <c r="A1391" s="6"/>
      <c r="B1391" s="41" t="s">
        <v>33</v>
      </c>
      <c r="C1391" s="41"/>
      <c r="K1391">
        <v>0</v>
      </c>
      <c r="L1391">
        <v>0</v>
      </c>
    </row>
    <row r="1392" spans="1:12" x14ac:dyDescent="0.3">
      <c r="A1392" s="6"/>
      <c r="B1392" s="41" t="s">
        <v>33</v>
      </c>
      <c r="C1392" s="41"/>
      <c r="K1392">
        <v>0</v>
      </c>
      <c r="L1392">
        <v>0</v>
      </c>
    </row>
    <row r="1393" spans="1:12" x14ac:dyDescent="0.3">
      <c r="A1393" s="6"/>
      <c r="B1393" s="41" t="s">
        <v>33</v>
      </c>
      <c r="C1393" s="41"/>
      <c r="K1393">
        <v>0</v>
      </c>
      <c r="L1393">
        <v>0</v>
      </c>
    </row>
    <row r="1394" spans="1:12" x14ac:dyDescent="0.3">
      <c r="A1394" s="6"/>
      <c r="B1394" s="41" t="s">
        <v>33</v>
      </c>
      <c r="C1394" s="41"/>
      <c r="K1394">
        <v>0</v>
      </c>
      <c r="L1394">
        <v>0</v>
      </c>
    </row>
    <row r="1395" spans="1:12" x14ac:dyDescent="0.3">
      <c r="A1395" s="6"/>
      <c r="B1395" s="41" t="s">
        <v>33</v>
      </c>
      <c r="C1395" s="41"/>
      <c r="K1395">
        <v>0</v>
      </c>
      <c r="L1395">
        <v>0</v>
      </c>
    </row>
    <row r="1396" spans="1:12" x14ac:dyDescent="0.3">
      <c r="A1396" s="6"/>
      <c r="B1396" s="41" t="s">
        <v>33</v>
      </c>
      <c r="C1396" s="41"/>
      <c r="K1396">
        <v>0</v>
      </c>
      <c r="L1396">
        <v>0</v>
      </c>
    </row>
    <row r="1397" spans="1:12" x14ac:dyDescent="0.3">
      <c r="A1397" s="6"/>
      <c r="B1397" s="41" t="s">
        <v>33</v>
      </c>
      <c r="C1397" s="41"/>
      <c r="K1397">
        <v>0</v>
      </c>
      <c r="L1397">
        <v>0</v>
      </c>
    </row>
    <row r="1398" spans="1:12" x14ac:dyDescent="0.3">
      <c r="A1398" s="6"/>
      <c r="B1398" s="41" t="s">
        <v>33</v>
      </c>
      <c r="C1398" s="41"/>
      <c r="K1398">
        <v>0</v>
      </c>
      <c r="L1398">
        <v>0</v>
      </c>
    </row>
    <row r="1399" spans="1:12" x14ac:dyDescent="0.3">
      <c r="A1399" s="6"/>
      <c r="B1399" s="41" t="s">
        <v>33</v>
      </c>
      <c r="C1399" s="41"/>
      <c r="K1399">
        <v>0</v>
      </c>
      <c r="L1399">
        <v>0</v>
      </c>
    </row>
    <row r="1400" spans="1:12" x14ac:dyDescent="0.3">
      <c r="A1400" s="6"/>
      <c r="B1400" s="41" t="s">
        <v>33</v>
      </c>
      <c r="C1400" s="41"/>
      <c r="K1400">
        <v>0</v>
      </c>
      <c r="L1400">
        <v>0</v>
      </c>
    </row>
    <row r="1401" spans="1:12" x14ac:dyDescent="0.3">
      <c r="A1401" s="6"/>
      <c r="B1401" s="41" t="s">
        <v>33</v>
      </c>
      <c r="C1401" s="41"/>
      <c r="K1401">
        <v>0</v>
      </c>
      <c r="L1401">
        <v>0</v>
      </c>
    </row>
    <row r="1402" spans="1:12" x14ac:dyDescent="0.3">
      <c r="A1402" s="6"/>
      <c r="B1402" s="41" t="s">
        <v>33</v>
      </c>
      <c r="C1402" s="41"/>
      <c r="K1402">
        <v>0</v>
      </c>
      <c r="L1402">
        <v>0</v>
      </c>
    </row>
    <row r="1403" spans="1:12" x14ac:dyDescent="0.3">
      <c r="A1403" s="6"/>
      <c r="B1403" s="41" t="s">
        <v>33</v>
      </c>
      <c r="C1403" s="41"/>
      <c r="K1403">
        <v>0</v>
      </c>
      <c r="L1403">
        <v>0</v>
      </c>
    </row>
    <row r="1404" spans="1:12" x14ac:dyDescent="0.3">
      <c r="A1404" s="6"/>
      <c r="B1404" s="41" t="s">
        <v>33</v>
      </c>
      <c r="C1404" s="41"/>
      <c r="K1404">
        <v>0</v>
      </c>
      <c r="L1404">
        <v>0</v>
      </c>
    </row>
    <row r="1405" spans="1:12" x14ac:dyDescent="0.3">
      <c r="A1405" s="6"/>
      <c r="B1405" s="41" t="s">
        <v>33</v>
      </c>
      <c r="C1405" s="41"/>
      <c r="K1405">
        <v>0</v>
      </c>
      <c r="L1405">
        <v>0</v>
      </c>
    </row>
    <row r="1406" spans="1:12" x14ac:dyDescent="0.3">
      <c r="A1406" s="6"/>
      <c r="B1406" s="41" t="s">
        <v>33</v>
      </c>
      <c r="C1406" s="41"/>
      <c r="K1406">
        <v>0</v>
      </c>
      <c r="L1406">
        <v>0</v>
      </c>
    </row>
    <row r="1407" spans="1:12" x14ac:dyDescent="0.3">
      <c r="A1407" s="6"/>
      <c r="B1407" s="41" t="s">
        <v>33</v>
      </c>
      <c r="C1407" s="41"/>
      <c r="K1407">
        <v>0</v>
      </c>
      <c r="L1407">
        <v>0</v>
      </c>
    </row>
    <row r="1408" spans="1:12" x14ac:dyDescent="0.3">
      <c r="A1408" s="6"/>
      <c r="B1408" s="41" t="s">
        <v>33</v>
      </c>
      <c r="C1408" s="41"/>
      <c r="K1408">
        <v>0</v>
      </c>
      <c r="L1408">
        <v>0</v>
      </c>
    </row>
    <row r="1409" spans="1:12" x14ac:dyDescent="0.3">
      <c r="A1409" s="6"/>
      <c r="B1409" s="41" t="s">
        <v>33</v>
      </c>
      <c r="C1409" s="41"/>
      <c r="K1409">
        <v>0</v>
      </c>
      <c r="L1409">
        <v>0</v>
      </c>
    </row>
    <row r="1410" spans="1:12" x14ac:dyDescent="0.3">
      <c r="A1410" s="6"/>
      <c r="B1410" s="41" t="s">
        <v>33</v>
      </c>
      <c r="C1410" s="41"/>
      <c r="K1410">
        <v>0</v>
      </c>
      <c r="L1410">
        <v>0</v>
      </c>
    </row>
    <row r="1411" spans="1:12" x14ac:dyDescent="0.3">
      <c r="A1411" s="6"/>
      <c r="B1411" s="41" t="s">
        <v>33</v>
      </c>
      <c r="C1411" s="41"/>
      <c r="K1411">
        <v>0</v>
      </c>
      <c r="L1411">
        <v>0</v>
      </c>
    </row>
    <row r="1412" spans="1:12" x14ac:dyDescent="0.3">
      <c r="A1412" s="6"/>
      <c r="B1412" s="41" t="s">
        <v>33</v>
      </c>
      <c r="C1412" s="41"/>
      <c r="K1412">
        <v>0</v>
      </c>
      <c r="L1412">
        <v>0</v>
      </c>
    </row>
    <row r="1413" spans="1:12" x14ac:dyDescent="0.3">
      <c r="A1413" s="6"/>
      <c r="B1413" s="41" t="s">
        <v>33</v>
      </c>
      <c r="C1413" s="41"/>
      <c r="K1413">
        <v>0</v>
      </c>
      <c r="L1413">
        <v>0</v>
      </c>
    </row>
    <row r="1414" spans="1:12" x14ac:dyDescent="0.3">
      <c r="A1414" s="6"/>
      <c r="B1414" s="41" t="s">
        <v>33</v>
      </c>
      <c r="C1414" s="41"/>
      <c r="K1414">
        <v>0</v>
      </c>
      <c r="L1414">
        <v>0</v>
      </c>
    </row>
    <row r="1415" spans="1:12" x14ac:dyDescent="0.3">
      <c r="A1415" s="6"/>
      <c r="B1415" s="41" t="s">
        <v>33</v>
      </c>
      <c r="C1415" s="41"/>
      <c r="K1415">
        <v>0</v>
      </c>
      <c r="L1415">
        <v>0</v>
      </c>
    </row>
    <row r="1416" spans="1:12" x14ac:dyDescent="0.3">
      <c r="A1416" s="6"/>
      <c r="B1416" s="41" t="s">
        <v>33</v>
      </c>
      <c r="C1416" s="41"/>
      <c r="K1416">
        <v>0</v>
      </c>
      <c r="L1416">
        <v>0</v>
      </c>
    </row>
    <row r="1417" spans="1:12" x14ac:dyDescent="0.3">
      <c r="A1417" s="6"/>
      <c r="B1417" s="41" t="s">
        <v>33</v>
      </c>
      <c r="C1417" s="41"/>
      <c r="K1417">
        <v>0</v>
      </c>
      <c r="L1417">
        <v>0</v>
      </c>
    </row>
    <row r="1418" spans="1:12" x14ac:dyDescent="0.3">
      <c r="A1418" s="6"/>
      <c r="B1418" s="41" t="s">
        <v>33</v>
      </c>
      <c r="C1418" s="41"/>
      <c r="K1418">
        <v>0</v>
      </c>
      <c r="L1418">
        <v>0</v>
      </c>
    </row>
    <row r="1419" spans="1:12" x14ac:dyDescent="0.3">
      <c r="A1419" s="6"/>
      <c r="B1419" s="41" t="s">
        <v>33</v>
      </c>
      <c r="C1419" s="41"/>
      <c r="K1419">
        <v>0</v>
      </c>
      <c r="L1419">
        <v>0</v>
      </c>
    </row>
    <row r="1420" spans="1:12" x14ac:dyDescent="0.3">
      <c r="A1420" s="6"/>
      <c r="B1420" s="41" t="s">
        <v>33</v>
      </c>
      <c r="C1420" s="41"/>
      <c r="K1420">
        <v>0</v>
      </c>
      <c r="L1420">
        <v>0</v>
      </c>
    </row>
    <row r="1421" spans="1:12" x14ac:dyDescent="0.3">
      <c r="A1421" s="6"/>
      <c r="B1421" s="41" t="s">
        <v>33</v>
      </c>
      <c r="C1421" s="41"/>
      <c r="K1421">
        <v>0</v>
      </c>
      <c r="L1421">
        <v>0</v>
      </c>
    </row>
    <row r="1422" spans="1:12" x14ac:dyDescent="0.3">
      <c r="A1422" s="6"/>
      <c r="B1422" s="41" t="s">
        <v>33</v>
      </c>
      <c r="C1422" s="41"/>
      <c r="K1422">
        <v>0</v>
      </c>
      <c r="L1422">
        <v>0</v>
      </c>
    </row>
    <row r="1423" spans="1:12" x14ac:dyDescent="0.3">
      <c r="A1423" s="6"/>
      <c r="B1423" s="41" t="s">
        <v>33</v>
      </c>
      <c r="C1423" s="41"/>
      <c r="K1423">
        <v>0</v>
      </c>
      <c r="L1423">
        <v>0</v>
      </c>
    </row>
    <row r="1424" spans="1:12" x14ac:dyDescent="0.3">
      <c r="A1424" s="6"/>
      <c r="B1424" s="41" t="s">
        <v>33</v>
      </c>
      <c r="C1424" s="41"/>
      <c r="K1424">
        <v>0</v>
      </c>
      <c r="L1424">
        <v>0</v>
      </c>
    </row>
    <row r="1425" spans="1:12" x14ac:dyDescent="0.3">
      <c r="A1425" s="6"/>
      <c r="B1425" s="41" t="s">
        <v>33</v>
      </c>
      <c r="C1425" s="41"/>
      <c r="K1425">
        <v>0</v>
      </c>
      <c r="L1425">
        <v>0</v>
      </c>
    </row>
    <row r="1426" spans="1:12" x14ac:dyDescent="0.3">
      <c r="A1426" s="6"/>
      <c r="B1426" s="41" t="s">
        <v>33</v>
      </c>
      <c r="C1426" s="41"/>
      <c r="K1426">
        <v>0</v>
      </c>
      <c r="L1426">
        <v>0</v>
      </c>
    </row>
    <row r="1427" spans="1:12" x14ac:dyDescent="0.3">
      <c r="A1427" s="6"/>
      <c r="B1427" s="41" t="s">
        <v>33</v>
      </c>
      <c r="C1427" s="41"/>
      <c r="K1427">
        <v>0</v>
      </c>
      <c r="L1427">
        <v>0</v>
      </c>
    </row>
    <row r="1428" spans="1:12" x14ac:dyDescent="0.3">
      <c r="A1428" s="6"/>
      <c r="B1428" s="41" t="s">
        <v>33</v>
      </c>
      <c r="C1428" s="41"/>
      <c r="K1428">
        <v>0</v>
      </c>
      <c r="L1428">
        <v>0</v>
      </c>
    </row>
    <row r="1429" spans="1:12" x14ac:dyDescent="0.3">
      <c r="A1429" s="6"/>
      <c r="B1429" s="41" t="s">
        <v>33</v>
      </c>
      <c r="C1429" s="41"/>
      <c r="K1429">
        <v>0</v>
      </c>
      <c r="L1429">
        <v>0</v>
      </c>
    </row>
    <row r="1430" spans="1:12" x14ac:dyDescent="0.3">
      <c r="A1430" s="6"/>
      <c r="B1430" s="41" t="s">
        <v>33</v>
      </c>
      <c r="C1430" s="41"/>
      <c r="K1430">
        <v>0</v>
      </c>
      <c r="L1430">
        <v>0</v>
      </c>
    </row>
    <row r="1431" spans="1:12" x14ac:dyDescent="0.3">
      <c r="A1431" s="6"/>
      <c r="B1431" s="41" t="s">
        <v>33</v>
      </c>
      <c r="C1431" s="41"/>
      <c r="K1431">
        <v>0</v>
      </c>
      <c r="L1431">
        <v>0</v>
      </c>
    </row>
    <row r="1432" spans="1:12" x14ac:dyDescent="0.3">
      <c r="A1432" s="6"/>
      <c r="B1432" s="41" t="s">
        <v>33</v>
      </c>
      <c r="C1432" s="41"/>
      <c r="K1432">
        <v>0</v>
      </c>
      <c r="L1432">
        <v>0</v>
      </c>
    </row>
    <row r="1433" spans="1:12" x14ac:dyDescent="0.3">
      <c r="A1433" s="6"/>
      <c r="B1433" s="41" t="s">
        <v>33</v>
      </c>
      <c r="C1433" s="41"/>
      <c r="K1433">
        <v>0</v>
      </c>
      <c r="L1433">
        <v>0</v>
      </c>
    </row>
    <row r="1434" spans="1:12" x14ac:dyDescent="0.3">
      <c r="A1434" s="6"/>
      <c r="B1434" s="41" t="s">
        <v>33</v>
      </c>
      <c r="C1434" s="41"/>
      <c r="K1434">
        <v>0</v>
      </c>
      <c r="L1434">
        <v>0</v>
      </c>
    </row>
    <row r="1435" spans="1:12" x14ac:dyDescent="0.3">
      <c r="A1435" s="6"/>
      <c r="B1435" s="41" t="s">
        <v>33</v>
      </c>
      <c r="C1435" s="41"/>
      <c r="K1435">
        <v>0</v>
      </c>
      <c r="L1435">
        <v>0</v>
      </c>
    </row>
    <row r="1436" spans="1:12" x14ac:dyDescent="0.3">
      <c r="A1436" s="6"/>
      <c r="B1436" s="41" t="s">
        <v>33</v>
      </c>
      <c r="C1436" s="41"/>
      <c r="K1436">
        <v>0</v>
      </c>
      <c r="L1436">
        <v>0</v>
      </c>
    </row>
    <row r="1437" spans="1:12" x14ac:dyDescent="0.3">
      <c r="A1437" s="6"/>
      <c r="B1437" s="41" t="s">
        <v>33</v>
      </c>
      <c r="C1437" s="41"/>
      <c r="K1437">
        <v>0</v>
      </c>
      <c r="L1437">
        <v>0</v>
      </c>
    </row>
    <row r="1438" spans="1:12" x14ac:dyDescent="0.3">
      <c r="A1438" s="6"/>
      <c r="B1438" s="41" t="s">
        <v>33</v>
      </c>
      <c r="C1438" s="41"/>
      <c r="K1438">
        <v>0</v>
      </c>
      <c r="L1438">
        <v>0</v>
      </c>
    </row>
    <row r="1439" spans="1:12" x14ac:dyDescent="0.3">
      <c r="A1439" s="6"/>
      <c r="B1439" s="41" t="s">
        <v>33</v>
      </c>
      <c r="C1439" s="41"/>
      <c r="K1439">
        <v>0</v>
      </c>
      <c r="L1439">
        <v>0</v>
      </c>
    </row>
    <row r="1440" spans="1:12" x14ac:dyDescent="0.3">
      <c r="A1440" s="6"/>
      <c r="B1440" s="41" t="s">
        <v>33</v>
      </c>
      <c r="C1440" s="41"/>
      <c r="K1440">
        <v>0</v>
      </c>
      <c r="L1440">
        <v>0</v>
      </c>
    </row>
    <row r="1441" spans="1:12" x14ac:dyDescent="0.3">
      <c r="A1441" s="6"/>
      <c r="B1441" s="41" t="s">
        <v>33</v>
      </c>
      <c r="C1441" s="41"/>
      <c r="K1441">
        <v>0</v>
      </c>
      <c r="L1441">
        <v>0</v>
      </c>
    </row>
    <row r="1442" spans="1:12" x14ac:dyDescent="0.3">
      <c r="A1442" s="6"/>
      <c r="B1442" s="41" t="s">
        <v>33</v>
      </c>
      <c r="C1442" s="41"/>
      <c r="K1442">
        <v>0</v>
      </c>
      <c r="L1442">
        <v>0</v>
      </c>
    </row>
    <row r="1443" spans="1:12" x14ac:dyDescent="0.3">
      <c r="A1443" s="6"/>
      <c r="B1443" s="41" t="s">
        <v>33</v>
      </c>
      <c r="C1443" s="41"/>
      <c r="K1443">
        <v>0</v>
      </c>
      <c r="L1443">
        <v>0</v>
      </c>
    </row>
    <row r="1444" spans="1:12" x14ac:dyDescent="0.3">
      <c r="A1444" s="6"/>
      <c r="B1444" s="41" t="s">
        <v>33</v>
      </c>
      <c r="C1444" s="41"/>
      <c r="K1444">
        <v>0</v>
      </c>
      <c r="L1444">
        <v>0</v>
      </c>
    </row>
    <row r="1445" spans="1:12" x14ac:dyDescent="0.3">
      <c r="A1445" s="6"/>
      <c r="B1445" s="41" t="s">
        <v>33</v>
      </c>
      <c r="C1445" s="41"/>
      <c r="K1445">
        <v>0</v>
      </c>
      <c r="L1445">
        <v>0</v>
      </c>
    </row>
    <row r="1446" spans="1:12" x14ac:dyDescent="0.3">
      <c r="A1446" s="6"/>
      <c r="B1446" s="41" t="s">
        <v>33</v>
      </c>
      <c r="C1446" s="41"/>
      <c r="K1446">
        <v>0</v>
      </c>
      <c r="L1446">
        <v>0</v>
      </c>
    </row>
    <row r="1447" spans="1:12" x14ac:dyDescent="0.3">
      <c r="A1447" s="6"/>
      <c r="B1447" s="41" t="s">
        <v>33</v>
      </c>
      <c r="C1447" s="41"/>
      <c r="K1447">
        <v>0</v>
      </c>
      <c r="L1447">
        <v>0</v>
      </c>
    </row>
    <row r="1448" spans="1:12" x14ac:dyDescent="0.3">
      <c r="A1448" s="6"/>
      <c r="B1448" s="41" t="s">
        <v>33</v>
      </c>
      <c r="C1448" s="41"/>
      <c r="K1448">
        <v>0</v>
      </c>
      <c r="L1448">
        <v>0</v>
      </c>
    </row>
    <row r="1449" spans="1:12" x14ac:dyDescent="0.3">
      <c r="A1449" s="6"/>
      <c r="B1449" s="41" t="s">
        <v>33</v>
      </c>
      <c r="C1449" s="41"/>
      <c r="K1449">
        <v>0</v>
      </c>
      <c r="L1449">
        <v>0</v>
      </c>
    </row>
    <row r="1450" spans="1:12" x14ac:dyDescent="0.3">
      <c r="A1450" s="6"/>
      <c r="B1450" s="41" t="s">
        <v>33</v>
      </c>
      <c r="C1450" s="41"/>
      <c r="K1450">
        <v>0</v>
      </c>
      <c r="L1450">
        <v>0</v>
      </c>
    </row>
    <row r="1451" spans="1:12" x14ac:dyDescent="0.3">
      <c r="A1451" s="6"/>
      <c r="B1451" s="41" t="s">
        <v>33</v>
      </c>
      <c r="C1451" s="41"/>
      <c r="K1451">
        <v>0</v>
      </c>
      <c r="L1451">
        <v>0</v>
      </c>
    </row>
    <row r="1452" spans="1:12" x14ac:dyDescent="0.3">
      <c r="A1452" s="6"/>
      <c r="B1452" s="41" t="s">
        <v>33</v>
      </c>
      <c r="C1452" s="41"/>
      <c r="K1452">
        <v>0</v>
      </c>
      <c r="L1452">
        <v>0</v>
      </c>
    </row>
    <row r="1453" spans="1:12" x14ac:dyDescent="0.3">
      <c r="A1453" s="6"/>
      <c r="B1453" s="41" t="s">
        <v>33</v>
      </c>
      <c r="C1453" s="41"/>
      <c r="K1453">
        <v>0</v>
      </c>
      <c r="L1453">
        <v>0</v>
      </c>
    </row>
    <row r="1454" spans="1:12" x14ac:dyDescent="0.3">
      <c r="A1454" s="6"/>
      <c r="B1454" s="41" t="s">
        <v>33</v>
      </c>
      <c r="C1454" s="41"/>
      <c r="K1454">
        <v>0</v>
      </c>
      <c r="L1454">
        <v>0</v>
      </c>
    </row>
    <row r="1455" spans="1:12" x14ac:dyDescent="0.3">
      <c r="A1455" s="6"/>
      <c r="B1455" s="41" t="s">
        <v>33</v>
      </c>
      <c r="C1455" s="41"/>
      <c r="K1455">
        <v>0</v>
      </c>
      <c r="L1455">
        <v>0</v>
      </c>
    </row>
    <row r="1456" spans="1:12" x14ac:dyDescent="0.3">
      <c r="A1456" s="6"/>
      <c r="B1456" s="41" t="s">
        <v>33</v>
      </c>
      <c r="C1456" s="41"/>
      <c r="K1456">
        <v>0</v>
      </c>
      <c r="L1456">
        <v>0</v>
      </c>
    </row>
    <row r="1457" spans="1:12" x14ac:dyDescent="0.3">
      <c r="A1457" s="6"/>
      <c r="B1457" s="41" t="s">
        <v>33</v>
      </c>
      <c r="C1457" s="41"/>
      <c r="K1457">
        <v>0</v>
      </c>
      <c r="L1457">
        <v>0</v>
      </c>
    </row>
    <row r="1458" spans="1:12" x14ac:dyDescent="0.3">
      <c r="A1458" s="6"/>
      <c r="B1458" s="41" t="s">
        <v>33</v>
      </c>
      <c r="C1458" s="41"/>
      <c r="K1458">
        <v>0</v>
      </c>
      <c r="L1458">
        <v>0</v>
      </c>
    </row>
    <row r="1459" spans="1:12" x14ac:dyDescent="0.3">
      <c r="A1459" s="6"/>
      <c r="B1459" s="41" t="s">
        <v>33</v>
      </c>
      <c r="C1459" s="41"/>
      <c r="K1459">
        <v>0</v>
      </c>
      <c r="L1459">
        <v>0</v>
      </c>
    </row>
    <row r="1460" spans="1:12" x14ac:dyDescent="0.3">
      <c r="A1460" s="6"/>
      <c r="B1460" s="41" t="s">
        <v>33</v>
      </c>
      <c r="C1460" s="41"/>
      <c r="K1460">
        <v>0</v>
      </c>
      <c r="L1460">
        <v>0</v>
      </c>
    </row>
    <row r="1461" spans="1:12" x14ac:dyDescent="0.3">
      <c r="A1461" s="6"/>
      <c r="B1461" s="41" t="s">
        <v>33</v>
      </c>
      <c r="C1461" s="41"/>
      <c r="K1461">
        <v>0</v>
      </c>
      <c r="L1461">
        <v>0</v>
      </c>
    </row>
    <row r="1462" spans="1:12" x14ac:dyDescent="0.3">
      <c r="A1462" s="6"/>
      <c r="B1462" s="41" t="s">
        <v>33</v>
      </c>
      <c r="C1462" s="41"/>
      <c r="K1462">
        <v>0</v>
      </c>
      <c r="L1462">
        <v>0</v>
      </c>
    </row>
    <row r="1463" spans="1:12" x14ac:dyDescent="0.3">
      <c r="A1463" s="6"/>
      <c r="B1463" s="41" t="s">
        <v>33</v>
      </c>
      <c r="C1463" s="41"/>
      <c r="K1463">
        <v>0</v>
      </c>
      <c r="L1463">
        <v>0</v>
      </c>
    </row>
    <row r="1464" spans="1:12" x14ac:dyDescent="0.3">
      <c r="A1464" s="6"/>
      <c r="B1464" s="41" t="s">
        <v>33</v>
      </c>
      <c r="C1464" s="41"/>
      <c r="K1464">
        <v>0</v>
      </c>
      <c r="L1464">
        <v>0</v>
      </c>
    </row>
    <row r="1465" spans="1:12" x14ac:dyDescent="0.3">
      <c r="A1465" s="6"/>
      <c r="B1465" s="41" t="s">
        <v>33</v>
      </c>
      <c r="C1465" s="41"/>
      <c r="K1465">
        <v>0</v>
      </c>
      <c r="L1465">
        <v>0</v>
      </c>
    </row>
    <row r="1466" spans="1:12" x14ac:dyDescent="0.3">
      <c r="A1466" s="6"/>
      <c r="B1466" s="41" t="s">
        <v>33</v>
      </c>
      <c r="C1466" s="41"/>
      <c r="K1466">
        <v>0</v>
      </c>
      <c r="L1466">
        <v>0</v>
      </c>
    </row>
    <row r="1467" spans="1:12" x14ac:dyDescent="0.3">
      <c r="A1467" s="6"/>
      <c r="B1467" s="41" t="s">
        <v>33</v>
      </c>
      <c r="C1467" s="41"/>
      <c r="K1467">
        <v>0</v>
      </c>
      <c r="L1467">
        <v>0</v>
      </c>
    </row>
    <row r="1468" spans="1:12" x14ac:dyDescent="0.3">
      <c r="A1468" s="6"/>
      <c r="B1468" s="41" t="s">
        <v>33</v>
      </c>
      <c r="C1468" s="41"/>
      <c r="K1468">
        <v>0</v>
      </c>
      <c r="L1468">
        <v>0</v>
      </c>
    </row>
    <row r="1469" spans="1:12" x14ac:dyDescent="0.3">
      <c r="A1469" s="6"/>
      <c r="B1469" s="41" t="s">
        <v>33</v>
      </c>
      <c r="C1469" s="41"/>
      <c r="K1469">
        <v>0</v>
      </c>
      <c r="L1469">
        <v>0</v>
      </c>
    </row>
    <row r="1470" spans="1:12" x14ac:dyDescent="0.3">
      <c r="A1470" s="6"/>
      <c r="B1470" s="41" t="s">
        <v>33</v>
      </c>
      <c r="C1470" s="41"/>
      <c r="K1470">
        <v>0</v>
      </c>
      <c r="L1470">
        <v>0</v>
      </c>
    </row>
    <row r="1471" spans="1:12" x14ac:dyDescent="0.3">
      <c r="A1471" s="6"/>
      <c r="B1471" s="41" t="s">
        <v>33</v>
      </c>
      <c r="C1471" s="41"/>
      <c r="K1471">
        <v>0</v>
      </c>
      <c r="L1471">
        <v>0</v>
      </c>
    </row>
    <row r="1472" spans="1:12" x14ac:dyDescent="0.3">
      <c r="A1472" s="6"/>
      <c r="B1472" s="41" t="s">
        <v>33</v>
      </c>
      <c r="C1472" s="41"/>
      <c r="K1472">
        <v>0</v>
      </c>
      <c r="L1472">
        <v>0</v>
      </c>
    </row>
    <row r="1473" spans="1:12" x14ac:dyDescent="0.3">
      <c r="A1473" s="6"/>
      <c r="B1473" s="41" t="s">
        <v>33</v>
      </c>
      <c r="C1473" s="41"/>
      <c r="K1473">
        <v>0</v>
      </c>
      <c r="L1473">
        <v>0</v>
      </c>
    </row>
    <row r="1474" spans="1:12" x14ac:dyDescent="0.3">
      <c r="A1474" s="6"/>
      <c r="B1474" s="41" t="s">
        <v>33</v>
      </c>
      <c r="C1474" s="41"/>
      <c r="K1474">
        <v>0</v>
      </c>
      <c r="L1474">
        <v>0</v>
      </c>
    </row>
    <row r="1475" spans="1:12" x14ac:dyDescent="0.3">
      <c r="A1475" s="6"/>
      <c r="B1475" s="41" t="s">
        <v>33</v>
      </c>
      <c r="C1475" s="41"/>
      <c r="K1475">
        <v>0</v>
      </c>
      <c r="L1475">
        <v>0</v>
      </c>
    </row>
    <row r="1476" spans="1:12" x14ac:dyDescent="0.3">
      <c r="A1476" s="6"/>
      <c r="B1476" s="41" t="s">
        <v>33</v>
      </c>
      <c r="C1476" s="41"/>
      <c r="K1476">
        <v>0</v>
      </c>
      <c r="L1476">
        <v>0</v>
      </c>
    </row>
    <row r="1477" spans="1:12" x14ac:dyDescent="0.3">
      <c r="A1477" s="6"/>
      <c r="B1477" s="41" t="s">
        <v>33</v>
      </c>
      <c r="C1477" s="41"/>
      <c r="K1477">
        <v>0</v>
      </c>
      <c r="L1477">
        <v>0</v>
      </c>
    </row>
    <row r="1478" spans="1:12" x14ac:dyDescent="0.3">
      <c r="A1478" s="6"/>
      <c r="B1478" s="41" t="s">
        <v>33</v>
      </c>
      <c r="C1478" s="41"/>
      <c r="K1478">
        <v>0</v>
      </c>
      <c r="L1478">
        <v>0</v>
      </c>
    </row>
    <row r="1479" spans="1:12" x14ac:dyDescent="0.3">
      <c r="A1479" s="6"/>
      <c r="B1479" s="41" t="s">
        <v>33</v>
      </c>
      <c r="C1479" s="41"/>
      <c r="K1479">
        <v>0</v>
      </c>
      <c r="L1479">
        <v>0</v>
      </c>
    </row>
    <row r="1480" spans="1:12" x14ac:dyDescent="0.3">
      <c r="A1480" s="6"/>
      <c r="B1480" s="41" t="s">
        <v>33</v>
      </c>
      <c r="C1480" s="41"/>
      <c r="K1480">
        <v>0</v>
      </c>
      <c r="L1480">
        <v>0</v>
      </c>
    </row>
    <row r="1481" spans="1:12" x14ac:dyDescent="0.3">
      <c r="A1481" s="6"/>
      <c r="B1481" s="41" t="s">
        <v>33</v>
      </c>
      <c r="C1481" s="41"/>
      <c r="K1481">
        <v>0</v>
      </c>
      <c r="L1481">
        <v>0</v>
      </c>
    </row>
    <row r="1482" spans="1:12" x14ac:dyDescent="0.3">
      <c r="A1482" s="6"/>
      <c r="B1482" s="41" t="s">
        <v>33</v>
      </c>
      <c r="C1482" s="41"/>
      <c r="K1482">
        <v>0</v>
      </c>
      <c r="L1482">
        <v>0</v>
      </c>
    </row>
    <row r="1483" spans="1:12" x14ac:dyDescent="0.3">
      <c r="A1483" s="6"/>
      <c r="B1483" s="41" t="s">
        <v>33</v>
      </c>
      <c r="C1483" s="41"/>
      <c r="K1483">
        <v>0</v>
      </c>
      <c r="L1483">
        <v>0</v>
      </c>
    </row>
    <row r="1484" spans="1:12" x14ac:dyDescent="0.3">
      <c r="A1484" s="6"/>
      <c r="B1484" s="41" t="s">
        <v>33</v>
      </c>
      <c r="C1484" s="41"/>
      <c r="K1484">
        <v>0</v>
      </c>
      <c r="L1484">
        <v>0</v>
      </c>
    </row>
    <row r="1485" spans="1:12" x14ac:dyDescent="0.3">
      <c r="A1485" s="6"/>
      <c r="B1485" s="41" t="s">
        <v>33</v>
      </c>
      <c r="C1485" s="41"/>
      <c r="K1485">
        <v>0</v>
      </c>
      <c r="L1485">
        <v>0</v>
      </c>
    </row>
    <row r="1486" spans="1:12" x14ac:dyDescent="0.3">
      <c r="A1486" s="6"/>
      <c r="B1486" s="41" t="s">
        <v>33</v>
      </c>
      <c r="C1486" s="41"/>
      <c r="K1486">
        <v>0</v>
      </c>
      <c r="L1486">
        <v>0</v>
      </c>
    </row>
    <row r="1487" spans="1:12" x14ac:dyDescent="0.3">
      <c r="A1487" s="6"/>
      <c r="B1487" s="41" t="s">
        <v>33</v>
      </c>
      <c r="C1487" s="41"/>
      <c r="K1487">
        <v>0</v>
      </c>
      <c r="L1487">
        <v>0</v>
      </c>
    </row>
    <row r="1488" spans="1:12" x14ac:dyDescent="0.3">
      <c r="A1488" s="6"/>
      <c r="B1488" s="41" t="s">
        <v>33</v>
      </c>
      <c r="C1488" s="41"/>
      <c r="K1488">
        <v>0</v>
      </c>
      <c r="L1488">
        <v>0</v>
      </c>
    </row>
    <row r="1489" spans="1:12" x14ac:dyDescent="0.3">
      <c r="A1489" s="6"/>
      <c r="B1489" s="41" t="s">
        <v>33</v>
      </c>
      <c r="C1489" s="41"/>
      <c r="K1489">
        <v>0</v>
      </c>
      <c r="L1489">
        <v>0</v>
      </c>
    </row>
    <row r="1490" spans="1:12" x14ac:dyDescent="0.3">
      <c r="A1490" s="6"/>
      <c r="B1490" s="41" t="s">
        <v>33</v>
      </c>
      <c r="C1490" s="41"/>
      <c r="K1490">
        <v>0</v>
      </c>
      <c r="L1490">
        <v>0</v>
      </c>
    </row>
    <row r="1491" spans="1:12" x14ac:dyDescent="0.3">
      <c r="A1491" s="6"/>
      <c r="B1491" s="41" t="s">
        <v>33</v>
      </c>
      <c r="C1491" s="41"/>
      <c r="K1491">
        <v>0</v>
      </c>
      <c r="L1491">
        <v>0</v>
      </c>
    </row>
    <row r="1492" spans="1:12" x14ac:dyDescent="0.3">
      <c r="A1492" s="6"/>
      <c r="B1492" s="41" t="s">
        <v>33</v>
      </c>
      <c r="C1492" s="41"/>
      <c r="K1492">
        <v>0</v>
      </c>
      <c r="L1492">
        <v>0</v>
      </c>
    </row>
    <row r="1493" spans="1:12" x14ac:dyDescent="0.3">
      <c r="A1493" s="6"/>
      <c r="B1493" s="41" t="s">
        <v>33</v>
      </c>
      <c r="C1493" s="41"/>
      <c r="K1493">
        <v>0</v>
      </c>
      <c r="L1493">
        <v>0</v>
      </c>
    </row>
    <row r="1494" spans="1:12" x14ac:dyDescent="0.3">
      <c r="A1494" s="6"/>
      <c r="B1494" s="41" t="s">
        <v>33</v>
      </c>
      <c r="C1494" s="41"/>
      <c r="K1494">
        <v>0</v>
      </c>
      <c r="L1494">
        <v>0</v>
      </c>
    </row>
    <row r="1495" spans="1:12" x14ac:dyDescent="0.3">
      <c r="A1495" s="6"/>
      <c r="B1495" s="41" t="s">
        <v>33</v>
      </c>
      <c r="C1495" s="41"/>
      <c r="K1495">
        <v>0</v>
      </c>
      <c r="L1495">
        <v>0</v>
      </c>
    </row>
    <row r="1496" spans="1:12" x14ac:dyDescent="0.3">
      <c r="A1496" s="6"/>
      <c r="B1496" s="41" t="s">
        <v>33</v>
      </c>
      <c r="C1496" s="41"/>
      <c r="K1496">
        <v>0</v>
      </c>
      <c r="L1496">
        <v>0</v>
      </c>
    </row>
    <row r="1497" spans="1:12" x14ac:dyDescent="0.3">
      <c r="A1497" s="6"/>
      <c r="B1497" s="41" t="s">
        <v>33</v>
      </c>
      <c r="C1497" s="41"/>
      <c r="K1497">
        <v>0</v>
      </c>
      <c r="L1497">
        <v>0</v>
      </c>
    </row>
    <row r="1498" spans="1:12" x14ac:dyDescent="0.3">
      <c r="A1498" s="6"/>
      <c r="B1498" s="41" t="s">
        <v>33</v>
      </c>
      <c r="C1498" s="41"/>
      <c r="K1498">
        <v>0</v>
      </c>
      <c r="L1498">
        <v>0</v>
      </c>
    </row>
    <row r="1499" spans="1:12" x14ac:dyDescent="0.3">
      <c r="A1499" s="6"/>
      <c r="B1499" s="41" t="s">
        <v>33</v>
      </c>
      <c r="C1499" s="41"/>
      <c r="K1499">
        <v>0</v>
      </c>
      <c r="L1499">
        <v>0</v>
      </c>
    </row>
    <row r="1500" spans="1:12" x14ac:dyDescent="0.3">
      <c r="A1500" s="6"/>
      <c r="B1500" s="41" t="s">
        <v>33</v>
      </c>
      <c r="C1500" s="41"/>
      <c r="K1500">
        <v>0</v>
      </c>
      <c r="L1500">
        <v>0</v>
      </c>
    </row>
    <row r="1501" spans="1:12" x14ac:dyDescent="0.3">
      <c r="A1501" s="6"/>
      <c r="B1501" s="41" t="s">
        <v>33</v>
      </c>
      <c r="C1501" s="41"/>
      <c r="K1501">
        <v>0</v>
      </c>
      <c r="L1501">
        <v>0</v>
      </c>
    </row>
    <row r="1502" spans="1:12" x14ac:dyDescent="0.3">
      <c r="A1502" s="6"/>
      <c r="B1502" s="41" t="s">
        <v>33</v>
      </c>
      <c r="C1502" s="41"/>
      <c r="K1502">
        <v>0</v>
      </c>
      <c r="L1502">
        <v>0</v>
      </c>
    </row>
    <row r="1503" spans="1:12" x14ac:dyDescent="0.3">
      <c r="A1503" s="6"/>
      <c r="B1503" s="41" t="s">
        <v>33</v>
      </c>
      <c r="C1503" s="41"/>
      <c r="K1503">
        <v>0</v>
      </c>
      <c r="L1503">
        <v>0</v>
      </c>
    </row>
    <row r="1504" spans="1:12" x14ac:dyDescent="0.3">
      <c r="A1504" s="6"/>
      <c r="B1504" s="41" t="s">
        <v>33</v>
      </c>
      <c r="C1504" s="41"/>
      <c r="K1504">
        <v>0</v>
      </c>
      <c r="L1504">
        <v>0</v>
      </c>
    </row>
    <row r="1505" spans="1:12" x14ac:dyDescent="0.3">
      <c r="A1505" s="6"/>
      <c r="B1505" s="41" t="s">
        <v>33</v>
      </c>
      <c r="C1505" s="41"/>
      <c r="K1505">
        <v>0</v>
      </c>
      <c r="L1505">
        <v>0</v>
      </c>
    </row>
    <row r="1506" spans="1:12" x14ac:dyDescent="0.3">
      <c r="A1506" s="6"/>
      <c r="B1506" s="41" t="s">
        <v>33</v>
      </c>
      <c r="C1506" s="41"/>
      <c r="K1506">
        <v>0</v>
      </c>
      <c r="L1506">
        <v>0</v>
      </c>
    </row>
    <row r="1507" spans="1:12" x14ac:dyDescent="0.3">
      <c r="A1507" s="6"/>
      <c r="B1507" s="41" t="s">
        <v>33</v>
      </c>
      <c r="C1507" s="41"/>
      <c r="K1507">
        <v>0</v>
      </c>
      <c r="L1507">
        <v>0</v>
      </c>
    </row>
    <row r="1508" spans="1:12" x14ac:dyDescent="0.3">
      <c r="A1508" s="6"/>
      <c r="B1508" s="41" t="s">
        <v>33</v>
      </c>
      <c r="C1508" s="41"/>
      <c r="K1508">
        <v>0</v>
      </c>
      <c r="L1508">
        <v>0</v>
      </c>
    </row>
    <row r="1509" spans="1:12" x14ac:dyDescent="0.3">
      <c r="A1509" s="6"/>
      <c r="B1509" s="41" t="s">
        <v>33</v>
      </c>
      <c r="C1509" s="41"/>
      <c r="K1509">
        <v>0</v>
      </c>
      <c r="L1509">
        <v>0</v>
      </c>
    </row>
    <row r="1510" spans="1:12" x14ac:dyDescent="0.3">
      <c r="A1510" s="6"/>
      <c r="B1510" s="41" t="s">
        <v>33</v>
      </c>
      <c r="C1510" s="41"/>
      <c r="K1510">
        <v>0</v>
      </c>
      <c r="L1510">
        <v>0</v>
      </c>
    </row>
    <row r="1511" spans="1:12" x14ac:dyDescent="0.3">
      <c r="A1511" s="6"/>
      <c r="B1511" s="41" t="s">
        <v>33</v>
      </c>
      <c r="C1511" s="41"/>
      <c r="K1511">
        <v>0</v>
      </c>
      <c r="L1511">
        <v>0</v>
      </c>
    </row>
    <row r="1512" spans="1:12" x14ac:dyDescent="0.3">
      <c r="A1512" s="6"/>
      <c r="B1512" s="41" t="s">
        <v>33</v>
      </c>
      <c r="C1512" s="41"/>
      <c r="K1512">
        <v>0</v>
      </c>
      <c r="L1512">
        <v>0</v>
      </c>
    </row>
    <row r="1513" spans="1:12" x14ac:dyDescent="0.3">
      <c r="A1513" s="6"/>
      <c r="B1513" s="41" t="s">
        <v>33</v>
      </c>
      <c r="C1513" s="41"/>
      <c r="K1513">
        <v>0</v>
      </c>
      <c r="L1513">
        <v>0</v>
      </c>
    </row>
    <row r="1514" spans="1:12" x14ac:dyDescent="0.3">
      <c r="A1514" s="6"/>
      <c r="B1514" s="41" t="s">
        <v>33</v>
      </c>
      <c r="C1514" s="41"/>
      <c r="K1514">
        <v>0</v>
      </c>
      <c r="L1514">
        <v>0</v>
      </c>
    </row>
    <row r="1515" spans="1:12" x14ac:dyDescent="0.3">
      <c r="A1515" s="6"/>
      <c r="B1515" s="41" t="s">
        <v>33</v>
      </c>
      <c r="C1515" s="41"/>
      <c r="K1515">
        <v>0</v>
      </c>
      <c r="L1515">
        <v>0</v>
      </c>
    </row>
    <row r="1516" spans="1:12" x14ac:dyDescent="0.3">
      <c r="A1516" s="6"/>
      <c r="B1516" s="41" t="s">
        <v>33</v>
      </c>
      <c r="C1516" s="41"/>
      <c r="K1516">
        <v>0</v>
      </c>
      <c r="L1516">
        <v>0</v>
      </c>
    </row>
    <row r="1517" spans="1:12" x14ac:dyDescent="0.3">
      <c r="A1517" s="6"/>
      <c r="B1517" s="41" t="s">
        <v>33</v>
      </c>
      <c r="C1517" s="41"/>
      <c r="K1517">
        <v>0</v>
      </c>
      <c r="L1517">
        <v>0</v>
      </c>
    </row>
    <row r="1518" spans="1:12" x14ac:dyDescent="0.3">
      <c r="A1518" s="6"/>
      <c r="B1518" s="41" t="s">
        <v>33</v>
      </c>
      <c r="C1518" s="41"/>
      <c r="K1518">
        <v>0</v>
      </c>
      <c r="L1518">
        <v>0</v>
      </c>
    </row>
    <row r="1519" spans="1:12" x14ac:dyDescent="0.3">
      <c r="A1519" s="6"/>
      <c r="B1519" s="41" t="s">
        <v>33</v>
      </c>
      <c r="C1519" s="41"/>
      <c r="K1519">
        <v>0</v>
      </c>
      <c r="L1519">
        <v>0</v>
      </c>
    </row>
    <row r="1520" spans="1:12" x14ac:dyDescent="0.3">
      <c r="A1520" s="6"/>
      <c r="B1520" s="41" t="s">
        <v>33</v>
      </c>
      <c r="C1520" s="41"/>
      <c r="K1520">
        <v>0</v>
      </c>
      <c r="L1520">
        <v>0</v>
      </c>
    </row>
    <row r="1521" spans="1:12" x14ac:dyDescent="0.3">
      <c r="A1521" s="6"/>
      <c r="B1521" s="41" t="s">
        <v>33</v>
      </c>
      <c r="C1521" s="41"/>
      <c r="K1521">
        <v>0</v>
      </c>
      <c r="L1521">
        <v>0</v>
      </c>
    </row>
    <row r="1522" spans="1:12" x14ac:dyDescent="0.3">
      <c r="A1522" s="6"/>
      <c r="B1522" s="41" t="s">
        <v>33</v>
      </c>
      <c r="C1522" s="41"/>
      <c r="K1522">
        <v>0</v>
      </c>
      <c r="L1522">
        <v>0</v>
      </c>
    </row>
    <row r="1523" spans="1:12" x14ac:dyDescent="0.3">
      <c r="A1523" s="6"/>
      <c r="B1523" s="41" t="s">
        <v>33</v>
      </c>
      <c r="C1523" s="41"/>
      <c r="K1523">
        <v>0</v>
      </c>
      <c r="L1523">
        <v>0</v>
      </c>
    </row>
    <row r="1524" spans="1:12" x14ac:dyDescent="0.3">
      <c r="A1524" s="6"/>
      <c r="B1524" s="41" t="s">
        <v>33</v>
      </c>
      <c r="C1524" s="41"/>
      <c r="K1524">
        <v>0</v>
      </c>
      <c r="L1524">
        <v>0</v>
      </c>
    </row>
    <row r="1525" spans="1:12" x14ac:dyDescent="0.3">
      <c r="A1525" s="6"/>
      <c r="B1525" s="41" t="s">
        <v>33</v>
      </c>
      <c r="C1525" s="41"/>
      <c r="K1525">
        <v>0</v>
      </c>
      <c r="L1525">
        <v>0</v>
      </c>
    </row>
    <row r="1526" spans="1:12" x14ac:dyDescent="0.3">
      <c r="A1526" s="6"/>
      <c r="B1526" s="41" t="s">
        <v>33</v>
      </c>
      <c r="C1526" s="41"/>
      <c r="K1526">
        <v>0</v>
      </c>
      <c r="L1526">
        <v>0</v>
      </c>
    </row>
    <row r="1527" spans="1:12" x14ac:dyDescent="0.3">
      <c r="A1527" s="6"/>
      <c r="B1527" s="41" t="s">
        <v>33</v>
      </c>
      <c r="C1527" s="41"/>
      <c r="K1527">
        <v>0</v>
      </c>
      <c r="L1527">
        <v>0</v>
      </c>
    </row>
    <row r="1528" spans="1:12" x14ac:dyDescent="0.3">
      <c r="A1528" s="6"/>
      <c r="B1528" s="41" t="s">
        <v>33</v>
      </c>
      <c r="C1528" s="41"/>
      <c r="K1528">
        <v>0</v>
      </c>
      <c r="L1528">
        <v>0</v>
      </c>
    </row>
    <row r="1529" spans="1:12" x14ac:dyDescent="0.3">
      <c r="A1529" s="6"/>
      <c r="B1529" s="41" t="s">
        <v>33</v>
      </c>
      <c r="C1529" s="41"/>
      <c r="K1529">
        <v>0</v>
      </c>
      <c r="L1529">
        <v>0</v>
      </c>
    </row>
    <row r="1530" spans="1:12" x14ac:dyDescent="0.3">
      <c r="A1530" s="6"/>
      <c r="B1530" s="41" t="s">
        <v>33</v>
      </c>
      <c r="C1530" s="41"/>
      <c r="K1530">
        <v>0</v>
      </c>
      <c r="L1530">
        <v>0</v>
      </c>
    </row>
    <row r="1531" spans="1:12" x14ac:dyDescent="0.3">
      <c r="A1531" s="6"/>
      <c r="B1531" s="41" t="s">
        <v>33</v>
      </c>
      <c r="C1531" s="41"/>
      <c r="K1531">
        <v>0</v>
      </c>
      <c r="L1531">
        <v>0</v>
      </c>
    </row>
    <row r="1532" spans="1:12" x14ac:dyDescent="0.3">
      <c r="A1532" s="6"/>
      <c r="B1532" s="41" t="s">
        <v>33</v>
      </c>
      <c r="C1532" s="41"/>
      <c r="K1532">
        <v>0</v>
      </c>
      <c r="L1532">
        <v>0</v>
      </c>
    </row>
    <row r="1533" spans="1:12" x14ac:dyDescent="0.3">
      <c r="A1533" s="6"/>
      <c r="B1533" s="41" t="s">
        <v>33</v>
      </c>
      <c r="C1533" s="41"/>
      <c r="K1533">
        <v>0</v>
      </c>
      <c r="L1533">
        <v>0</v>
      </c>
    </row>
    <row r="1534" spans="1:12" x14ac:dyDescent="0.3">
      <c r="A1534" s="6"/>
      <c r="B1534" s="41" t="s">
        <v>33</v>
      </c>
      <c r="C1534" s="41"/>
      <c r="K1534">
        <v>0</v>
      </c>
      <c r="L1534">
        <v>0</v>
      </c>
    </row>
    <row r="1535" spans="1:12" x14ac:dyDescent="0.3">
      <c r="A1535" s="6"/>
      <c r="B1535" s="41" t="s">
        <v>33</v>
      </c>
      <c r="C1535" s="41"/>
      <c r="K1535">
        <v>0</v>
      </c>
      <c r="L1535">
        <v>0</v>
      </c>
    </row>
    <row r="1536" spans="1:12" x14ac:dyDescent="0.3">
      <c r="A1536" s="6"/>
      <c r="B1536" s="41" t="s">
        <v>33</v>
      </c>
      <c r="C1536" s="41"/>
      <c r="K1536">
        <v>0</v>
      </c>
      <c r="L1536">
        <v>0</v>
      </c>
    </row>
    <row r="1537" spans="1:12" x14ac:dyDescent="0.3">
      <c r="A1537" s="6"/>
      <c r="B1537" s="41" t="s">
        <v>33</v>
      </c>
      <c r="C1537" s="41"/>
      <c r="K1537">
        <v>0</v>
      </c>
      <c r="L1537">
        <v>0</v>
      </c>
    </row>
    <row r="1538" spans="1:12" x14ac:dyDescent="0.3">
      <c r="A1538" s="6"/>
      <c r="B1538" s="41" t="s">
        <v>33</v>
      </c>
      <c r="C1538" s="41"/>
      <c r="K1538">
        <v>0</v>
      </c>
      <c r="L1538">
        <v>0</v>
      </c>
    </row>
    <row r="1539" spans="1:12" x14ac:dyDescent="0.3">
      <c r="A1539" s="6"/>
      <c r="B1539" s="41" t="s">
        <v>33</v>
      </c>
      <c r="C1539" s="41"/>
      <c r="K1539">
        <v>0</v>
      </c>
      <c r="L1539">
        <v>0</v>
      </c>
    </row>
    <row r="1540" spans="1:12" x14ac:dyDescent="0.3">
      <c r="A1540" s="6"/>
      <c r="B1540" s="41" t="s">
        <v>33</v>
      </c>
      <c r="C1540" s="41"/>
      <c r="K1540">
        <v>0</v>
      </c>
      <c r="L1540">
        <v>0</v>
      </c>
    </row>
    <row r="1541" spans="1:12" x14ac:dyDescent="0.3">
      <c r="A1541" s="6"/>
      <c r="B1541" s="41" t="s">
        <v>33</v>
      </c>
      <c r="C1541" s="41"/>
      <c r="K1541">
        <v>0</v>
      </c>
      <c r="L1541">
        <v>0</v>
      </c>
    </row>
    <row r="1542" spans="1:12" x14ac:dyDescent="0.3">
      <c r="A1542" s="6"/>
      <c r="B1542" s="41" t="s">
        <v>33</v>
      </c>
      <c r="C1542" s="41"/>
      <c r="K1542">
        <v>0</v>
      </c>
      <c r="L1542">
        <v>0</v>
      </c>
    </row>
    <row r="1543" spans="1:12" x14ac:dyDescent="0.3">
      <c r="A1543" s="6"/>
      <c r="B1543" s="41" t="s">
        <v>33</v>
      </c>
      <c r="C1543" s="41"/>
      <c r="K1543">
        <v>0</v>
      </c>
      <c r="L1543">
        <v>0</v>
      </c>
    </row>
    <row r="1544" spans="1:12" x14ac:dyDescent="0.3">
      <c r="A1544" s="6"/>
      <c r="B1544" s="41" t="s">
        <v>33</v>
      </c>
      <c r="C1544" s="41"/>
      <c r="K1544">
        <v>0</v>
      </c>
      <c r="L1544">
        <v>0</v>
      </c>
    </row>
    <row r="1545" spans="1:12" x14ac:dyDescent="0.3">
      <c r="A1545" s="6"/>
      <c r="B1545" s="41" t="s">
        <v>33</v>
      </c>
      <c r="C1545" s="41"/>
      <c r="K1545">
        <v>0</v>
      </c>
      <c r="L1545">
        <v>0</v>
      </c>
    </row>
    <row r="1546" spans="1:12" x14ac:dyDescent="0.3">
      <c r="A1546" s="6"/>
      <c r="B1546" s="41" t="s">
        <v>33</v>
      </c>
      <c r="C1546" s="41"/>
      <c r="K1546">
        <v>0</v>
      </c>
      <c r="L1546">
        <v>0</v>
      </c>
    </row>
    <row r="1547" spans="1:12" x14ac:dyDescent="0.3">
      <c r="A1547" s="6"/>
      <c r="B1547" s="41" t="s">
        <v>33</v>
      </c>
      <c r="C1547" s="41"/>
      <c r="K1547">
        <v>0</v>
      </c>
      <c r="L1547">
        <v>0</v>
      </c>
    </row>
    <row r="1548" spans="1:12" x14ac:dyDescent="0.3">
      <c r="A1548" s="6"/>
      <c r="B1548" s="41" t="s">
        <v>33</v>
      </c>
      <c r="C1548" s="41"/>
      <c r="K1548">
        <v>0</v>
      </c>
      <c r="L1548">
        <v>0</v>
      </c>
    </row>
    <row r="1549" spans="1:12" x14ac:dyDescent="0.3">
      <c r="A1549" s="6"/>
      <c r="B1549" s="41" t="s">
        <v>33</v>
      </c>
      <c r="C1549" s="41"/>
      <c r="K1549">
        <v>0</v>
      </c>
      <c r="L1549">
        <v>0</v>
      </c>
    </row>
    <row r="1550" spans="1:12" x14ac:dyDescent="0.3">
      <c r="A1550" s="6"/>
      <c r="B1550" s="41" t="s">
        <v>33</v>
      </c>
      <c r="C1550" s="41"/>
      <c r="K1550">
        <v>0</v>
      </c>
      <c r="L1550">
        <v>0</v>
      </c>
    </row>
    <row r="1551" spans="1:12" x14ac:dyDescent="0.3">
      <c r="A1551" s="6"/>
      <c r="B1551" s="41" t="s">
        <v>33</v>
      </c>
      <c r="C1551" s="41"/>
      <c r="K1551">
        <v>0</v>
      </c>
      <c r="L1551">
        <v>0</v>
      </c>
    </row>
    <row r="1552" spans="1:12" x14ac:dyDescent="0.3">
      <c r="A1552" s="6"/>
      <c r="B1552" s="41" t="s">
        <v>33</v>
      </c>
      <c r="C1552" s="41"/>
      <c r="K1552">
        <v>0</v>
      </c>
      <c r="L1552">
        <v>0</v>
      </c>
    </row>
    <row r="1553" spans="1:12" x14ac:dyDescent="0.3">
      <c r="A1553" s="6"/>
      <c r="B1553" s="41" t="s">
        <v>33</v>
      </c>
      <c r="C1553" s="41"/>
      <c r="K1553">
        <v>0</v>
      </c>
      <c r="L1553">
        <v>0</v>
      </c>
    </row>
    <row r="1554" spans="1:12" x14ac:dyDescent="0.3">
      <c r="A1554" s="6"/>
      <c r="B1554" s="41" t="s">
        <v>33</v>
      </c>
      <c r="C1554" s="41"/>
      <c r="K1554">
        <v>0</v>
      </c>
      <c r="L1554">
        <v>0</v>
      </c>
    </row>
    <row r="1555" spans="1:12" x14ac:dyDescent="0.3">
      <c r="A1555" s="6"/>
      <c r="B1555" s="41" t="s">
        <v>33</v>
      </c>
      <c r="C1555" s="41"/>
      <c r="K1555">
        <v>0</v>
      </c>
      <c r="L1555">
        <v>0</v>
      </c>
    </row>
    <row r="1556" spans="1:12" x14ac:dyDescent="0.3">
      <c r="A1556" s="6"/>
      <c r="B1556" s="41" t="s">
        <v>33</v>
      </c>
      <c r="C1556" s="41"/>
      <c r="K1556">
        <v>0</v>
      </c>
      <c r="L1556">
        <v>0</v>
      </c>
    </row>
    <row r="1557" spans="1:12" x14ac:dyDescent="0.3">
      <c r="A1557" s="6"/>
      <c r="B1557" s="41" t="s">
        <v>33</v>
      </c>
      <c r="C1557" s="41"/>
      <c r="K1557">
        <v>0</v>
      </c>
      <c r="L1557">
        <v>0</v>
      </c>
    </row>
    <row r="1558" spans="1:12" x14ac:dyDescent="0.3">
      <c r="A1558" s="6"/>
      <c r="B1558" s="41" t="s">
        <v>33</v>
      </c>
      <c r="C1558" s="41"/>
      <c r="K1558">
        <v>0</v>
      </c>
      <c r="L1558">
        <v>0</v>
      </c>
    </row>
    <row r="1559" spans="1:12" x14ac:dyDescent="0.3">
      <c r="A1559" s="6"/>
      <c r="B1559" s="41" t="s">
        <v>33</v>
      </c>
      <c r="C1559" s="41"/>
      <c r="K1559">
        <v>0</v>
      </c>
      <c r="L1559">
        <v>0</v>
      </c>
    </row>
    <row r="1560" spans="1:12" x14ac:dyDescent="0.3">
      <c r="A1560" s="6"/>
      <c r="B1560" s="41" t="s">
        <v>33</v>
      </c>
      <c r="C1560" s="41"/>
      <c r="K1560">
        <v>0</v>
      </c>
      <c r="L1560">
        <v>0</v>
      </c>
    </row>
    <row r="1561" spans="1:12" x14ac:dyDescent="0.3">
      <c r="A1561" s="6"/>
      <c r="B1561" s="41" t="s">
        <v>33</v>
      </c>
      <c r="C1561" s="41"/>
      <c r="K1561">
        <v>0</v>
      </c>
      <c r="L1561">
        <v>0</v>
      </c>
    </row>
    <row r="1562" spans="1:12" x14ac:dyDescent="0.3">
      <c r="A1562" s="6"/>
      <c r="B1562" s="41" t="s">
        <v>33</v>
      </c>
      <c r="C1562" s="41"/>
      <c r="K1562">
        <v>0</v>
      </c>
      <c r="L1562">
        <v>0</v>
      </c>
    </row>
    <row r="1563" spans="1:12" x14ac:dyDescent="0.3">
      <c r="A1563" s="6"/>
      <c r="B1563" s="41" t="s">
        <v>33</v>
      </c>
      <c r="C1563" s="41"/>
      <c r="K1563">
        <v>0</v>
      </c>
      <c r="L1563">
        <v>0</v>
      </c>
    </row>
    <row r="1564" spans="1:12" x14ac:dyDescent="0.3">
      <c r="A1564" s="6"/>
      <c r="B1564" s="41" t="s">
        <v>33</v>
      </c>
      <c r="C1564" s="41"/>
      <c r="K1564">
        <v>0</v>
      </c>
      <c r="L1564">
        <v>0</v>
      </c>
    </row>
    <row r="1565" spans="1:12" x14ac:dyDescent="0.3">
      <c r="A1565" s="6"/>
      <c r="B1565" s="41" t="s">
        <v>33</v>
      </c>
      <c r="C1565" s="41"/>
      <c r="K1565">
        <v>0</v>
      </c>
      <c r="L1565">
        <v>0</v>
      </c>
    </row>
    <row r="1566" spans="1:12" x14ac:dyDescent="0.3">
      <c r="A1566" s="6"/>
      <c r="B1566" s="41" t="s">
        <v>33</v>
      </c>
      <c r="C1566" s="41"/>
      <c r="K1566">
        <v>0</v>
      </c>
      <c r="L1566">
        <v>0</v>
      </c>
    </row>
    <row r="1567" spans="1:12" x14ac:dyDescent="0.3">
      <c r="A1567" s="6"/>
      <c r="B1567" s="41" t="s">
        <v>33</v>
      </c>
      <c r="C1567" s="41"/>
      <c r="K1567">
        <v>0</v>
      </c>
      <c r="L1567">
        <v>0</v>
      </c>
    </row>
    <row r="1568" spans="1:12" x14ac:dyDescent="0.3">
      <c r="A1568" s="6"/>
      <c r="B1568" s="41" t="s">
        <v>33</v>
      </c>
      <c r="C1568" s="41"/>
      <c r="K1568">
        <v>0</v>
      </c>
      <c r="L1568">
        <v>0</v>
      </c>
    </row>
    <row r="1569" spans="1:12" x14ac:dyDescent="0.3">
      <c r="A1569" s="6"/>
      <c r="B1569" s="41" t="s">
        <v>33</v>
      </c>
      <c r="C1569" s="41"/>
      <c r="K1569">
        <v>0</v>
      </c>
      <c r="L1569">
        <v>0</v>
      </c>
    </row>
    <row r="1570" spans="1:12" x14ac:dyDescent="0.3">
      <c r="A1570" s="6"/>
      <c r="B1570" s="41" t="s">
        <v>33</v>
      </c>
      <c r="C1570" s="41"/>
      <c r="K1570">
        <v>0</v>
      </c>
      <c r="L1570">
        <v>0</v>
      </c>
    </row>
    <row r="1571" spans="1:12" x14ac:dyDescent="0.3">
      <c r="A1571" s="6"/>
      <c r="B1571" s="41" t="s">
        <v>33</v>
      </c>
      <c r="C1571" s="41"/>
      <c r="K1571">
        <v>0</v>
      </c>
      <c r="L1571">
        <v>0</v>
      </c>
    </row>
    <row r="1572" spans="1:12" x14ac:dyDescent="0.3">
      <c r="A1572" s="6"/>
      <c r="B1572" s="41" t="s">
        <v>33</v>
      </c>
      <c r="C1572" s="41"/>
      <c r="K1572">
        <v>0</v>
      </c>
      <c r="L1572">
        <v>0</v>
      </c>
    </row>
    <row r="1573" spans="1:12" x14ac:dyDescent="0.3">
      <c r="A1573" s="6"/>
      <c r="B1573" s="41" t="s">
        <v>33</v>
      </c>
      <c r="C1573" s="41"/>
      <c r="K1573">
        <v>0</v>
      </c>
      <c r="L1573">
        <v>0</v>
      </c>
    </row>
    <row r="1574" spans="1:12" x14ac:dyDescent="0.3">
      <c r="A1574" s="6"/>
      <c r="B1574" s="41" t="s">
        <v>33</v>
      </c>
      <c r="C1574" s="41"/>
      <c r="K1574">
        <v>0</v>
      </c>
      <c r="L1574">
        <v>0</v>
      </c>
    </row>
    <row r="1575" spans="1:12" x14ac:dyDescent="0.3">
      <c r="A1575" s="6"/>
      <c r="B1575" s="41" t="s">
        <v>33</v>
      </c>
      <c r="C1575" s="41"/>
      <c r="K1575">
        <v>0</v>
      </c>
      <c r="L1575">
        <v>0</v>
      </c>
    </row>
    <row r="1576" spans="1:12" x14ac:dyDescent="0.3">
      <c r="A1576" s="6"/>
      <c r="B1576" s="41" t="s">
        <v>33</v>
      </c>
      <c r="C1576" s="41"/>
      <c r="K1576">
        <v>0</v>
      </c>
      <c r="L1576">
        <v>0</v>
      </c>
    </row>
    <row r="1577" spans="1:12" x14ac:dyDescent="0.3">
      <c r="A1577" s="6"/>
      <c r="B1577" s="41" t="s">
        <v>33</v>
      </c>
      <c r="C1577" s="41"/>
      <c r="K1577">
        <v>0</v>
      </c>
      <c r="L1577">
        <v>0</v>
      </c>
    </row>
    <row r="1578" spans="1:12" x14ac:dyDescent="0.3">
      <c r="A1578" s="6"/>
      <c r="B1578" s="41" t="s">
        <v>33</v>
      </c>
      <c r="C1578" s="41"/>
      <c r="K1578">
        <v>0</v>
      </c>
      <c r="L1578">
        <v>0</v>
      </c>
    </row>
    <row r="1579" spans="1:12" x14ac:dyDescent="0.3">
      <c r="A1579" s="6"/>
      <c r="B1579" s="41" t="s">
        <v>33</v>
      </c>
      <c r="C1579" s="41"/>
      <c r="K1579">
        <v>0</v>
      </c>
      <c r="L1579">
        <v>0</v>
      </c>
    </row>
    <row r="1580" spans="1:12" x14ac:dyDescent="0.3">
      <c r="A1580" s="6"/>
      <c r="B1580" s="41" t="s">
        <v>33</v>
      </c>
      <c r="C1580" s="41"/>
      <c r="K1580">
        <v>0</v>
      </c>
      <c r="L1580">
        <v>0</v>
      </c>
    </row>
    <row r="1581" spans="1:12" x14ac:dyDescent="0.3">
      <c r="A1581" s="6"/>
      <c r="B1581" s="41" t="s">
        <v>33</v>
      </c>
      <c r="C1581" s="41"/>
      <c r="K1581">
        <v>0</v>
      </c>
      <c r="L1581">
        <v>0</v>
      </c>
    </row>
    <row r="1582" spans="1:12" x14ac:dyDescent="0.3">
      <c r="A1582" s="6"/>
      <c r="B1582" s="41" t="s">
        <v>33</v>
      </c>
      <c r="C1582" s="41"/>
      <c r="K1582">
        <v>0</v>
      </c>
      <c r="L1582">
        <v>0</v>
      </c>
    </row>
    <row r="1583" spans="1:12" x14ac:dyDescent="0.3">
      <c r="A1583" s="6"/>
      <c r="B1583" s="41" t="s">
        <v>33</v>
      </c>
      <c r="C1583" s="41"/>
      <c r="K1583">
        <v>0</v>
      </c>
      <c r="L1583">
        <v>0</v>
      </c>
    </row>
    <row r="1584" spans="1:12" x14ac:dyDescent="0.3">
      <c r="A1584" s="6"/>
      <c r="B1584" s="41" t="s">
        <v>33</v>
      </c>
      <c r="C1584" s="41"/>
      <c r="K1584">
        <v>0</v>
      </c>
      <c r="L1584">
        <v>0</v>
      </c>
    </row>
    <row r="1585" spans="1:12" x14ac:dyDescent="0.3">
      <c r="A1585" s="6"/>
      <c r="B1585" s="41" t="s">
        <v>33</v>
      </c>
      <c r="C1585" s="41"/>
      <c r="K1585">
        <v>0</v>
      </c>
      <c r="L1585">
        <v>0</v>
      </c>
    </row>
    <row r="1586" spans="1:12" x14ac:dyDescent="0.3">
      <c r="A1586" s="6"/>
      <c r="B1586" s="41" t="s">
        <v>33</v>
      </c>
      <c r="C1586" s="41"/>
      <c r="K1586">
        <v>0</v>
      </c>
      <c r="L1586">
        <v>0</v>
      </c>
    </row>
    <row r="1587" spans="1:12" x14ac:dyDescent="0.3">
      <c r="A1587" s="6"/>
      <c r="B1587" s="41" t="s">
        <v>33</v>
      </c>
      <c r="C1587" s="41"/>
      <c r="K1587">
        <v>0</v>
      </c>
      <c r="L1587">
        <v>0</v>
      </c>
    </row>
    <row r="1588" spans="1:12" x14ac:dyDescent="0.3">
      <c r="A1588" s="6"/>
      <c r="B1588" s="41" t="s">
        <v>33</v>
      </c>
      <c r="C1588" s="41"/>
      <c r="K1588">
        <v>0</v>
      </c>
      <c r="L1588">
        <v>0</v>
      </c>
    </row>
    <row r="1589" spans="1:12" x14ac:dyDescent="0.3">
      <c r="A1589" s="6"/>
      <c r="B1589" s="41" t="s">
        <v>33</v>
      </c>
      <c r="C1589" s="41"/>
      <c r="K1589">
        <v>0</v>
      </c>
      <c r="L1589">
        <v>0</v>
      </c>
    </row>
    <row r="1590" spans="1:12" x14ac:dyDescent="0.3">
      <c r="A1590" s="6"/>
      <c r="B1590" s="41" t="s">
        <v>33</v>
      </c>
      <c r="C1590" s="41"/>
      <c r="K1590">
        <v>0</v>
      </c>
      <c r="L1590">
        <v>0</v>
      </c>
    </row>
    <row r="1591" spans="1:12" x14ac:dyDescent="0.3">
      <c r="A1591" s="6"/>
      <c r="B1591" s="41" t="s">
        <v>33</v>
      </c>
      <c r="C1591" s="41"/>
      <c r="K1591">
        <v>0</v>
      </c>
      <c r="L1591">
        <v>0</v>
      </c>
    </row>
    <row r="1592" spans="1:12" x14ac:dyDescent="0.3">
      <c r="A1592" s="6"/>
      <c r="B1592" s="41" t="s">
        <v>33</v>
      </c>
      <c r="C1592" s="41"/>
      <c r="K1592">
        <v>0</v>
      </c>
      <c r="L1592">
        <v>0</v>
      </c>
    </row>
    <row r="1593" spans="1:12" x14ac:dyDescent="0.3">
      <c r="A1593" s="6"/>
      <c r="B1593" s="41" t="s">
        <v>33</v>
      </c>
      <c r="C1593" s="41"/>
      <c r="K1593">
        <v>0</v>
      </c>
      <c r="L1593">
        <v>0</v>
      </c>
    </row>
    <row r="1594" spans="1:12" x14ac:dyDescent="0.3">
      <c r="A1594" s="6"/>
      <c r="B1594" s="41" t="s">
        <v>33</v>
      </c>
      <c r="C1594" s="41"/>
      <c r="K1594">
        <v>0</v>
      </c>
      <c r="L1594">
        <v>0</v>
      </c>
    </row>
    <row r="1595" spans="1:12" x14ac:dyDescent="0.3">
      <c r="A1595" s="6"/>
      <c r="B1595" s="41" t="s">
        <v>33</v>
      </c>
      <c r="C1595" s="41"/>
      <c r="K1595">
        <v>0</v>
      </c>
      <c r="L1595">
        <v>0</v>
      </c>
    </row>
    <row r="1596" spans="1:12" x14ac:dyDescent="0.3">
      <c r="A1596" s="6"/>
      <c r="B1596" s="41" t="s">
        <v>33</v>
      </c>
      <c r="C1596" s="41"/>
      <c r="K1596">
        <v>0</v>
      </c>
      <c r="L1596">
        <v>0</v>
      </c>
    </row>
    <row r="1597" spans="1:12" x14ac:dyDescent="0.3">
      <c r="A1597" s="6"/>
      <c r="B1597" s="41" t="s">
        <v>33</v>
      </c>
      <c r="C1597" s="41"/>
      <c r="K1597">
        <v>0</v>
      </c>
      <c r="L1597">
        <v>0</v>
      </c>
    </row>
    <row r="1598" spans="1:12" x14ac:dyDescent="0.3">
      <c r="A1598" s="6"/>
      <c r="B1598" s="41" t="s">
        <v>33</v>
      </c>
      <c r="C1598" s="41"/>
      <c r="K1598">
        <v>0</v>
      </c>
      <c r="L1598">
        <v>0</v>
      </c>
    </row>
    <row r="1599" spans="1:12" x14ac:dyDescent="0.3">
      <c r="A1599" s="6"/>
      <c r="B1599" s="41" t="s">
        <v>33</v>
      </c>
      <c r="C1599" s="41"/>
      <c r="K1599">
        <v>0</v>
      </c>
      <c r="L1599">
        <v>0</v>
      </c>
    </row>
    <row r="1600" spans="1:12" x14ac:dyDescent="0.3">
      <c r="A1600" s="6"/>
      <c r="B1600" s="41" t="s">
        <v>33</v>
      </c>
      <c r="C1600" s="41"/>
      <c r="K1600">
        <v>0</v>
      </c>
      <c r="L1600">
        <v>0</v>
      </c>
    </row>
    <row r="1601" spans="1:12" x14ac:dyDescent="0.3">
      <c r="A1601" s="6"/>
      <c r="B1601" s="41" t="s">
        <v>33</v>
      </c>
      <c r="C1601" s="41"/>
      <c r="K1601">
        <v>0</v>
      </c>
      <c r="L1601">
        <v>0</v>
      </c>
    </row>
    <row r="1602" spans="1:12" x14ac:dyDescent="0.3">
      <c r="A1602" s="6"/>
      <c r="B1602" s="41" t="s">
        <v>33</v>
      </c>
      <c r="C1602" s="41"/>
      <c r="K1602">
        <v>0</v>
      </c>
      <c r="L1602">
        <v>0</v>
      </c>
    </row>
    <row r="1603" spans="1:12" x14ac:dyDescent="0.3">
      <c r="A1603" s="6"/>
      <c r="B1603" s="41" t="s">
        <v>33</v>
      </c>
      <c r="C1603" s="41"/>
      <c r="K1603">
        <v>0</v>
      </c>
      <c r="L1603">
        <v>0</v>
      </c>
    </row>
    <row r="1604" spans="1:12" x14ac:dyDescent="0.3">
      <c r="A1604" s="6"/>
      <c r="B1604" s="41" t="s">
        <v>33</v>
      </c>
      <c r="C1604" s="41"/>
      <c r="K1604">
        <v>0</v>
      </c>
      <c r="L1604">
        <v>0</v>
      </c>
    </row>
    <row r="1605" spans="1:12" x14ac:dyDescent="0.3">
      <c r="A1605" s="6"/>
      <c r="B1605" s="41" t="s">
        <v>33</v>
      </c>
      <c r="C1605" s="41"/>
      <c r="K1605">
        <v>0</v>
      </c>
      <c r="L1605">
        <v>0</v>
      </c>
    </row>
    <row r="1606" spans="1:12" x14ac:dyDescent="0.3">
      <c r="A1606" s="6"/>
      <c r="B1606" s="41" t="s">
        <v>33</v>
      </c>
      <c r="C1606" s="41"/>
      <c r="K1606">
        <v>0</v>
      </c>
      <c r="L1606">
        <v>0</v>
      </c>
    </row>
    <row r="1607" spans="1:12" x14ac:dyDescent="0.3">
      <c r="A1607" s="6"/>
      <c r="B1607" s="41" t="s">
        <v>33</v>
      </c>
      <c r="C1607" s="41"/>
      <c r="K1607">
        <v>0</v>
      </c>
      <c r="L1607">
        <v>0</v>
      </c>
    </row>
    <row r="1608" spans="1:12" x14ac:dyDescent="0.3">
      <c r="A1608" s="6"/>
      <c r="B1608" s="41" t="s">
        <v>33</v>
      </c>
      <c r="C1608" s="41"/>
      <c r="K1608">
        <v>0</v>
      </c>
      <c r="L1608">
        <v>0</v>
      </c>
    </row>
    <row r="1609" spans="1:12" x14ac:dyDescent="0.3">
      <c r="A1609" s="6"/>
      <c r="B1609" s="41" t="s">
        <v>33</v>
      </c>
      <c r="C1609" s="41"/>
      <c r="K1609">
        <v>0</v>
      </c>
      <c r="L1609">
        <v>0</v>
      </c>
    </row>
    <row r="1610" spans="1:12" x14ac:dyDescent="0.3">
      <c r="A1610" s="6"/>
      <c r="B1610" s="41" t="s">
        <v>33</v>
      </c>
      <c r="C1610" s="41"/>
      <c r="K1610">
        <v>0</v>
      </c>
      <c r="L1610">
        <v>0</v>
      </c>
    </row>
    <row r="1611" spans="1:12" x14ac:dyDescent="0.3">
      <c r="A1611" s="6"/>
      <c r="B1611" s="41" t="s">
        <v>33</v>
      </c>
      <c r="C1611" s="41"/>
      <c r="K1611">
        <v>0</v>
      </c>
      <c r="L1611">
        <v>0</v>
      </c>
    </row>
    <row r="1612" spans="1:12" x14ac:dyDescent="0.3">
      <c r="A1612" s="6"/>
      <c r="B1612" s="41" t="s">
        <v>33</v>
      </c>
      <c r="C1612" s="41"/>
      <c r="K1612">
        <v>0</v>
      </c>
      <c r="L1612">
        <v>0</v>
      </c>
    </row>
    <row r="1613" spans="1:12" x14ac:dyDescent="0.3">
      <c r="A1613" s="6"/>
      <c r="B1613" s="41" t="s">
        <v>33</v>
      </c>
      <c r="C1613" s="41"/>
      <c r="K1613">
        <v>0</v>
      </c>
      <c r="L1613">
        <v>0</v>
      </c>
    </row>
    <row r="1614" spans="1:12" x14ac:dyDescent="0.3">
      <c r="A1614" s="6"/>
      <c r="B1614" s="41" t="s">
        <v>33</v>
      </c>
      <c r="C1614" s="41"/>
      <c r="K1614">
        <v>0</v>
      </c>
      <c r="L1614">
        <v>0</v>
      </c>
    </row>
    <row r="1615" spans="1:12" x14ac:dyDescent="0.3">
      <c r="A1615" s="6"/>
      <c r="B1615" s="41" t="s">
        <v>33</v>
      </c>
      <c r="C1615" s="41"/>
      <c r="K1615">
        <v>0</v>
      </c>
      <c r="L1615">
        <v>0</v>
      </c>
    </row>
    <row r="1616" spans="1:12" x14ac:dyDescent="0.3">
      <c r="A1616" s="6"/>
      <c r="B1616" s="41" t="s">
        <v>33</v>
      </c>
      <c r="C1616" s="41"/>
      <c r="K1616">
        <v>0</v>
      </c>
      <c r="L1616">
        <v>0</v>
      </c>
    </row>
    <row r="1617" spans="1:12" x14ac:dyDescent="0.3">
      <c r="A1617" s="6"/>
      <c r="B1617" s="41" t="s">
        <v>33</v>
      </c>
      <c r="C1617" s="41"/>
      <c r="K1617">
        <v>0</v>
      </c>
      <c r="L1617">
        <v>0</v>
      </c>
    </row>
    <row r="1618" spans="1:12" x14ac:dyDescent="0.3">
      <c r="A1618" s="6"/>
      <c r="B1618" s="41" t="s">
        <v>33</v>
      </c>
      <c r="C1618" s="41"/>
      <c r="K1618">
        <v>0</v>
      </c>
      <c r="L1618">
        <v>0</v>
      </c>
    </row>
    <row r="1619" spans="1:12" x14ac:dyDescent="0.3">
      <c r="A1619" s="6"/>
      <c r="B1619" s="41" t="s">
        <v>33</v>
      </c>
      <c r="C1619" s="41"/>
      <c r="K1619">
        <v>0</v>
      </c>
      <c r="L1619">
        <v>0</v>
      </c>
    </row>
    <row r="1620" spans="1:12" x14ac:dyDescent="0.3">
      <c r="A1620" s="6"/>
      <c r="B1620" s="41" t="s">
        <v>33</v>
      </c>
      <c r="C1620" s="41"/>
      <c r="K1620">
        <v>0</v>
      </c>
      <c r="L1620">
        <v>0</v>
      </c>
    </row>
    <row r="1621" spans="1:12" x14ac:dyDescent="0.3">
      <c r="A1621" s="6"/>
      <c r="B1621" s="41" t="s">
        <v>33</v>
      </c>
      <c r="C1621" s="41"/>
      <c r="K1621">
        <v>0</v>
      </c>
      <c r="L1621">
        <v>0</v>
      </c>
    </row>
    <row r="1622" spans="1:12" x14ac:dyDescent="0.3">
      <c r="A1622" s="6"/>
      <c r="B1622" s="41" t="s">
        <v>33</v>
      </c>
      <c r="C1622" s="41"/>
      <c r="K1622">
        <v>0</v>
      </c>
      <c r="L1622">
        <v>0</v>
      </c>
    </row>
    <row r="1623" spans="1:12" x14ac:dyDescent="0.3">
      <c r="A1623" s="6"/>
      <c r="B1623" s="41" t="s">
        <v>33</v>
      </c>
      <c r="C1623" s="41"/>
      <c r="K1623">
        <v>0</v>
      </c>
      <c r="L1623">
        <v>0</v>
      </c>
    </row>
    <row r="1624" spans="1:12" x14ac:dyDescent="0.3">
      <c r="A1624" s="6"/>
      <c r="B1624" s="41" t="s">
        <v>33</v>
      </c>
      <c r="C1624" s="41"/>
      <c r="K1624">
        <v>0</v>
      </c>
      <c r="L1624">
        <v>0</v>
      </c>
    </row>
    <row r="1625" spans="1:12" x14ac:dyDescent="0.3">
      <c r="A1625" s="6"/>
      <c r="B1625" s="41" t="s">
        <v>33</v>
      </c>
      <c r="C1625" s="41"/>
      <c r="K1625">
        <v>0</v>
      </c>
      <c r="L1625">
        <v>0</v>
      </c>
    </row>
    <row r="1626" spans="1:12" x14ac:dyDescent="0.3">
      <c r="A1626" s="6"/>
      <c r="B1626" s="41" t="s">
        <v>33</v>
      </c>
      <c r="C1626" s="41"/>
      <c r="K1626">
        <v>0</v>
      </c>
      <c r="L1626">
        <v>0</v>
      </c>
    </row>
    <row r="1627" spans="1:12" x14ac:dyDescent="0.3">
      <c r="A1627" s="6"/>
      <c r="B1627" s="41" t="s">
        <v>33</v>
      </c>
      <c r="C1627" s="41"/>
      <c r="K1627">
        <v>0</v>
      </c>
      <c r="L1627">
        <v>0</v>
      </c>
    </row>
    <row r="1628" spans="1:12" x14ac:dyDescent="0.3">
      <c r="A1628" s="6"/>
      <c r="B1628" s="41" t="s">
        <v>33</v>
      </c>
      <c r="C1628" s="41"/>
      <c r="K1628">
        <v>0</v>
      </c>
      <c r="L1628">
        <v>0</v>
      </c>
    </row>
    <row r="1629" spans="1:12" x14ac:dyDescent="0.3">
      <c r="A1629" s="6"/>
      <c r="B1629" s="41" t="s">
        <v>33</v>
      </c>
      <c r="C1629" s="41"/>
      <c r="K1629">
        <v>0</v>
      </c>
      <c r="L1629">
        <v>0</v>
      </c>
    </row>
    <row r="1630" spans="1:12" x14ac:dyDescent="0.3">
      <c r="A1630" s="6"/>
      <c r="B1630" s="41" t="s">
        <v>33</v>
      </c>
      <c r="C1630" s="41"/>
      <c r="K1630">
        <v>0</v>
      </c>
      <c r="L1630">
        <v>0</v>
      </c>
    </row>
    <row r="1631" spans="1:12" x14ac:dyDescent="0.3">
      <c r="A1631" s="6"/>
      <c r="B1631" s="41" t="s">
        <v>33</v>
      </c>
      <c r="C1631" s="41"/>
      <c r="K1631">
        <v>0</v>
      </c>
      <c r="L1631">
        <v>0</v>
      </c>
    </row>
    <row r="1632" spans="1:12" x14ac:dyDescent="0.3">
      <c r="A1632" s="6"/>
      <c r="B1632" s="41" t="s">
        <v>33</v>
      </c>
      <c r="C1632" s="41"/>
      <c r="K1632">
        <v>0</v>
      </c>
      <c r="L1632">
        <v>0</v>
      </c>
    </row>
    <row r="1633" spans="1:12" x14ac:dyDescent="0.3">
      <c r="A1633" s="6"/>
      <c r="B1633" s="41" t="s">
        <v>33</v>
      </c>
      <c r="C1633" s="41"/>
      <c r="K1633">
        <v>0</v>
      </c>
      <c r="L1633">
        <v>0</v>
      </c>
    </row>
    <row r="1634" spans="1:12" x14ac:dyDescent="0.3">
      <c r="A1634" s="6"/>
      <c r="B1634" s="41" t="s">
        <v>33</v>
      </c>
      <c r="C1634" s="41"/>
      <c r="K1634">
        <v>0</v>
      </c>
      <c r="L1634">
        <v>0</v>
      </c>
    </row>
    <row r="1635" spans="1:12" x14ac:dyDescent="0.3">
      <c r="A1635" s="6"/>
      <c r="B1635" s="41" t="s">
        <v>33</v>
      </c>
      <c r="C1635" s="41"/>
      <c r="K1635">
        <v>0</v>
      </c>
      <c r="L1635">
        <v>0</v>
      </c>
    </row>
    <row r="1636" spans="1:12" x14ac:dyDescent="0.3">
      <c r="A1636" s="6"/>
      <c r="B1636" s="41" t="s">
        <v>33</v>
      </c>
      <c r="C1636" s="41"/>
      <c r="K1636">
        <v>0</v>
      </c>
      <c r="L1636">
        <v>0</v>
      </c>
    </row>
    <row r="1637" spans="1:12" x14ac:dyDescent="0.3">
      <c r="A1637" s="6"/>
      <c r="B1637" s="41" t="s">
        <v>33</v>
      </c>
      <c r="C1637" s="41"/>
      <c r="K1637">
        <v>0</v>
      </c>
      <c r="L1637">
        <v>0</v>
      </c>
    </row>
    <row r="1638" spans="1:12" x14ac:dyDescent="0.3">
      <c r="A1638" s="6"/>
      <c r="B1638" s="41" t="s">
        <v>33</v>
      </c>
      <c r="C1638" s="41"/>
      <c r="K1638">
        <v>0</v>
      </c>
      <c r="L1638">
        <v>0</v>
      </c>
    </row>
    <row r="1639" spans="1:12" x14ac:dyDescent="0.3">
      <c r="A1639" s="6"/>
      <c r="B1639" s="41" t="s">
        <v>33</v>
      </c>
      <c r="C1639" s="41"/>
      <c r="K1639">
        <v>0</v>
      </c>
      <c r="L1639">
        <v>0</v>
      </c>
    </row>
    <row r="1640" spans="1:12" x14ac:dyDescent="0.3">
      <c r="A1640" s="6"/>
      <c r="B1640" s="41" t="s">
        <v>33</v>
      </c>
      <c r="C1640" s="41"/>
      <c r="K1640">
        <v>0</v>
      </c>
      <c r="L1640">
        <v>0</v>
      </c>
    </row>
    <row r="1641" spans="1:12" x14ac:dyDescent="0.3">
      <c r="A1641" s="6"/>
      <c r="B1641" s="41" t="s">
        <v>33</v>
      </c>
      <c r="C1641" s="41"/>
      <c r="K1641">
        <v>0</v>
      </c>
      <c r="L1641">
        <v>0</v>
      </c>
    </row>
    <row r="1642" spans="1:12" x14ac:dyDescent="0.3">
      <c r="A1642" s="6"/>
      <c r="B1642" s="41" t="s">
        <v>33</v>
      </c>
      <c r="C1642" s="41"/>
      <c r="K1642">
        <v>0</v>
      </c>
      <c r="L1642">
        <v>0</v>
      </c>
    </row>
    <row r="1643" spans="1:12" x14ac:dyDescent="0.3">
      <c r="A1643" s="6"/>
      <c r="B1643" s="41" t="s">
        <v>33</v>
      </c>
      <c r="C1643" s="41"/>
      <c r="K1643">
        <v>0</v>
      </c>
      <c r="L1643">
        <v>0</v>
      </c>
    </row>
    <row r="1644" spans="1:12" x14ac:dyDescent="0.3">
      <c r="A1644" s="6"/>
      <c r="B1644" s="41" t="s">
        <v>33</v>
      </c>
      <c r="C1644" s="41"/>
      <c r="K1644">
        <v>0</v>
      </c>
      <c r="L1644">
        <v>0</v>
      </c>
    </row>
    <row r="1645" spans="1:12" x14ac:dyDescent="0.3">
      <c r="A1645" s="6"/>
      <c r="B1645" s="41" t="s">
        <v>33</v>
      </c>
      <c r="C1645" s="41"/>
      <c r="K1645">
        <v>0</v>
      </c>
      <c r="L1645">
        <v>0</v>
      </c>
    </row>
    <row r="1646" spans="1:12" x14ac:dyDescent="0.3">
      <c r="A1646" s="6"/>
      <c r="B1646" s="41" t="s">
        <v>33</v>
      </c>
      <c r="C1646" s="41"/>
      <c r="K1646">
        <v>0</v>
      </c>
      <c r="L1646">
        <v>0</v>
      </c>
    </row>
    <row r="1647" spans="1:12" x14ac:dyDescent="0.3">
      <c r="A1647" s="6"/>
      <c r="B1647" s="41" t="s">
        <v>33</v>
      </c>
      <c r="C1647" s="41"/>
      <c r="K1647">
        <v>0</v>
      </c>
      <c r="L1647">
        <v>0</v>
      </c>
    </row>
    <row r="1648" spans="1:12" x14ac:dyDescent="0.3">
      <c r="A1648" s="6"/>
      <c r="B1648" s="41" t="s">
        <v>33</v>
      </c>
      <c r="C1648" s="41"/>
      <c r="K1648">
        <v>0</v>
      </c>
      <c r="L1648">
        <v>0</v>
      </c>
    </row>
    <row r="1649" spans="1:12" x14ac:dyDescent="0.3">
      <c r="A1649" s="6"/>
      <c r="B1649" s="41" t="s">
        <v>33</v>
      </c>
      <c r="C1649" s="41"/>
      <c r="K1649">
        <v>0</v>
      </c>
      <c r="L1649">
        <v>0</v>
      </c>
    </row>
    <row r="1650" spans="1:12" x14ac:dyDescent="0.3">
      <c r="A1650" s="6"/>
      <c r="B1650" s="41" t="s">
        <v>33</v>
      </c>
      <c r="C1650" s="41"/>
      <c r="K1650">
        <v>0</v>
      </c>
      <c r="L1650">
        <v>0</v>
      </c>
    </row>
    <row r="1651" spans="1:12" x14ac:dyDescent="0.3">
      <c r="A1651" s="6"/>
      <c r="B1651" s="41" t="s">
        <v>33</v>
      </c>
      <c r="C1651" s="41"/>
      <c r="K1651">
        <v>0</v>
      </c>
      <c r="L1651">
        <v>0</v>
      </c>
    </row>
    <row r="1652" spans="1:12" x14ac:dyDescent="0.3">
      <c r="A1652" s="6"/>
      <c r="B1652" s="41" t="s">
        <v>33</v>
      </c>
      <c r="C1652" s="41"/>
      <c r="K1652">
        <v>0</v>
      </c>
      <c r="L1652">
        <v>0</v>
      </c>
    </row>
    <row r="1653" spans="1:12" x14ac:dyDescent="0.3">
      <c r="A1653" s="6"/>
      <c r="B1653" s="41" t="s">
        <v>33</v>
      </c>
      <c r="C1653" s="41"/>
      <c r="K1653">
        <v>0</v>
      </c>
      <c r="L1653">
        <v>0</v>
      </c>
    </row>
    <row r="1654" spans="1:12" x14ac:dyDescent="0.3">
      <c r="A1654" s="6"/>
      <c r="B1654" s="41" t="s">
        <v>33</v>
      </c>
      <c r="C1654" s="41"/>
      <c r="K1654">
        <v>0</v>
      </c>
      <c r="L1654">
        <v>0</v>
      </c>
    </row>
    <row r="1655" spans="1:12" x14ac:dyDescent="0.3">
      <c r="A1655" s="6"/>
      <c r="B1655" s="41" t="s">
        <v>33</v>
      </c>
      <c r="C1655" s="41"/>
      <c r="K1655">
        <v>0</v>
      </c>
      <c r="L1655">
        <v>0</v>
      </c>
    </row>
    <row r="1656" spans="1:12" x14ac:dyDescent="0.3">
      <c r="A1656" s="6"/>
      <c r="B1656" s="41" t="s">
        <v>33</v>
      </c>
      <c r="C1656" s="41"/>
      <c r="K1656">
        <v>0</v>
      </c>
      <c r="L1656">
        <v>0</v>
      </c>
    </row>
    <row r="1657" spans="1:12" x14ac:dyDescent="0.3">
      <c r="A1657" s="6"/>
      <c r="B1657" s="41" t="s">
        <v>33</v>
      </c>
      <c r="C1657" s="41"/>
      <c r="K1657">
        <v>0</v>
      </c>
      <c r="L1657">
        <v>0</v>
      </c>
    </row>
    <row r="1658" spans="1:12" x14ac:dyDescent="0.3">
      <c r="A1658" s="6"/>
      <c r="B1658" s="41" t="s">
        <v>33</v>
      </c>
      <c r="C1658" s="41"/>
      <c r="K1658">
        <v>0</v>
      </c>
      <c r="L1658">
        <v>0</v>
      </c>
    </row>
    <row r="1659" spans="1:12" x14ac:dyDescent="0.3">
      <c r="A1659" s="6"/>
      <c r="B1659" s="41" t="s">
        <v>33</v>
      </c>
      <c r="C1659" s="41"/>
      <c r="K1659">
        <v>0</v>
      </c>
      <c r="L1659">
        <v>0</v>
      </c>
    </row>
    <row r="1660" spans="1:12" x14ac:dyDescent="0.3">
      <c r="A1660" s="6"/>
      <c r="B1660" s="41" t="s">
        <v>33</v>
      </c>
      <c r="C1660" s="41"/>
      <c r="K1660">
        <v>0</v>
      </c>
      <c r="L1660">
        <v>0</v>
      </c>
    </row>
    <row r="1661" spans="1:12" x14ac:dyDescent="0.3">
      <c r="A1661" s="6"/>
      <c r="B1661" s="41" t="s">
        <v>33</v>
      </c>
      <c r="C1661" s="41"/>
      <c r="K1661">
        <v>0</v>
      </c>
      <c r="L1661">
        <v>0</v>
      </c>
    </row>
    <row r="1662" spans="1:12" x14ac:dyDescent="0.3">
      <c r="A1662" s="6"/>
      <c r="B1662" s="41" t="s">
        <v>33</v>
      </c>
      <c r="C1662" s="41"/>
      <c r="K1662">
        <v>0</v>
      </c>
      <c r="L1662">
        <v>0</v>
      </c>
    </row>
    <row r="1663" spans="1:12" x14ac:dyDescent="0.3">
      <c r="A1663" s="6"/>
      <c r="B1663" s="41" t="s">
        <v>33</v>
      </c>
      <c r="C1663" s="41"/>
      <c r="K1663">
        <v>0</v>
      </c>
      <c r="L1663">
        <v>0</v>
      </c>
    </row>
    <row r="1664" spans="1:12" x14ac:dyDescent="0.3">
      <c r="A1664" s="6"/>
      <c r="B1664" s="41" t="s">
        <v>33</v>
      </c>
      <c r="C1664" s="41"/>
      <c r="K1664">
        <v>0</v>
      </c>
      <c r="L1664">
        <v>0</v>
      </c>
    </row>
    <row r="1665" spans="1:12" x14ac:dyDescent="0.3">
      <c r="A1665" s="6"/>
      <c r="B1665" s="41" t="s">
        <v>33</v>
      </c>
      <c r="C1665" s="41"/>
      <c r="K1665">
        <v>0</v>
      </c>
      <c r="L1665">
        <v>0</v>
      </c>
    </row>
    <row r="1666" spans="1:12" x14ac:dyDescent="0.3">
      <c r="A1666" s="6"/>
      <c r="B1666" s="41" t="s">
        <v>33</v>
      </c>
      <c r="C1666" s="41"/>
      <c r="K1666">
        <v>0</v>
      </c>
      <c r="L1666">
        <v>0</v>
      </c>
    </row>
    <row r="1667" spans="1:12" x14ac:dyDescent="0.3">
      <c r="A1667" s="6"/>
      <c r="B1667" s="41" t="s">
        <v>33</v>
      </c>
      <c r="C1667" s="41"/>
      <c r="K1667">
        <v>0</v>
      </c>
      <c r="L1667">
        <v>0</v>
      </c>
    </row>
    <row r="1668" spans="1:12" x14ac:dyDescent="0.3">
      <c r="A1668" s="6"/>
      <c r="B1668" s="41" t="s">
        <v>33</v>
      </c>
      <c r="C1668" s="41"/>
      <c r="K1668">
        <v>0</v>
      </c>
      <c r="L1668">
        <v>0</v>
      </c>
    </row>
    <row r="1669" spans="1:12" x14ac:dyDescent="0.3">
      <c r="A1669" s="6"/>
      <c r="B1669" s="41" t="s">
        <v>33</v>
      </c>
      <c r="C1669" s="41"/>
      <c r="K1669">
        <v>0</v>
      </c>
      <c r="L1669">
        <v>0</v>
      </c>
    </row>
    <row r="1670" spans="1:12" x14ac:dyDescent="0.3">
      <c r="A1670" s="6"/>
      <c r="B1670" s="41" t="s">
        <v>33</v>
      </c>
      <c r="C1670" s="41"/>
      <c r="K1670">
        <v>0</v>
      </c>
      <c r="L1670">
        <v>0</v>
      </c>
    </row>
    <row r="1671" spans="1:12" x14ac:dyDescent="0.3">
      <c r="A1671" s="6"/>
      <c r="B1671" s="41" t="s">
        <v>33</v>
      </c>
      <c r="C1671" s="41"/>
      <c r="K1671">
        <v>0</v>
      </c>
      <c r="L1671">
        <v>0</v>
      </c>
    </row>
    <row r="1672" spans="1:12" x14ac:dyDescent="0.3">
      <c r="A1672" s="6"/>
      <c r="B1672" s="41" t="s">
        <v>33</v>
      </c>
      <c r="C1672" s="41"/>
      <c r="K1672">
        <v>0</v>
      </c>
      <c r="L1672">
        <v>0</v>
      </c>
    </row>
    <row r="1673" spans="1:12" x14ac:dyDescent="0.3">
      <c r="A1673" s="6"/>
      <c r="B1673" s="41" t="s">
        <v>33</v>
      </c>
      <c r="C1673" s="41"/>
      <c r="K1673">
        <v>0</v>
      </c>
      <c r="L1673">
        <v>0</v>
      </c>
    </row>
    <row r="1674" spans="1:12" x14ac:dyDescent="0.3">
      <c r="A1674" s="6"/>
      <c r="B1674" s="41" t="s">
        <v>33</v>
      </c>
      <c r="C1674" s="41"/>
      <c r="K1674">
        <v>0</v>
      </c>
      <c r="L1674">
        <v>0</v>
      </c>
    </row>
    <row r="1675" spans="1:12" x14ac:dyDescent="0.3">
      <c r="A1675" s="6"/>
      <c r="B1675" s="41" t="s">
        <v>33</v>
      </c>
      <c r="C1675" s="41"/>
      <c r="K1675">
        <v>0</v>
      </c>
      <c r="L1675">
        <v>0</v>
      </c>
    </row>
    <row r="1676" spans="1:12" x14ac:dyDescent="0.3">
      <c r="A1676" s="6"/>
      <c r="B1676" s="41" t="s">
        <v>33</v>
      </c>
      <c r="C1676" s="41"/>
      <c r="K1676">
        <v>0</v>
      </c>
      <c r="L1676">
        <v>0</v>
      </c>
    </row>
    <row r="1677" spans="1:12" x14ac:dyDescent="0.3">
      <c r="A1677" s="6"/>
      <c r="B1677" s="41" t="s">
        <v>33</v>
      </c>
      <c r="C1677" s="41"/>
      <c r="K1677">
        <v>0</v>
      </c>
      <c r="L1677">
        <v>0</v>
      </c>
    </row>
    <row r="1678" spans="1:12" x14ac:dyDescent="0.3">
      <c r="A1678" s="6"/>
      <c r="B1678" s="41" t="s">
        <v>33</v>
      </c>
      <c r="C1678" s="41"/>
      <c r="K1678">
        <v>0</v>
      </c>
      <c r="L1678">
        <v>0</v>
      </c>
    </row>
    <row r="1679" spans="1:12" x14ac:dyDescent="0.3">
      <c r="A1679" s="6"/>
      <c r="B1679" s="41" t="s">
        <v>33</v>
      </c>
      <c r="C1679" s="41"/>
      <c r="K1679">
        <v>0</v>
      </c>
      <c r="L1679">
        <v>0</v>
      </c>
    </row>
    <row r="1680" spans="1:12" x14ac:dyDescent="0.3">
      <c r="A1680" s="6"/>
      <c r="B1680" s="41" t="s">
        <v>33</v>
      </c>
      <c r="C1680" s="41"/>
      <c r="K1680">
        <v>0</v>
      </c>
      <c r="L1680">
        <v>0</v>
      </c>
    </row>
    <row r="1681" spans="1:12" x14ac:dyDescent="0.3">
      <c r="A1681" s="6"/>
      <c r="B1681" s="41" t="s">
        <v>33</v>
      </c>
      <c r="C1681" s="41"/>
      <c r="K1681">
        <v>0</v>
      </c>
      <c r="L1681">
        <v>0</v>
      </c>
    </row>
    <row r="1682" spans="1:12" x14ac:dyDescent="0.3">
      <c r="A1682" s="6"/>
      <c r="B1682" s="41" t="s">
        <v>33</v>
      </c>
      <c r="C1682" s="41"/>
      <c r="K1682">
        <v>0</v>
      </c>
      <c r="L1682">
        <v>0</v>
      </c>
    </row>
    <row r="1683" spans="1:12" x14ac:dyDescent="0.3">
      <c r="A1683" s="6"/>
      <c r="B1683" s="41" t="s">
        <v>33</v>
      </c>
      <c r="C1683" s="41"/>
      <c r="K1683">
        <v>0</v>
      </c>
      <c r="L1683">
        <v>0</v>
      </c>
    </row>
    <row r="1684" spans="1:12" x14ac:dyDescent="0.3">
      <c r="A1684" s="6"/>
      <c r="B1684" s="41" t="s">
        <v>33</v>
      </c>
      <c r="C1684" s="41"/>
      <c r="K1684">
        <v>0</v>
      </c>
      <c r="L1684">
        <v>0</v>
      </c>
    </row>
    <row r="1685" spans="1:12" x14ac:dyDescent="0.3">
      <c r="A1685" s="6"/>
      <c r="B1685" s="41" t="s">
        <v>33</v>
      </c>
      <c r="C1685" s="41"/>
      <c r="K1685">
        <v>0</v>
      </c>
      <c r="L1685">
        <v>0</v>
      </c>
    </row>
    <row r="1686" spans="1:12" x14ac:dyDescent="0.3">
      <c r="A1686" s="6"/>
      <c r="B1686" s="41" t="s">
        <v>33</v>
      </c>
      <c r="C1686" s="41"/>
      <c r="K1686">
        <v>0</v>
      </c>
      <c r="L1686">
        <v>0</v>
      </c>
    </row>
    <row r="1687" spans="1:12" x14ac:dyDescent="0.3">
      <c r="A1687" s="6"/>
      <c r="B1687" s="41" t="s">
        <v>33</v>
      </c>
      <c r="C1687" s="41"/>
      <c r="K1687">
        <v>0</v>
      </c>
      <c r="L1687">
        <v>0</v>
      </c>
    </row>
    <row r="1688" spans="1:12" x14ac:dyDescent="0.3">
      <c r="A1688" s="6"/>
      <c r="B1688" s="41" t="s">
        <v>33</v>
      </c>
      <c r="C1688" s="41"/>
      <c r="K1688">
        <v>0</v>
      </c>
      <c r="L1688">
        <v>0</v>
      </c>
    </row>
    <row r="1689" spans="1:12" x14ac:dyDescent="0.3">
      <c r="A1689" s="6"/>
      <c r="B1689" s="41" t="s">
        <v>33</v>
      </c>
      <c r="C1689" s="41"/>
      <c r="K1689">
        <v>0</v>
      </c>
      <c r="L1689">
        <v>0</v>
      </c>
    </row>
    <row r="1690" spans="1:12" x14ac:dyDescent="0.3">
      <c r="A1690" s="6"/>
      <c r="B1690" s="41" t="s">
        <v>33</v>
      </c>
      <c r="C1690" s="41"/>
      <c r="K1690">
        <v>0</v>
      </c>
      <c r="L1690">
        <v>0</v>
      </c>
    </row>
    <row r="1691" spans="1:12" x14ac:dyDescent="0.3">
      <c r="A1691" s="6"/>
      <c r="B1691" s="41" t="s">
        <v>33</v>
      </c>
      <c r="C1691" s="41"/>
      <c r="K1691">
        <v>0</v>
      </c>
      <c r="L1691">
        <v>0</v>
      </c>
    </row>
    <row r="1692" spans="1:12" x14ac:dyDescent="0.3">
      <c r="A1692" s="6"/>
      <c r="B1692" s="41" t="s">
        <v>33</v>
      </c>
      <c r="C1692" s="41"/>
      <c r="K1692">
        <v>0</v>
      </c>
      <c r="L1692">
        <v>0</v>
      </c>
    </row>
    <row r="1693" spans="1:12" x14ac:dyDescent="0.3">
      <c r="A1693" s="6"/>
      <c r="B1693" s="41" t="s">
        <v>33</v>
      </c>
      <c r="C1693" s="41"/>
      <c r="K1693">
        <v>0</v>
      </c>
      <c r="L1693">
        <v>0</v>
      </c>
    </row>
    <row r="1694" spans="1:12" x14ac:dyDescent="0.3">
      <c r="A1694" s="6"/>
      <c r="B1694" s="41" t="s">
        <v>33</v>
      </c>
      <c r="C1694" s="41"/>
      <c r="K1694">
        <v>0</v>
      </c>
      <c r="L1694">
        <v>0</v>
      </c>
    </row>
    <row r="1695" spans="1:12" x14ac:dyDescent="0.3">
      <c r="A1695" s="6"/>
      <c r="B1695" s="41" t="s">
        <v>33</v>
      </c>
      <c r="C1695" s="41"/>
      <c r="K1695">
        <v>0</v>
      </c>
      <c r="L1695">
        <v>0</v>
      </c>
    </row>
    <row r="1696" spans="1:12" x14ac:dyDescent="0.3">
      <c r="A1696" s="6"/>
      <c r="B1696" s="41" t="s">
        <v>33</v>
      </c>
      <c r="C1696" s="41"/>
      <c r="K1696">
        <v>0</v>
      </c>
      <c r="L1696">
        <v>0</v>
      </c>
    </row>
    <row r="1697" spans="1:12" x14ac:dyDescent="0.3">
      <c r="A1697" s="6"/>
      <c r="B1697" s="41" t="s">
        <v>33</v>
      </c>
      <c r="C1697" s="41"/>
      <c r="K1697">
        <v>0</v>
      </c>
      <c r="L1697">
        <v>0</v>
      </c>
    </row>
    <row r="1698" spans="1:12" x14ac:dyDescent="0.3">
      <c r="A1698" s="6"/>
      <c r="B1698" s="41" t="s">
        <v>33</v>
      </c>
      <c r="C1698" s="41"/>
      <c r="K1698">
        <v>0</v>
      </c>
      <c r="L1698">
        <v>0</v>
      </c>
    </row>
    <row r="1699" spans="1:12" x14ac:dyDescent="0.3">
      <c r="A1699" s="6"/>
      <c r="B1699" s="41" t="s">
        <v>33</v>
      </c>
      <c r="C1699" s="41"/>
      <c r="K1699">
        <v>0</v>
      </c>
      <c r="L1699">
        <v>0</v>
      </c>
    </row>
    <row r="1700" spans="1:12" x14ac:dyDescent="0.3">
      <c r="A1700" s="6"/>
      <c r="B1700" s="41" t="s">
        <v>33</v>
      </c>
      <c r="C1700" s="41"/>
      <c r="K1700">
        <v>0</v>
      </c>
      <c r="L1700">
        <v>0</v>
      </c>
    </row>
    <row r="1701" spans="1:12" x14ac:dyDescent="0.3">
      <c r="A1701" s="6"/>
      <c r="B1701" s="41" t="s">
        <v>33</v>
      </c>
      <c r="C1701" s="41"/>
      <c r="K1701">
        <v>0</v>
      </c>
      <c r="L1701">
        <v>0</v>
      </c>
    </row>
    <row r="1702" spans="1:12" x14ac:dyDescent="0.3">
      <c r="A1702" s="6"/>
      <c r="B1702" s="41" t="s">
        <v>33</v>
      </c>
      <c r="C1702" s="41"/>
      <c r="K1702">
        <v>0</v>
      </c>
      <c r="L1702">
        <v>0</v>
      </c>
    </row>
    <row r="1703" spans="1:12" x14ac:dyDescent="0.3">
      <c r="A1703" s="6"/>
      <c r="B1703" s="41" t="s">
        <v>33</v>
      </c>
      <c r="C1703" s="41"/>
      <c r="K1703">
        <v>0</v>
      </c>
      <c r="L1703">
        <v>0</v>
      </c>
    </row>
    <row r="1704" spans="1:12" x14ac:dyDescent="0.3">
      <c r="A1704" s="6"/>
      <c r="B1704" s="41" t="s">
        <v>33</v>
      </c>
      <c r="C1704" s="41"/>
      <c r="K1704">
        <v>0</v>
      </c>
      <c r="L1704">
        <v>0</v>
      </c>
    </row>
    <row r="1705" spans="1:12" x14ac:dyDescent="0.3">
      <c r="A1705" s="6"/>
      <c r="B1705" s="41" t="s">
        <v>33</v>
      </c>
      <c r="C1705" s="41"/>
      <c r="K1705">
        <v>0</v>
      </c>
      <c r="L1705">
        <v>0</v>
      </c>
    </row>
    <row r="1706" spans="1:12" x14ac:dyDescent="0.3">
      <c r="A1706" s="6"/>
      <c r="B1706" s="41" t="s">
        <v>33</v>
      </c>
      <c r="C1706" s="41"/>
      <c r="K1706">
        <v>0</v>
      </c>
      <c r="L1706">
        <v>0</v>
      </c>
    </row>
    <row r="1707" spans="1:12" x14ac:dyDescent="0.3">
      <c r="A1707" s="6"/>
      <c r="B1707" s="41" t="s">
        <v>33</v>
      </c>
      <c r="C1707" s="41"/>
      <c r="K1707">
        <v>0</v>
      </c>
      <c r="L1707">
        <v>0</v>
      </c>
    </row>
    <row r="1708" spans="1:12" x14ac:dyDescent="0.3">
      <c r="A1708" s="6"/>
      <c r="B1708" s="41" t="s">
        <v>33</v>
      </c>
      <c r="C1708" s="41"/>
      <c r="K1708">
        <v>0</v>
      </c>
      <c r="L1708">
        <v>0</v>
      </c>
    </row>
    <row r="1709" spans="1:12" x14ac:dyDescent="0.3">
      <c r="A1709" s="6"/>
      <c r="B1709" s="41" t="s">
        <v>33</v>
      </c>
      <c r="C1709" s="41"/>
      <c r="K1709">
        <v>0</v>
      </c>
      <c r="L1709">
        <v>0</v>
      </c>
    </row>
    <row r="1710" spans="1:12" x14ac:dyDescent="0.3">
      <c r="A1710" s="6"/>
      <c r="B1710" s="41" t="s">
        <v>33</v>
      </c>
      <c r="C1710" s="41"/>
      <c r="K1710">
        <v>0</v>
      </c>
      <c r="L1710">
        <v>0</v>
      </c>
    </row>
    <row r="1711" spans="1:12" x14ac:dyDescent="0.3">
      <c r="A1711" s="6"/>
      <c r="B1711" s="41" t="s">
        <v>33</v>
      </c>
      <c r="C1711" s="41"/>
      <c r="K1711">
        <v>0</v>
      </c>
      <c r="L1711">
        <v>0</v>
      </c>
    </row>
    <row r="1712" spans="1:12" x14ac:dyDescent="0.3">
      <c r="A1712" s="6"/>
      <c r="B1712" s="41" t="s">
        <v>33</v>
      </c>
      <c r="C1712" s="41"/>
      <c r="K1712">
        <v>0</v>
      </c>
      <c r="L1712">
        <v>0</v>
      </c>
    </row>
    <row r="1713" spans="1:12" x14ac:dyDescent="0.3">
      <c r="A1713" s="6"/>
      <c r="B1713" s="41" t="s">
        <v>33</v>
      </c>
      <c r="C1713" s="41"/>
      <c r="K1713">
        <v>0</v>
      </c>
      <c r="L1713">
        <v>0</v>
      </c>
    </row>
    <row r="1714" spans="1:12" x14ac:dyDescent="0.3">
      <c r="A1714" s="6"/>
      <c r="B1714" s="41" t="s">
        <v>33</v>
      </c>
      <c r="C1714" s="41"/>
      <c r="K1714">
        <v>0</v>
      </c>
      <c r="L1714">
        <v>0</v>
      </c>
    </row>
    <row r="1715" spans="1:12" x14ac:dyDescent="0.3">
      <c r="A1715" s="6"/>
      <c r="B1715" s="41" t="s">
        <v>33</v>
      </c>
      <c r="C1715" s="41"/>
      <c r="K1715">
        <v>0</v>
      </c>
      <c r="L1715">
        <v>0</v>
      </c>
    </row>
    <row r="1716" spans="1:12" x14ac:dyDescent="0.3">
      <c r="A1716" s="6"/>
      <c r="B1716" s="41" t="s">
        <v>33</v>
      </c>
      <c r="C1716" s="41"/>
      <c r="K1716">
        <v>0</v>
      </c>
      <c r="L1716">
        <v>0</v>
      </c>
    </row>
    <row r="1717" spans="1:12" x14ac:dyDescent="0.3">
      <c r="A1717" s="6"/>
      <c r="B1717" s="41" t="s">
        <v>33</v>
      </c>
      <c r="C1717" s="41"/>
      <c r="K1717">
        <v>0</v>
      </c>
      <c r="L1717">
        <v>0</v>
      </c>
    </row>
    <row r="1718" spans="1:12" x14ac:dyDescent="0.3">
      <c r="A1718" s="6"/>
      <c r="B1718" s="41" t="s">
        <v>33</v>
      </c>
      <c r="C1718" s="41"/>
      <c r="K1718">
        <v>0</v>
      </c>
      <c r="L1718">
        <v>0</v>
      </c>
    </row>
    <row r="1719" spans="1:12" x14ac:dyDescent="0.3">
      <c r="A1719" s="6"/>
      <c r="B1719" s="41" t="s">
        <v>33</v>
      </c>
      <c r="C1719" s="41"/>
      <c r="K1719">
        <v>0</v>
      </c>
      <c r="L1719">
        <v>0</v>
      </c>
    </row>
    <row r="1720" spans="1:12" x14ac:dyDescent="0.3">
      <c r="A1720" s="6"/>
      <c r="B1720" s="41" t="s">
        <v>33</v>
      </c>
      <c r="C1720" s="41"/>
      <c r="K1720">
        <v>0</v>
      </c>
      <c r="L1720">
        <v>0</v>
      </c>
    </row>
    <row r="1721" spans="1:12" x14ac:dyDescent="0.3">
      <c r="A1721" s="6"/>
      <c r="B1721" s="41" t="s">
        <v>33</v>
      </c>
      <c r="C1721" s="41"/>
      <c r="K1721">
        <v>0</v>
      </c>
      <c r="L1721">
        <v>0</v>
      </c>
    </row>
    <row r="1722" spans="1:12" x14ac:dyDescent="0.3">
      <c r="A1722" s="6"/>
      <c r="B1722" s="41" t="s">
        <v>33</v>
      </c>
      <c r="C1722" s="41"/>
      <c r="K1722">
        <v>0</v>
      </c>
      <c r="L1722">
        <v>0</v>
      </c>
    </row>
    <row r="1723" spans="1:12" x14ac:dyDescent="0.3">
      <c r="A1723" s="6"/>
      <c r="B1723" s="41" t="s">
        <v>33</v>
      </c>
      <c r="C1723" s="41"/>
      <c r="K1723">
        <v>0</v>
      </c>
      <c r="L1723">
        <v>0</v>
      </c>
    </row>
    <row r="1724" spans="1:12" x14ac:dyDescent="0.3">
      <c r="A1724" s="6"/>
      <c r="B1724" s="41" t="s">
        <v>33</v>
      </c>
      <c r="C1724" s="41"/>
      <c r="K1724">
        <v>0</v>
      </c>
      <c r="L1724">
        <v>0</v>
      </c>
    </row>
    <row r="1725" spans="1:12" x14ac:dyDescent="0.3">
      <c r="A1725" s="6"/>
      <c r="B1725" s="41" t="s">
        <v>33</v>
      </c>
      <c r="C1725" s="41"/>
      <c r="K1725">
        <v>0</v>
      </c>
      <c r="L1725">
        <v>0</v>
      </c>
    </row>
    <row r="1726" spans="1:12" x14ac:dyDescent="0.3">
      <c r="A1726" s="6"/>
      <c r="B1726" s="41" t="s">
        <v>33</v>
      </c>
      <c r="C1726" s="41"/>
      <c r="K1726">
        <v>0</v>
      </c>
      <c r="L1726">
        <v>0</v>
      </c>
    </row>
    <row r="1727" spans="1:12" x14ac:dyDescent="0.3">
      <c r="A1727" s="6"/>
      <c r="B1727" s="41" t="s">
        <v>33</v>
      </c>
      <c r="C1727" s="41"/>
      <c r="K1727">
        <v>0</v>
      </c>
      <c r="L1727">
        <v>0</v>
      </c>
    </row>
    <row r="1728" spans="1:12" x14ac:dyDescent="0.3">
      <c r="A1728" s="6"/>
      <c r="B1728" s="41" t="s">
        <v>33</v>
      </c>
      <c r="C1728" s="41"/>
      <c r="K1728">
        <v>0</v>
      </c>
      <c r="L1728">
        <v>0</v>
      </c>
    </row>
    <row r="1729" spans="1:12" x14ac:dyDescent="0.3">
      <c r="A1729" s="6"/>
      <c r="B1729" s="41" t="s">
        <v>33</v>
      </c>
      <c r="C1729" s="41"/>
      <c r="K1729">
        <v>0</v>
      </c>
      <c r="L1729">
        <v>0</v>
      </c>
    </row>
    <row r="1730" spans="1:12" x14ac:dyDescent="0.3">
      <c r="A1730" s="6"/>
      <c r="B1730" s="41" t="s">
        <v>33</v>
      </c>
      <c r="C1730" s="41"/>
      <c r="K1730">
        <v>0</v>
      </c>
      <c r="L1730">
        <v>0</v>
      </c>
    </row>
    <row r="1731" spans="1:12" x14ac:dyDescent="0.3">
      <c r="A1731" s="6"/>
      <c r="B1731" s="41" t="s">
        <v>33</v>
      </c>
      <c r="C1731" s="41"/>
      <c r="K1731">
        <v>0</v>
      </c>
      <c r="L1731">
        <v>0</v>
      </c>
    </row>
    <row r="1732" spans="1:12" x14ac:dyDescent="0.3">
      <c r="A1732" s="6"/>
      <c r="B1732" s="41" t="s">
        <v>33</v>
      </c>
      <c r="C1732" s="41"/>
      <c r="K1732">
        <v>0</v>
      </c>
      <c r="L1732">
        <v>0</v>
      </c>
    </row>
    <row r="1733" spans="1:12" x14ac:dyDescent="0.3">
      <c r="A1733" s="6"/>
      <c r="B1733" s="41" t="s">
        <v>33</v>
      </c>
      <c r="C1733" s="41"/>
      <c r="K1733">
        <v>0</v>
      </c>
      <c r="L1733">
        <v>0</v>
      </c>
    </row>
    <row r="1734" spans="1:12" x14ac:dyDescent="0.3">
      <c r="A1734" s="6"/>
      <c r="B1734" s="41" t="s">
        <v>33</v>
      </c>
      <c r="C1734" s="41"/>
      <c r="K1734">
        <v>0</v>
      </c>
      <c r="L1734">
        <v>0</v>
      </c>
    </row>
    <row r="1735" spans="1:12" x14ac:dyDescent="0.3">
      <c r="A1735" s="6"/>
      <c r="B1735" s="41" t="s">
        <v>33</v>
      </c>
      <c r="C1735" s="41"/>
      <c r="K1735">
        <v>0</v>
      </c>
      <c r="L1735">
        <v>0</v>
      </c>
    </row>
    <row r="1736" spans="1:12" x14ac:dyDescent="0.3">
      <c r="A1736" s="6"/>
      <c r="B1736" s="41" t="s">
        <v>33</v>
      </c>
      <c r="C1736" s="41"/>
      <c r="K1736">
        <v>0</v>
      </c>
      <c r="L1736">
        <v>0</v>
      </c>
    </row>
    <row r="1737" spans="1:12" x14ac:dyDescent="0.3">
      <c r="A1737" s="6"/>
      <c r="B1737" s="41" t="s">
        <v>33</v>
      </c>
      <c r="C1737" s="41"/>
      <c r="K1737">
        <v>0</v>
      </c>
      <c r="L1737">
        <v>0</v>
      </c>
    </row>
    <row r="1738" spans="1:12" x14ac:dyDescent="0.3">
      <c r="A1738" s="6"/>
      <c r="B1738" s="41" t="s">
        <v>33</v>
      </c>
      <c r="C1738" s="41"/>
      <c r="K1738">
        <v>0</v>
      </c>
      <c r="L1738">
        <v>0</v>
      </c>
    </row>
    <row r="1739" spans="1:12" x14ac:dyDescent="0.3">
      <c r="A1739" s="6"/>
      <c r="B1739" s="41" t="s">
        <v>33</v>
      </c>
      <c r="C1739" s="41"/>
      <c r="K1739">
        <v>0</v>
      </c>
      <c r="L1739">
        <v>0</v>
      </c>
    </row>
    <row r="1740" spans="1:12" x14ac:dyDescent="0.3">
      <c r="A1740" s="6"/>
      <c r="B1740" s="41" t="s">
        <v>33</v>
      </c>
      <c r="C1740" s="41"/>
      <c r="K1740">
        <v>0</v>
      </c>
      <c r="L1740">
        <v>0</v>
      </c>
    </row>
    <row r="1741" spans="1:12" x14ac:dyDescent="0.3">
      <c r="A1741" s="6"/>
      <c r="B1741" s="41" t="s">
        <v>33</v>
      </c>
      <c r="C1741" s="41"/>
      <c r="K1741">
        <v>0</v>
      </c>
      <c r="L1741">
        <v>0</v>
      </c>
    </row>
    <row r="1742" spans="1:12" x14ac:dyDescent="0.3">
      <c r="A1742" s="6"/>
      <c r="B1742" s="41" t="s">
        <v>33</v>
      </c>
      <c r="C1742" s="41"/>
      <c r="K1742">
        <v>0</v>
      </c>
      <c r="L1742">
        <v>0</v>
      </c>
    </row>
    <row r="1743" spans="1:12" x14ac:dyDescent="0.3">
      <c r="A1743" s="6"/>
      <c r="B1743" s="41" t="s">
        <v>33</v>
      </c>
      <c r="C1743" s="41"/>
      <c r="K1743">
        <v>0</v>
      </c>
      <c r="L1743">
        <v>0</v>
      </c>
    </row>
    <row r="1744" spans="1:12" x14ac:dyDescent="0.3">
      <c r="A1744" s="6"/>
      <c r="B1744" s="41" t="s">
        <v>33</v>
      </c>
      <c r="C1744" s="41"/>
      <c r="K1744">
        <v>0</v>
      </c>
      <c r="L1744">
        <v>0</v>
      </c>
    </row>
    <row r="1745" spans="1:12" x14ac:dyDescent="0.3">
      <c r="A1745" s="6"/>
      <c r="B1745" s="41" t="s">
        <v>33</v>
      </c>
      <c r="C1745" s="41"/>
      <c r="K1745">
        <v>0</v>
      </c>
      <c r="L1745">
        <v>0</v>
      </c>
    </row>
    <row r="1746" spans="1:12" x14ac:dyDescent="0.3">
      <c r="A1746" s="6"/>
      <c r="B1746" s="41" t="s">
        <v>33</v>
      </c>
      <c r="C1746" s="41"/>
      <c r="K1746">
        <v>0</v>
      </c>
      <c r="L1746">
        <v>0</v>
      </c>
    </row>
    <row r="1747" spans="1:12" x14ac:dyDescent="0.3">
      <c r="A1747" s="6"/>
      <c r="B1747" s="41" t="s">
        <v>33</v>
      </c>
      <c r="C1747" s="41"/>
      <c r="K1747">
        <v>0</v>
      </c>
      <c r="L1747">
        <v>0</v>
      </c>
    </row>
    <row r="1748" spans="1:12" x14ac:dyDescent="0.3">
      <c r="A1748" s="6"/>
      <c r="B1748" s="41" t="s">
        <v>33</v>
      </c>
      <c r="C1748" s="41"/>
      <c r="K1748">
        <v>0</v>
      </c>
      <c r="L1748">
        <v>0</v>
      </c>
    </row>
    <row r="1749" spans="1:12" x14ac:dyDescent="0.3">
      <c r="A1749" s="6"/>
      <c r="B1749" s="41" t="s">
        <v>33</v>
      </c>
      <c r="C1749" s="41"/>
      <c r="K1749">
        <v>0</v>
      </c>
      <c r="L1749">
        <v>0</v>
      </c>
    </row>
    <row r="1750" spans="1:12" x14ac:dyDescent="0.3">
      <c r="A1750" s="6"/>
      <c r="B1750" s="41" t="s">
        <v>33</v>
      </c>
      <c r="C1750" s="41"/>
      <c r="K1750">
        <v>0</v>
      </c>
      <c r="L1750">
        <v>0</v>
      </c>
    </row>
    <row r="1751" spans="1:12" x14ac:dyDescent="0.3">
      <c r="A1751" s="6"/>
      <c r="B1751" s="41" t="s">
        <v>33</v>
      </c>
      <c r="C1751" s="41"/>
      <c r="K1751">
        <v>0</v>
      </c>
      <c r="L1751">
        <v>0</v>
      </c>
    </row>
    <row r="1752" spans="1:12" x14ac:dyDescent="0.3">
      <c r="A1752" s="6"/>
      <c r="B1752" s="41" t="s">
        <v>33</v>
      </c>
      <c r="C1752" s="41"/>
      <c r="K1752">
        <v>0</v>
      </c>
      <c r="L1752">
        <v>0</v>
      </c>
    </row>
    <row r="1753" spans="1:12" x14ac:dyDescent="0.3">
      <c r="A1753" s="6"/>
      <c r="B1753" s="41" t="s">
        <v>33</v>
      </c>
      <c r="C1753" s="41"/>
      <c r="K1753">
        <v>0</v>
      </c>
      <c r="L1753">
        <v>0</v>
      </c>
    </row>
    <row r="1754" spans="1:12" x14ac:dyDescent="0.3">
      <c r="A1754" s="6"/>
      <c r="B1754" s="41" t="s">
        <v>33</v>
      </c>
      <c r="C1754" s="41"/>
      <c r="K1754">
        <v>0</v>
      </c>
      <c r="L1754">
        <v>0</v>
      </c>
    </row>
    <row r="1755" spans="1:12" x14ac:dyDescent="0.3">
      <c r="A1755" s="6"/>
      <c r="B1755" s="41" t="s">
        <v>33</v>
      </c>
      <c r="C1755" s="41"/>
      <c r="K1755">
        <v>0</v>
      </c>
      <c r="L1755">
        <v>0</v>
      </c>
    </row>
    <row r="1756" spans="1:12" x14ac:dyDescent="0.3">
      <c r="A1756" s="6"/>
      <c r="B1756" s="41" t="s">
        <v>33</v>
      </c>
      <c r="C1756" s="41"/>
      <c r="K1756">
        <v>0</v>
      </c>
      <c r="L1756">
        <v>0</v>
      </c>
    </row>
    <row r="1757" spans="1:12" x14ac:dyDescent="0.3">
      <c r="A1757" s="6"/>
      <c r="B1757" s="41" t="s">
        <v>33</v>
      </c>
      <c r="C1757" s="41"/>
      <c r="K1757">
        <v>0</v>
      </c>
      <c r="L1757">
        <v>0</v>
      </c>
    </row>
    <row r="1758" spans="1:12" x14ac:dyDescent="0.3">
      <c r="A1758" s="6"/>
      <c r="B1758" s="41" t="s">
        <v>33</v>
      </c>
      <c r="C1758" s="41"/>
      <c r="K1758">
        <v>0</v>
      </c>
      <c r="L1758">
        <v>0</v>
      </c>
    </row>
    <row r="1759" spans="1:12" x14ac:dyDescent="0.3">
      <c r="A1759" s="6"/>
      <c r="B1759" s="41" t="s">
        <v>33</v>
      </c>
      <c r="C1759" s="41"/>
      <c r="K1759">
        <v>0</v>
      </c>
      <c r="L1759">
        <v>0</v>
      </c>
    </row>
    <row r="1760" spans="1:12" x14ac:dyDescent="0.3">
      <c r="A1760" s="6"/>
      <c r="B1760" s="41" t="s">
        <v>33</v>
      </c>
      <c r="C1760" s="41"/>
      <c r="K1760">
        <v>0</v>
      </c>
      <c r="L1760">
        <v>0</v>
      </c>
    </row>
    <row r="1761" spans="1:12" x14ac:dyDescent="0.3">
      <c r="A1761" s="6"/>
      <c r="B1761" s="41" t="s">
        <v>33</v>
      </c>
      <c r="C1761" s="41"/>
      <c r="K1761">
        <v>0</v>
      </c>
      <c r="L1761">
        <v>0</v>
      </c>
    </row>
    <row r="1762" spans="1:12" x14ac:dyDescent="0.3">
      <c r="A1762" s="6"/>
      <c r="B1762" s="41" t="s">
        <v>33</v>
      </c>
      <c r="C1762" s="41"/>
      <c r="K1762">
        <v>0</v>
      </c>
      <c r="L1762">
        <v>0</v>
      </c>
    </row>
    <row r="1763" spans="1:12" x14ac:dyDescent="0.3">
      <c r="A1763" s="6"/>
      <c r="B1763" s="41" t="s">
        <v>33</v>
      </c>
      <c r="C1763" s="41"/>
      <c r="K1763">
        <v>0</v>
      </c>
      <c r="L1763">
        <v>0</v>
      </c>
    </row>
    <row r="1764" spans="1:12" x14ac:dyDescent="0.3">
      <c r="A1764" s="6"/>
      <c r="B1764" s="41" t="s">
        <v>33</v>
      </c>
      <c r="C1764" s="41"/>
      <c r="K1764">
        <v>0</v>
      </c>
      <c r="L1764">
        <v>0</v>
      </c>
    </row>
    <row r="1765" spans="1:12" x14ac:dyDescent="0.3">
      <c r="A1765" s="6"/>
      <c r="B1765" s="41" t="s">
        <v>33</v>
      </c>
      <c r="C1765" s="41"/>
      <c r="K1765">
        <v>0</v>
      </c>
      <c r="L1765">
        <v>0</v>
      </c>
    </row>
    <row r="1766" spans="1:12" x14ac:dyDescent="0.3">
      <c r="A1766" s="6"/>
      <c r="B1766" s="41" t="s">
        <v>33</v>
      </c>
      <c r="C1766" s="41"/>
      <c r="K1766">
        <v>0</v>
      </c>
      <c r="L1766">
        <v>0</v>
      </c>
    </row>
    <row r="1767" spans="1:12" x14ac:dyDescent="0.3">
      <c r="A1767" s="6"/>
      <c r="B1767" s="41" t="s">
        <v>33</v>
      </c>
      <c r="C1767" s="41"/>
      <c r="K1767">
        <v>0</v>
      </c>
      <c r="L1767">
        <v>0</v>
      </c>
    </row>
    <row r="1768" spans="1:12" x14ac:dyDescent="0.3">
      <c r="A1768" s="6"/>
      <c r="B1768" s="41" t="s">
        <v>33</v>
      </c>
      <c r="C1768" s="41"/>
      <c r="K1768">
        <v>0</v>
      </c>
      <c r="L1768">
        <v>0</v>
      </c>
    </row>
    <row r="1769" spans="1:12" x14ac:dyDescent="0.3">
      <c r="A1769" s="6"/>
      <c r="B1769" s="41" t="s">
        <v>33</v>
      </c>
      <c r="C1769" s="41"/>
      <c r="K1769">
        <v>0</v>
      </c>
      <c r="L1769">
        <v>0</v>
      </c>
    </row>
    <row r="1770" spans="1:12" x14ac:dyDescent="0.3">
      <c r="A1770" s="6"/>
      <c r="B1770" s="41" t="s">
        <v>33</v>
      </c>
      <c r="C1770" s="41"/>
      <c r="K1770">
        <v>0</v>
      </c>
      <c r="L1770">
        <v>0</v>
      </c>
    </row>
    <row r="1771" spans="1:12" x14ac:dyDescent="0.3">
      <c r="A1771" s="6"/>
      <c r="B1771" s="41" t="s">
        <v>33</v>
      </c>
      <c r="C1771" s="41"/>
      <c r="K1771">
        <v>0</v>
      </c>
      <c r="L1771">
        <v>0</v>
      </c>
    </row>
    <row r="1772" spans="1:12" x14ac:dyDescent="0.3">
      <c r="A1772" s="6"/>
      <c r="B1772" s="41" t="s">
        <v>33</v>
      </c>
      <c r="C1772" s="41"/>
      <c r="K1772">
        <v>0</v>
      </c>
      <c r="L1772">
        <v>0</v>
      </c>
    </row>
    <row r="1773" spans="1:12" x14ac:dyDescent="0.3">
      <c r="A1773" s="6"/>
      <c r="B1773" s="41" t="s">
        <v>33</v>
      </c>
      <c r="C1773" s="41"/>
      <c r="K1773">
        <v>0</v>
      </c>
      <c r="L1773">
        <v>0</v>
      </c>
    </row>
    <row r="1774" spans="1:12" x14ac:dyDescent="0.3">
      <c r="A1774" s="6"/>
      <c r="B1774" s="41" t="s">
        <v>33</v>
      </c>
      <c r="C1774" s="41"/>
      <c r="K1774">
        <v>0</v>
      </c>
      <c r="L1774">
        <v>0</v>
      </c>
    </row>
    <row r="1775" spans="1:12" x14ac:dyDescent="0.3">
      <c r="A1775" s="6"/>
      <c r="B1775" s="41" t="s">
        <v>33</v>
      </c>
      <c r="C1775" s="41"/>
      <c r="K1775">
        <v>0</v>
      </c>
      <c r="L1775">
        <v>0</v>
      </c>
    </row>
    <row r="1776" spans="1:12" x14ac:dyDescent="0.3">
      <c r="A1776" s="6"/>
      <c r="B1776" s="41" t="s">
        <v>33</v>
      </c>
      <c r="C1776" s="41"/>
      <c r="K1776">
        <v>0</v>
      </c>
      <c r="L1776">
        <v>0</v>
      </c>
    </row>
    <row r="1777" spans="1:12" x14ac:dyDescent="0.3">
      <c r="A1777" s="6"/>
      <c r="B1777" s="41" t="s">
        <v>33</v>
      </c>
      <c r="C1777" s="41"/>
      <c r="K1777">
        <v>0</v>
      </c>
      <c r="L1777">
        <v>0</v>
      </c>
    </row>
    <row r="1778" spans="1:12" x14ac:dyDescent="0.3">
      <c r="A1778" s="6"/>
      <c r="B1778" s="41" t="s">
        <v>33</v>
      </c>
      <c r="C1778" s="41"/>
      <c r="K1778">
        <v>0</v>
      </c>
      <c r="L1778">
        <v>0</v>
      </c>
    </row>
    <row r="1779" spans="1:12" x14ac:dyDescent="0.3">
      <c r="A1779" s="6"/>
      <c r="B1779" s="41" t="s">
        <v>33</v>
      </c>
      <c r="C1779" s="41"/>
      <c r="K1779">
        <v>0</v>
      </c>
      <c r="L1779">
        <v>0</v>
      </c>
    </row>
    <row r="1780" spans="1:12" x14ac:dyDescent="0.3">
      <c r="A1780" s="6"/>
      <c r="B1780" s="41" t="s">
        <v>33</v>
      </c>
      <c r="C1780" s="41"/>
      <c r="K1780">
        <v>0</v>
      </c>
      <c r="L1780">
        <v>0</v>
      </c>
    </row>
    <row r="1781" spans="1:12" x14ac:dyDescent="0.3">
      <c r="A1781" s="6"/>
      <c r="B1781" s="41" t="s">
        <v>33</v>
      </c>
      <c r="C1781" s="41"/>
      <c r="K1781">
        <v>0</v>
      </c>
      <c r="L1781">
        <v>0</v>
      </c>
    </row>
    <row r="1782" spans="1:12" x14ac:dyDescent="0.3">
      <c r="A1782" s="6"/>
      <c r="B1782" s="41" t="s">
        <v>33</v>
      </c>
      <c r="C1782" s="41"/>
      <c r="K1782">
        <v>0</v>
      </c>
      <c r="L1782">
        <v>0</v>
      </c>
    </row>
    <row r="1783" spans="1:12" x14ac:dyDescent="0.3">
      <c r="A1783" s="6"/>
      <c r="B1783" s="41" t="s">
        <v>33</v>
      </c>
      <c r="C1783" s="41"/>
      <c r="K1783">
        <v>0</v>
      </c>
      <c r="L1783">
        <v>0</v>
      </c>
    </row>
    <row r="1784" spans="1:12" x14ac:dyDescent="0.3">
      <c r="A1784" s="6"/>
      <c r="B1784" s="41" t="s">
        <v>33</v>
      </c>
      <c r="C1784" s="41"/>
      <c r="K1784">
        <v>0</v>
      </c>
      <c r="L1784">
        <v>0</v>
      </c>
    </row>
    <row r="1785" spans="1:12" x14ac:dyDescent="0.3">
      <c r="A1785" s="6"/>
      <c r="B1785" s="41" t="s">
        <v>33</v>
      </c>
      <c r="C1785" s="41"/>
      <c r="K1785">
        <v>0</v>
      </c>
      <c r="L1785">
        <v>0</v>
      </c>
    </row>
    <row r="1786" spans="1:12" x14ac:dyDescent="0.3">
      <c r="A1786" s="6"/>
      <c r="B1786" s="41" t="s">
        <v>33</v>
      </c>
      <c r="C1786" s="41"/>
      <c r="K1786">
        <v>0</v>
      </c>
      <c r="L1786">
        <v>0</v>
      </c>
    </row>
    <row r="1787" spans="1:12" x14ac:dyDescent="0.3">
      <c r="A1787" s="6"/>
      <c r="B1787" s="41" t="s">
        <v>33</v>
      </c>
      <c r="C1787" s="41"/>
      <c r="K1787">
        <v>0</v>
      </c>
      <c r="L1787">
        <v>0</v>
      </c>
    </row>
    <row r="1788" spans="1:12" x14ac:dyDescent="0.3">
      <c r="A1788" s="6"/>
      <c r="B1788" s="41" t="s">
        <v>33</v>
      </c>
      <c r="C1788" s="41"/>
      <c r="K1788">
        <v>0</v>
      </c>
      <c r="L1788">
        <v>0</v>
      </c>
    </row>
    <row r="1789" spans="1:12" x14ac:dyDescent="0.3">
      <c r="A1789" s="6"/>
      <c r="B1789" s="41" t="s">
        <v>33</v>
      </c>
      <c r="C1789" s="41"/>
      <c r="K1789">
        <v>0</v>
      </c>
      <c r="L1789">
        <v>0</v>
      </c>
    </row>
    <row r="1790" spans="1:12" x14ac:dyDescent="0.3">
      <c r="A1790" s="6"/>
      <c r="B1790" s="41" t="s">
        <v>33</v>
      </c>
      <c r="C1790" s="41"/>
      <c r="K1790">
        <v>0</v>
      </c>
      <c r="L1790">
        <v>0</v>
      </c>
    </row>
    <row r="1791" spans="1:12" x14ac:dyDescent="0.3">
      <c r="A1791" s="6"/>
      <c r="B1791" s="41" t="s">
        <v>33</v>
      </c>
      <c r="C1791" s="41"/>
      <c r="K1791">
        <v>0</v>
      </c>
      <c r="L1791">
        <v>0</v>
      </c>
    </row>
    <row r="1792" spans="1:12" x14ac:dyDescent="0.3">
      <c r="A1792" s="6"/>
      <c r="B1792" s="41" t="s">
        <v>33</v>
      </c>
      <c r="C1792" s="41"/>
      <c r="K1792">
        <v>0</v>
      </c>
      <c r="L1792">
        <v>0</v>
      </c>
    </row>
    <row r="1793" spans="1:12" x14ac:dyDescent="0.3">
      <c r="A1793" s="6"/>
      <c r="B1793" s="41" t="s">
        <v>33</v>
      </c>
      <c r="C1793" s="41"/>
      <c r="K1793">
        <v>0</v>
      </c>
      <c r="L1793">
        <v>0</v>
      </c>
    </row>
    <row r="1794" spans="1:12" x14ac:dyDescent="0.3">
      <c r="A1794" s="6"/>
      <c r="B1794" s="41" t="s">
        <v>33</v>
      </c>
      <c r="C1794" s="41"/>
      <c r="K1794">
        <v>0</v>
      </c>
      <c r="L1794">
        <v>0</v>
      </c>
    </row>
    <row r="1795" spans="1:12" x14ac:dyDescent="0.3">
      <c r="A1795" s="6"/>
      <c r="B1795" s="41" t="s">
        <v>33</v>
      </c>
      <c r="C1795" s="41"/>
      <c r="K1795">
        <v>0</v>
      </c>
      <c r="L1795">
        <v>0</v>
      </c>
    </row>
    <row r="1796" spans="1:12" x14ac:dyDescent="0.3">
      <c r="A1796" s="6"/>
      <c r="B1796" s="41" t="s">
        <v>33</v>
      </c>
      <c r="C1796" s="41"/>
      <c r="K1796">
        <v>0</v>
      </c>
      <c r="L1796">
        <v>0</v>
      </c>
    </row>
    <row r="1797" spans="1:12" x14ac:dyDescent="0.3">
      <c r="A1797" s="6"/>
      <c r="B1797" s="41" t="s">
        <v>33</v>
      </c>
      <c r="C1797" s="41"/>
      <c r="K1797">
        <v>0</v>
      </c>
      <c r="L1797">
        <v>0</v>
      </c>
    </row>
    <row r="1798" spans="1:12" x14ac:dyDescent="0.3">
      <c r="A1798" s="6"/>
      <c r="B1798" s="41" t="s">
        <v>33</v>
      </c>
      <c r="C1798" s="41"/>
      <c r="K1798">
        <v>0</v>
      </c>
      <c r="L1798">
        <v>0</v>
      </c>
    </row>
    <row r="1799" spans="1:12" x14ac:dyDescent="0.3">
      <c r="A1799" s="6"/>
      <c r="B1799" s="41" t="s">
        <v>33</v>
      </c>
      <c r="C1799" s="41"/>
      <c r="K1799">
        <v>0</v>
      </c>
      <c r="L1799">
        <v>0</v>
      </c>
    </row>
    <row r="1800" spans="1:12" x14ac:dyDescent="0.3">
      <c r="A1800" s="6"/>
      <c r="B1800" s="41" t="s">
        <v>33</v>
      </c>
      <c r="C1800" s="41"/>
      <c r="K1800">
        <v>0</v>
      </c>
      <c r="L1800">
        <v>0</v>
      </c>
    </row>
    <row r="1801" spans="1:12" x14ac:dyDescent="0.3">
      <c r="A1801" s="6"/>
      <c r="B1801" s="41" t="s">
        <v>33</v>
      </c>
      <c r="C1801" s="41"/>
      <c r="K1801">
        <v>0</v>
      </c>
      <c r="L1801">
        <v>0</v>
      </c>
    </row>
    <row r="1802" spans="1:12" x14ac:dyDescent="0.3">
      <c r="A1802" s="6"/>
      <c r="B1802" s="41" t="s">
        <v>33</v>
      </c>
      <c r="C1802" s="41"/>
      <c r="K1802">
        <v>0</v>
      </c>
      <c r="L1802">
        <v>0</v>
      </c>
    </row>
    <row r="1803" spans="1:12" x14ac:dyDescent="0.3">
      <c r="A1803" s="6"/>
      <c r="B1803" s="41" t="s">
        <v>33</v>
      </c>
      <c r="C1803" s="41"/>
      <c r="K1803">
        <v>0</v>
      </c>
      <c r="L1803">
        <v>0</v>
      </c>
    </row>
    <row r="1804" spans="1:12" x14ac:dyDescent="0.3">
      <c r="A1804" s="6"/>
      <c r="B1804" s="41" t="s">
        <v>33</v>
      </c>
      <c r="C1804" s="41"/>
      <c r="K1804">
        <v>0</v>
      </c>
      <c r="L1804">
        <v>0</v>
      </c>
    </row>
    <row r="1805" spans="1:12" x14ac:dyDescent="0.3">
      <c r="A1805" s="6"/>
      <c r="B1805" s="41" t="s">
        <v>33</v>
      </c>
      <c r="C1805" s="41"/>
      <c r="K1805">
        <v>0</v>
      </c>
      <c r="L1805">
        <v>0</v>
      </c>
    </row>
    <row r="1806" spans="1:12" x14ac:dyDescent="0.3">
      <c r="A1806" s="6"/>
      <c r="B1806" s="41" t="s">
        <v>33</v>
      </c>
      <c r="C1806" s="41"/>
      <c r="K1806">
        <v>0</v>
      </c>
      <c r="L1806">
        <v>0</v>
      </c>
    </row>
    <row r="1807" spans="1:12" x14ac:dyDescent="0.3">
      <c r="A1807" s="6"/>
      <c r="B1807" s="41" t="s">
        <v>33</v>
      </c>
      <c r="C1807" s="41"/>
      <c r="K1807">
        <v>0</v>
      </c>
      <c r="L1807">
        <v>0</v>
      </c>
    </row>
    <row r="1808" spans="1:12" x14ac:dyDescent="0.3">
      <c r="A1808" s="6"/>
      <c r="B1808" s="41" t="s">
        <v>33</v>
      </c>
      <c r="C1808" s="41"/>
      <c r="K1808">
        <v>0</v>
      </c>
      <c r="L1808">
        <v>0</v>
      </c>
    </row>
    <row r="1809" spans="1:12" x14ac:dyDescent="0.3">
      <c r="A1809" s="6"/>
      <c r="B1809" s="41" t="s">
        <v>33</v>
      </c>
      <c r="C1809" s="41"/>
      <c r="K1809">
        <v>0</v>
      </c>
      <c r="L1809">
        <v>0</v>
      </c>
    </row>
    <row r="1810" spans="1:12" x14ac:dyDescent="0.3">
      <c r="A1810" s="6"/>
      <c r="B1810" s="41" t="s">
        <v>33</v>
      </c>
      <c r="C1810" s="41"/>
      <c r="K1810">
        <v>0</v>
      </c>
      <c r="L1810">
        <v>0</v>
      </c>
    </row>
    <row r="1811" spans="1:12" x14ac:dyDescent="0.3">
      <c r="A1811" s="6"/>
      <c r="B1811" s="41" t="s">
        <v>33</v>
      </c>
      <c r="C1811" s="41"/>
      <c r="K1811">
        <v>0</v>
      </c>
      <c r="L1811">
        <v>0</v>
      </c>
    </row>
    <row r="1812" spans="1:12" x14ac:dyDescent="0.3">
      <c r="A1812" s="6"/>
      <c r="B1812" s="41" t="s">
        <v>33</v>
      </c>
      <c r="C1812" s="41"/>
      <c r="K1812">
        <v>0</v>
      </c>
      <c r="L1812">
        <v>0</v>
      </c>
    </row>
    <row r="1813" spans="1:12" x14ac:dyDescent="0.3">
      <c r="A1813" s="6"/>
      <c r="B1813" s="41" t="s">
        <v>33</v>
      </c>
      <c r="C1813" s="41"/>
      <c r="K1813">
        <v>0</v>
      </c>
      <c r="L1813">
        <v>0</v>
      </c>
    </row>
    <row r="1814" spans="1:12" x14ac:dyDescent="0.3">
      <c r="A1814" s="6"/>
      <c r="B1814" s="41" t="s">
        <v>33</v>
      </c>
      <c r="C1814" s="41"/>
      <c r="K1814">
        <v>0</v>
      </c>
      <c r="L1814">
        <v>0</v>
      </c>
    </row>
    <row r="1815" spans="1:12" x14ac:dyDescent="0.3">
      <c r="A1815" s="6"/>
      <c r="B1815" s="41" t="s">
        <v>33</v>
      </c>
      <c r="C1815" s="41"/>
      <c r="K1815">
        <v>0</v>
      </c>
      <c r="L1815">
        <v>0</v>
      </c>
    </row>
    <row r="1816" spans="1:12" x14ac:dyDescent="0.3">
      <c r="A1816" s="6"/>
      <c r="B1816" s="41" t="s">
        <v>33</v>
      </c>
      <c r="C1816" s="41"/>
      <c r="K1816">
        <v>0</v>
      </c>
      <c r="L1816">
        <v>0</v>
      </c>
    </row>
    <row r="1817" spans="1:12" x14ac:dyDescent="0.3">
      <c r="A1817" s="6"/>
      <c r="B1817" s="41" t="s">
        <v>33</v>
      </c>
      <c r="C1817" s="41"/>
      <c r="K1817">
        <v>0</v>
      </c>
      <c r="L1817">
        <v>0</v>
      </c>
    </row>
    <row r="1818" spans="1:12" x14ac:dyDescent="0.3">
      <c r="A1818" s="6"/>
      <c r="B1818" s="41" t="s">
        <v>33</v>
      </c>
      <c r="C1818" s="41"/>
      <c r="K1818">
        <v>0</v>
      </c>
      <c r="L1818">
        <v>0</v>
      </c>
    </row>
    <row r="1819" spans="1:12" x14ac:dyDescent="0.3">
      <c r="A1819" s="6"/>
      <c r="B1819" s="41" t="s">
        <v>33</v>
      </c>
      <c r="C1819" s="41"/>
      <c r="K1819">
        <v>0</v>
      </c>
      <c r="L1819">
        <v>0</v>
      </c>
    </row>
    <row r="1820" spans="1:12" x14ac:dyDescent="0.3">
      <c r="A1820" s="6"/>
      <c r="B1820" s="41" t="s">
        <v>33</v>
      </c>
      <c r="C1820" s="41"/>
      <c r="K1820">
        <v>0</v>
      </c>
      <c r="L1820">
        <v>0</v>
      </c>
    </row>
    <row r="1821" spans="1:12" x14ac:dyDescent="0.3">
      <c r="A1821" s="6"/>
      <c r="B1821" s="41" t="s">
        <v>33</v>
      </c>
      <c r="C1821" s="41"/>
      <c r="K1821">
        <v>0</v>
      </c>
      <c r="L1821">
        <v>0</v>
      </c>
    </row>
    <row r="1822" spans="1:12" x14ac:dyDescent="0.3">
      <c r="A1822" s="6"/>
      <c r="B1822" s="41" t="s">
        <v>33</v>
      </c>
      <c r="C1822" s="41"/>
      <c r="K1822">
        <v>0</v>
      </c>
      <c r="L1822">
        <v>0</v>
      </c>
    </row>
    <row r="1823" spans="1:12" x14ac:dyDescent="0.3">
      <c r="A1823" s="6"/>
      <c r="B1823" s="41" t="s">
        <v>33</v>
      </c>
      <c r="C1823" s="41"/>
      <c r="K1823">
        <v>0</v>
      </c>
      <c r="L1823">
        <v>0</v>
      </c>
    </row>
    <row r="1824" spans="1:12" x14ac:dyDescent="0.3">
      <c r="A1824" s="6"/>
      <c r="B1824" s="41" t="s">
        <v>33</v>
      </c>
      <c r="C1824" s="41"/>
      <c r="K1824">
        <v>0</v>
      </c>
      <c r="L1824">
        <v>0</v>
      </c>
    </row>
    <row r="1825" spans="1:12" x14ac:dyDescent="0.3">
      <c r="A1825" s="6"/>
      <c r="B1825" s="41" t="s">
        <v>33</v>
      </c>
      <c r="C1825" s="41"/>
      <c r="K1825">
        <v>0</v>
      </c>
      <c r="L1825">
        <v>0</v>
      </c>
    </row>
    <row r="1826" spans="1:12" x14ac:dyDescent="0.3">
      <c r="A1826" s="6"/>
      <c r="B1826" s="41" t="s">
        <v>33</v>
      </c>
      <c r="C1826" s="41"/>
      <c r="K1826">
        <v>0</v>
      </c>
      <c r="L1826">
        <v>0</v>
      </c>
    </row>
    <row r="1827" spans="1:12" x14ac:dyDescent="0.3">
      <c r="A1827" s="6"/>
      <c r="B1827" s="41" t="s">
        <v>33</v>
      </c>
      <c r="C1827" s="41"/>
      <c r="K1827">
        <v>0</v>
      </c>
      <c r="L1827">
        <v>0</v>
      </c>
    </row>
    <row r="1828" spans="1:12" x14ac:dyDescent="0.3">
      <c r="A1828" s="6"/>
      <c r="B1828" s="41" t="s">
        <v>33</v>
      </c>
      <c r="C1828" s="41"/>
      <c r="K1828">
        <v>0</v>
      </c>
      <c r="L1828">
        <v>0</v>
      </c>
    </row>
    <row r="1829" spans="1:12" x14ac:dyDescent="0.3">
      <c r="A1829" s="6"/>
      <c r="B1829" s="41" t="s">
        <v>33</v>
      </c>
      <c r="C1829" s="41"/>
      <c r="K1829">
        <v>0</v>
      </c>
      <c r="L1829">
        <v>0</v>
      </c>
    </row>
    <row r="1830" spans="1:12" x14ac:dyDescent="0.3">
      <c r="A1830" s="6"/>
      <c r="B1830" s="41" t="s">
        <v>33</v>
      </c>
      <c r="C1830" s="41"/>
      <c r="K1830">
        <v>0</v>
      </c>
      <c r="L1830">
        <v>0</v>
      </c>
    </row>
    <row r="1831" spans="1:12" x14ac:dyDescent="0.3">
      <c r="A1831" s="6"/>
      <c r="B1831" s="41" t="s">
        <v>33</v>
      </c>
      <c r="C1831" s="41"/>
      <c r="K1831">
        <v>0</v>
      </c>
      <c r="L1831">
        <v>0</v>
      </c>
    </row>
    <row r="1832" spans="1:12" x14ac:dyDescent="0.3">
      <c r="A1832" s="6"/>
      <c r="B1832" s="41" t="s">
        <v>33</v>
      </c>
      <c r="C1832" s="41"/>
      <c r="K1832">
        <v>0</v>
      </c>
      <c r="L1832">
        <v>0</v>
      </c>
    </row>
    <row r="1833" spans="1:12" x14ac:dyDescent="0.3">
      <c r="A1833" s="6"/>
      <c r="B1833" s="41" t="s">
        <v>33</v>
      </c>
      <c r="C1833" s="41"/>
      <c r="K1833">
        <v>0</v>
      </c>
      <c r="L1833">
        <v>0</v>
      </c>
    </row>
    <row r="1834" spans="1:12" x14ac:dyDescent="0.3">
      <c r="A1834" s="6"/>
      <c r="B1834" s="41" t="s">
        <v>33</v>
      </c>
      <c r="C1834" s="41"/>
      <c r="K1834">
        <v>0</v>
      </c>
      <c r="L1834">
        <v>0</v>
      </c>
    </row>
    <row r="1835" spans="1:12" x14ac:dyDescent="0.3">
      <c r="A1835" s="6"/>
      <c r="B1835" s="41" t="s">
        <v>33</v>
      </c>
      <c r="C1835" s="41"/>
      <c r="K1835">
        <v>0</v>
      </c>
      <c r="L1835">
        <v>0</v>
      </c>
    </row>
    <row r="1836" spans="1:12" x14ac:dyDescent="0.3">
      <c r="A1836" s="6"/>
      <c r="B1836" s="41" t="s">
        <v>33</v>
      </c>
      <c r="C1836" s="41"/>
      <c r="K1836">
        <v>0</v>
      </c>
      <c r="L1836">
        <v>0</v>
      </c>
    </row>
    <row r="1837" spans="1:12" x14ac:dyDescent="0.3">
      <c r="A1837" s="6"/>
      <c r="B1837" s="41" t="s">
        <v>33</v>
      </c>
      <c r="C1837" s="41"/>
      <c r="K1837">
        <v>0</v>
      </c>
      <c r="L1837">
        <v>0</v>
      </c>
    </row>
    <row r="1838" spans="1:12" x14ac:dyDescent="0.3">
      <c r="A1838" s="6"/>
      <c r="B1838" s="41" t="s">
        <v>33</v>
      </c>
      <c r="C1838" s="41"/>
      <c r="K1838">
        <v>0</v>
      </c>
      <c r="L1838">
        <v>0</v>
      </c>
    </row>
    <row r="1839" spans="1:12" x14ac:dyDescent="0.3">
      <c r="A1839" s="6"/>
      <c r="B1839" s="41" t="s">
        <v>33</v>
      </c>
      <c r="C1839" s="41"/>
      <c r="K1839">
        <v>0</v>
      </c>
      <c r="L1839">
        <v>0</v>
      </c>
    </row>
    <row r="1840" spans="1:12" x14ac:dyDescent="0.3">
      <c r="A1840" s="6"/>
      <c r="B1840" s="41" t="s">
        <v>33</v>
      </c>
      <c r="C1840" s="41"/>
      <c r="K1840">
        <v>0</v>
      </c>
      <c r="L1840">
        <v>0</v>
      </c>
    </row>
    <row r="1841" spans="1:12" x14ac:dyDescent="0.3">
      <c r="A1841" s="6"/>
      <c r="B1841" s="41" t="s">
        <v>33</v>
      </c>
      <c r="C1841" s="41"/>
      <c r="K1841">
        <v>0</v>
      </c>
      <c r="L1841">
        <v>0</v>
      </c>
    </row>
    <row r="1842" spans="1:12" x14ac:dyDescent="0.3">
      <c r="A1842" s="6"/>
      <c r="B1842" s="41" t="s">
        <v>33</v>
      </c>
      <c r="C1842" s="41"/>
      <c r="K1842">
        <v>0</v>
      </c>
      <c r="L1842">
        <v>0</v>
      </c>
    </row>
    <row r="1843" spans="1:12" x14ac:dyDescent="0.3">
      <c r="A1843" s="6"/>
      <c r="B1843" s="41" t="s">
        <v>33</v>
      </c>
      <c r="C1843" s="41"/>
      <c r="K1843">
        <v>0</v>
      </c>
      <c r="L1843">
        <v>0</v>
      </c>
    </row>
    <row r="1844" spans="1:12" x14ac:dyDescent="0.3">
      <c r="A1844" s="6"/>
      <c r="B1844" s="41" t="s">
        <v>33</v>
      </c>
      <c r="C1844" s="41"/>
      <c r="K1844">
        <v>0</v>
      </c>
      <c r="L1844">
        <v>0</v>
      </c>
    </row>
    <row r="1845" spans="1:12" x14ac:dyDescent="0.3">
      <c r="A1845" s="6"/>
      <c r="B1845" s="41" t="s">
        <v>33</v>
      </c>
      <c r="C1845" s="41"/>
      <c r="K1845">
        <v>0</v>
      </c>
      <c r="L1845">
        <v>0</v>
      </c>
    </row>
    <row r="1846" spans="1:12" x14ac:dyDescent="0.3">
      <c r="A1846" s="6"/>
      <c r="B1846" s="41" t="s">
        <v>33</v>
      </c>
      <c r="C1846" s="41"/>
      <c r="K1846">
        <v>0</v>
      </c>
      <c r="L1846">
        <v>0</v>
      </c>
    </row>
    <row r="1847" spans="1:12" x14ac:dyDescent="0.3">
      <c r="A1847" s="6"/>
      <c r="B1847" s="41" t="s">
        <v>33</v>
      </c>
      <c r="C1847" s="41"/>
      <c r="K1847">
        <v>0</v>
      </c>
      <c r="L1847">
        <v>0</v>
      </c>
    </row>
    <row r="1848" spans="1:12" x14ac:dyDescent="0.3">
      <c r="A1848" s="6"/>
      <c r="B1848" s="41" t="s">
        <v>33</v>
      </c>
      <c r="C1848" s="41"/>
      <c r="K1848">
        <v>0</v>
      </c>
      <c r="L1848">
        <v>0</v>
      </c>
    </row>
    <row r="1849" spans="1:12" x14ac:dyDescent="0.3">
      <c r="A1849" s="6"/>
      <c r="B1849" s="41" t="s">
        <v>33</v>
      </c>
      <c r="C1849" s="41"/>
      <c r="K1849">
        <v>0</v>
      </c>
      <c r="L1849">
        <v>0</v>
      </c>
    </row>
    <row r="1850" spans="1:12" x14ac:dyDescent="0.3">
      <c r="A1850" s="6"/>
      <c r="B1850" s="41" t="s">
        <v>33</v>
      </c>
      <c r="C1850" s="41"/>
      <c r="K1850">
        <v>0</v>
      </c>
      <c r="L1850">
        <v>0</v>
      </c>
    </row>
    <row r="1851" spans="1:12" x14ac:dyDescent="0.3">
      <c r="A1851" s="6"/>
      <c r="B1851" s="41" t="s">
        <v>33</v>
      </c>
      <c r="C1851" s="41"/>
      <c r="K1851">
        <v>0</v>
      </c>
      <c r="L1851">
        <v>0</v>
      </c>
    </row>
    <row r="1852" spans="1:12" x14ac:dyDescent="0.3">
      <c r="A1852" s="6"/>
      <c r="B1852" s="41" t="s">
        <v>33</v>
      </c>
      <c r="C1852" s="41"/>
      <c r="K1852">
        <v>0</v>
      </c>
      <c r="L1852">
        <v>0</v>
      </c>
    </row>
    <row r="1853" spans="1:12" x14ac:dyDescent="0.3">
      <c r="A1853" s="6"/>
      <c r="B1853" s="41" t="s">
        <v>33</v>
      </c>
      <c r="C1853" s="41"/>
      <c r="K1853">
        <v>0</v>
      </c>
      <c r="L1853">
        <v>0</v>
      </c>
    </row>
    <row r="1854" spans="1:12" x14ac:dyDescent="0.3">
      <c r="A1854" s="6"/>
      <c r="B1854" s="41" t="s">
        <v>33</v>
      </c>
      <c r="C1854" s="41"/>
      <c r="K1854">
        <v>0</v>
      </c>
      <c r="L1854">
        <v>0</v>
      </c>
    </row>
    <row r="1855" spans="1:12" x14ac:dyDescent="0.3">
      <c r="A1855" s="6"/>
      <c r="B1855" s="41" t="s">
        <v>33</v>
      </c>
      <c r="C1855" s="41"/>
      <c r="K1855">
        <v>0</v>
      </c>
      <c r="L1855">
        <v>0</v>
      </c>
    </row>
    <row r="1856" spans="1:12" x14ac:dyDescent="0.3">
      <c r="A1856" s="6"/>
      <c r="B1856" s="41" t="s">
        <v>33</v>
      </c>
      <c r="C1856" s="41"/>
      <c r="K1856">
        <v>0</v>
      </c>
      <c r="L1856">
        <v>0</v>
      </c>
    </row>
    <row r="1857" spans="1:12" x14ac:dyDescent="0.3">
      <c r="A1857" s="6"/>
      <c r="B1857" s="41" t="s">
        <v>33</v>
      </c>
      <c r="C1857" s="41"/>
      <c r="K1857">
        <v>0</v>
      </c>
      <c r="L1857">
        <v>0</v>
      </c>
    </row>
    <row r="1858" spans="1:12" x14ac:dyDescent="0.3">
      <c r="A1858" s="6"/>
      <c r="B1858" s="41" t="s">
        <v>33</v>
      </c>
      <c r="C1858" s="41"/>
      <c r="K1858">
        <v>0</v>
      </c>
      <c r="L1858">
        <v>0</v>
      </c>
    </row>
    <row r="1859" spans="1:12" x14ac:dyDescent="0.3">
      <c r="A1859" s="6"/>
      <c r="B1859" s="41" t="s">
        <v>33</v>
      </c>
      <c r="C1859" s="41"/>
      <c r="K1859">
        <v>0</v>
      </c>
      <c r="L1859">
        <v>0</v>
      </c>
    </row>
    <row r="1860" spans="1:12" x14ac:dyDescent="0.3">
      <c r="A1860" s="6"/>
      <c r="B1860" s="41" t="s">
        <v>33</v>
      </c>
      <c r="C1860" s="41"/>
      <c r="K1860">
        <v>0</v>
      </c>
      <c r="L1860">
        <v>0</v>
      </c>
    </row>
    <row r="1861" spans="1:12" x14ac:dyDescent="0.3">
      <c r="A1861" s="6"/>
      <c r="B1861" s="41" t="s">
        <v>33</v>
      </c>
      <c r="C1861" s="41"/>
      <c r="K1861">
        <v>0</v>
      </c>
      <c r="L1861">
        <v>0</v>
      </c>
    </row>
    <row r="1862" spans="1:12" x14ac:dyDescent="0.3">
      <c r="A1862" s="6"/>
      <c r="B1862" s="41" t="s">
        <v>33</v>
      </c>
      <c r="C1862" s="41"/>
      <c r="K1862">
        <v>0</v>
      </c>
      <c r="L1862">
        <v>0</v>
      </c>
    </row>
    <row r="1863" spans="1:12" x14ac:dyDescent="0.3">
      <c r="A1863" s="6"/>
      <c r="B1863" s="41" t="s">
        <v>33</v>
      </c>
      <c r="C1863" s="41"/>
      <c r="K1863">
        <v>0</v>
      </c>
      <c r="L1863">
        <v>0</v>
      </c>
    </row>
    <row r="1864" spans="1:12" x14ac:dyDescent="0.3">
      <c r="A1864" s="6"/>
      <c r="B1864" s="41" t="s">
        <v>33</v>
      </c>
      <c r="C1864" s="41"/>
      <c r="K1864">
        <v>0</v>
      </c>
      <c r="L1864">
        <v>0</v>
      </c>
    </row>
    <row r="1865" spans="1:12" x14ac:dyDescent="0.3">
      <c r="A1865" s="6"/>
      <c r="B1865" s="41" t="s">
        <v>33</v>
      </c>
      <c r="C1865" s="41"/>
      <c r="K1865">
        <v>0</v>
      </c>
      <c r="L1865">
        <v>0</v>
      </c>
    </row>
    <row r="1866" spans="1:12" x14ac:dyDescent="0.3">
      <c r="A1866" s="6"/>
      <c r="B1866" s="41" t="s">
        <v>33</v>
      </c>
      <c r="C1866" s="41"/>
      <c r="K1866">
        <v>0</v>
      </c>
      <c r="L1866">
        <v>0</v>
      </c>
    </row>
    <row r="1867" spans="1:12" x14ac:dyDescent="0.3">
      <c r="A1867" s="6"/>
      <c r="B1867" s="41" t="s">
        <v>33</v>
      </c>
      <c r="C1867" s="41"/>
      <c r="K1867">
        <v>0</v>
      </c>
      <c r="L1867">
        <v>0</v>
      </c>
    </row>
    <row r="1868" spans="1:12" x14ac:dyDescent="0.3">
      <c r="A1868" s="6"/>
      <c r="B1868" s="41" t="s">
        <v>33</v>
      </c>
      <c r="C1868" s="41"/>
      <c r="K1868">
        <v>0</v>
      </c>
      <c r="L1868">
        <v>0</v>
      </c>
    </row>
    <row r="1869" spans="1:12" x14ac:dyDescent="0.3">
      <c r="A1869" s="6"/>
      <c r="B1869" s="41" t="s">
        <v>33</v>
      </c>
      <c r="C1869" s="41"/>
      <c r="K1869">
        <v>0</v>
      </c>
      <c r="L1869">
        <v>0</v>
      </c>
    </row>
    <row r="1870" spans="1:12" x14ac:dyDescent="0.3">
      <c r="A1870" s="6"/>
      <c r="B1870" s="41" t="s">
        <v>33</v>
      </c>
      <c r="C1870" s="41"/>
      <c r="K1870">
        <v>0</v>
      </c>
      <c r="L1870">
        <v>0</v>
      </c>
    </row>
    <row r="1871" spans="1:12" x14ac:dyDescent="0.3">
      <c r="A1871" s="6"/>
      <c r="B1871" s="41" t="s">
        <v>33</v>
      </c>
      <c r="C1871" s="41"/>
      <c r="K1871">
        <v>0</v>
      </c>
      <c r="L1871">
        <v>0</v>
      </c>
    </row>
    <row r="1872" spans="1:12" x14ac:dyDescent="0.3">
      <c r="A1872" s="6"/>
      <c r="B1872" s="41" t="s">
        <v>33</v>
      </c>
      <c r="C1872" s="41"/>
      <c r="K1872">
        <v>0</v>
      </c>
      <c r="L1872">
        <v>0</v>
      </c>
    </row>
    <row r="1873" spans="1:12" x14ac:dyDescent="0.3">
      <c r="A1873" s="6"/>
      <c r="B1873" s="41" t="s">
        <v>33</v>
      </c>
      <c r="C1873" s="41"/>
      <c r="K1873">
        <v>0</v>
      </c>
      <c r="L1873">
        <v>0</v>
      </c>
    </row>
    <row r="1874" spans="1:12" x14ac:dyDescent="0.3">
      <c r="A1874" s="6"/>
      <c r="B1874" s="41" t="s">
        <v>33</v>
      </c>
      <c r="C1874" s="41"/>
      <c r="K1874">
        <v>0</v>
      </c>
      <c r="L1874">
        <v>0</v>
      </c>
    </row>
    <row r="1875" spans="1:12" x14ac:dyDescent="0.3">
      <c r="A1875" s="6"/>
      <c r="B1875" s="41" t="s">
        <v>33</v>
      </c>
      <c r="C1875" s="41"/>
      <c r="K1875">
        <v>0</v>
      </c>
      <c r="L1875">
        <v>0</v>
      </c>
    </row>
    <row r="1876" spans="1:12" x14ac:dyDescent="0.3">
      <c r="A1876" s="6"/>
      <c r="B1876" s="41" t="s">
        <v>33</v>
      </c>
      <c r="C1876" s="41"/>
      <c r="K1876">
        <v>0</v>
      </c>
      <c r="L1876">
        <v>0</v>
      </c>
    </row>
    <row r="1877" spans="1:12" x14ac:dyDescent="0.3">
      <c r="A1877" s="6"/>
      <c r="B1877" s="41" t="s">
        <v>33</v>
      </c>
      <c r="C1877" s="41"/>
      <c r="K1877">
        <v>0</v>
      </c>
      <c r="L1877">
        <v>0</v>
      </c>
    </row>
    <row r="1878" spans="1:12" x14ac:dyDescent="0.3">
      <c r="A1878" s="6"/>
      <c r="B1878" s="41" t="s">
        <v>33</v>
      </c>
      <c r="C1878" s="41"/>
      <c r="K1878">
        <v>0</v>
      </c>
      <c r="L1878">
        <v>0</v>
      </c>
    </row>
    <row r="1879" spans="1:12" x14ac:dyDescent="0.3">
      <c r="A1879" s="6"/>
      <c r="B1879" s="41" t="s">
        <v>33</v>
      </c>
      <c r="C1879" s="41"/>
      <c r="K1879">
        <v>0</v>
      </c>
      <c r="L1879">
        <v>0</v>
      </c>
    </row>
    <row r="1880" spans="1:12" x14ac:dyDescent="0.3">
      <c r="A1880" s="6"/>
      <c r="B1880" s="41" t="s">
        <v>33</v>
      </c>
      <c r="C1880" s="41"/>
      <c r="K1880">
        <v>0</v>
      </c>
      <c r="L1880">
        <v>0</v>
      </c>
    </row>
    <row r="1881" spans="1:12" x14ac:dyDescent="0.3">
      <c r="A1881" s="6"/>
      <c r="B1881" s="41" t="s">
        <v>33</v>
      </c>
      <c r="C1881" s="41"/>
      <c r="K1881">
        <v>0</v>
      </c>
      <c r="L1881">
        <v>0</v>
      </c>
    </row>
    <row r="1882" spans="1:12" x14ac:dyDescent="0.3">
      <c r="A1882" s="6"/>
      <c r="B1882" s="41" t="s">
        <v>33</v>
      </c>
      <c r="C1882" s="41"/>
      <c r="K1882">
        <v>0</v>
      </c>
      <c r="L1882">
        <v>0</v>
      </c>
    </row>
    <row r="1883" spans="1:12" x14ac:dyDescent="0.3">
      <c r="A1883" s="6"/>
      <c r="B1883" s="41" t="s">
        <v>33</v>
      </c>
      <c r="C1883" s="41"/>
      <c r="K1883">
        <v>0</v>
      </c>
      <c r="L1883">
        <v>0</v>
      </c>
    </row>
    <row r="1884" spans="1:12" x14ac:dyDescent="0.3">
      <c r="A1884" s="6"/>
      <c r="B1884" s="41" t="s">
        <v>33</v>
      </c>
      <c r="C1884" s="41"/>
      <c r="K1884">
        <v>0</v>
      </c>
      <c r="L1884">
        <v>0</v>
      </c>
    </row>
    <row r="1885" spans="1:12" x14ac:dyDescent="0.3">
      <c r="A1885" s="6"/>
      <c r="B1885" s="41" t="s">
        <v>33</v>
      </c>
      <c r="C1885" s="41"/>
      <c r="K1885">
        <v>0</v>
      </c>
      <c r="L1885">
        <v>0</v>
      </c>
    </row>
    <row r="1886" spans="1:12" x14ac:dyDescent="0.3">
      <c r="A1886" s="6"/>
      <c r="B1886" s="41" t="s">
        <v>33</v>
      </c>
      <c r="C1886" s="41"/>
      <c r="K1886">
        <v>0</v>
      </c>
      <c r="L1886">
        <v>0</v>
      </c>
    </row>
    <row r="1887" spans="1:12" x14ac:dyDescent="0.3">
      <c r="A1887" s="6"/>
      <c r="B1887" s="41" t="s">
        <v>33</v>
      </c>
      <c r="C1887" s="41"/>
      <c r="K1887">
        <v>0</v>
      </c>
      <c r="L1887">
        <v>0</v>
      </c>
    </row>
    <row r="1888" spans="1:12" x14ac:dyDescent="0.3">
      <c r="A1888" s="6"/>
      <c r="B1888" s="41" t="s">
        <v>33</v>
      </c>
      <c r="C1888" s="41"/>
      <c r="K1888">
        <v>0</v>
      </c>
      <c r="L1888">
        <v>0</v>
      </c>
    </row>
    <row r="1889" spans="1:12" x14ac:dyDescent="0.3">
      <c r="A1889" s="6"/>
      <c r="B1889" s="41" t="s">
        <v>33</v>
      </c>
      <c r="C1889" s="41"/>
      <c r="K1889">
        <v>0</v>
      </c>
      <c r="L1889">
        <v>0</v>
      </c>
    </row>
    <row r="1890" spans="1:12" x14ac:dyDescent="0.3">
      <c r="A1890" s="6"/>
      <c r="B1890" s="41" t="s">
        <v>33</v>
      </c>
      <c r="C1890" s="41"/>
      <c r="K1890">
        <v>0</v>
      </c>
      <c r="L1890">
        <v>0</v>
      </c>
    </row>
    <row r="1891" spans="1:12" x14ac:dyDescent="0.3">
      <c r="A1891" s="6"/>
      <c r="B1891" s="41" t="s">
        <v>33</v>
      </c>
      <c r="C1891" s="41"/>
      <c r="K1891">
        <v>0</v>
      </c>
      <c r="L1891">
        <v>0</v>
      </c>
    </row>
    <row r="1892" spans="1:12" x14ac:dyDescent="0.3">
      <c r="A1892" s="6"/>
      <c r="B1892" s="41" t="s">
        <v>33</v>
      </c>
      <c r="C1892" s="41"/>
      <c r="K1892">
        <v>0</v>
      </c>
      <c r="L1892">
        <v>0</v>
      </c>
    </row>
    <row r="1893" spans="1:12" x14ac:dyDescent="0.3">
      <c r="A1893" s="6"/>
      <c r="B1893" s="41" t="s">
        <v>33</v>
      </c>
      <c r="C1893" s="41"/>
      <c r="K1893">
        <v>0</v>
      </c>
      <c r="L1893">
        <v>0</v>
      </c>
    </row>
    <row r="1894" spans="1:12" x14ac:dyDescent="0.3">
      <c r="A1894" s="6"/>
      <c r="B1894" s="41" t="s">
        <v>33</v>
      </c>
      <c r="C1894" s="41"/>
      <c r="K1894">
        <v>0</v>
      </c>
      <c r="L1894">
        <v>0</v>
      </c>
    </row>
    <row r="1895" spans="1:12" x14ac:dyDescent="0.3">
      <c r="A1895" s="6"/>
      <c r="B1895" s="41" t="s">
        <v>33</v>
      </c>
      <c r="C1895" s="41"/>
      <c r="K1895">
        <v>0</v>
      </c>
      <c r="L1895">
        <v>0</v>
      </c>
    </row>
    <row r="1896" spans="1:12" x14ac:dyDescent="0.3">
      <c r="A1896" s="6"/>
      <c r="B1896" s="41" t="s">
        <v>33</v>
      </c>
      <c r="C1896" s="41"/>
      <c r="K1896">
        <v>0</v>
      </c>
      <c r="L1896">
        <v>0</v>
      </c>
    </row>
    <row r="1897" spans="1:12" x14ac:dyDescent="0.3">
      <c r="A1897" s="6"/>
      <c r="B1897" s="41" t="s">
        <v>33</v>
      </c>
      <c r="C1897" s="41"/>
      <c r="K1897">
        <v>0</v>
      </c>
      <c r="L1897">
        <v>0</v>
      </c>
    </row>
    <row r="1898" spans="1:12" x14ac:dyDescent="0.3">
      <c r="A1898" s="6"/>
      <c r="B1898" s="41" t="s">
        <v>33</v>
      </c>
      <c r="C1898" s="41"/>
      <c r="K1898">
        <v>0</v>
      </c>
      <c r="L1898">
        <v>0</v>
      </c>
    </row>
    <row r="1899" spans="1:12" x14ac:dyDescent="0.3">
      <c r="A1899" s="6"/>
      <c r="B1899" s="41" t="s">
        <v>33</v>
      </c>
      <c r="C1899" s="41"/>
      <c r="K1899">
        <v>0</v>
      </c>
      <c r="L1899">
        <v>0</v>
      </c>
    </row>
    <row r="1900" spans="1:12" x14ac:dyDescent="0.3">
      <c r="A1900" s="6"/>
      <c r="B1900" s="41" t="s">
        <v>33</v>
      </c>
      <c r="C1900" s="41"/>
      <c r="K1900">
        <v>0</v>
      </c>
      <c r="L1900">
        <v>0</v>
      </c>
    </row>
    <row r="1901" spans="1:12" x14ac:dyDescent="0.3">
      <c r="A1901" s="6"/>
      <c r="B1901" s="41" t="s">
        <v>33</v>
      </c>
      <c r="C1901" s="41"/>
      <c r="K1901">
        <v>0</v>
      </c>
      <c r="L1901">
        <v>0</v>
      </c>
    </row>
    <row r="1902" spans="1:12" x14ac:dyDescent="0.3">
      <c r="A1902" s="6"/>
      <c r="B1902" s="41" t="s">
        <v>33</v>
      </c>
      <c r="C1902" s="41"/>
      <c r="K1902">
        <v>0</v>
      </c>
      <c r="L1902">
        <v>0</v>
      </c>
    </row>
    <row r="1903" spans="1:12" x14ac:dyDescent="0.3">
      <c r="A1903" s="6"/>
      <c r="B1903" s="41" t="s">
        <v>33</v>
      </c>
      <c r="C1903" s="41"/>
      <c r="K1903">
        <v>0</v>
      </c>
      <c r="L1903">
        <v>0</v>
      </c>
    </row>
    <row r="1904" spans="1:12" x14ac:dyDescent="0.3">
      <c r="A1904" s="6"/>
      <c r="B1904" s="41" t="s">
        <v>33</v>
      </c>
      <c r="C1904" s="41"/>
      <c r="K1904">
        <v>0</v>
      </c>
      <c r="L1904">
        <v>0</v>
      </c>
    </row>
    <row r="1905" spans="1:12" x14ac:dyDescent="0.3">
      <c r="A1905" s="6"/>
      <c r="B1905" s="41" t="s">
        <v>33</v>
      </c>
      <c r="C1905" s="41"/>
      <c r="K1905">
        <v>0</v>
      </c>
      <c r="L1905">
        <v>0</v>
      </c>
    </row>
    <row r="1906" spans="1:12" x14ac:dyDescent="0.3">
      <c r="A1906" s="6"/>
      <c r="B1906" s="41" t="s">
        <v>33</v>
      </c>
      <c r="C1906" s="41"/>
      <c r="K1906">
        <v>0</v>
      </c>
      <c r="L1906">
        <v>0</v>
      </c>
    </row>
    <row r="1907" spans="1:12" x14ac:dyDescent="0.3">
      <c r="A1907" s="6"/>
      <c r="B1907" s="41" t="s">
        <v>33</v>
      </c>
      <c r="C1907" s="41"/>
      <c r="K1907">
        <v>0</v>
      </c>
      <c r="L1907">
        <v>0</v>
      </c>
    </row>
    <row r="1908" spans="1:12" x14ac:dyDescent="0.3">
      <c r="A1908" s="6"/>
      <c r="B1908" s="41" t="s">
        <v>33</v>
      </c>
      <c r="C1908" s="41"/>
      <c r="K1908">
        <v>0</v>
      </c>
      <c r="L1908">
        <v>0</v>
      </c>
    </row>
    <row r="1909" spans="1:12" x14ac:dyDescent="0.3">
      <c r="A1909" s="6"/>
      <c r="B1909" s="41" t="s">
        <v>33</v>
      </c>
      <c r="C1909" s="41"/>
      <c r="K1909">
        <v>0</v>
      </c>
      <c r="L1909">
        <v>0</v>
      </c>
    </row>
    <row r="1910" spans="1:12" x14ac:dyDescent="0.3">
      <c r="A1910" s="6"/>
      <c r="B1910" s="41" t="s">
        <v>33</v>
      </c>
      <c r="C1910" s="41"/>
      <c r="K1910">
        <v>0</v>
      </c>
      <c r="L1910">
        <v>0</v>
      </c>
    </row>
    <row r="1911" spans="1:12" x14ac:dyDescent="0.3">
      <c r="A1911" s="6"/>
      <c r="B1911" s="41" t="s">
        <v>33</v>
      </c>
      <c r="C1911" s="41"/>
      <c r="K1911">
        <v>0</v>
      </c>
      <c r="L1911">
        <v>0</v>
      </c>
    </row>
    <row r="1912" spans="1:12" x14ac:dyDescent="0.3">
      <c r="A1912" s="6"/>
      <c r="B1912" s="41" t="s">
        <v>33</v>
      </c>
      <c r="C1912" s="41"/>
      <c r="K1912">
        <v>0</v>
      </c>
      <c r="L1912">
        <v>0</v>
      </c>
    </row>
    <row r="1913" spans="1:12" x14ac:dyDescent="0.3">
      <c r="A1913" s="6"/>
      <c r="B1913" s="41" t="s">
        <v>33</v>
      </c>
      <c r="C1913" s="41"/>
      <c r="K1913">
        <v>0</v>
      </c>
      <c r="L1913">
        <v>0</v>
      </c>
    </row>
    <row r="1914" spans="1:12" x14ac:dyDescent="0.3">
      <c r="A1914" s="6"/>
      <c r="B1914" s="41" t="s">
        <v>33</v>
      </c>
      <c r="C1914" s="41"/>
      <c r="K1914">
        <v>0</v>
      </c>
      <c r="L1914">
        <v>0</v>
      </c>
    </row>
    <row r="1915" spans="1:12" x14ac:dyDescent="0.3">
      <c r="A1915" s="6"/>
      <c r="B1915" s="41" t="s">
        <v>33</v>
      </c>
      <c r="C1915" s="41"/>
      <c r="K1915">
        <v>0</v>
      </c>
      <c r="L1915">
        <v>0</v>
      </c>
    </row>
    <row r="1916" spans="1:12" x14ac:dyDescent="0.3">
      <c r="A1916" s="6"/>
      <c r="B1916" s="41" t="s">
        <v>33</v>
      </c>
      <c r="C1916" s="41"/>
      <c r="K1916">
        <v>0</v>
      </c>
      <c r="L1916">
        <v>0</v>
      </c>
    </row>
    <row r="1917" spans="1:12" x14ac:dyDescent="0.3">
      <c r="A1917" s="6"/>
      <c r="B1917" s="41" t="s">
        <v>33</v>
      </c>
      <c r="C1917" s="41"/>
      <c r="K1917">
        <v>0</v>
      </c>
      <c r="L1917">
        <v>0</v>
      </c>
    </row>
    <row r="1918" spans="1:12" x14ac:dyDescent="0.3">
      <c r="A1918" s="6"/>
      <c r="B1918" s="41" t="s">
        <v>33</v>
      </c>
      <c r="C1918" s="41"/>
      <c r="K1918">
        <v>0</v>
      </c>
      <c r="L1918">
        <v>0</v>
      </c>
    </row>
    <row r="1919" spans="1:12" x14ac:dyDescent="0.3">
      <c r="A1919" s="6"/>
      <c r="B1919" s="41" t="s">
        <v>33</v>
      </c>
      <c r="C1919" s="41"/>
      <c r="K1919">
        <v>0</v>
      </c>
      <c r="L1919">
        <v>0</v>
      </c>
    </row>
    <row r="1920" spans="1:12" x14ac:dyDescent="0.3">
      <c r="A1920" s="6"/>
      <c r="B1920" s="41" t="s">
        <v>33</v>
      </c>
      <c r="C1920" s="41"/>
      <c r="K1920">
        <v>0</v>
      </c>
      <c r="L1920">
        <v>0</v>
      </c>
    </row>
    <row r="1921" spans="1:12" x14ac:dyDescent="0.3">
      <c r="A1921" s="6"/>
      <c r="B1921" s="41" t="s">
        <v>33</v>
      </c>
      <c r="C1921" s="41"/>
      <c r="K1921">
        <v>0</v>
      </c>
      <c r="L1921">
        <v>0</v>
      </c>
    </row>
    <row r="1922" spans="1:12" x14ac:dyDescent="0.3">
      <c r="A1922" s="6"/>
      <c r="B1922" s="41" t="s">
        <v>33</v>
      </c>
      <c r="C1922" s="41"/>
      <c r="K1922">
        <v>0</v>
      </c>
      <c r="L1922">
        <v>0</v>
      </c>
    </row>
    <row r="1923" spans="1:12" x14ac:dyDescent="0.3">
      <c r="A1923" s="6"/>
      <c r="B1923" s="41" t="s">
        <v>33</v>
      </c>
      <c r="C1923" s="41"/>
      <c r="K1923">
        <v>0</v>
      </c>
      <c r="L1923">
        <v>0</v>
      </c>
    </row>
    <row r="1924" spans="1:12" x14ac:dyDescent="0.3">
      <c r="A1924" s="6"/>
      <c r="B1924" s="41" t="s">
        <v>33</v>
      </c>
      <c r="C1924" s="41"/>
      <c r="K1924">
        <v>0</v>
      </c>
      <c r="L1924">
        <v>0</v>
      </c>
    </row>
    <row r="1925" spans="1:12" x14ac:dyDescent="0.3">
      <c r="A1925" s="6"/>
      <c r="B1925" s="41" t="s">
        <v>33</v>
      </c>
      <c r="C1925" s="41"/>
      <c r="K1925">
        <v>0</v>
      </c>
      <c r="L1925">
        <v>0</v>
      </c>
    </row>
    <row r="1926" spans="1:12" x14ac:dyDescent="0.3">
      <c r="A1926" s="6"/>
      <c r="B1926" s="41" t="s">
        <v>33</v>
      </c>
      <c r="C1926" s="41"/>
      <c r="K1926">
        <v>0</v>
      </c>
      <c r="L1926">
        <v>0</v>
      </c>
    </row>
    <row r="1927" spans="1:12" x14ac:dyDescent="0.3">
      <c r="A1927" s="6"/>
      <c r="B1927" s="41" t="s">
        <v>33</v>
      </c>
      <c r="C1927" s="41"/>
      <c r="K1927">
        <v>0</v>
      </c>
      <c r="L1927">
        <v>0</v>
      </c>
    </row>
    <row r="1928" spans="1:12" x14ac:dyDescent="0.3">
      <c r="A1928" s="6"/>
      <c r="B1928" s="41" t="s">
        <v>33</v>
      </c>
      <c r="C1928" s="41"/>
      <c r="K1928">
        <v>0</v>
      </c>
      <c r="L1928">
        <v>0</v>
      </c>
    </row>
    <row r="1929" spans="1:12" x14ac:dyDescent="0.3">
      <c r="A1929" s="6"/>
      <c r="B1929" s="41" t="s">
        <v>33</v>
      </c>
      <c r="C1929" s="41"/>
      <c r="K1929">
        <v>0</v>
      </c>
      <c r="L1929">
        <v>0</v>
      </c>
    </row>
    <row r="1930" spans="1:12" x14ac:dyDescent="0.3">
      <c r="A1930" s="6"/>
      <c r="B1930" s="41" t="s">
        <v>33</v>
      </c>
      <c r="C1930" s="41"/>
      <c r="K1930">
        <v>0</v>
      </c>
      <c r="L1930">
        <v>0</v>
      </c>
    </row>
    <row r="1931" spans="1:12" x14ac:dyDescent="0.3">
      <c r="A1931" s="6"/>
      <c r="B1931" s="41" t="s">
        <v>33</v>
      </c>
      <c r="C1931" s="41"/>
      <c r="K1931">
        <v>0</v>
      </c>
      <c r="L1931">
        <v>0</v>
      </c>
    </row>
    <row r="1932" spans="1:12" x14ac:dyDescent="0.3">
      <c r="A1932" s="6"/>
      <c r="B1932" s="41" t="s">
        <v>33</v>
      </c>
      <c r="C1932" s="41"/>
      <c r="K1932">
        <v>0</v>
      </c>
      <c r="L1932">
        <v>0</v>
      </c>
    </row>
    <row r="1933" spans="1:12" x14ac:dyDescent="0.3">
      <c r="A1933" s="6"/>
      <c r="B1933" s="41" t="s">
        <v>33</v>
      </c>
      <c r="C1933" s="41"/>
      <c r="K1933">
        <v>0</v>
      </c>
      <c r="L1933">
        <v>0</v>
      </c>
    </row>
    <row r="1934" spans="1:12" x14ac:dyDescent="0.3">
      <c r="A1934" s="6"/>
      <c r="B1934" s="41" t="s">
        <v>33</v>
      </c>
      <c r="C1934" s="41"/>
      <c r="K1934">
        <v>0</v>
      </c>
      <c r="L1934">
        <v>0</v>
      </c>
    </row>
    <row r="1935" spans="1:12" x14ac:dyDescent="0.3">
      <c r="A1935" s="6"/>
      <c r="B1935" s="41" t="s">
        <v>33</v>
      </c>
      <c r="C1935" s="41"/>
      <c r="K1935">
        <v>0</v>
      </c>
      <c r="L1935">
        <v>0</v>
      </c>
    </row>
    <row r="1936" spans="1:12" x14ac:dyDescent="0.3">
      <c r="A1936" s="6"/>
      <c r="B1936" s="41" t="s">
        <v>33</v>
      </c>
      <c r="C1936" s="41"/>
      <c r="K1936">
        <v>0</v>
      </c>
      <c r="L1936">
        <v>0</v>
      </c>
    </row>
    <row r="1937" spans="1:12" x14ac:dyDescent="0.3">
      <c r="A1937" s="6"/>
      <c r="B1937" s="41" t="s">
        <v>33</v>
      </c>
      <c r="C1937" s="41"/>
      <c r="K1937">
        <v>0</v>
      </c>
      <c r="L1937">
        <v>0</v>
      </c>
    </row>
    <row r="1938" spans="1:12" x14ac:dyDescent="0.3">
      <c r="A1938" s="6"/>
      <c r="B1938" s="41" t="s">
        <v>33</v>
      </c>
      <c r="C1938" s="41"/>
      <c r="K1938">
        <v>0</v>
      </c>
      <c r="L1938">
        <v>0</v>
      </c>
    </row>
    <row r="1939" spans="1:12" x14ac:dyDescent="0.3">
      <c r="A1939" s="6"/>
      <c r="B1939" s="41" t="s">
        <v>33</v>
      </c>
      <c r="C1939" s="41"/>
      <c r="K1939">
        <v>0</v>
      </c>
      <c r="L1939">
        <v>0</v>
      </c>
    </row>
    <row r="1940" spans="1:12" x14ac:dyDescent="0.3">
      <c r="A1940" s="6"/>
      <c r="B1940" s="41" t="s">
        <v>33</v>
      </c>
      <c r="C1940" s="41"/>
      <c r="K1940">
        <v>0</v>
      </c>
      <c r="L1940">
        <v>0</v>
      </c>
    </row>
    <row r="1941" spans="1:12" x14ac:dyDescent="0.3">
      <c r="A1941" s="6"/>
      <c r="B1941" s="41" t="s">
        <v>33</v>
      </c>
      <c r="C1941" s="41"/>
      <c r="K1941">
        <v>0</v>
      </c>
      <c r="L1941">
        <v>0</v>
      </c>
    </row>
    <row r="1942" spans="1:12" x14ac:dyDescent="0.3">
      <c r="A1942" s="6"/>
      <c r="B1942" s="41" t="s">
        <v>33</v>
      </c>
      <c r="C1942" s="41"/>
      <c r="K1942">
        <v>0</v>
      </c>
      <c r="L1942">
        <v>0</v>
      </c>
    </row>
    <row r="1943" spans="1:12" x14ac:dyDescent="0.3">
      <c r="A1943" s="6"/>
      <c r="B1943" s="41" t="s">
        <v>33</v>
      </c>
      <c r="C1943" s="41"/>
      <c r="K1943">
        <v>0</v>
      </c>
      <c r="L1943">
        <v>0</v>
      </c>
    </row>
    <row r="1944" spans="1:12" x14ac:dyDescent="0.3">
      <c r="A1944" s="6"/>
      <c r="B1944" s="41" t="s">
        <v>33</v>
      </c>
      <c r="C1944" s="41"/>
      <c r="K1944">
        <v>0</v>
      </c>
      <c r="L1944">
        <v>0</v>
      </c>
    </row>
    <row r="1945" spans="1:12" x14ac:dyDescent="0.3">
      <c r="A1945" s="6"/>
      <c r="B1945" s="41" t="s">
        <v>33</v>
      </c>
      <c r="C1945" s="41"/>
      <c r="K1945">
        <v>0</v>
      </c>
      <c r="L1945">
        <v>0</v>
      </c>
    </row>
    <row r="1946" spans="1:12" x14ac:dyDescent="0.3">
      <c r="A1946" s="6"/>
      <c r="B1946" s="41" t="s">
        <v>33</v>
      </c>
      <c r="C1946" s="41"/>
      <c r="K1946">
        <v>0</v>
      </c>
      <c r="L1946">
        <v>0</v>
      </c>
    </row>
    <row r="1947" spans="1:12" x14ac:dyDescent="0.3">
      <c r="A1947" s="6"/>
      <c r="B1947" s="41" t="s">
        <v>33</v>
      </c>
      <c r="C1947" s="41"/>
      <c r="K1947">
        <v>0</v>
      </c>
      <c r="L1947">
        <v>0</v>
      </c>
    </row>
    <row r="1948" spans="1:12" x14ac:dyDescent="0.3">
      <c r="A1948" s="6"/>
      <c r="B1948" s="41" t="s">
        <v>33</v>
      </c>
      <c r="C1948" s="41"/>
      <c r="K1948">
        <v>0</v>
      </c>
      <c r="L1948">
        <v>0</v>
      </c>
    </row>
    <row r="1949" spans="1:12" x14ac:dyDescent="0.3">
      <c r="A1949" s="6"/>
      <c r="B1949" s="41" t="s">
        <v>33</v>
      </c>
      <c r="C1949" s="41"/>
      <c r="K1949">
        <v>0</v>
      </c>
      <c r="L1949">
        <v>0</v>
      </c>
    </row>
    <row r="1950" spans="1:12" x14ac:dyDescent="0.3">
      <c r="A1950" s="6"/>
      <c r="B1950" s="41" t="s">
        <v>33</v>
      </c>
      <c r="C1950" s="41"/>
      <c r="K1950">
        <v>0</v>
      </c>
      <c r="L1950">
        <v>0</v>
      </c>
    </row>
    <row r="1951" spans="1:12" x14ac:dyDescent="0.3">
      <c r="A1951" s="6"/>
      <c r="B1951" s="41" t="s">
        <v>33</v>
      </c>
      <c r="C1951" s="41"/>
      <c r="K1951">
        <v>0</v>
      </c>
      <c r="L1951">
        <v>0</v>
      </c>
    </row>
    <row r="1952" spans="1:12" x14ac:dyDescent="0.3">
      <c r="A1952" s="6"/>
      <c r="B1952" s="41" t="s">
        <v>33</v>
      </c>
      <c r="C1952" s="41"/>
      <c r="K1952">
        <v>0</v>
      </c>
      <c r="L1952">
        <v>0</v>
      </c>
    </row>
    <row r="1953" spans="1:12" x14ac:dyDescent="0.3">
      <c r="A1953" s="6"/>
      <c r="B1953" s="41" t="s">
        <v>33</v>
      </c>
      <c r="C1953" s="41"/>
      <c r="K1953">
        <v>0</v>
      </c>
      <c r="L1953">
        <v>0</v>
      </c>
    </row>
    <row r="1954" spans="1:12" x14ac:dyDescent="0.3">
      <c r="A1954" s="6"/>
      <c r="B1954" s="41" t="s">
        <v>33</v>
      </c>
      <c r="C1954" s="41"/>
      <c r="K1954">
        <v>0</v>
      </c>
      <c r="L1954">
        <v>0</v>
      </c>
    </row>
    <row r="1955" spans="1:12" x14ac:dyDescent="0.3">
      <c r="A1955" s="6"/>
      <c r="B1955" s="41" t="s">
        <v>33</v>
      </c>
      <c r="C1955" s="41"/>
      <c r="K1955">
        <v>0</v>
      </c>
      <c r="L1955">
        <v>0</v>
      </c>
    </row>
    <row r="1956" spans="1:12" x14ac:dyDescent="0.3">
      <c r="A1956" s="6"/>
      <c r="B1956" s="41" t="s">
        <v>33</v>
      </c>
      <c r="C1956" s="41"/>
      <c r="K1956">
        <v>0</v>
      </c>
      <c r="L1956">
        <v>0</v>
      </c>
    </row>
    <row r="1957" spans="1:12" x14ac:dyDescent="0.3">
      <c r="A1957" s="6"/>
      <c r="B1957" s="41" t="s">
        <v>33</v>
      </c>
      <c r="C1957" s="41"/>
      <c r="K1957">
        <v>0</v>
      </c>
      <c r="L1957">
        <v>0</v>
      </c>
    </row>
    <row r="1958" spans="1:12" x14ac:dyDescent="0.3">
      <c r="A1958" s="6"/>
      <c r="B1958" s="41" t="s">
        <v>33</v>
      </c>
      <c r="C1958" s="41"/>
      <c r="K1958">
        <v>0</v>
      </c>
      <c r="L1958">
        <v>0</v>
      </c>
    </row>
    <row r="1959" spans="1:12" x14ac:dyDescent="0.3">
      <c r="A1959" s="6"/>
      <c r="B1959" s="41" t="s">
        <v>33</v>
      </c>
      <c r="C1959" s="41"/>
      <c r="K1959">
        <v>0</v>
      </c>
      <c r="L1959">
        <v>0</v>
      </c>
    </row>
    <row r="1960" spans="1:12" x14ac:dyDescent="0.3">
      <c r="A1960" s="6"/>
      <c r="B1960" s="41" t="s">
        <v>33</v>
      </c>
      <c r="C1960" s="41"/>
      <c r="K1960">
        <v>0</v>
      </c>
      <c r="L1960">
        <v>0</v>
      </c>
    </row>
    <row r="1961" spans="1:12" x14ac:dyDescent="0.3">
      <c r="A1961" s="6"/>
      <c r="B1961" s="41" t="s">
        <v>33</v>
      </c>
      <c r="C1961" s="41"/>
      <c r="K1961">
        <v>0</v>
      </c>
      <c r="L1961">
        <v>0</v>
      </c>
    </row>
    <row r="1962" spans="1:12" x14ac:dyDescent="0.3">
      <c r="A1962" s="6"/>
      <c r="B1962" s="41" t="s">
        <v>33</v>
      </c>
      <c r="C1962" s="41"/>
      <c r="K1962">
        <v>0</v>
      </c>
      <c r="L1962">
        <v>0</v>
      </c>
    </row>
    <row r="1963" spans="1:12" x14ac:dyDescent="0.3">
      <c r="A1963" s="6"/>
      <c r="B1963" s="41" t="s">
        <v>33</v>
      </c>
      <c r="C1963" s="41"/>
      <c r="K1963">
        <v>0</v>
      </c>
      <c r="L1963">
        <v>0</v>
      </c>
    </row>
    <row r="1964" spans="1:12" x14ac:dyDescent="0.3">
      <c r="A1964" s="6"/>
      <c r="B1964" s="41" t="s">
        <v>33</v>
      </c>
      <c r="C1964" s="41"/>
      <c r="K1964">
        <v>0</v>
      </c>
      <c r="L1964">
        <v>0</v>
      </c>
    </row>
    <row r="1965" spans="1:12" x14ac:dyDescent="0.3">
      <c r="A1965" s="6"/>
      <c r="B1965" s="41" t="s">
        <v>33</v>
      </c>
      <c r="C1965" s="41"/>
      <c r="K1965">
        <v>0</v>
      </c>
      <c r="L1965">
        <v>0</v>
      </c>
    </row>
    <row r="1966" spans="1:12" x14ac:dyDescent="0.3">
      <c r="A1966" s="6"/>
      <c r="B1966" s="41" t="s">
        <v>33</v>
      </c>
      <c r="C1966" s="41"/>
      <c r="K1966">
        <v>0</v>
      </c>
      <c r="L1966">
        <v>0</v>
      </c>
    </row>
    <row r="1967" spans="1:12" x14ac:dyDescent="0.3">
      <c r="A1967" s="6"/>
      <c r="B1967" s="41" t="s">
        <v>33</v>
      </c>
      <c r="C1967" s="41"/>
      <c r="K1967">
        <v>0</v>
      </c>
      <c r="L1967">
        <v>0</v>
      </c>
    </row>
    <row r="1968" spans="1:12" x14ac:dyDescent="0.3">
      <c r="A1968" s="6"/>
      <c r="B1968" s="41" t="s">
        <v>33</v>
      </c>
      <c r="C1968" s="41"/>
      <c r="K1968">
        <v>0</v>
      </c>
      <c r="L1968">
        <v>0</v>
      </c>
    </row>
    <row r="1969" spans="1:12" x14ac:dyDescent="0.3">
      <c r="A1969" s="6"/>
      <c r="B1969" s="41" t="s">
        <v>33</v>
      </c>
      <c r="C1969" s="41"/>
      <c r="K1969">
        <v>0</v>
      </c>
      <c r="L1969">
        <v>0</v>
      </c>
    </row>
    <row r="1970" spans="1:12" x14ac:dyDescent="0.3">
      <c r="A1970" s="6"/>
      <c r="B1970" s="41" t="s">
        <v>33</v>
      </c>
      <c r="C1970" s="41"/>
      <c r="K1970">
        <v>0</v>
      </c>
      <c r="L1970">
        <v>0</v>
      </c>
    </row>
    <row r="1971" spans="1:12" x14ac:dyDescent="0.3">
      <c r="A1971" s="6"/>
      <c r="B1971" s="41" t="s">
        <v>33</v>
      </c>
      <c r="C1971" s="41"/>
      <c r="K1971">
        <v>0</v>
      </c>
      <c r="L1971">
        <v>0</v>
      </c>
    </row>
    <row r="1972" spans="1:12" x14ac:dyDescent="0.3">
      <c r="A1972" s="6"/>
      <c r="B1972" s="41" t="s">
        <v>33</v>
      </c>
      <c r="C1972" s="41"/>
      <c r="K1972">
        <v>0</v>
      </c>
      <c r="L1972">
        <v>0</v>
      </c>
    </row>
    <row r="1973" spans="1:12" x14ac:dyDescent="0.3">
      <c r="A1973" s="6"/>
      <c r="B1973" s="41" t="s">
        <v>33</v>
      </c>
      <c r="C1973" s="41"/>
      <c r="K1973">
        <v>0</v>
      </c>
      <c r="L1973">
        <v>0</v>
      </c>
    </row>
    <row r="1974" spans="1:12" x14ac:dyDescent="0.3">
      <c r="A1974" s="6"/>
      <c r="B1974" s="41" t="s">
        <v>33</v>
      </c>
      <c r="C1974" s="41"/>
      <c r="K1974">
        <v>0</v>
      </c>
      <c r="L1974">
        <v>0</v>
      </c>
    </row>
    <row r="1975" spans="1:12" x14ac:dyDescent="0.3">
      <c r="A1975" s="6"/>
      <c r="B1975" s="41" t="s">
        <v>33</v>
      </c>
      <c r="C1975" s="41"/>
      <c r="K1975">
        <v>0</v>
      </c>
      <c r="L1975">
        <v>0</v>
      </c>
    </row>
    <row r="1976" spans="1:12" x14ac:dyDescent="0.3">
      <c r="A1976" s="6"/>
      <c r="B1976" s="41" t="s">
        <v>33</v>
      </c>
      <c r="C1976" s="41"/>
      <c r="K1976">
        <v>0</v>
      </c>
      <c r="L1976">
        <v>0</v>
      </c>
    </row>
    <row r="1977" spans="1:12" x14ac:dyDescent="0.3">
      <c r="A1977" s="6"/>
      <c r="B1977" s="41" t="s">
        <v>33</v>
      </c>
      <c r="C1977" s="41"/>
      <c r="K1977">
        <v>0</v>
      </c>
      <c r="L1977">
        <v>0</v>
      </c>
    </row>
    <row r="1978" spans="1:12" x14ac:dyDescent="0.3">
      <c r="A1978" s="6"/>
      <c r="B1978" s="41" t="s">
        <v>33</v>
      </c>
      <c r="C1978" s="41"/>
      <c r="K1978">
        <v>0</v>
      </c>
      <c r="L1978">
        <v>0</v>
      </c>
    </row>
    <row r="1979" spans="1:12" x14ac:dyDescent="0.3">
      <c r="A1979" s="6"/>
      <c r="B1979" s="41" t="s">
        <v>33</v>
      </c>
      <c r="C1979" s="41"/>
      <c r="K1979">
        <v>0</v>
      </c>
      <c r="L1979">
        <v>0</v>
      </c>
    </row>
    <row r="1980" spans="1:12" x14ac:dyDescent="0.3">
      <c r="A1980" s="6"/>
      <c r="B1980" s="41" t="s">
        <v>33</v>
      </c>
      <c r="C1980" s="41"/>
      <c r="K1980">
        <v>0</v>
      </c>
      <c r="L1980">
        <v>0</v>
      </c>
    </row>
    <row r="1981" spans="1:12" x14ac:dyDescent="0.3">
      <c r="A1981" s="6"/>
      <c r="B1981" s="41" t="s">
        <v>33</v>
      </c>
      <c r="C1981" s="41"/>
      <c r="K1981">
        <v>0</v>
      </c>
      <c r="L1981">
        <v>0</v>
      </c>
    </row>
    <row r="1982" spans="1:12" x14ac:dyDescent="0.3">
      <c r="A1982" s="6"/>
      <c r="B1982" s="41" t="s">
        <v>33</v>
      </c>
      <c r="C1982" s="41"/>
      <c r="K1982">
        <v>0</v>
      </c>
      <c r="L1982">
        <v>0</v>
      </c>
    </row>
    <row r="1983" spans="1:12" x14ac:dyDescent="0.3">
      <c r="A1983" s="6"/>
      <c r="B1983" s="41" t="s">
        <v>33</v>
      </c>
      <c r="C1983" s="41"/>
      <c r="K1983">
        <v>0</v>
      </c>
      <c r="L1983">
        <v>0</v>
      </c>
    </row>
    <row r="1984" spans="1:12" x14ac:dyDescent="0.3">
      <c r="A1984" s="6"/>
      <c r="B1984" s="41" t="s">
        <v>33</v>
      </c>
      <c r="C1984" s="41"/>
      <c r="K1984">
        <v>0</v>
      </c>
      <c r="L1984">
        <v>0</v>
      </c>
    </row>
    <row r="1985" spans="1:12" x14ac:dyDescent="0.3">
      <c r="A1985" s="6"/>
      <c r="B1985" s="41" t="s">
        <v>33</v>
      </c>
      <c r="C1985" s="41"/>
      <c r="K1985">
        <v>0</v>
      </c>
      <c r="L1985">
        <v>0</v>
      </c>
    </row>
    <row r="1986" spans="1:12" x14ac:dyDescent="0.3">
      <c r="A1986" s="6"/>
      <c r="B1986" s="41" t="s">
        <v>33</v>
      </c>
      <c r="C1986" s="41"/>
      <c r="K1986">
        <v>0</v>
      </c>
      <c r="L1986">
        <v>0</v>
      </c>
    </row>
    <row r="1987" spans="1:12" x14ac:dyDescent="0.3">
      <c r="A1987" s="6"/>
      <c r="B1987" s="41" t="s">
        <v>33</v>
      </c>
      <c r="C1987" s="41"/>
      <c r="K1987">
        <v>0</v>
      </c>
      <c r="L1987">
        <v>0</v>
      </c>
    </row>
    <row r="1988" spans="1:12" x14ac:dyDescent="0.3">
      <c r="A1988" s="6"/>
      <c r="B1988" s="41" t="s">
        <v>33</v>
      </c>
      <c r="C1988" s="41"/>
      <c r="K1988">
        <v>0</v>
      </c>
      <c r="L1988">
        <v>0</v>
      </c>
    </row>
    <row r="1989" spans="1:12" x14ac:dyDescent="0.3">
      <c r="A1989" s="6"/>
      <c r="B1989" s="41" t="s">
        <v>33</v>
      </c>
      <c r="C1989" s="41"/>
      <c r="K1989">
        <v>0</v>
      </c>
      <c r="L1989">
        <v>0</v>
      </c>
    </row>
    <row r="1990" spans="1:12" x14ac:dyDescent="0.3">
      <c r="A1990" s="6"/>
      <c r="B1990" s="41" t="s">
        <v>33</v>
      </c>
      <c r="C1990" s="41"/>
      <c r="K1990">
        <v>0</v>
      </c>
      <c r="L1990">
        <v>0</v>
      </c>
    </row>
    <row r="1991" spans="1:12" x14ac:dyDescent="0.3">
      <c r="A1991" s="6"/>
      <c r="B1991" s="41" t="s">
        <v>33</v>
      </c>
      <c r="C1991" s="41"/>
      <c r="K1991">
        <v>0</v>
      </c>
      <c r="L1991">
        <v>0</v>
      </c>
    </row>
    <row r="1992" spans="1:12" x14ac:dyDescent="0.3">
      <c r="A1992" s="6"/>
      <c r="B1992" s="41" t="s">
        <v>33</v>
      </c>
      <c r="C1992" s="41"/>
      <c r="K1992">
        <v>0</v>
      </c>
      <c r="L1992">
        <v>0</v>
      </c>
    </row>
    <row r="1993" spans="1:12" x14ac:dyDescent="0.3">
      <c r="A1993" s="6"/>
      <c r="B1993" s="41" t="s">
        <v>33</v>
      </c>
      <c r="C1993" s="41"/>
      <c r="K1993">
        <v>0</v>
      </c>
      <c r="L1993">
        <v>0</v>
      </c>
    </row>
    <row r="1994" spans="1:12" x14ac:dyDescent="0.3">
      <c r="A1994" s="6"/>
      <c r="B1994" s="41" t="s">
        <v>33</v>
      </c>
      <c r="C1994" s="41"/>
      <c r="K1994">
        <v>0</v>
      </c>
      <c r="L1994">
        <v>0</v>
      </c>
    </row>
    <row r="1995" spans="1:12" x14ac:dyDescent="0.3">
      <c r="A1995" s="6"/>
      <c r="B1995" s="41" t="s">
        <v>33</v>
      </c>
      <c r="C1995" s="41"/>
      <c r="K1995">
        <v>0</v>
      </c>
      <c r="L1995">
        <v>0</v>
      </c>
    </row>
    <row r="1996" spans="1:12" x14ac:dyDescent="0.3">
      <c r="A1996" s="6"/>
      <c r="B1996" s="41" t="s">
        <v>33</v>
      </c>
      <c r="C1996" s="41"/>
      <c r="K1996">
        <v>0</v>
      </c>
      <c r="L1996">
        <v>0</v>
      </c>
    </row>
    <row r="1997" spans="1:12" x14ac:dyDescent="0.3">
      <c r="A1997" s="6"/>
      <c r="B1997" s="41" t="s">
        <v>33</v>
      </c>
      <c r="C1997" s="41"/>
      <c r="K1997">
        <v>0</v>
      </c>
      <c r="L1997">
        <v>0</v>
      </c>
    </row>
    <row r="1998" spans="1:12" x14ac:dyDescent="0.3">
      <c r="A1998" s="6"/>
      <c r="B1998" s="41" t="s">
        <v>33</v>
      </c>
      <c r="C1998" s="41"/>
      <c r="K1998">
        <v>0</v>
      </c>
      <c r="L1998">
        <v>0</v>
      </c>
    </row>
    <row r="1999" spans="1:12" x14ac:dyDescent="0.3">
      <c r="A1999" s="6"/>
      <c r="B1999" s="41" t="s">
        <v>33</v>
      </c>
      <c r="C1999" s="41"/>
      <c r="K1999">
        <v>0</v>
      </c>
      <c r="L1999">
        <v>0</v>
      </c>
    </row>
    <row r="2000" spans="1:12" x14ac:dyDescent="0.3">
      <c r="A2000" s="6"/>
      <c r="B2000" s="41" t="s">
        <v>33</v>
      </c>
      <c r="C2000" s="41"/>
      <c r="K2000">
        <v>0</v>
      </c>
      <c r="L2000">
        <v>0</v>
      </c>
    </row>
    <row r="2001" spans="1:12" x14ac:dyDescent="0.3">
      <c r="A2001" s="6"/>
      <c r="B2001" s="41" t="s">
        <v>33</v>
      </c>
      <c r="C2001" s="41"/>
      <c r="K2001">
        <v>0</v>
      </c>
      <c r="L2001">
        <v>0</v>
      </c>
    </row>
    <row r="2002" spans="1:12" x14ac:dyDescent="0.3">
      <c r="A2002" s="6"/>
      <c r="B2002" s="41" t="s">
        <v>33</v>
      </c>
      <c r="C2002" s="41"/>
      <c r="K2002">
        <v>0</v>
      </c>
      <c r="L2002">
        <v>0</v>
      </c>
    </row>
    <row r="2003" spans="1:12" x14ac:dyDescent="0.3">
      <c r="A2003" s="6"/>
      <c r="B2003" s="41" t="s">
        <v>33</v>
      </c>
      <c r="C2003" s="41"/>
    </row>
    <row r="2004" spans="1:12" x14ac:dyDescent="0.3">
      <c r="A2004" s="6"/>
      <c r="B2004" s="41" t="s">
        <v>33</v>
      </c>
      <c r="C2004" s="41"/>
    </row>
    <row r="2005" spans="1:12" x14ac:dyDescent="0.3">
      <c r="A2005" s="6"/>
      <c r="B2005" s="41" t="s">
        <v>33</v>
      </c>
      <c r="C2005" s="41"/>
    </row>
    <row r="2006" spans="1:12" x14ac:dyDescent="0.3">
      <c r="A2006" s="6"/>
      <c r="B2006" s="41" t="s">
        <v>33</v>
      </c>
      <c r="C2006" s="41"/>
    </row>
    <row r="2007" spans="1:12" x14ac:dyDescent="0.3">
      <c r="A2007" s="6"/>
      <c r="B2007" s="41" t="s">
        <v>33</v>
      </c>
      <c r="C2007" s="41"/>
    </row>
    <row r="2008" spans="1:12" x14ac:dyDescent="0.3">
      <c r="A2008" s="6"/>
      <c r="B2008" s="41" t="s">
        <v>33</v>
      </c>
      <c r="C2008" s="41"/>
    </row>
    <row r="2009" spans="1:12" x14ac:dyDescent="0.3">
      <c r="A2009" s="6"/>
      <c r="B2009" s="41" t="s">
        <v>33</v>
      </c>
      <c r="C2009" s="41"/>
    </row>
    <row r="2010" spans="1:12" x14ac:dyDescent="0.3">
      <c r="A2010" s="6"/>
      <c r="B2010" s="41" t="s">
        <v>33</v>
      </c>
      <c r="C2010" s="41"/>
    </row>
    <row r="2011" spans="1:12" x14ac:dyDescent="0.3">
      <c r="A2011" s="6"/>
      <c r="B2011" s="41" t="s">
        <v>33</v>
      </c>
      <c r="C2011" s="41"/>
    </row>
    <row r="2012" spans="1:12" x14ac:dyDescent="0.3">
      <c r="A2012" s="6"/>
      <c r="B2012" s="41" t="s">
        <v>33</v>
      </c>
      <c r="C2012" s="41"/>
    </row>
    <row r="2013" spans="1:12" x14ac:dyDescent="0.3">
      <c r="A2013" s="6"/>
      <c r="B2013" s="41" t="s">
        <v>33</v>
      </c>
      <c r="C2013" s="41"/>
    </row>
    <row r="2014" spans="1:12" x14ac:dyDescent="0.3">
      <c r="A2014" s="6"/>
      <c r="B2014" s="41" t="s">
        <v>33</v>
      </c>
      <c r="C2014" s="41"/>
    </row>
    <row r="2015" spans="1:12" x14ac:dyDescent="0.3">
      <c r="A2015" s="6"/>
      <c r="B2015" s="41" t="s">
        <v>33</v>
      </c>
      <c r="C2015" s="41"/>
    </row>
    <row r="2016" spans="1:12" x14ac:dyDescent="0.3">
      <c r="A2016" s="6"/>
      <c r="B2016" s="41" t="s">
        <v>33</v>
      </c>
      <c r="C2016" s="41"/>
    </row>
    <row r="2017" spans="1:3" x14ac:dyDescent="0.3">
      <c r="A2017" s="6"/>
      <c r="B2017" s="41" t="s">
        <v>33</v>
      </c>
      <c r="C2017" s="41"/>
    </row>
    <row r="2018" spans="1:3" x14ac:dyDescent="0.3">
      <c r="A2018" s="6"/>
      <c r="B2018" s="41" t="s">
        <v>33</v>
      </c>
      <c r="C2018" s="41"/>
    </row>
    <row r="2019" spans="1:3" x14ac:dyDescent="0.3">
      <c r="A2019" s="6"/>
      <c r="B2019" s="41" t="s">
        <v>33</v>
      </c>
      <c r="C2019" s="41"/>
    </row>
    <row r="2020" spans="1:3" x14ac:dyDescent="0.3">
      <c r="A2020" s="6"/>
      <c r="B2020" s="41" t="s">
        <v>33</v>
      </c>
      <c r="C2020" s="41"/>
    </row>
    <row r="2021" spans="1:3" x14ac:dyDescent="0.3">
      <c r="A2021" s="6"/>
      <c r="B2021" s="41" t="s">
        <v>33</v>
      </c>
      <c r="C2021" s="41"/>
    </row>
    <row r="2022" spans="1:3" x14ac:dyDescent="0.3">
      <c r="A2022" s="6"/>
      <c r="B2022" s="41" t="s">
        <v>33</v>
      </c>
      <c r="C2022" s="41"/>
    </row>
    <row r="2023" spans="1:3" x14ac:dyDescent="0.3">
      <c r="A2023" s="6"/>
      <c r="B2023" s="41" t="s">
        <v>33</v>
      </c>
      <c r="C2023" s="41"/>
    </row>
    <row r="2024" spans="1:3" x14ac:dyDescent="0.3">
      <c r="A2024" s="6"/>
      <c r="B2024" s="41" t="s">
        <v>33</v>
      </c>
      <c r="C2024" s="41"/>
    </row>
    <row r="2025" spans="1:3" x14ac:dyDescent="0.3">
      <c r="A2025" s="6"/>
      <c r="B2025" s="41" t="s">
        <v>33</v>
      </c>
      <c r="C2025" s="41"/>
    </row>
    <row r="2026" spans="1:3" x14ac:dyDescent="0.3">
      <c r="A2026" s="6"/>
      <c r="B2026" s="41" t="s">
        <v>33</v>
      </c>
      <c r="C2026" s="41"/>
    </row>
    <row r="2027" spans="1:3" x14ac:dyDescent="0.3">
      <c r="A2027" s="6"/>
      <c r="B2027" s="41" t="s">
        <v>33</v>
      </c>
      <c r="C2027" s="41"/>
    </row>
    <row r="2028" spans="1:3" x14ac:dyDescent="0.3">
      <c r="A2028" s="6"/>
      <c r="B2028" s="41" t="s">
        <v>33</v>
      </c>
      <c r="C2028" s="41"/>
    </row>
    <row r="2029" spans="1:3" x14ac:dyDescent="0.3">
      <c r="A2029" s="6"/>
      <c r="B2029" s="41" t="s">
        <v>33</v>
      </c>
      <c r="C2029" s="41"/>
    </row>
    <row r="2030" spans="1:3" x14ac:dyDescent="0.3">
      <c r="A2030" s="6"/>
      <c r="B2030" s="41" t="s">
        <v>33</v>
      </c>
      <c r="C2030" s="41"/>
    </row>
    <row r="2031" spans="1:3" x14ac:dyDescent="0.3">
      <c r="A2031" s="6"/>
      <c r="B2031" s="41" t="s">
        <v>33</v>
      </c>
      <c r="C2031" s="41"/>
    </row>
    <row r="2032" spans="1:3" x14ac:dyDescent="0.3">
      <c r="A2032" s="6"/>
      <c r="B2032" s="41" t="s">
        <v>33</v>
      </c>
      <c r="C2032" s="41"/>
    </row>
    <row r="2033" spans="1:3" x14ac:dyDescent="0.3">
      <c r="A2033" s="6"/>
      <c r="B2033" s="41" t="s">
        <v>33</v>
      </c>
      <c r="C2033" s="41"/>
    </row>
    <row r="2034" spans="1:3" x14ac:dyDescent="0.3">
      <c r="A2034" s="6"/>
      <c r="B2034" s="41" t="s">
        <v>33</v>
      </c>
      <c r="C2034" s="41"/>
    </row>
    <row r="2035" spans="1:3" x14ac:dyDescent="0.3">
      <c r="A2035" s="6"/>
      <c r="B2035" s="41" t="s">
        <v>33</v>
      </c>
      <c r="C2035" s="41"/>
    </row>
    <row r="2036" spans="1:3" x14ac:dyDescent="0.3">
      <c r="A2036" s="6"/>
      <c r="B2036" s="41" t="s">
        <v>33</v>
      </c>
      <c r="C2036" s="41"/>
    </row>
    <row r="2037" spans="1:3" x14ac:dyDescent="0.3">
      <c r="A2037" s="6"/>
      <c r="B2037" s="41" t="s">
        <v>33</v>
      </c>
      <c r="C2037" s="41"/>
    </row>
    <row r="2038" spans="1:3" x14ac:dyDescent="0.3">
      <c r="A2038" s="6"/>
      <c r="B2038" s="41" t="s">
        <v>33</v>
      </c>
      <c r="C2038" s="41"/>
    </row>
    <row r="2039" spans="1:3" x14ac:dyDescent="0.3">
      <c r="A2039" s="6"/>
      <c r="B2039" s="41" t="s">
        <v>33</v>
      </c>
      <c r="C2039" s="41"/>
    </row>
    <row r="2040" spans="1:3" x14ac:dyDescent="0.3">
      <c r="A2040" s="6"/>
      <c r="B2040" s="41" t="s">
        <v>33</v>
      </c>
      <c r="C2040" s="41"/>
    </row>
    <row r="2041" spans="1:3" x14ac:dyDescent="0.3">
      <c r="A2041" s="6"/>
      <c r="B2041" s="41" t="s">
        <v>33</v>
      </c>
      <c r="C2041" s="41"/>
    </row>
    <row r="2042" spans="1:3" x14ac:dyDescent="0.3">
      <c r="A2042" s="6"/>
      <c r="B2042" s="41" t="s">
        <v>33</v>
      </c>
      <c r="C2042" s="41"/>
    </row>
    <row r="2043" spans="1:3" x14ac:dyDescent="0.3">
      <c r="A2043" s="6"/>
      <c r="B2043" s="41" t="s">
        <v>33</v>
      </c>
      <c r="C2043" s="41"/>
    </row>
    <row r="2044" spans="1:3" x14ac:dyDescent="0.3">
      <c r="A2044" s="6"/>
      <c r="B2044" s="41" t="s">
        <v>33</v>
      </c>
      <c r="C2044" s="41"/>
    </row>
    <row r="2045" spans="1:3" x14ac:dyDescent="0.3">
      <c r="A2045" s="6"/>
      <c r="B2045" s="41" t="s">
        <v>33</v>
      </c>
      <c r="C2045" s="41"/>
    </row>
    <row r="2046" spans="1:3" x14ac:dyDescent="0.3">
      <c r="A2046" s="6"/>
      <c r="B2046" s="41" t="s">
        <v>33</v>
      </c>
      <c r="C2046" s="41"/>
    </row>
    <row r="2047" spans="1:3" x14ac:dyDescent="0.3">
      <c r="A2047" s="6"/>
      <c r="B2047" s="41" t="s">
        <v>33</v>
      </c>
      <c r="C2047" s="41"/>
    </row>
    <row r="2048" spans="1:3" x14ac:dyDescent="0.3">
      <c r="A2048" s="6"/>
      <c r="B2048" s="41" t="s">
        <v>33</v>
      </c>
      <c r="C2048" s="41"/>
    </row>
    <row r="2049" spans="1:3" x14ac:dyDescent="0.3">
      <c r="A2049" s="6"/>
      <c r="B2049" s="41" t="s">
        <v>33</v>
      </c>
      <c r="C2049" s="41"/>
    </row>
    <row r="2050" spans="1:3" x14ac:dyDescent="0.3">
      <c r="A2050" s="6"/>
      <c r="B2050" s="41" t="s">
        <v>33</v>
      </c>
      <c r="C2050" s="41"/>
    </row>
    <row r="2051" spans="1:3" x14ac:dyDescent="0.3">
      <c r="A2051" s="6"/>
      <c r="B2051" s="41" t="s">
        <v>33</v>
      </c>
      <c r="C2051" s="41"/>
    </row>
    <row r="2052" spans="1:3" x14ac:dyDescent="0.3">
      <c r="A2052" s="6"/>
      <c r="B2052" s="41" t="s">
        <v>33</v>
      </c>
      <c r="C2052" s="41"/>
    </row>
    <row r="2053" spans="1:3" x14ac:dyDescent="0.3">
      <c r="A2053" s="6"/>
      <c r="B2053" s="41" t="s">
        <v>33</v>
      </c>
      <c r="C2053" s="41"/>
    </row>
    <row r="2054" spans="1:3" x14ac:dyDescent="0.3">
      <c r="A2054" s="6"/>
      <c r="B2054" s="41" t="s">
        <v>33</v>
      </c>
      <c r="C2054" s="41"/>
    </row>
    <row r="2055" spans="1:3" x14ac:dyDescent="0.3">
      <c r="A2055" s="6"/>
      <c r="B2055" s="41" t="s">
        <v>33</v>
      </c>
      <c r="C2055" s="41"/>
    </row>
    <row r="2056" spans="1:3" x14ac:dyDescent="0.3">
      <c r="A2056" s="6"/>
      <c r="B2056" s="41" t="s">
        <v>33</v>
      </c>
      <c r="C2056" s="41"/>
    </row>
    <row r="2057" spans="1:3" x14ac:dyDescent="0.3">
      <c r="A2057" s="6"/>
      <c r="B2057" s="41" t="s">
        <v>33</v>
      </c>
      <c r="C2057" s="41"/>
    </row>
    <row r="2058" spans="1:3" x14ac:dyDescent="0.3">
      <c r="A2058" s="6"/>
      <c r="B2058" s="41" t="s">
        <v>33</v>
      </c>
      <c r="C2058" s="41"/>
    </row>
    <row r="2059" spans="1:3" x14ac:dyDescent="0.3">
      <c r="A2059" s="6"/>
      <c r="B2059" s="41" t="s">
        <v>33</v>
      </c>
      <c r="C2059" s="41"/>
    </row>
    <row r="2060" spans="1:3" x14ac:dyDescent="0.3">
      <c r="A2060" s="6"/>
      <c r="B2060" s="41" t="s">
        <v>33</v>
      </c>
      <c r="C2060" s="41"/>
    </row>
    <row r="2061" spans="1:3" x14ac:dyDescent="0.3">
      <c r="A2061" s="6"/>
      <c r="B2061" s="41" t="s">
        <v>33</v>
      </c>
      <c r="C2061" s="41"/>
    </row>
    <row r="2062" spans="1:3" x14ac:dyDescent="0.3">
      <c r="A2062" s="6"/>
      <c r="B2062" s="41" t="s">
        <v>33</v>
      </c>
      <c r="C2062" s="41"/>
    </row>
    <row r="2063" spans="1:3" x14ac:dyDescent="0.3">
      <c r="A2063" s="6"/>
      <c r="B2063" s="41" t="s">
        <v>33</v>
      </c>
      <c r="C2063" s="41"/>
    </row>
    <row r="2064" spans="1:3" x14ac:dyDescent="0.3">
      <c r="A2064" s="6"/>
      <c r="B2064" s="41" t="s">
        <v>33</v>
      </c>
      <c r="C2064" s="41"/>
    </row>
    <row r="2065" spans="1:3" x14ac:dyDescent="0.3">
      <c r="A2065" s="6"/>
      <c r="B2065" s="41" t="s">
        <v>33</v>
      </c>
      <c r="C2065" s="41"/>
    </row>
    <row r="2066" spans="1:3" x14ac:dyDescent="0.3">
      <c r="A2066" s="6"/>
      <c r="B2066" s="41" t="s">
        <v>33</v>
      </c>
      <c r="C2066" s="41"/>
    </row>
    <row r="2067" spans="1:3" x14ac:dyDescent="0.3">
      <c r="A2067" s="6"/>
      <c r="B2067" s="41" t="s">
        <v>33</v>
      </c>
      <c r="C2067" s="41"/>
    </row>
    <row r="2068" spans="1:3" x14ac:dyDescent="0.3">
      <c r="A2068" s="6"/>
      <c r="B2068" s="41" t="s">
        <v>33</v>
      </c>
      <c r="C2068" s="41"/>
    </row>
    <row r="2069" spans="1:3" x14ac:dyDescent="0.3">
      <c r="A2069" s="6"/>
      <c r="B2069" s="41" t="s">
        <v>33</v>
      </c>
      <c r="C2069" s="41"/>
    </row>
    <row r="2070" spans="1:3" x14ac:dyDescent="0.3">
      <c r="A2070" s="6"/>
      <c r="B2070" s="41" t="s">
        <v>33</v>
      </c>
      <c r="C2070" s="41"/>
    </row>
    <row r="2071" spans="1:3" x14ac:dyDescent="0.3">
      <c r="A2071" s="6"/>
      <c r="B2071" s="41" t="s">
        <v>33</v>
      </c>
      <c r="C2071" s="41"/>
    </row>
    <row r="2072" spans="1:3" x14ac:dyDescent="0.3">
      <c r="A2072" s="6"/>
      <c r="B2072" s="41" t="s">
        <v>33</v>
      </c>
      <c r="C2072" s="41"/>
    </row>
    <row r="2073" spans="1:3" x14ac:dyDescent="0.3">
      <c r="A2073" s="6"/>
      <c r="B2073" s="41" t="s">
        <v>33</v>
      </c>
      <c r="C2073" s="41"/>
    </row>
    <row r="2074" spans="1:3" x14ac:dyDescent="0.3">
      <c r="A2074" s="6"/>
      <c r="B2074" s="41" t="s">
        <v>33</v>
      </c>
      <c r="C2074" s="41"/>
    </row>
    <row r="2075" spans="1:3" x14ac:dyDescent="0.3">
      <c r="A2075" s="6"/>
      <c r="B2075" s="41" t="s">
        <v>33</v>
      </c>
      <c r="C2075" s="41"/>
    </row>
    <row r="2076" spans="1:3" x14ac:dyDescent="0.3">
      <c r="A2076" s="6"/>
      <c r="B2076" s="41" t="s">
        <v>33</v>
      </c>
      <c r="C2076" s="41"/>
    </row>
    <row r="2077" spans="1:3" x14ac:dyDescent="0.3">
      <c r="A2077" s="6"/>
      <c r="B2077" s="41" t="s">
        <v>33</v>
      </c>
      <c r="C2077" s="41"/>
    </row>
    <row r="2078" spans="1:3" x14ac:dyDescent="0.3">
      <c r="A2078" s="6"/>
      <c r="B2078" s="41" t="s">
        <v>33</v>
      </c>
      <c r="C2078" s="41"/>
    </row>
    <row r="2079" spans="1:3" x14ac:dyDescent="0.3">
      <c r="A2079" s="6"/>
      <c r="B2079" s="41" t="s">
        <v>33</v>
      </c>
      <c r="C2079" s="41"/>
    </row>
    <row r="2080" spans="1:3" x14ac:dyDescent="0.3">
      <c r="A2080" s="6"/>
      <c r="B2080" s="41" t="s">
        <v>33</v>
      </c>
      <c r="C2080" s="41"/>
    </row>
    <row r="2081" spans="1:3" x14ac:dyDescent="0.3">
      <c r="A2081" s="6"/>
      <c r="B2081" s="41" t="s">
        <v>33</v>
      </c>
      <c r="C2081" s="41"/>
    </row>
    <row r="2082" spans="1:3" x14ac:dyDescent="0.3">
      <c r="A2082" s="6"/>
      <c r="B2082" s="41" t="s">
        <v>33</v>
      </c>
      <c r="C2082" s="41"/>
    </row>
    <row r="2083" spans="1:3" x14ac:dyDescent="0.3">
      <c r="A2083" s="6"/>
      <c r="B2083" s="41" t="s">
        <v>33</v>
      </c>
      <c r="C2083" s="41"/>
    </row>
    <row r="2084" spans="1:3" x14ac:dyDescent="0.3">
      <c r="A2084" s="6"/>
      <c r="B2084" s="41" t="s">
        <v>33</v>
      </c>
      <c r="C2084" s="41"/>
    </row>
    <row r="2085" spans="1:3" x14ac:dyDescent="0.3">
      <c r="A2085" s="6"/>
      <c r="B2085" s="41" t="s">
        <v>33</v>
      </c>
      <c r="C2085" s="41"/>
    </row>
    <row r="2086" spans="1:3" x14ac:dyDescent="0.3">
      <c r="A2086" s="6"/>
      <c r="B2086" s="41" t="s">
        <v>33</v>
      </c>
      <c r="C2086" s="41"/>
    </row>
    <row r="2087" spans="1:3" x14ac:dyDescent="0.3">
      <c r="A2087" s="6"/>
      <c r="B2087" s="41" t="s">
        <v>33</v>
      </c>
      <c r="C2087" s="41"/>
    </row>
    <row r="2088" spans="1:3" x14ac:dyDescent="0.3">
      <c r="A2088" s="6"/>
      <c r="B2088" s="41" t="s">
        <v>33</v>
      </c>
      <c r="C2088" s="41"/>
    </row>
    <row r="2089" spans="1:3" x14ac:dyDescent="0.3">
      <c r="A2089" s="6"/>
      <c r="B2089" s="41" t="s">
        <v>33</v>
      </c>
      <c r="C2089" s="41"/>
    </row>
    <row r="2090" spans="1:3" x14ac:dyDescent="0.3">
      <c r="A2090" s="6"/>
      <c r="B2090" s="41" t="s">
        <v>33</v>
      </c>
      <c r="C2090" s="41"/>
    </row>
    <row r="2091" spans="1:3" x14ac:dyDescent="0.3">
      <c r="A2091" s="6"/>
      <c r="B2091" s="41" t="s">
        <v>33</v>
      </c>
      <c r="C2091" s="41"/>
    </row>
    <row r="2092" spans="1:3" x14ac:dyDescent="0.3">
      <c r="A2092" s="6"/>
      <c r="B2092" s="41" t="s">
        <v>33</v>
      </c>
      <c r="C2092" s="41"/>
    </row>
    <row r="2093" spans="1:3" x14ac:dyDescent="0.3">
      <c r="A2093" s="6"/>
      <c r="B2093" s="41" t="s">
        <v>33</v>
      </c>
      <c r="C2093" s="41"/>
    </row>
    <row r="2094" spans="1:3" x14ac:dyDescent="0.3">
      <c r="A2094" s="6"/>
      <c r="B2094" s="41" t="s">
        <v>33</v>
      </c>
      <c r="C2094" s="41"/>
    </row>
    <row r="2095" spans="1:3" x14ac:dyDescent="0.3">
      <c r="A2095" s="6"/>
      <c r="B2095" s="41" t="s">
        <v>33</v>
      </c>
      <c r="C2095" s="41"/>
    </row>
    <row r="2096" spans="1:3" x14ac:dyDescent="0.3">
      <c r="A2096" s="6"/>
      <c r="B2096" s="41" t="s">
        <v>33</v>
      </c>
      <c r="C2096" s="41"/>
    </row>
    <row r="2097" spans="1:3" x14ac:dyDescent="0.3">
      <c r="A2097" s="6"/>
      <c r="B2097" s="41" t="s">
        <v>33</v>
      </c>
      <c r="C2097" s="41"/>
    </row>
    <row r="2098" spans="1:3" x14ac:dyDescent="0.3">
      <c r="A2098" s="6"/>
      <c r="B2098" s="41" t="s">
        <v>33</v>
      </c>
      <c r="C2098" s="41"/>
    </row>
    <row r="2099" spans="1:3" x14ac:dyDescent="0.3">
      <c r="A2099" s="6"/>
      <c r="B2099" s="41" t="s">
        <v>33</v>
      </c>
      <c r="C2099" s="41"/>
    </row>
    <row r="2100" spans="1:3" x14ac:dyDescent="0.3">
      <c r="A2100" s="6"/>
      <c r="B2100" s="41" t="s">
        <v>33</v>
      </c>
      <c r="C2100" s="41"/>
    </row>
    <row r="2101" spans="1:3" x14ac:dyDescent="0.3">
      <c r="A2101" s="6"/>
      <c r="B2101" s="41" t="s">
        <v>33</v>
      </c>
      <c r="C2101" s="41"/>
    </row>
    <row r="2102" spans="1:3" x14ac:dyDescent="0.3">
      <c r="A2102" s="6"/>
      <c r="B2102" s="41" t="s">
        <v>33</v>
      </c>
      <c r="C2102" s="41"/>
    </row>
    <row r="2103" spans="1:3" x14ac:dyDescent="0.3">
      <c r="A2103" s="6"/>
      <c r="B2103" s="41" t="s">
        <v>33</v>
      </c>
      <c r="C2103" s="41"/>
    </row>
    <row r="2104" spans="1:3" x14ac:dyDescent="0.3">
      <c r="A2104" s="6"/>
      <c r="B2104" s="41" t="s">
        <v>33</v>
      </c>
      <c r="C2104" s="41"/>
    </row>
    <row r="2105" spans="1:3" x14ac:dyDescent="0.3">
      <c r="A2105" s="6"/>
      <c r="B2105" s="41" t="s">
        <v>33</v>
      </c>
      <c r="C2105" s="41"/>
    </row>
    <row r="2106" spans="1:3" x14ac:dyDescent="0.3">
      <c r="A2106" s="6"/>
      <c r="B2106" s="41" t="s">
        <v>33</v>
      </c>
      <c r="C2106" s="41"/>
    </row>
    <row r="2107" spans="1:3" x14ac:dyDescent="0.3">
      <c r="A2107" s="6"/>
      <c r="B2107" s="41" t="s">
        <v>33</v>
      </c>
      <c r="C2107" s="41"/>
    </row>
    <row r="2108" spans="1:3" x14ac:dyDescent="0.3">
      <c r="A2108" s="6"/>
      <c r="B2108" s="41" t="s">
        <v>33</v>
      </c>
      <c r="C2108" s="41"/>
    </row>
    <row r="2109" spans="1:3" x14ac:dyDescent="0.3">
      <c r="A2109" s="6"/>
      <c r="B2109" s="41" t="s">
        <v>33</v>
      </c>
      <c r="C2109" s="41"/>
    </row>
    <row r="2110" spans="1:3" x14ac:dyDescent="0.3">
      <c r="A2110" s="6"/>
      <c r="B2110" s="41" t="s">
        <v>33</v>
      </c>
      <c r="C2110" s="41"/>
    </row>
    <row r="2111" spans="1:3" x14ac:dyDescent="0.3">
      <c r="A2111" s="6"/>
      <c r="B2111" s="41" t="s">
        <v>33</v>
      </c>
      <c r="C2111" s="41"/>
    </row>
    <row r="2112" spans="1:3" x14ac:dyDescent="0.3">
      <c r="A2112" s="6"/>
      <c r="B2112" s="41" t="s">
        <v>33</v>
      </c>
      <c r="C2112" s="41"/>
    </row>
    <row r="2113" spans="1:3" x14ac:dyDescent="0.3">
      <c r="A2113" s="6"/>
      <c r="B2113" s="41" t="s">
        <v>33</v>
      </c>
      <c r="C2113" s="41"/>
    </row>
    <row r="2114" spans="1:3" x14ac:dyDescent="0.3">
      <c r="A2114" s="6"/>
      <c r="B2114" s="41" t="s">
        <v>33</v>
      </c>
      <c r="C2114" s="41"/>
    </row>
    <row r="2115" spans="1:3" x14ac:dyDescent="0.3">
      <c r="A2115" s="6"/>
      <c r="B2115" s="41" t="s">
        <v>33</v>
      </c>
      <c r="C2115" s="41"/>
    </row>
    <row r="2116" spans="1:3" x14ac:dyDescent="0.3">
      <c r="A2116" s="6"/>
      <c r="B2116" s="41" t="s">
        <v>33</v>
      </c>
      <c r="C2116" s="41"/>
    </row>
    <row r="2117" spans="1:3" x14ac:dyDescent="0.3">
      <c r="A2117" s="6"/>
      <c r="B2117" s="41" t="s">
        <v>33</v>
      </c>
      <c r="C2117" s="41"/>
    </row>
    <row r="2118" spans="1:3" x14ac:dyDescent="0.3">
      <c r="A2118" s="6"/>
      <c r="B2118" s="41" t="s">
        <v>33</v>
      </c>
      <c r="C2118" s="41"/>
    </row>
    <row r="2119" spans="1:3" x14ac:dyDescent="0.3">
      <c r="A2119" s="6"/>
      <c r="B2119" s="41" t="s">
        <v>33</v>
      </c>
      <c r="C2119" s="41"/>
    </row>
    <row r="2120" spans="1:3" x14ac:dyDescent="0.3">
      <c r="A2120" s="6"/>
      <c r="B2120" s="41" t="s">
        <v>33</v>
      </c>
      <c r="C2120" s="41"/>
    </row>
    <row r="2121" spans="1:3" x14ac:dyDescent="0.3">
      <c r="A2121" s="6"/>
      <c r="B2121" s="41" t="s">
        <v>33</v>
      </c>
      <c r="C2121" s="41"/>
    </row>
    <row r="2122" spans="1:3" x14ac:dyDescent="0.3">
      <c r="A2122" s="6"/>
      <c r="B2122" s="41" t="s">
        <v>33</v>
      </c>
      <c r="C2122" s="41"/>
    </row>
    <row r="2123" spans="1:3" x14ac:dyDescent="0.3">
      <c r="A2123" s="6"/>
      <c r="B2123" s="41" t="s">
        <v>33</v>
      </c>
      <c r="C2123" s="41"/>
    </row>
    <row r="2124" spans="1:3" x14ac:dyDescent="0.3">
      <c r="A2124" s="6"/>
      <c r="B2124" s="41" t="s">
        <v>33</v>
      </c>
      <c r="C2124" s="41"/>
    </row>
    <row r="2125" spans="1:3" x14ac:dyDescent="0.3">
      <c r="A2125" s="6"/>
      <c r="B2125" s="41" t="s">
        <v>33</v>
      </c>
      <c r="C2125" s="41"/>
    </row>
    <row r="2126" spans="1:3" x14ac:dyDescent="0.3">
      <c r="A2126" s="6"/>
      <c r="B2126" s="41" t="s">
        <v>33</v>
      </c>
      <c r="C2126" s="41"/>
    </row>
    <row r="2127" spans="1:3" x14ac:dyDescent="0.3">
      <c r="A2127" s="6"/>
      <c r="B2127" s="41" t="s">
        <v>33</v>
      </c>
      <c r="C2127" s="41"/>
    </row>
    <row r="2128" spans="1:3" x14ac:dyDescent="0.3">
      <c r="A2128" s="6"/>
      <c r="B2128" s="41" t="s">
        <v>33</v>
      </c>
      <c r="C2128" s="41"/>
    </row>
    <row r="2129" spans="1:3" x14ac:dyDescent="0.3">
      <c r="A2129" s="6"/>
      <c r="B2129" s="41" t="s">
        <v>33</v>
      </c>
      <c r="C2129" s="41"/>
    </row>
    <row r="2130" spans="1:3" x14ac:dyDescent="0.3">
      <c r="A2130" s="6"/>
      <c r="B2130" s="41" t="s">
        <v>33</v>
      </c>
      <c r="C2130" s="41"/>
    </row>
    <row r="2131" spans="1:3" x14ac:dyDescent="0.3">
      <c r="A2131" s="6"/>
      <c r="B2131" s="41" t="s">
        <v>33</v>
      </c>
      <c r="C2131" s="41"/>
    </row>
    <row r="2132" spans="1:3" x14ac:dyDescent="0.3">
      <c r="A2132" s="6"/>
      <c r="B2132" s="41" t="s">
        <v>33</v>
      </c>
      <c r="C2132" s="41"/>
    </row>
    <row r="2133" spans="1:3" x14ac:dyDescent="0.3">
      <c r="A2133" s="6"/>
      <c r="B2133" s="41" t="s">
        <v>33</v>
      </c>
      <c r="C2133" s="41"/>
    </row>
    <row r="2134" spans="1:3" x14ac:dyDescent="0.3">
      <c r="A2134" s="6"/>
      <c r="B2134" s="41" t="s">
        <v>33</v>
      </c>
      <c r="C2134" s="41"/>
    </row>
    <row r="2135" spans="1:3" x14ac:dyDescent="0.3">
      <c r="A2135" s="6"/>
      <c r="B2135" s="41" t="s">
        <v>33</v>
      </c>
      <c r="C2135" s="41"/>
    </row>
    <row r="2136" spans="1:3" x14ac:dyDescent="0.3">
      <c r="A2136" s="6"/>
      <c r="B2136" s="41" t="s">
        <v>33</v>
      </c>
      <c r="C2136" s="41"/>
    </row>
    <row r="2137" spans="1:3" x14ac:dyDescent="0.3">
      <c r="A2137" s="6"/>
      <c r="B2137" s="41" t="s">
        <v>33</v>
      </c>
      <c r="C2137" s="41"/>
    </row>
    <row r="2138" spans="1:3" x14ac:dyDescent="0.3">
      <c r="A2138" s="6"/>
      <c r="B2138" s="41" t="s">
        <v>33</v>
      </c>
      <c r="C2138" s="41"/>
    </row>
    <row r="2139" spans="1:3" x14ac:dyDescent="0.3">
      <c r="A2139" s="6"/>
      <c r="B2139" s="41" t="s">
        <v>33</v>
      </c>
      <c r="C2139" s="41"/>
    </row>
    <row r="2140" spans="1:3" x14ac:dyDescent="0.3">
      <c r="A2140" s="6"/>
      <c r="B2140" s="41" t="s">
        <v>33</v>
      </c>
      <c r="C2140" s="41"/>
    </row>
    <row r="2141" spans="1:3" x14ac:dyDescent="0.3">
      <c r="A2141" s="6"/>
      <c r="B2141" s="41" t="s">
        <v>33</v>
      </c>
      <c r="C2141" s="41"/>
    </row>
    <row r="2142" spans="1:3" x14ac:dyDescent="0.3">
      <c r="A2142" s="6"/>
      <c r="B2142" s="41" t="s">
        <v>33</v>
      </c>
      <c r="C2142" s="41"/>
    </row>
    <row r="2143" spans="1:3" x14ac:dyDescent="0.3">
      <c r="A2143" s="6"/>
      <c r="B2143" s="41" t="s">
        <v>33</v>
      </c>
      <c r="C2143" s="41"/>
    </row>
    <row r="2144" spans="1:3" x14ac:dyDescent="0.3">
      <c r="A2144" s="6"/>
      <c r="B2144" s="41" t="s">
        <v>33</v>
      </c>
      <c r="C2144" s="41"/>
    </row>
    <row r="2145" spans="1:3" x14ac:dyDescent="0.3">
      <c r="A2145" s="6"/>
      <c r="B2145" s="41" t="s">
        <v>33</v>
      </c>
      <c r="C2145" s="41"/>
    </row>
    <row r="2146" spans="1:3" x14ac:dyDescent="0.3">
      <c r="A2146" s="6"/>
      <c r="B2146" s="41" t="s">
        <v>33</v>
      </c>
      <c r="C2146" s="41"/>
    </row>
    <row r="2147" spans="1:3" x14ac:dyDescent="0.3">
      <c r="A2147" s="6"/>
      <c r="B2147" s="41" t="s">
        <v>33</v>
      </c>
      <c r="C2147" s="41"/>
    </row>
    <row r="2148" spans="1:3" x14ac:dyDescent="0.3">
      <c r="A2148" s="6"/>
      <c r="B2148" s="41" t="s">
        <v>33</v>
      </c>
      <c r="C2148" s="41"/>
    </row>
    <row r="2149" spans="1:3" x14ac:dyDescent="0.3">
      <c r="A2149" s="6"/>
      <c r="B2149" s="41" t="s">
        <v>33</v>
      </c>
      <c r="C2149" s="41"/>
    </row>
    <row r="2150" spans="1:3" x14ac:dyDescent="0.3">
      <c r="A2150" s="6"/>
      <c r="B2150" s="41" t="s">
        <v>33</v>
      </c>
      <c r="C2150" s="41"/>
    </row>
    <row r="2151" spans="1:3" x14ac:dyDescent="0.3">
      <c r="A2151" s="6"/>
      <c r="B2151" s="41" t="s">
        <v>33</v>
      </c>
      <c r="C2151" s="41"/>
    </row>
    <row r="2152" spans="1:3" x14ac:dyDescent="0.3">
      <c r="A2152" s="6"/>
      <c r="B2152" s="41" t="s">
        <v>33</v>
      </c>
      <c r="C2152" s="41"/>
    </row>
    <row r="2153" spans="1:3" x14ac:dyDescent="0.3">
      <c r="A2153" s="6"/>
      <c r="B2153" s="41" t="s">
        <v>33</v>
      </c>
      <c r="C2153" s="41"/>
    </row>
    <row r="2154" spans="1:3" x14ac:dyDescent="0.3">
      <c r="A2154" s="6"/>
      <c r="B2154" s="41" t="s">
        <v>33</v>
      </c>
      <c r="C2154" s="41"/>
    </row>
    <row r="2155" spans="1:3" x14ac:dyDescent="0.3">
      <c r="A2155" s="6"/>
      <c r="B2155" s="41" t="s">
        <v>33</v>
      </c>
      <c r="C2155" s="41"/>
    </row>
    <row r="2156" spans="1:3" x14ac:dyDescent="0.3">
      <c r="A2156" s="6"/>
      <c r="B2156" s="41" t="s">
        <v>33</v>
      </c>
      <c r="C2156" s="41"/>
    </row>
    <row r="2157" spans="1:3" x14ac:dyDescent="0.3">
      <c r="A2157" s="6"/>
      <c r="B2157" s="41" t="s">
        <v>33</v>
      </c>
      <c r="C2157" s="41"/>
    </row>
    <row r="2158" spans="1:3" x14ac:dyDescent="0.3">
      <c r="A2158" s="6"/>
      <c r="B2158" s="41" t="s">
        <v>33</v>
      </c>
      <c r="C2158" s="41"/>
    </row>
    <row r="2159" spans="1:3" x14ac:dyDescent="0.3">
      <c r="A2159" s="6"/>
      <c r="B2159" s="41" t="s">
        <v>33</v>
      </c>
      <c r="C2159" s="41"/>
    </row>
    <row r="2160" spans="1:3" x14ac:dyDescent="0.3">
      <c r="A2160" s="6"/>
      <c r="B2160" s="41" t="s">
        <v>33</v>
      </c>
      <c r="C2160" s="41"/>
    </row>
    <row r="2161" spans="1:3" x14ac:dyDescent="0.3">
      <c r="A2161" s="6"/>
      <c r="B2161" s="41" t="s">
        <v>33</v>
      </c>
      <c r="C2161" s="41"/>
    </row>
    <row r="2162" spans="1:3" x14ac:dyDescent="0.3">
      <c r="A2162" s="6"/>
      <c r="B2162" s="41" t="s">
        <v>33</v>
      </c>
      <c r="C2162" s="41"/>
    </row>
    <row r="2163" spans="1:3" x14ac:dyDescent="0.3">
      <c r="A2163" s="6"/>
      <c r="B2163" s="41" t="s">
        <v>33</v>
      </c>
      <c r="C2163" s="41"/>
    </row>
    <row r="2164" spans="1:3" x14ac:dyDescent="0.3">
      <c r="A2164" s="6"/>
      <c r="B2164" s="41" t="s">
        <v>33</v>
      </c>
      <c r="C2164" s="41"/>
    </row>
    <row r="2165" spans="1:3" x14ac:dyDescent="0.3">
      <c r="A2165" s="6"/>
      <c r="B2165" s="41" t="s">
        <v>33</v>
      </c>
      <c r="C2165" s="41"/>
    </row>
    <row r="2166" spans="1:3" x14ac:dyDescent="0.3">
      <c r="A2166" s="6"/>
      <c r="B2166" s="41" t="s">
        <v>33</v>
      </c>
      <c r="C2166" s="41"/>
    </row>
    <row r="2167" spans="1:3" x14ac:dyDescent="0.3">
      <c r="A2167" s="6"/>
      <c r="B2167" s="41" t="s">
        <v>33</v>
      </c>
      <c r="C2167" s="41"/>
    </row>
    <row r="2168" spans="1:3" x14ac:dyDescent="0.3">
      <c r="A2168" s="6"/>
      <c r="B2168" s="41" t="s">
        <v>33</v>
      </c>
      <c r="C2168" s="41"/>
    </row>
    <row r="2169" spans="1:3" x14ac:dyDescent="0.3">
      <c r="A2169" s="6"/>
      <c r="B2169" s="41" t="s">
        <v>33</v>
      </c>
      <c r="C2169" s="41"/>
    </row>
    <row r="2170" spans="1:3" x14ac:dyDescent="0.3">
      <c r="A2170" s="6"/>
      <c r="B2170" s="41" t="s">
        <v>33</v>
      </c>
      <c r="C2170" s="41"/>
    </row>
    <row r="2171" spans="1:3" x14ac:dyDescent="0.3">
      <c r="A2171" s="6"/>
      <c r="B2171" s="41" t="s">
        <v>33</v>
      </c>
      <c r="C2171" s="41"/>
    </row>
    <row r="2172" spans="1:3" x14ac:dyDescent="0.3">
      <c r="A2172" s="6"/>
      <c r="B2172" s="41" t="s">
        <v>33</v>
      </c>
      <c r="C2172" s="41"/>
    </row>
    <row r="2173" spans="1:3" x14ac:dyDescent="0.3">
      <c r="A2173" s="6"/>
      <c r="B2173" s="41" t="s">
        <v>33</v>
      </c>
      <c r="C2173" s="41"/>
    </row>
    <row r="2174" spans="1:3" x14ac:dyDescent="0.3">
      <c r="A2174" s="6"/>
      <c r="B2174" s="41" t="s">
        <v>33</v>
      </c>
      <c r="C2174" s="41"/>
    </row>
    <row r="2175" spans="1:3" x14ac:dyDescent="0.3">
      <c r="A2175" s="6"/>
      <c r="B2175" s="41" t="s">
        <v>33</v>
      </c>
      <c r="C2175" s="41"/>
    </row>
    <row r="2176" spans="1:3" x14ac:dyDescent="0.3">
      <c r="A2176" s="6"/>
      <c r="B2176" s="41" t="s">
        <v>33</v>
      </c>
      <c r="C2176" s="41"/>
    </row>
    <row r="2177" spans="1:3" x14ac:dyDescent="0.3">
      <c r="A2177" s="6"/>
      <c r="B2177" s="41" t="s">
        <v>33</v>
      </c>
      <c r="C2177" s="41"/>
    </row>
    <row r="2178" spans="1:3" x14ac:dyDescent="0.3">
      <c r="A2178" s="6"/>
      <c r="B2178" s="41" t="s">
        <v>33</v>
      </c>
      <c r="C2178" s="41"/>
    </row>
    <row r="2179" spans="1:3" x14ac:dyDescent="0.3">
      <c r="A2179" s="6"/>
      <c r="B2179" s="41" t="s">
        <v>33</v>
      </c>
      <c r="C2179" s="41"/>
    </row>
    <row r="2180" spans="1:3" x14ac:dyDescent="0.3">
      <c r="A2180" s="6"/>
      <c r="B2180" s="41" t="s">
        <v>33</v>
      </c>
      <c r="C2180" s="41"/>
    </row>
    <row r="2181" spans="1:3" x14ac:dyDescent="0.3">
      <c r="A2181" s="6"/>
      <c r="B2181" s="41" t="s">
        <v>33</v>
      </c>
      <c r="C2181" s="41"/>
    </row>
    <row r="2182" spans="1:3" x14ac:dyDescent="0.3">
      <c r="A2182" s="6"/>
      <c r="B2182" s="41" t="s">
        <v>33</v>
      </c>
      <c r="C2182" s="41"/>
    </row>
    <row r="2183" spans="1:3" x14ac:dyDescent="0.3">
      <c r="A2183" s="6"/>
      <c r="B2183" s="41" t="s">
        <v>33</v>
      </c>
      <c r="C2183" s="41"/>
    </row>
    <row r="2184" spans="1:3" x14ac:dyDescent="0.3">
      <c r="A2184" s="6"/>
      <c r="B2184" s="41" t="s">
        <v>33</v>
      </c>
      <c r="C2184" s="41"/>
    </row>
    <row r="2185" spans="1:3" x14ac:dyDescent="0.3">
      <c r="A2185" s="6"/>
      <c r="B2185" s="41" t="s">
        <v>33</v>
      </c>
      <c r="C2185" s="41"/>
    </row>
    <row r="2186" spans="1:3" x14ac:dyDescent="0.3">
      <c r="A2186" s="6"/>
      <c r="B2186" s="41" t="s">
        <v>33</v>
      </c>
      <c r="C2186" s="41"/>
    </row>
    <row r="2187" spans="1:3" x14ac:dyDescent="0.3">
      <c r="A2187" s="6"/>
      <c r="B2187" s="41" t="s">
        <v>33</v>
      </c>
      <c r="C2187" s="41"/>
    </row>
    <row r="2188" spans="1:3" x14ac:dyDescent="0.3">
      <c r="A2188" s="6"/>
      <c r="B2188" s="41" t="s">
        <v>33</v>
      </c>
      <c r="C2188" s="41"/>
    </row>
    <row r="2189" spans="1:3" x14ac:dyDescent="0.3">
      <c r="A2189" s="6"/>
      <c r="B2189" s="41" t="s">
        <v>33</v>
      </c>
      <c r="C2189" s="41"/>
    </row>
    <row r="2190" spans="1:3" x14ac:dyDescent="0.3">
      <c r="A2190" s="6"/>
      <c r="B2190" s="41" t="s">
        <v>33</v>
      </c>
      <c r="C2190" s="41"/>
    </row>
    <row r="2191" spans="1:3" x14ac:dyDescent="0.3">
      <c r="A2191" s="6"/>
      <c r="B2191" s="41" t="s">
        <v>33</v>
      </c>
      <c r="C2191" s="41"/>
    </row>
    <row r="2192" spans="1:3" x14ac:dyDescent="0.3">
      <c r="A2192" s="6"/>
      <c r="B2192" s="41" t="s">
        <v>33</v>
      </c>
      <c r="C2192" s="41"/>
    </row>
    <row r="2193" spans="1:3" x14ac:dyDescent="0.3">
      <c r="A2193" s="6"/>
      <c r="B2193" s="41" t="s">
        <v>33</v>
      </c>
      <c r="C2193" s="41"/>
    </row>
    <row r="2194" spans="1:3" x14ac:dyDescent="0.3">
      <c r="A2194" s="6"/>
      <c r="B2194" s="41" t="s">
        <v>33</v>
      </c>
      <c r="C2194" s="41"/>
    </row>
    <row r="2195" spans="1:3" x14ac:dyDescent="0.3">
      <c r="A2195" s="6"/>
      <c r="B2195" s="41" t="s">
        <v>33</v>
      </c>
      <c r="C2195" s="41"/>
    </row>
    <row r="2196" spans="1:3" x14ac:dyDescent="0.3">
      <c r="A2196" s="6"/>
      <c r="B2196" s="41" t="s">
        <v>33</v>
      </c>
      <c r="C2196" s="41"/>
    </row>
    <row r="2197" spans="1:3" x14ac:dyDescent="0.3">
      <c r="A2197" s="6"/>
      <c r="B2197" s="41" t="s">
        <v>33</v>
      </c>
      <c r="C2197" s="41"/>
    </row>
    <row r="2198" spans="1:3" x14ac:dyDescent="0.3">
      <c r="A2198" s="6"/>
      <c r="B2198" s="41" t="s">
        <v>33</v>
      </c>
      <c r="C2198" s="41"/>
    </row>
    <row r="2199" spans="1:3" x14ac:dyDescent="0.3">
      <c r="A2199" s="6"/>
      <c r="B2199" s="41" t="s">
        <v>33</v>
      </c>
      <c r="C2199" s="41"/>
    </row>
    <row r="2200" spans="1:3" x14ac:dyDescent="0.3">
      <c r="A2200" s="6"/>
      <c r="B2200" s="41" t="s">
        <v>33</v>
      </c>
      <c r="C2200" s="41"/>
    </row>
    <row r="2201" spans="1:3" x14ac:dyDescent="0.3">
      <c r="A2201" s="6"/>
      <c r="B2201" s="41" t="s">
        <v>33</v>
      </c>
      <c r="C2201" s="41"/>
    </row>
    <row r="2202" spans="1:3" x14ac:dyDescent="0.3">
      <c r="A2202" s="6"/>
      <c r="B2202" s="41" t="s">
        <v>33</v>
      </c>
      <c r="C2202" s="41"/>
    </row>
    <row r="2203" spans="1:3" x14ac:dyDescent="0.3">
      <c r="A2203" s="6"/>
      <c r="B2203" s="41" t="s">
        <v>33</v>
      </c>
      <c r="C2203" s="41"/>
    </row>
    <row r="2204" spans="1:3" x14ac:dyDescent="0.3">
      <c r="A2204" s="6"/>
      <c r="B2204" s="41" t="s">
        <v>33</v>
      </c>
      <c r="C2204" s="41"/>
    </row>
    <row r="2205" spans="1:3" x14ac:dyDescent="0.3">
      <c r="A2205" s="6"/>
      <c r="B2205" s="41" t="s">
        <v>33</v>
      </c>
      <c r="C2205" s="41"/>
    </row>
    <row r="2206" spans="1:3" x14ac:dyDescent="0.3">
      <c r="A2206" s="6"/>
      <c r="B2206" s="41" t="s">
        <v>33</v>
      </c>
      <c r="C2206" s="41"/>
    </row>
    <row r="2207" spans="1:3" x14ac:dyDescent="0.3">
      <c r="A2207" s="6"/>
      <c r="B2207" s="41" t="s">
        <v>33</v>
      </c>
      <c r="C2207" s="41"/>
    </row>
    <row r="2208" spans="1:3" x14ac:dyDescent="0.3">
      <c r="A2208" s="6"/>
      <c r="B2208" s="41" t="s">
        <v>33</v>
      </c>
      <c r="C2208" s="41"/>
    </row>
    <row r="2209" spans="1:3" x14ac:dyDescent="0.3">
      <c r="A2209" s="6"/>
      <c r="B2209" s="41" t="s">
        <v>33</v>
      </c>
      <c r="C2209" s="41"/>
    </row>
    <row r="2210" spans="1:3" x14ac:dyDescent="0.3">
      <c r="A2210" s="6"/>
      <c r="B2210" s="41" t="s">
        <v>33</v>
      </c>
      <c r="C2210" s="41"/>
    </row>
    <row r="2211" spans="1:3" x14ac:dyDescent="0.3">
      <c r="A2211" s="6"/>
      <c r="B2211" s="41" t="s">
        <v>33</v>
      </c>
      <c r="C2211" s="41"/>
    </row>
    <row r="2212" spans="1:3" x14ac:dyDescent="0.3">
      <c r="A2212" s="6"/>
      <c r="B2212" s="41" t="s">
        <v>33</v>
      </c>
      <c r="C2212" s="41"/>
    </row>
    <row r="2213" spans="1:3" x14ac:dyDescent="0.3">
      <c r="A2213" s="6"/>
      <c r="B2213" s="41" t="s">
        <v>33</v>
      </c>
      <c r="C2213" s="41"/>
    </row>
    <row r="2214" spans="1:3" x14ac:dyDescent="0.3">
      <c r="A2214" s="6"/>
      <c r="B2214" s="41" t="s">
        <v>33</v>
      </c>
      <c r="C2214" s="41"/>
    </row>
    <row r="2215" spans="1:3" x14ac:dyDescent="0.3">
      <c r="A2215" s="6"/>
      <c r="B2215" s="41" t="s">
        <v>33</v>
      </c>
      <c r="C2215" s="41"/>
    </row>
    <row r="2216" spans="1:3" x14ac:dyDescent="0.3">
      <c r="A2216" s="6"/>
      <c r="B2216" s="41" t="s">
        <v>33</v>
      </c>
      <c r="C2216" s="41"/>
    </row>
    <row r="2217" spans="1:3" x14ac:dyDescent="0.3">
      <c r="A2217" s="6"/>
      <c r="B2217" s="41" t="s">
        <v>33</v>
      </c>
      <c r="C2217" s="41"/>
    </row>
    <row r="2218" spans="1:3" x14ac:dyDescent="0.3">
      <c r="A2218" s="6"/>
      <c r="B2218" s="41" t="s">
        <v>33</v>
      </c>
      <c r="C2218" s="41"/>
    </row>
    <row r="2219" spans="1:3" x14ac:dyDescent="0.3">
      <c r="A2219" s="6"/>
      <c r="B2219" s="41" t="s">
        <v>33</v>
      </c>
      <c r="C2219" s="41"/>
    </row>
    <row r="2220" spans="1:3" x14ac:dyDescent="0.3">
      <c r="A2220" s="6"/>
      <c r="B2220" s="41" t="s">
        <v>33</v>
      </c>
      <c r="C2220" s="41"/>
    </row>
    <row r="2221" spans="1:3" x14ac:dyDescent="0.3">
      <c r="A2221" s="6"/>
      <c r="B2221" s="41" t="s">
        <v>33</v>
      </c>
      <c r="C2221" s="41"/>
    </row>
    <row r="2222" spans="1:3" x14ac:dyDescent="0.3">
      <c r="A2222" s="6"/>
      <c r="B2222" s="41" t="s">
        <v>33</v>
      </c>
      <c r="C2222" s="41"/>
    </row>
    <row r="2223" spans="1:3" x14ac:dyDescent="0.3">
      <c r="A2223" s="6"/>
      <c r="B2223" s="41" t="s">
        <v>33</v>
      </c>
      <c r="C2223" s="41"/>
    </row>
    <row r="2224" spans="1:3" x14ac:dyDescent="0.3">
      <c r="A2224" s="6"/>
      <c r="B2224" s="41" t="s">
        <v>33</v>
      </c>
      <c r="C2224" s="41"/>
    </row>
    <row r="2225" spans="1:3" x14ac:dyDescent="0.3">
      <c r="A2225" s="6"/>
      <c r="B2225" s="41" t="s">
        <v>33</v>
      </c>
      <c r="C2225" s="41"/>
    </row>
    <row r="2226" spans="1:3" x14ac:dyDescent="0.3">
      <c r="A2226" s="6"/>
      <c r="B2226" s="41" t="s">
        <v>33</v>
      </c>
      <c r="C2226" s="41"/>
    </row>
    <row r="2227" spans="1:3" x14ac:dyDescent="0.3">
      <c r="A2227" s="6"/>
      <c r="B2227" s="41" t="s">
        <v>33</v>
      </c>
      <c r="C2227" s="41"/>
    </row>
    <row r="2228" spans="1:3" x14ac:dyDescent="0.3">
      <c r="A2228" s="6"/>
      <c r="B2228" s="41" t="s">
        <v>33</v>
      </c>
      <c r="C2228" s="41"/>
    </row>
    <row r="2229" spans="1:3" x14ac:dyDescent="0.3">
      <c r="A2229" s="6"/>
      <c r="B2229" s="41" t="s">
        <v>33</v>
      </c>
      <c r="C2229" s="41"/>
    </row>
    <row r="2230" spans="1:3" x14ac:dyDescent="0.3">
      <c r="A2230" s="6"/>
      <c r="B2230" s="41" t="s">
        <v>33</v>
      </c>
      <c r="C2230" s="41"/>
    </row>
    <row r="2231" spans="1:3" x14ac:dyDescent="0.3">
      <c r="A2231" s="6"/>
      <c r="B2231" s="41" t="s">
        <v>33</v>
      </c>
      <c r="C2231" s="41"/>
    </row>
    <row r="2232" spans="1:3" x14ac:dyDescent="0.3">
      <c r="A2232" s="6"/>
      <c r="B2232" s="41" t="s">
        <v>33</v>
      </c>
      <c r="C2232" s="41"/>
    </row>
    <row r="2233" spans="1:3" x14ac:dyDescent="0.3">
      <c r="A2233" s="6"/>
      <c r="B2233" s="41" t="s">
        <v>33</v>
      </c>
      <c r="C2233" s="41"/>
    </row>
    <row r="2234" spans="1:3" x14ac:dyDescent="0.3">
      <c r="A2234" s="6"/>
      <c r="B2234" s="41" t="s">
        <v>33</v>
      </c>
      <c r="C2234" s="41"/>
    </row>
    <row r="2235" spans="1:3" x14ac:dyDescent="0.3">
      <c r="A2235" s="6"/>
      <c r="B2235" s="41" t="s">
        <v>33</v>
      </c>
      <c r="C2235" s="41"/>
    </row>
    <row r="2236" spans="1:3" x14ac:dyDescent="0.3">
      <c r="A2236" s="6"/>
      <c r="B2236" s="41" t="s">
        <v>33</v>
      </c>
      <c r="C2236" s="41"/>
    </row>
    <row r="2237" spans="1:3" x14ac:dyDescent="0.3">
      <c r="A2237" s="6"/>
      <c r="B2237" s="41" t="s">
        <v>33</v>
      </c>
      <c r="C2237" s="41"/>
    </row>
    <row r="2238" spans="1:3" x14ac:dyDescent="0.3">
      <c r="A2238" s="6"/>
      <c r="B2238" s="41" t="s">
        <v>33</v>
      </c>
      <c r="C2238" s="41"/>
    </row>
    <row r="2239" spans="1:3" x14ac:dyDescent="0.3">
      <c r="A2239" s="6"/>
      <c r="B2239" s="41" t="s">
        <v>33</v>
      </c>
      <c r="C2239" s="41"/>
    </row>
    <row r="2240" spans="1:3" x14ac:dyDescent="0.3">
      <c r="A2240" s="6"/>
      <c r="B2240" s="41" t="s">
        <v>33</v>
      </c>
      <c r="C2240" s="41"/>
    </row>
    <row r="2241" spans="1:3" x14ac:dyDescent="0.3">
      <c r="A2241" s="6"/>
      <c r="B2241" s="41" t="s">
        <v>33</v>
      </c>
      <c r="C2241" s="41"/>
    </row>
    <row r="2242" spans="1:3" x14ac:dyDescent="0.3">
      <c r="A2242" s="6"/>
      <c r="B2242" s="41" t="s">
        <v>33</v>
      </c>
      <c r="C2242" s="41"/>
    </row>
    <row r="2243" spans="1:3" x14ac:dyDescent="0.3">
      <c r="A2243" s="6"/>
      <c r="B2243" s="41" t="s">
        <v>33</v>
      </c>
      <c r="C2243" s="41"/>
    </row>
    <row r="2244" spans="1:3" x14ac:dyDescent="0.3">
      <c r="A2244" s="6"/>
      <c r="B2244" s="41" t="s">
        <v>33</v>
      </c>
      <c r="C2244" s="41"/>
    </row>
    <row r="2245" spans="1:3" x14ac:dyDescent="0.3">
      <c r="A2245" s="6"/>
      <c r="B2245" s="41" t="s">
        <v>33</v>
      </c>
      <c r="C2245" s="41"/>
    </row>
    <row r="2246" spans="1:3" x14ac:dyDescent="0.3">
      <c r="A2246" s="6"/>
      <c r="B2246" s="41" t="s">
        <v>33</v>
      </c>
      <c r="C2246" s="41"/>
    </row>
    <row r="2247" spans="1:3" x14ac:dyDescent="0.3">
      <c r="A2247" s="6"/>
      <c r="B2247" s="41" t="s">
        <v>33</v>
      </c>
      <c r="C2247" s="41"/>
    </row>
    <row r="2248" spans="1:3" x14ac:dyDescent="0.3">
      <c r="A2248" s="6"/>
      <c r="B2248" s="41" t="s">
        <v>33</v>
      </c>
      <c r="C2248" s="41"/>
    </row>
    <row r="2249" spans="1:3" x14ac:dyDescent="0.3">
      <c r="A2249" s="6"/>
      <c r="B2249" s="41" t="s">
        <v>33</v>
      </c>
      <c r="C2249" s="41"/>
    </row>
    <row r="2250" spans="1:3" x14ac:dyDescent="0.3">
      <c r="A2250" s="6"/>
      <c r="B2250" s="41" t="s">
        <v>33</v>
      </c>
      <c r="C2250" s="41"/>
    </row>
    <row r="2251" spans="1:3" x14ac:dyDescent="0.3">
      <c r="A2251" s="6"/>
      <c r="B2251" s="41" t="s">
        <v>33</v>
      </c>
      <c r="C2251" s="41"/>
    </row>
    <row r="2252" spans="1:3" x14ac:dyDescent="0.3">
      <c r="A2252" s="6"/>
      <c r="B2252" s="41" t="s">
        <v>33</v>
      </c>
      <c r="C2252" s="41"/>
    </row>
    <row r="2253" spans="1:3" x14ac:dyDescent="0.3">
      <c r="A2253" s="6"/>
      <c r="B2253" s="41" t="s">
        <v>33</v>
      </c>
      <c r="C2253" s="41"/>
    </row>
    <row r="2254" spans="1:3" x14ac:dyDescent="0.3">
      <c r="A2254" s="6"/>
      <c r="B2254" s="41" t="s">
        <v>33</v>
      </c>
      <c r="C2254" s="41"/>
    </row>
    <row r="2255" spans="1:3" x14ac:dyDescent="0.3">
      <c r="A2255" s="6"/>
      <c r="B2255" s="41" t="s">
        <v>33</v>
      </c>
      <c r="C2255" s="41"/>
    </row>
    <row r="2256" spans="1:3" x14ac:dyDescent="0.3">
      <c r="A2256" s="6"/>
      <c r="B2256" s="41" t="s">
        <v>33</v>
      </c>
      <c r="C2256" s="41"/>
    </row>
    <row r="2257" spans="1:3" x14ac:dyDescent="0.3">
      <c r="A2257" s="6"/>
      <c r="B2257" s="41" t="s">
        <v>33</v>
      </c>
      <c r="C2257" s="41"/>
    </row>
    <row r="2258" spans="1:3" x14ac:dyDescent="0.3">
      <c r="A2258" s="6"/>
      <c r="B2258" s="41" t="s">
        <v>33</v>
      </c>
      <c r="C2258" s="41"/>
    </row>
    <row r="2259" spans="1:3" x14ac:dyDescent="0.3">
      <c r="A2259" s="6"/>
      <c r="B2259" s="41" t="s">
        <v>33</v>
      </c>
      <c r="C2259" s="41"/>
    </row>
    <row r="2260" spans="1:3" x14ac:dyDescent="0.3">
      <c r="A2260" s="6"/>
      <c r="B2260" s="41" t="s">
        <v>33</v>
      </c>
      <c r="C2260" s="41"/>
    </row>
    <row r="2261" spans="1:3" x14ac:dyDescent="0.3">
      <c r="A2261" s="6"/>
      <c r="B2261" s="41" t="s">
        <v>33</v>
      </c>
      <c r="C2261" s="41"/>
    </row>
    <row r="2262" spans="1:3" x14ac:dyDescent="0.3">
      <c r="A2262" s="6"/>
      <c r="B2262" s="41" t="s">
        <v>33</v>
      </c>
      <c r="C2262" s="41"/>
    </row>
    <row r="2263" spans="1:3" x14ac:dyDescent="0.3">
      <c r="A2263" s="6"/>
      <c r="B2263" s="41" t="s">
        <v>33</v>
      </c>
      <c r="C2263" s="41"/>
    </row>
    <row r="2264" spans="1:3" x14ac:dyDescent="0.3">
      <c r="A2264" s="6"/>
      <c r="B2264" s="41" t="s">
        <v>33</v>
      </c>
      <c r="C2264" s="41"/>
    </row>
    <row r="2265" spans="1:3" x14ac:dyDescent="0.3">
      <c r="A2265" s="6"/>
      <c r="B2265" s="41" t="s">
        <v>33</v>
      </c>
      <c r="C2265" s="41"/>
    </row>
    <row r="2266" spans="1:3" x14ac:dyDescent="0.3">
      <c r="A2266" s="6"/>
      <c r="B2266" s="41" t="s">
        <v>33</v>
      </c>
      <c r="C2266" s="41"/>
    </row>
    <row r="2267" spans="1:3" x14ac:dyDescent="0.3">
      <c r="A2267" s="6"/>
      <c r="B2267" s="41" t="s">
        <v>33</v>
      </c>
      <c r="C2267" s="41"/>
    </row>
    <row r="2268" spans="1:3" x14ac:dyDescent="0.3">
      <c r="A2268" s="6"/>
      <c r="B2268" s="41" t="s">
        <v>33</v>
      </c>
      <c r="C2268" s="41"/>
    </row>
    <row r="2269" spans="1:3" x14ac:dyDescent="0.3">
      <c r="A2269" s="6"/>
      <c r="B2269" s="41" t="s">
        <v>33</v>
      </c>
      <c r="C2269" s="41"/>
    </row>
    <row r="2270" spans="1:3" x14ac:dyDescent="0.3">
      <c r="A2270" s="6"/>
      <c r="B2270" s="41" t="s">
        <v>33</v>
      </c>
      <c r="C2270" s="41"/>
    </row>
    <row r="2271" spans="1:3" x14ac:dyDescent="0.3">
      <c r="A2271" s="6"/>
      <c r="B2271" s="41" t="s">
        <v>33</v>
      </c>
      <c r="C2271" s="41"/>
    </row>
    <row r="2272" spans="1:3" x14ac:dyDescent="0.3">
      <c r="A2272" s="6"/>
      <c r="B2272" s="41" t="s">
        <v>33</v>
      </c>
      <c r="C2272" s="41"/>
    </row>
    <row r="2273" spans="1:3" x14ac:dyDescent="0.3">
      <c r="A2273" s="6"/>
      <c r="B2273" s="41" t="s">
        <v>33</v>
      </c>
      <c r="C2273" s="41"/>
    </row>
    <row r="2274" spans="1:3" x14ac:dyDescent="0.3">
      <c r="A2274" s="6"/>
      <c r="B2274" s="41" t="s">
        <v>33</v>
      </c>
      <c r="C2274" s="41"/>
    </row>
    <row r="2275" spans="1:3" x14ac:dyDescent="0.3">
      <c r="A2275" s="6"/>
      <c r="B2275" s="41" t="s">
        <v>33</v>
      </c>
      <c r="C2275" s="41"/>
    </row>
    <row r="2276" spans="1:3" x14ac:dyDescent="0.3">
      <c r="A2276" s="6"/>
      <c r="B2276" s="41" t="s">
        <v>33</v>
      </c>
      <c r="C2276" s="41"/>
    </row>
    <row r="2277" spans="1:3" x14ac:dyDescent="0.3">
      <c r="A2277" s="6"/>
      <c r="B2277" s="41" t="s">
        <v>33</v>
      </c>
      <c r="C2277" s="41"/>
    </row>
    <row r="2278" spans="1:3" x14ac:dyDescent="0.3">
      <c r="A2278" s="6"/>
      <c r="B2278" s="41" t="s">
        <v>33</v>
      </c>
      <c r="C2278" s="41"/>
    </row>
    <row r="2279" spans="1:3" x14ac:dyDescent="0.3">
      <c r="A2279" s="6"/>
      <c r="B2279" s="41" t="s">
        <v>33</v>
      </c>
      <c r="C2279" s="41"/>
    </row>
    <row r="2280" spans="1:3" x14ac:dyDescent="0.3">
      <c r="A2280" s="6"/>
      <c r="B2280" s="41" t="s">
        <v>33</v>
      </c>
      <c r="C2280" s="41"/>
    </row>
    <row r="2281" spans="1:3" x14ac:dyDescent="0.3">
      <c r="A2281" s="6"/>
      <c r="B2281" s="41" t="s">
        <v>33</v>
      </c>
      <c r="C2281" s="41"/>
    </row>
    <row r="2282" spans="1:3" x14ac:dyDescent="0.3">
      <c r="A2282" s="6"/>
      <c r="B2282" s="41" t="s">
        <v>33</v>
      </c>
      <c r="C2282" s="41"/>
    </row>
    <row r="2283" spans="1:3" x14ac:dyDescent="0.3">
      <c r="A2283" s="6"/>
      <c r="B2283" s="41" t="s">
        <v>33</v>
      </c>
      <c r="C2283" s="41"/>
    </row>
    <row r="2284" spans="1:3" x14ac:dyDescent="0.3">
      <c r="A2284" s="6"/>
      <c r="B2284" s="41" t="s">
        <v>33</v>
      </c>
      <c r="C2284" s="41"/>
    </row>
    <row r="2285" spans="1:3" x14ac:dyDescent="0.3">
      <c r="A2285" s="6"/>
      <c r="B2285" s="41" t="s">
        <v>33</v>
      </c>
      <c r="C2285" s="41"/>
    </row>
    <row r="2286" spans="1:3" x14ac:dyDescent="0.3">
      <c r="A2286" s="6"/>
      <c r="B2286" s="41" t="s">
        <v>33</v>
      </c>
      <c r="C2286" s="41"/>
    </row>
    <row r="2287" spans="1:3" x14ac:dyDescent="0.3">
      <c r="A2287" s="6"/>
      <c r="B2287" s="41" t="s">
        <v>33</v>
      </c>
      <c r="C2287" s="41"/>
    </row>
    <row r="2288" spans="1:3" x14ac:dyDescent="0.3">
      <c r="A2288" s="6"/>
      <c r="B2288" s="41" t="s">
        <v>33</v>
      </c>
      <c r="C2288" s="41"/>
    </row>
    <row r="2289" spans="1:3" x14ac:dyDescent="0.3">
      <c r="A2289" s="6"/>
      <c r="B2289" s="41" t="s">
        <v>33</v>
      </c>
      <c r="C2289" s="41"/>
    </row>
    <row r="2290" spans="1:3" x14ac:dyDescent="0.3">
      <c r="A2290" s="6"/>
      <c r="B2290" s="41" t="s">
        <v>33</v>
      </c>
      <c r="C2290" s="41"/>
    </row>
    <row r="2291" spans="1:3" x14ac:dyDescent="0.3">
      <c r="A2291" s="6"/>
      <c r="B2291" s="41" t="s">
        <v>33</v>
      </c>
      <c r="C2291" s="41"/>
    </row>
    <row r="2292" spans="1:3" x14ac:dyDescent="0.3">
      <c r="A2292" s="6"/>
      <c r="B2292" s="41" t="s">
        <v>33</v>
      </c>
      <c r="C2292" s="41"/>
    </row>
    <row r="2293" spans="1:3" x14ac:dyDescent="0.3">
      <c r="A2293" s="6"/>
      <c r="B2293" s="41" t="s">
        <v>33</v>
      </c>
      <c r="C2293" s="41"/>
    </row>
    <row r="2294" spans="1:3" x14ac:dyDescent="0.3">
      <c r="A2294" s="6"/>
      <c r="B2294" s="41" t="s">
        <v>33</v>
      </c>
      <c r="C2294" s="41"/>
    </row>
    <row r="2295" spans="1:3" x14ac:dyDescent="0.3">
      <c r="A2295" s="6"/>
      <c r="B2295" s="41" t="s">
        <v>33</v>
      </c>
      <c r="C2295" s="41"/>
    </row>
    <row r="2296" spans="1:3" x14ac:dyDescent="0.3">
      <c r="A2296" s="6"/>
      <c r="B2296" s="41" t="s">
        <v>33</v>
      </c>
      <c r="C2296" s="41"/>
    </row>
    <row r="2297" spans="1:3" x14ac:dyDescent="0.3">
      <c r="A2297" s="6"/>
      <c r="B2297" s="41" t="s">
        <v>33</v>
      </c>
      <c r="C2297" s="41"/>
    </row>
    <row r="2298" spans="1:3" x14ac:dyDescent="0.3">
      <c r="A2298" s="6"/>
      <c r="B2298" s="41" t="s">
        <v>33</v>
      </c>
      <c r="C2298" s="41"/>
    </row>
    <row r="2299" spans="1:3" x14ac:dyDescent="0.3">
      <c r="A2299" s="6"/>
      <c r="B2299" s="41" t="s">
        <v>33</v>
      </c>
      <c r="C2299" s="41"/>
    </row>
    <row r="2300" spans="1:3" x14ac:dyDescent="0.3">
      <c r="A2300" s="6"/>
      <c r="B2300" s="41" t="s">
        <v>33</v>
      </c>
      <c r="C2300" s="41"/>
    </row>
    <row r="2301" spans="1:3" x14ac:dyDescent="0.3">
      <c r="A2301" s="6"/>
      <c r="B2301" s="41" t="s">
        <v>33</v>
      </c>
      <c r="C2301" s="41"/>
    </row>
    <row r="2302" spans="1:3" x14ac:dyDescent="0.3">
      <c r="A2302" s="6"/>
      <c r="B2302" s="41" t="s">
        <v>33</v>
      </c>
      <c r="C2302" s="41"/>
    </row>
    <row r="2303" spans="1:3" x14ac:dyDescent="0.3">
      <c r="A2303" s="6"/>
      <c r="B2303" s="41" t="s">
        <v>33</v>
      </c>
      <c r="C2303" s="41"/>
    </row>
    <row r="2304" spans="1:3" x14ac:dyDescent="0.3">
      <c r="A2304" s="6"/>
      <c r="B2304" s="41" t="s">
        <v>33</v>
      </c>
      <c r="C2304" s="41"/>
    </row>
    <row r="2305" spans="1:3" x14ac:dyDescent="0.3">
      <c r="A2305" s="6"/>
      <c r="B2305" s="41" t="s">
        <v>33</v>
      </c>
      <c r="C2305" s="41"/>
    </row>
    <row r="2306" spans="1:3" x14ac:dyDescent="0.3">
      <c r="A2306" s="6"/>
      <c r="B2306" s="41" t="s">
        <v>33</v>
      </c>
      <c r="C2306" s="41"/>
    </row>
    <row r="2307" spans="1:3" x14ac:dyDescent="0.3">
      <c r="A2307" s="6"/>
      <c r="B2307" s="41" t="s">
        <v>33</v>
      </c>
      <c r="C2307" s="41"/>
    </row>
    <row r="2308" spans="1:3" x14ac:dyDescent="0.3">
      <c r="A2308" s="6"/>
      <c r="B2308" s="41" t="s">
        <v>33</v>
      </c>
      <c r="C2308" s="41"/>
    </row>
    <row r="2309" spans="1:3" x14ac:dyDescent="0.3">
      <c r="A2309" s="6"/>
      <c r="B2309" s="41" t="s">
        <v>33</v>
      </c>
      <c r="C2309" s="41"/>
    </row>
    <row r="2310" spans="1:3" x14ac:dyDescent="0.3">
      <c r="A2310" s="6"/>
      <c r="B2310" s="41" t="s">
        <v>33</v>
      </c>
      <c r="C2310" s="41"/>
    </row>
    <row r="2311" spans="1:3" x14ac:dyDescent="0.3">
      <c r="A2311" s="6"/>
      <c r="B2311" s="41" t="s">
        <v>33</v>
      </c>
      <c r="C2311" s="41"/>
    </row>
    <row r="2312" spans="1:3" x14ac:dyDescent="0.3">
      <c r="A2312" s="6"/>
      <c r="B2312" s="41" t="s">
        <v>33</v>
      </c>
      <c r="C2312" s="41"/>
    </row>
    <row r="2313" spans="1:3" x14ac:dyDescent="0.3">
      <c r="A2313" s="6"/>
      <c r="B2313" s="41" t="s">
        <v>33</v>
      </c>
      <c r="C2313" s="41"/>
    </row>
    <row r="2314" spans="1:3" x14ac:dyDescent="0.3">
      <c r="A2314" s="6"/>
      <c r="B2314" s="41" t="s">
        <v>33</v>
      </c>
      <c r="C2314" s="41"/>
    </row>
    <row r="2315" spans="1:3" x14ac:dyDescent="0.3">
      <c r="A2315" s="6"/>
      <c r="B2315" s="41" t="s">
        <v>33</v>
      </c>
      <c r="C2315" s="41"/>
    </row>
    <row r="2316" spans="1:3" x14ac:dyDescent="0.3">
      <c r="A2316" s="6"/>
      <c r="B2316" s="41" t="s">
        <v>33</v>
      </c>
      <c r="C2316" s="41"/>
    </row>
    <row r="2317" spans="1:3" x14ac:dyDescent="0.3">
      <c r="A2317" s="6"/>
      <c r="B2317" s="41" t="s">
        <v>33</v>
      </c>
      <c r="C2317" s="41"/>
    </row>
    <row r="2318" spans="1:3" x14ac:dyDescent="0.3">
      <c r="A2318" s="6"/>
      <c r="B2318" s="41" t="s">
        <v>33</v>
      </c>
      <c r="C2318" s="41"/>
    </row>
    <row r="2319" spans="1:3" x14ac:dyDescent="0.3">
      <c r="A2319" s="6"/>
      <c r="B2319" s="41" t="s">
        <v>33</v>
      </c>
      <c r="C2319" s="41"/>
    </row>
    <row r="2320" spans="1:3" x14ac:dyDescent="0.3">
      <c r="A2320" s="6"/>
      <c r="B2320" s="41" t="s">
        <v>33</v>
      </c>
      <c r="C2320" s="41"/>
    </row>
    <row r="2321" spans="1:3" x14ac:dyDescent="0.3">
      <c r="A2321" s="6"/>
      <c r="B2321" s="41" t="s">
        <v>33</v>
      </c>
      <c r="C2321" s="41"/>
    </row>
    <row r="2322" spans="1:3" x14ac:dyDescent="0.3">
      <c r="A2322" s="6"/>
      <c r="B2322" s="41" t="s">
        <v>33</v>
      </c>
      <c r="C2322" s="41"/>
    </row>
    <row r="2323" spans="1:3" x14ac:dyDescent="0.3">
      <c r="A2323" s="6"/>
      <c r="B2323" s="41" t="s">
        <v>33</v>
      </c>
      <c r="C2323" s="41"/>
    </row>
    <row r="2324" spans="1:3" x14ac:dyDescent="0.3">
      <c r="A2324" s="6"/>
      <c r="B2324" s="41" t="s">
        <v>33</v>
      </c>
      <c r="C2324" s="41"/>
    </row>
    <row r="2325" spans="1:3" x14ac:dyDescent="0.3">
      <c r="A2325" s="6"/>
      <c r="B2325" s="41" t="s">
        <v>33</v>
      </c>
      <c r="C2325" s="41"/>
    </row>
    <row r="2326" spans="1:3" x14ac:dyDescent="0.3">
      <c r="A2326" s="6"/>
      <c r="B2326" s="41" t="s">
        <v>33</v>
      </c>
      <c r="C2326" s="41"/>
    </row>
    <row r="2327" spans="1:3" x14ac:dyDescent="0.3">
      <c r="A2327" s="6"/>
      <c r="B2327" s="41" t="s">
        <v>33</v>
      </c>
      <c r="C2327" s="41"/>
    </row>
    <row r="2328" spans="1:3" x14ac:dyDescent="0.3">
      <c r="A2328" s="6"/>
      <c r="B2328" s="41" t="s">
        <v>33</v>
      </c>
      <c r="C2328" s="41"/>
    </row>
    <row r="2329" spans="1:3" x14ac:dyDescent="0.3">
      <c r="A2329" s="6"/>
      <c r="B2329" s="41" t="s">
        <v>33</v>
      </c>
      <c r="C2329" s="41"/>
    </row>
    <row r="2330" spans="1:3" x14ac:dyDescent="0.3">
      <c r="A2330" s="6"/>
      <c r="B2330" s="41" t="s">
        <v>33</v>
      </c>
      <c r="C2330" s="41"/>
    </row>
    <row r="2331" spans="1:3" x14ac:dyDescent="0.3">
      <c r="A2331" s="6"/>
      <c r="B2331" s="41" t="s">
        <v>33</v>
      </c>
      <c r="C2331" s="41"/>
    </row>
    <row r="2332" spans="1:3" x14ac:dyDescent="0.3">
      <c r="A2332" s="6"/>
      <c r="B2332" s="41" t="s">
        <v>33</v>
      </c>
      <c r="C2332" s="41"/>
    </row>
    <row r="2333" spans="1:3" x14ac:dyDescent="0.3">
      <c r="A2333" s="6"/>
      <c r="B2333" s="41" t="s">
        <v>33</v>
      </c>
      <c r="C2333" s="41"/>
    </row>
    <row r="2334" spans="1:3" x14ac:dyDescent="0.3">
      <c r="A2334" s="6"/>
      <c r="B2334" s="41" t="s">
        <v>33</v>
      </c>
      <c r="C2334" s="41"/>
    </row>
    <row r="2335" spans="1:3" x14ac:dyDescent="0.3">
      <c r="A2335" s="6"/>
      <c r="B2335" s="41" t="s">
        <v>33</v>
      </c>
      <c r="C2335" s="41"/>
    </row>
    <row r="2336" spans="1:3" x14ac:dyDescent="0.3">
      <c r="A2336" s="6"/>
      <c r="B2336" s="41" t="s">
        <v>33</v>
      </c>
      <c r="C2336" s="41"/>
    </row>
    <row r="2337" spans="1:3" x14ac:dyDescent="0.3">
      <c r="A2337" s="6"/>
      <c r="B2337" s="41" t="s">
        <v>33</v>
      </c>
      <c r="C2337" s="41"/>
    </row>
    <row r="2338" spans="1:3" x14ac:dyDescent="0.3">
      <c r="A2338" s="6"/>
      <c r="B2338" s="41" t="s">
        <v>33</v>
      </c>
      <c r="C2338" s="41"/>
    </row>
    <row r="2339" spans="1:3" x14ac:dyDescent="0.3">
      <c r="A2339" s="6"/>
      <c r="B2339" s="41" t="s">
        <v>33</v>
      </c>
      <c r="C2339" s="41"/>
    </row>
    <row r="2340" spans="1:3" x14ac:dyDescent="0.3">
      <c r="A2340" s="6"/>
      <c r="B2340" s="41" t="s">
        <v>33</v>
      </c>
      <c r="C2340" s="41"/>
    </row>
    <row r="2341" spans="1:3" x14ac:dyDescent="0.3">
      <c r="A2341" s="6"/>
      <c r="B2341" s="41" t="s">
        <v>33</v>
      </c>
      <c r="C2341" s="41"/>
    </row>
    <row r="2342" spans="1:3" x14ac:dyDescent="0.3">
      <c r="A2342" s="6"/>
      <c r="B2342" s="41" t="s">
        <v>33</v>
      </c>
      <c r="C2342" s="41"/>
    </row>
    <row r="2343" spans="1:3" x14ac:dyDescent="0.3">
      <c r="A2343" s="6"/>
      <c r="B2343" s="41" t="s">
        <v>33</v>
      </c>
      <c r="C2343" s="41"/>
    </row>
    <row r="2344" spans="1:3" x14ac:dyDescent="0.3">
      <c r="A2344" s="6"/>
      <c r="B2344" s="41" t="s">
        <v>33</v>
      </c>
      <c r="C2344" s="41"/>
    </row>
    <row r="2345" spans="1:3" x14ac:dyDescent="0.3">
      <c r="A2345" s="6"/>
      <c r="B2345" s="41" t="s">
        <v>33</v>
      </c>
      <c r="C2345" s="41"/>
    </row>
    <row r="2346" spans="1:3" x14ac:dyDescent="0.3">
      <c r="A2346" s="6"/>
      <c r="B2346" s="41" t="s">
        <v>33</v>
      </c>
      <c r="C2346" s="41"/>
    </row>
    <row r="2347" spans="1:3" x14ac:dyDescent="0.3">
      <c r="A2347" s="6"/>
      <c r="B2347" s="41" t="s">
        <v>33</v>
      </c>
      <c r="C2347" s="41"/>
    </row>
    <row r="2348" spans="1:3" x14ac:dyDescent="0.3">
      <c r="A2348" s="6"/>
      <c r="B2348" s="41" t="s">
        <v>33</v>
      </c>
      <c r="C2348" s="41"/>
    </row>
    <row r="2349" spans="1:3" x14ac:dyDescent="0.3">
      <c r="A2349" s="6"/>
      <c r="B2349" s="41" t="s">
        <v>33</v>
      </c>
      <c r="C2349" s="41"/>
    </row>
    <row r="2350" spans="1:3" x14ac:dyDescent="0.3">
      <c r="A2350" s="6"/>
      <c r="B2350" s="41" t="s">
        <v>33</v>
      </c>
      <c r="C2350" s="41"/>
    </row>
    <row r="2351" spans="1:3" x14ac:dyDescent="0.3">
      <c r="A2351" s="6"/>
      <c r="B2351" s="41" t="s">
        <v>33</v>
      </c>
      <c r="C2351" s="41"/>
    </row>
    <row r="2352" spans="1:3" x14ac:dyDescent="0.3">
      <c r="A2352" s="6"/>
      <c r="B2352" s="41" t="s">
        <v>33</v>
      </c>
      <c r="C2352" s="41"/>
    </row>
    <row r="2353" spans="1:3" x14ac:dyDescent="0.3">
      <c r="A2353" s="6"/>
      <c r="B2353" s="41" t="s">
        <v>33</v>
      </c>
      <c r="C2353" s="41"/>
    </row>
    <row r="2354" spans="1:3" x14ac:dyDescent="0.3">
      <c r="A2354" s="6"/>
      <c r="B2354" s="41" t="s">
        <v>33</v>
      </c>
      <c r="C2354" s="41"/>
    </row>
    <row r="2355" spans="1:3" x14ac:dyDescent="0.3">
      <c r="A2355" s="6"/>
      <c r="B2355" s="41" t="s">
        <v>33</v>
      </c>
      <c r="C2355" s="41"/>
    </row>
    <row r="2356" spans="1:3" x14ac:dyDescent="0.3">
      <c r="A2356" s="6"/>
      <c r="B2356" s="41" t="s">
        <v>33</v>
      </c>
      <c r="C2356" s="41"/>
    </row>
    <row r="2357" spans="1:3" x14ac:dyDescent="0.3">
      <c r="A2357" s="6"/>
      <c r="B2357" s="41" t="s">
        <v>33</v>
      </c>
      <c r="C2357" s="41"/>
    </row>
    <row r="2358" spans="1:3" x14ac:dyDescent="0.3">
      <c r="A2358" s="6"/>
      <c r="B2358" s="41" t="s">
        <v>33</v>
      </c>
      <c r="C2358" s="41"/>
    </row>
    <row r="2359" spans="1:3" x14ac:dyDescent="0.3">
      <c r="A2359" s="6"/>
      <c r="B2359" s="41" t="s">
        <v>33</v>
      </c>
      <c r="C2359" s="41"/>
    </row>
    <row r="2360" spans="1:3" x14ac:dyDescent="0.3">
      <c r="A2360" s="6"/>
      <c r="B2360" s="41" t="s">
        <v>33</v>
      </c>
      <c r="C2360" s="41"/>
    </row>
    <row r="2361" spans="1:3" x14ac:dyDescent="0.3">
      <c r="A2361" s="6"/>
      <c r="B2361" s="41" t="s">
        <v>33</v>
      </c>
      <c r="C2361" s="41"/>
    </row>
    <row r="2362" spans="1:3" x14ac:dyDescent="0.3">
      <c r="A2362" s="6"/>
      <c r="B2362" s="41" t="s">
        <v>33</v>
      </c>
      <c r="C2362" s="41"/>
    </row>
    <row r="2363" spans="1:3" x14ac:dyDescent="0.3">
      <c r="A2363" s="6"/>
      <c r="B2363" s="41" t="s">
        <v>33</v>
      </c>
      <c r="C2363" s="41"/>
    </row>
    <row r="2364" spans="1:3" x14ac:dyDescent="0.3">
      <c r="A2364" s="6"/>
      <c r="B2364" s="41" t="s">
        <v>33</v>
      </c>
      <c r="C2364" s="41"/>
    </row>
    <row r="2365" spans="1:3" x14ac:dyDescent="0.3">
      <c r="A2365" s="6"/>
      <c r="B2365" s="41" t="s">
        <v>33</v>
      </c>
      <c r="C2365" s="41"/>
    </row>
    <row r="2366" spans="1:3" x14ac:dyDescent="0.3">
      <c r="A2366" s="6"/>
      <c r="B2366" s="41" t="s">
        <v>33</v>
      </c>
      <c r="C2366" s="41"/>
    </row>
    <row r="2367" spans="1:3" x14ac:dyDescent="0.3">
      <c r="A2367" s="6"/>
      <c r="B2367" s="41" t="s">
        <v>33</v>
      </c>
      <c r="C2367" s="41"/>
    </row>
    <row r="2368" spans="1:3" x14ac:dyDescent="0.3">
      <c r="A2368" s="6"/>
      <c r="B2368" s="41" t="s">
        <v>33</v>
      </c>
      <c r="C2368" s="41"/>
    </row>
    <row r="2369" spans="1:3" x14ac:dyDescent="0.3">
      <c r="A2369" s="6"/>
      <c r="B2369" s="41" t="s">
        <v>33</v>
      </c>
      <c r="C2369" s="41"/>
    </row>
    <row r="2370" spans="1:3" x14ac:dyDescent="0.3">
      <c r="A2370" s="6"/>
      <c r="B2370" s="41" t="s">
        <v>33</v>
      </c>
      <c r="C2370" s="41"/>
    </row>
    <row r="2371" spans="1:3" x14ac:dyDescent="0.3">
      <c r="A2371" s="6"/>
      <c r="B2371" s="41" t="s">
        <v>33</v>
      </c>
      <c r="C2371" s="41"/>
    </row>
    <row r="2372" spans="1:3" x14ac:dyDescent="0.3">
      <c r="A2372" s="6"/>
      <c r="B2372" s="41" t="s">
        <v>33</v>
      </c>
      <c r="C2372" s="41"/>
    </row>
    <row r="2373" spans="1:3" x14ac:dyDescent="0.3">
      <c r="A2373" s="6"/>
      <c r="B2373" s="41" t="s">
        <v>33</v>
      </c>
      <c r="C2373" s="41"/>
    </row>
    <row r="2374" spans="1:3" x14ac:dyDescent="0.3">
      <c r="A2374" s="6"/>
      <c r="B2374" s="41" t="s">
        <v>33</v>
      </c>
      <c r="C2374" s="41"/>
    </row>
    <row r="2375" spans="1:3" x14ac:dyDescent="0.3">
      <c r="A2375" s="6"/>
      <c r="B2375" s="41" t="s">
        <v>33</v>
      </c>
      <c r="C2375" s="41"/>
    </row>
    <row r="2376" spans="1:3" x14ac:dyDescent="0.3">
      <c r="A2376" s="6"/>
      <c r="B2376" s="41" t="s">
        <v>33</v>
      </c>
      <c r="C2376" s="41"/>
    </row>
    <row r="2377" spans="1:3" x14ac:dyDescent="0.3">
      <c r="A2377" s="6"/>
      <c r="B2377" s="41" t="s">
        <v>33</v>
      </c>
      <c r="C2377" s="41"/>
    </row>
    <row r="2378" spans="1:3" x14ac:dyDescent="0.3">
      <c r="A2378" s="6"/>
      <c r="B2378" s="41" t="s">
        <v>33</v>
      </c>
      <c r="C2378" s="41"/>
    </row>
    <row r="2379" spans="1:3" x14ac:dyDescent="0.3">
      <c r="A2379" s="6"/>
      <c r="B2379" s="41" t="s">
        <v>33</v>
      </c>
      <c r="C2379" s="41"/>
    </row>
    <row r="2380" spans="1:3" x14ac:dyDescent="0.3">
      <c r="A2380" s="6"/>
      <c r="B2380" s="41" t="s">
        <v>33</v>
      </c>
      <c r="C2380" s="41"/>
    </row>
    <row r="2381" spans="1:3" x14ac:dyDescent="0.3">
      <c r="A2381" s="6"/>
      <c r="B2381" s="41" t="s">
        <v>33</v>
      </c>
      <c r="C2381" s="41"/>
    </row>
    <row r="2382" spans="1:3" x14ac:dyDescent="0.3">
      <c r="A2382" s="6"/>
      <c r="B2382" s="41" t="s">
        <v>33</v>
      </c>
      <c r="C2382" s="41"/>
    </row>
    <row r="2383" spans="1:3" x14ac:dyDescent="0.3">
      <c r="A2383" s="6"/>
      <c r="B2383" s="41" t="s">
        <v>33</v>
      </c>
      <c r="C2383" s="41"/>
    </row>
    <row r="2384" spans="1:3" x14ac:dyDescent="0.3">
      <c r="A2384" s="6"/>
      <c r="B2384" s="41" t="s">
        <v>33</v>
      </c>
      <c r="C2384" s="41"/>
    </row>
    <row r="2385" spans="1:3" x14ac:dyDescent="0.3">
      <c r="A2385" s="6"/>
      <c r="B2385" s="41" t="s">
        <v>33</v>
      </c>
      <c r="C2385" s="41"/>
    </row>
    <row r="2386" spans="1:3" x14ac:dyDescent="0.3">
      <c r="A2386" s="6"/>
      <c r="B2386" s="41" t="s">
        <v>33</v>
      </c>
      <c r="C2386" s="41"/>
    </row>
    <row r="2387" spans="1:3" x14ac:dyDescent="0.3">
      <c r="A2387" s="6"/>
      <c r="B2387" s="41" t="s">
        <v>33</v>
      </c>
      <c r="C2387" s="41"/>
    </row>
    <row r="2388" spans="1:3" x14ac:dyDescent="0.3">
      <c r="A2388" s="6"/>
      <c r="B2388" s="41" t="s">
        <v>33</v>
      </c>
      <c r="C2388" s="41"/>
    </row>
    <row r="2389" spans="1:3" x14ac:dyDescent="0.3">
      <c r="A2389" s="6"/>
      <c r="B2389" s="41" t="s">
        <v>33</v>
      </c>
      <c r="C2389" s="41"/>
    </row>
    <row r="2390" spans="1:3" x14ac:dyDescent="0.3">
      <c r="A2390" s="6"/>
      <c r="B2390" s="41" t="s">
        <v>33</v>
      </c>
      <c r="C2390" s="41"/>
    </row>
    <row r="2391" spans="1:3" x14ac:dyDescent="0.3">
      <c r="A2391" s="6"/>
      <c r="B2391" s="41" t="s">
        <v>33</v>
      </c>
      <c r="C2391" s="41"/>
    </row>
    <row r="2392" spans="1:3" x14ac:dyDescent="0.3">
      <c r="A2392" s="6"/>
      <c r="B2392" s="41" t="s">
        <v>33</v>
      </c>
      <c r="C2392" s="41"/>
    </row>
    <row r="2393" spans="1:3" x14ac:dyDescent="0.3">
      <c r="A2393" s="6"/>
      <c r="B2393" s="41" t="s">
        <v>33</v>
      </c>
      <c r="C2393" s="41"/>
    </row>
    <row r="2394" spans="1:3" x14ac:dyDescent="0.3">
      <c r="A2394" s="6"/>
      <c r="B2394" s="41" t="s">
        <v>33</v>
      </c>
      <c r="C2394" s="41"/>
    </row>
    <row r="2395" spans="1:3" x14ac:dyDescent="0.3">
      <c r="A2395" s="6"/>
      <c r="B2395" s="41" t="s">
        <v>33</v>
      </c>
      <c r="C2395" s="41"/>
    </row>
    <row r="2396" spans="1:3" x14ac:dyDescent="0.3">
      <c r="A2396" s="6"/>
      <c r="B2396" s="41" t="s">
        <v>33</v>
      </c>
      <c r="C2396" s="41"/>
    </row>
    <row r="2397" spans="1:3" x14ac:dyDescent="0.3">
      <c r="A2397" s="6"/>
      <c r="B2397" s="41" t="s">
        <v>33</v>
      </c>
      <c r="C2397" s="41"/>
    </row>
    <row r="2398" spans="1:3" x14ac:dyDescent="0.3">
      <c r="A2398" s="6"/>
      <c r="B2398" s="41" t="s">
        <v>33</v>
      </c>
      <c r="C2398" s="41"/>
    </row>
    <row r="2399" spans="1:3" x14ac:dyDescent="0.3">
      <c r="A2399" s="6"/>
      <c r="B2399" s="41" t="s">
        <v>33</v>
      </c>
      <c r="C2399" s="41"/>
    </row>
    <row r="2400" spans="1:3" x14ac:dyDescent="0.3">
      <c r="A2400" s="6"/>
      <c r="B2400" s="41" t="s">
        <v>33</v>
      </c>
      <c r="C2400" s="41"/>
    </row>
    <row r="2401" spans="1:3" x14ac:dyDescent="0.3">
      <c r="A2401" s="6"/>
      <c r="B2401" s="41" t="s">
        <v>33</v>
      </c>
      <c r="C2401" s="41"/>
    </row>
    <row r="2402" spans="1:3" x14ac:dyDescent="0.3">
      <c r="A2402" s="6"/>
      <c r="B2402" s="41" t="s">
        <v>33</v>
      </c>
      <c r="C2402" s="41"/>
    </row>
    <row r="2403" spans="1:3" x14ac:dyDescent="0.3">
      <c r="A2403" s="6"/>
      <c r="B2403" s="41" t="s">
        <v>33</v>
      </c>
      <c r="C2403" s="41"/>
    </row>
    <row r="2404" spans="1:3" x14ac:dyDescent="0.3">
      <c r="A2404" s="6"/>
      <c r="B2404" s="41" t="s">
        <v>33</v>
      </c>
      <c r="C2404" s="41"/>
    </row>
    <row r="2405" spans="1:3" x14ac:dyDescent="0.3">
      <c r="A2405" s="6"/>
      <c r="B2405" s="41" t="s">
        <v>33</v>
      </c>
      <c r="C2405" s="41"/>
    </row>
    <row r="2406" spans="1:3" x14ac:dyDescent="0.3">
      <c r="A2406" s="6"/>
      <c r="B2406" s="41" t="s">
        <v>33</v>
      </c>
      <c r="C2406" s="41"/>
    </row>
    <row r="2407" spans="1:3" x14ac:dyDescent="0.3">
      <c r="A2407" s="6"/>
      <c r="B2407" s="41" t="s">
        <v>33</v>
      </c>
      <c r="C2407" s="41"/>
    </row>
    <row r="2408" spans="1:3" x14ac:dyDescent="0.3">
      <c r="A2408" s="6"/>
      <c r="B2408" s="41" t="s">
        <v>33</v>
      </c>
      <c r="C2408" s="41"/>
    </row>
    <row r="2409" spans="1:3" x14ac:dyDescent="0.3">
      <c r="A2409" s="6"/>
      <c r="B2409" s="41" t="s">
        <v>33</v>
      </c>
      <c r="C2409" s="41"/>
    </row>
    <row r="2410" spans="1:3" x14ac:dyDescent="0.3">
      <c r="A2410" s="6"/>
      <c r="B2410" s="41" t="s">
        <v>33</v>
      </c>
      <c r="C2410" s="41"/>
    </row>
    <row r="2411" spans="1:3" x14ac:dyDescent="0.3">
      <c r="A2411" s="6"/>
      <c r="B2411" s="41" t="s">
        <v>33</v>
      </c>
      <c r="C2411" s="41"/>
    </row>
    <row r="2412" spans="1:3" x14ac:dyDescent="0.3">
      <c r="A2412" s="6"/>
      <c r="B2412" s="41" t="s">
        <v>33</v>
      </c>
      <c r="C2412" s="41"/>
    </row>
    <row r="2413" spans="1:3" x14ac:dyDescent="0.3">
      <c r="A2413" s="6"/>
      <c r="B2413" s="41" t="s">
        <v>33</v>
      </c>
      <c r="C2413" s="41"/>
    </row>
    <row r="2414" spans="1:3" x14ac:dyDescent="0.3">
      <c r="A2414" s="6"/>
      <c r="B2414" s="41" t="s">
        <v>33</v>
      </c>
      <c r="C2414" s="41"/>
    </row>
    <row r="2415" spans="1:3" x14ac:dyDescent="0.3">
      <c r="A2415" s="6"/>
      <c r="B2415" s="41" t="s">
        <v>33</v>
      </c>
      <c r="C2415" s="41"/>
    </row>
    <row r="2416" spans="1:3" x14ac:dyDescent="0.3">
      <c r="A2416" s="6"/>
      <c r="B2416" s="41" t="s">
        <v>33</v>
      </c>
      <c r="C2416" s="41"/>
    </row>
    <row r="2417" spans="1:3" x14ac:dyDescent="0.3">
      <c r="A2417" s="6"/>
      <c r="B2417" s="41" t="s">
        <v>33</v>
      </c>
      <c r="C2417" s="41"/>
    </row>
    <row r="2418" spans="1:3" x14ac:dyDescent="0.3">
      <c r="A2418" s="6"/>
      <c r="B2418" s="41" t="s">
        <v>33</v>
      </c>
      <c r="C2418" s="41"/>
    </row>
    <row r="2419" spans="1:3" x14ac:dyDescent="0.3">
      <c r="A2419" s="6"/>
      <c r="B2419" s="41" t="s">
        <v>33</v>
      </c>
      <c r="C2419" s="41"/>
    </row>
    <row r="2420" spans="1:3" x14ac:dyDescent="0.3">
      <c r="A2420" s="6"/>
      <c r="B2420" s="41" t="s">
        <v>33</v>
      </c>
      <c r="C2420" s="41"/>
    </row>
    <row r="2421" spans="1:3" x14ac:dyDescent="0.3">
      <c r="A2421" s="6"/>
      <c r="B2421" s="41" t="s">
        <v>33</v>
      </c>
      <c r="C2421" s="41"/>
    </row>
    <row r="2422" spans="1:3" x14ac:dyDescent="0.3">
      <c r="A2422" s="6"/>
      <c r="B2422" s="41" t="s">
        <v>33</v>
      </c>
      <c r="C2422" s="41"/>
    </row>
    <row r="2423" spans="1:3" x14ac:dyDescent="0.3">
      <c r="A2423" s="6"/>
      <c r="B2423" s="41" t="s">
        <v>33</v>
      </c>
      <c r="C2423" s="41"/>
    </row>
    <row r="2424" spans="1:3" x14ac:dyDescent="0.3">
      <c r="A2424" s="6"/>
      <c r="B2424" s="41" t="s">
        <v>33</v>
      </c>
      <c r="C2424" s="41"/>
    </row>
    <row r="2425" spans="1:3" x14ac:dyDescent="0.3">
      <c r="A2425" s="6"/>
      <c r="B2425" s="41" t="s">
        <v>33</v>
      </c>
      <c r="C2425" s="41"/>
    </row>
    <row r="2426" spans="1:3" x14ac:dyDescent="0.3">
      <c r="A2426" s="6"/>
      <c r="B2426" s="41" t="s">
        <v>33</v>
      </c>
      <c r="C2426" s="41"/>
    </row>
    <row r="2427" spans="1:3" x14ac:dyDescent="0.3">
      <c r="A2427" s="6"/>
      <c r="B2427" s="41" t="s">
        <v>33</v>
      </c>
      <c r="C2427" s="41"/>
    </row>
    <row r="2428" spans="1:3" x14ac:dyDescent="0.3">
      <c r="A2428" s="6"/>
      <c r="B2428" s="41" t="s">
        <v>33</v>
      </c>
      <c r="C2428" s="41"/>
    </row>
    <row r="2429" spans="1:3" x14ac:dyDescent="0.3">
      <c r="A2429" s="6"/>
      <c r="B2429" s="41" t="s">
        <v>33</v>
      </c>
      <c r="C2429" s="41"/>
    </row>
    <row r="2430" spans="1:3" x14ac:dyDescent="0.3">
      <c r="A2430" s="6"/>
      <c r="B2430" s="41" t="s">
        <v>33</v>
      </c>
      <c r="C2430" s="41"/>
    </row>
    <row r="2431" spans="1:3" x14ac:dyDescent="0.3">
      <c r="A2431" s="6"/>
      <c r="B2431" s="41" t="s">
        <v>33</v>
      </c>
      <c r="C2431" s="41"/>
    </row>
    <row r="2432" spans="1:3" x14ac:dyDescent="0.3">
      <c r="A2432" s="6"/>
      <c r="B2432" s="41" t="s">
        <v>33</v>
      </c>
      <c r="C2432" s="41"/>
    </row>
    <row r="2433" spans="1:3" x14ac:dyDescent="0.3">
      <c r="A2433" s="6"/>
      <c r="B2433" s="41" t="s">
        <v>33</v>
      </c>
      <c r="C2433" s="41"/>
    </row>
    <row r="2434" spans="1:3" x14ac:dyDescent="0.3">
      <c r="A2434" s="6"/>
      <c r="B2434" s="41" t="s">
        <v>33</v>
      </c>
      <c r="C2434" s="41"/>
    </row>
    <row r="2435" spans="1:3" x14ac:dyDescent="0.3">
      <c r="A2435" s="6"/>
      <c r="B2435" s="41" t="s">
        <v>33</v>
      </c>
      <c r="C2435" s="41"/>
    </row>
    <row r="2436" spans="1:3" x14ac:dyDescent="0.3">
      <c r="A2436" s="6"/>
      <c r="B2436" s="41" t="s">
        <v>33</v>
      </c>
      <c r="C2436" s="41"/>
    </row>
    <row r="2437" spans="1:3" x14ac:dyDescent="0.3">
      <c r="A2437" s="6"/>
      <c r="B2437" s="41" t="s">
        <v>33</v>
      </c>
      <c r="C2437" s="41"/>
    </row>
    <row r="2438" spans="1:3" x14ac:dyDescent="0.3">
      <c r="A2438" s="6"/>
      <c r="B2438" s="41" t="s">
        <v>33</v>
      </c>
      <c r="C2438" s="41"/>
    </row>
    <row r="2439" spans="1:3" x14ac:dyDescent="0.3">
      <c r="A2439" s="6"/>
      <c r="B2439" s="41" t="s">
        <v>33</v>
      </c>
      <c r="C2439" s="41"/>
    </row>
    <row r="2440" spans="1:3" x14ac:dyDescent="0.3">
      <c r="A2440" s="6"/>
      <c r="B2440" s="41" t="s">
        <v>33</v>
      </c>
      <c r="C2440" s="41"/>
    </row>
    <row r="2441" spans="1:3" x14ac:dyDescent="0.3">
      <c r="A2441" s="6"/>
      <c r="B2441" s="41" t="s">
        <v>33</v>
      </c>
      <c r="C2441" s="41"/>
    </row>
    <row r="2442" spans="1:3" x14ac:dyDescent="0.3">
      <c r="A2442" s="6"/>
      <c r="B2442" s="41" t="s">
        <v>33</v>
      </c>
      <c r="C2442" s="41"/>
    </row>
    <row r="2443" spans="1:3" x14ac:dyDescent="0.3">
      <c r="A2443" s="6"/>
      <c r="B2443" s="41" t="s">
        <v>33</v>
      </c>
      <c r="C2443" s="41"/>
    </row>
    <row r="2444" spans="1:3" x14ac:dyDescent="0.3">
      <c r="A2444" s="6"/>
      <c r="B2444" s="41" t="s">
        <v>33</v>
      </c>
      <c r="C2444" s="41"/>
    </row>
    <row r="2445" spans="1:3" x14ac:dyDescent="0.3">
      <c r="A2445" s="6"/>
      <c r="B2445" s="41" t="s">
        <v>33</v>
      </c>
      <c r="C2445" s="41"/>
    </row>
    <row r="2446" spans="1:3" x14ac:dyDescent="0.3">
      <c r="A2446" s="6"/>
      <c r="B2446" s="41" t="s">
        <v>33</v>
      </c>
      <c r="C2446" s="41"/>
    </row>
    <row r="2447" spans="1:3" x14ac:dyDescent="0.3">
      <c r="A2447" s="6"/>
      <c r="B2447" s="41" t="s">
        <v>33</v>
      </c>
      <c r="C2447" s="41"/>
    </row>
    <row r="2448" spans="1:3" x14ac:dyDescent="0.3">
      <c r="A2448" s="6"/>
      <c r="B2448" s="41" t="s">
        <v>33</v>
      </c>
      <c r="C2448" s="41"/>
    </row>
    <row r="2449" spans="1:3" x14ac:dyDescent="0.3">
      <c r="A2449" s="6"/>
      <c r="B2449" s="41" t="s">
        <v>33</v>
      </c>
      <c r="C2449" s="41"/>
    </row>
    <row r="2450" spans="1:3" x14ac:dyDescent="0.3">
      <c r="A2450" s="6"/>
      <c r="B2450" s="41" t="s">
        <v>33</v>
      </c>
      <c r="C2450" s="41"/>
    </row>
    <row r="2451" spans="1:3" x14ac:dyDescent="0.3">
      <c r="A2451" s="6"/>
      <c r="B2451" s="41" t="s">
        <v>33</v>
      </c>
      <c r="C2451" s="41"/>
    </row>
    <row r="2452" spans="1:3" x14ac:dyDescent="0.3">
      <c r="A2452" s="6"/>
      <c r="B2452" s="41" t="s">
        <v>33</v>
      </c>
      <c r="C2452" s="41"/>
    </row>
    <row r="2453" spans="1:3" x14ac:dyDescent="0.3">
      <c r="A2453" s="6"/>
      <c r="B2453" s="41" t="s">
        <v>33</v>
      </c>
      <c r="C2453" s="41"/>
    </row>
    <row r="2454" spans="1:3" x14ac:dyDescent="0.3">
      <c r="A2454" s="6"/>
      <c r="B2454" s="41" t="s">
        <v>33</v>
      </c>
      <c r="C2454" s="41"/>
    </row>
    <row r="2455" spans="1:3" x14ac:dyDescent="0.3">
      <c r="A2455" s="6"/>
      <c r="B2455" s="41" t="s">
        <v>33</v>
      </c>
      <c r="C2455" s="41"/>
    </row>
    <row r="2456" spans="1:3" x14ac:dyDescent="0.3">
      <c r="A2456" s="6"/>
      <c r="B2456" s="41" t="s">
        <v>33</v>
      </c>
      <c r="C2456" s="41"/>
    </row>
    <row r="2457" spans="1:3" x14ac:dyDescent="0.3">
      <c r="A2457" s="6"/>
      <c r="B2457" s="41" t="s">
        <v>33</v>
      </c>
      <c r="C2457" s="41"/>
    </row>
    <row r="2458" spans="1:3" x14ac:dyDescent="0.3">
      <c r="A2458" s="6"/>
      <c r="B2458" s="41" t="s">
        <v>33</v>
      </c>
      <c r="C2458" s="41"/>
    </row>
    <row r="2459" spans="1:3" x14ac:dyDescent="0.3">
      <c r="A2459" s="6"/>
      <c r="B2459" s="41" t="s">
        <v>33</v>
      </c>
      <c r="C2459" s="41"/>
    </row>
    <row r="2460" spans="1:3" x14ac:dyDescent="0.3">
      <c r="A2460" s="6"/>
      <c r="B2460" s="41" t="s">
        <v>33</v>
      </c>
      <c r="C2460" s="41"/>
    </row>
    <row r="2461" spans="1:3" x14ac:dyDescent="0.3">
      <c r="A2461" s="6"/>
      <c r="B2461" s="41" t="s">
        <v>33</v>
      </c>
      <c r="C2461" s="41"/>
    </row>
    <row r="2462" spans="1:3" x14ac:dyDescent="0.3">
      <c r="A2462" s="6"/>
      <c r="B2462" s="41" t="s">
        <v>33</v>
      </c>
      <c r="C2462" s="41"/>
    </row>
    <row r="2463" spans="1:3" x14ac:dyDescent="0.3">
      <c r="A2463" s="6"/>
      <c r="B2463" s="41" t="s">
        <v>33</v>
      </c>
      <c r="C2463" s="41"/>
    </row>
    <row r="2464" spans="1:3" x14ac:dyDescent="0.3">
      <c r="A2464" s="6"/>
      <c r="B2464" s="41" t="s">
        <v>33</v>
      </c>
      <c r="C2464" s="41"/>
    </row>
    <row r="2465" spans="1:3" x14ac:dyDescent="0.3">
      <c r="A2465" s="6"/>
      <c r="B2465" s="41" t="s">
        <v>33</v>
      </c>
      <c r="C2465" s="41"/>
    </row>
    <row r="2466" spans="1:3" x14ac:dyDescent="0.3">
      <c r="A2466" s="6"/>
      <c r="B2466" s="41" t="s">
        <v>33</v>
      </c>
      <c r="C2466" s="41"/>
    </row>
    <row r="2467" spans="1:3" x14ac:dyDescent="0.3">
      <c r="A2467" s="6"/>
      <c r="B2467" s="41" t="s">
        <v>33</v>
      </c>
      <c r="C2467" s="41"/>
    </row>
    <row r="2468" spans="1:3" x14ac:dyDescent="0.3">
      <c r="A2468" s="6"/>
      <c r="B2468" s="41" t="s">
        <v>33</v>
      </c>
      <c r="C2468" s="41"/>
    </row>
    <row r="2469" spans="1:3" x14ac:dyDescent="0.3">
      <c r="A2469" s="6"/>
      <c r="B2469" s="41" t="s">
        <v>33</v>
      </c>
      <c r="C2469" s="41"/>
    </row>
    <row r="2470" spans="1:3" x14ac:dyDescent="0.3">
      <c r="A2470" s="6"/>
      <c r="B2470" s="41" t="s">
        <v>33</v>
      </c>
      <c r="C2470" s="41"/>
    </row>
    <row r="2471" spans="1:3" x14ac:dyDescent="0.3">
      <c r="A2471" s="6"/>
      <c r="B2471" s="41" t="s">
        <v>33</v>
      </c>
      <c r="C2471" s="41"/>
    </row>
    <row r="2472" spans="1:3" x14ac:dyDescent="0.3">
      <c r="A2472" s="6"/>
      <c r="B2472" s="41" t="s">
        <v>33</v>
      </c>
      <c r="C2472" s="41"/>
    </row>
    <row r="2473" spans="1:3" x14ac:dyDescent="0.3">
      <c r="A2473" s="6"/>
      <c r="B2473" s="41" t="s">
        <v>33</v>
      </c>
      <c r="C2473" s="41"/>
    </row>
    <row r="2474" spans="1:3" x14ac:dyDescent="0.3">
      <c r="A2474" s="6"/>
      <c r="B2474" s="41" t="s">
        <v>33</v>
      </c>
      <c r="C2474" s="41"/>
    </row>
    <row r="2475" spans="1:3" x14ac:dyDescent="0.3">
      <c r="A2475" s="6"/>
      <c r="B2475" s="41" t="s">
        <v>33</v>
      </c>
      <c r="C2475" s="41"/>
    </row>
    <row r="2476" spans="1:3" x14ac:dyDescent="0.3">
      <c r="A2476" s="6"/>
      <c r="B2476" s="41" t="s">
        <v>33</v>
      </c>
      <c r="C2476" s="41"/>
    </row>
    <row r="2477" spans="1:3" x14ac:dyDescent="0.3">
      <c r="A2477" s="6"/>
      <c r="B2477" s="41" t="s">
        <v>33</v>
      </c>
      <c r="C2477" s="41"/>
    </row>
    <row r="2478" spans="1:3" x14ac:dyDescent="0.3">
      <c r="A2478" s="6"/>
      <c r="B2478" s="41" t="s">
        <v>33</v>
      </c>
      <c r="C2478" s="41"/>
    </row>
    <row r="2479" spans="1:3" x14ac:dyDescent="0.3">
      <c r="A2479" s="6"/>
      <c r="B2479" s="41" t="s">
        <v>33</v>
      </c>
      <c r="C2479" s="41"/>
    </row>
    <row r="2480" spans="1:3" x14ac:dyDescent="0.3">
      <c r="A2480" s="6"/>
      <c r="B2480" s="41" t="s">
        <v>33</v>
      </c>
      <c r="C2480" s="41"/>
    </row>
    <row r="2481" spans="1:3" x14ac:dyDescent="0.3">
      <c r="A2481" s="6"/>
      <c r="B2481" s="41" t="s">
        <v>33</v>
      </c>
      <c r="C2481" s="41"/>
    </row>
    <row r="2482" spans="1:3" x14ac:dyDescent="0.3">
      <c r="A2482" s="6"/>
      <c r="B2482" s="41" t="s">
        <v>33</v>
      </c>
      <c r="C2482" s="41"/>
    </row>
    <row r="2483" spans="1:3" x14ac:dyDescent="0.3">
      <c r="A2483" s="6"/>
      <c r="B2483" s="41" t="s">
        <v>33</v>
      </c>
      <c r="C2483" s="41"/>
    </row>
    <row r="2484" spans="1:3" x14ac:dyDescent="0.3">
      <c r="A2484" s="6"/>
      <c r="B2484" s="41" t="s">
        <v>33</v>
      </c>
      <c r="C2484" s="41"/>
    </row>
    <row r="2485" spans="1:3" x14ac:dyDescent="0.3">
      <c r="A2485" s="6"/>
      <c r="B2485" s="41" t="s">
        <v>33</v>
      </c>
      <c r="C2485" s="41"/>
    </row>
    <row r="2486" spans="1:3" x14ac:dyDescent="0.3">
      <c r="A2486" s="6"/>
      <c r="B2486" s="41" t="s">
        <v>33</v>
      </c>
      <c r="C2486" s="41"/>
    </row>
    <row r="2487" spans="1:3" x14ac:dyDescent="0.3">
      <c r="A2487" s="6"/>
      <c r="B2487" s="41" t="s">
        <v>33</v>
      </c>
      <c r="C2487" s="41"/>
    </row>
    <row r="2488" spans="1:3" x14ac:dyDescent="0.3">
      <c r="A2488" s="6"/>
      <c r="B2488" s="41" t="s">
        <v>33</v>
      </c>
      <c r="C2488" s="41"/>
    </row>
    <row r="2489" spans="1:3" x14ac:dyDescent="0.3">
      <c r="A2489" s="6"/>
      <c r="B2489" s="41" t="s">
        <v>33</v>
      </c>
      <c r="C2489" s="41"/>
    </row>
    <row r="2490" spans="1:3" x14ac:dyDescent="0.3">
      <c r="A2490" s="6"/>
      <c r="B2490" s="41" t="s">
        <v>33</v>
      </c>
      <c r="C2490" s="41"/>
    </row>
    <row r="2491" spans="1:3" x14ac:dyDescent="0.3">
      <c r="A2491" s="6"/>
      <c r="B2491" s="41" t="s">
        <v>33</v>
      </c>
      <c r="C2491" s="41"/>
    </row>
    <row r="2492" spans="1:3" x14ac:dyDescent="0.3">
      <c r="A2492" s="6"/>
      <c r="B2492" s="41" t="s">
        <v>33</v>
      </c>
      <c r="C2492" s="41"/>
    </row>
    <row r="2493" spans="1:3" x14ac:dyDescent="0.3">
      <c r="A2493" s="6"/>
      <c r="B2493" s="41" t="s">
        <v>33</v>
      </c>
      <c r="C2493" s="41"/>
    </row>
    <row r="2494" spans="1:3" x14ac:dyDescent="0.3">
      <c r="A2494" s="6"/>
      <c r="B2494" s="41" t="s">
        <v>33</v>
      </c>
      <c r="C2494" s="41"/>
    </row>
    <row r="2495" spans="1:3" x14ac:dyDescent="0.3">
      <c r="A2495" s="6"/>
      <c r="B2495" s="41" t="s">
        <v>33</v>
      </c>
      <c r="C2495" s="41"/>
    </row>
    <row r="2496" spans="1:3" x14ac:dyDescent="0.3">
      <c r="A2496" s="6"/>
      <c r="B2496" s="41" t="s">
        <v>33</v>
      </c>
      <c r="C2496" s="41"/>
    </row>
    <row r="2497" spans="1:3" x14ac:dyDescent="0.3">
      <c r="A2497" s="6"/>
      <c r="B2497" s="41" t="s">
        <v>33</v>
      </c>
      <c r="C2497" s="41"/>
    </row>
    <row r="2498" spans="1:3" x14ac:dyDescent="0.3">
      <c r="A2498" s="6"/>
      <c r="B2498" s="41" t="s">
        <v>33</v>
      </c>
      <c r="C2498" s="41"/>
    </row>
    <row r="2499" spans="1:3" x14ac:dyDescent="0.3">
      <c r="A2499" s="6"/>
      <c r="B2499" s="41" t="s">
        <v>33</v>
      </c>
      <c r="C2499" s="41"/>
    </row>
    <row r="2500" spans="1:3" x14ac:dyDescent="0.3">
      <c r="A2500" s="6"/>
      <c r="B2500" s="41" t="s">
        <v>33</v>
      </c>
      <c r="C2500" s="41"/>
    </row>
    <row r="2501" spans="1:3" x14ac:dyDescent="0.3">
      <c r="A2501" s="6"/>
      <c r="B2501" s="41" t="s">
        <v>33</v>
      </c>
      <c r="C2501" s="41"/>
    </row>
    <row r="2502" spans="1:3" x14ac:dyDescent="0.3">
      <c r="A2502" s="6"/>
      <c r="B2502" s="41" t="s">
        <v>33</v>
      </c>
      <c r="C2502" s="41"/>
    </row>
    <row r="2503" spans="1:3" x14ac:dyDescent="0.3">
      <c r="A2503" s="6"/>
      <c r="B2503" s="41" t="s">
        <v>33</v>
      </c>
      <c r="C2503" s="41"/>
    </row>
    <row r="2504" spans="1:3" x14ac:dyDescent="0.3">
      <c r="A2504" s="6"/>
      <c r="B2504" s="41" t="s">
        <v>33</v>
      </c>
      <c r="C2504" s="41"/>
    </row>
    <row r="2505" spans="1:3" x14ac:dyDescent="0.3">
      <c r="A2505" s="6"/>
      <c r="B2505" s="41" t="s">
        <v>33</v>
      </c>
      <c r="C2505" s="41"/>
    </row>
    <row r="2506" spans="1:3" x14ac:dyDescent="0.3">
      <c r="A2506" s="6"/>
      <c r="B2506" s="41" t="s">
        <v>33</v>
      </c>
      <c r="C2506" s="41"/>
    </row>
    <row r="2507" spans="1:3" x14ac:dyDescent="0.3">
      <c r="A2507" s="6"/>
      <c r="B2507" s="41" t="s">
        <v>33</v>
      </c>
      <c r="C2507" s="41"/>
    </row>
    <row r="2508" spans="1:3" x14ac:dyDescent="0.3">
      <c r="A2508" s="6"/>
      <c r="B2508" s="41" t="s">
        <v>33</v>
      </c>
      <c r="C2508" s="41"/>
    </row>
    <row r="2509" spans="1:3" x14ac:dyDescent="0.3">
      <c r="A2509" s="6"/>
      <c r="B2509" s="41" t="s">
        <v>33</v>
      </c>
      <c r="C2509" s="41"/>
    </row>
    <row r="2510" spans="1:3" x14ac:dyDescent="0.3">
      <c r="A2510" s="6"/>
      <c r="B2510" s="41" t="s">
        <v>33</v>
      </c>
      <c r="C2510" s="41"/>
    </row>
    <row r="2511" spans="1:3" x14ac:dyDescent="0.3">
      <c r="A2511" s="6"/>
      <c r="B2511" s="41" t="s">
        <v>33</v>
      </c>
      <c r="C2511" s="41"/>
    </row>
    <row r="2512" spans="1:3" x14ac:dyDescent="0.3">
      <c r="A2512" s="6"/>
      <c r="B2512" s="41" t="s">
        <v>33</v>
      </c>
      <c r="C2512" s="41"/>
    </row>
    <row r="2513" spans="1:3" x14ac:dyDescent="0.3">
      <c r="A2513" s="6"/>
      <c r="B2513" s="41" t="s">
        <v>33</v>
      </c>
      <c r="C2513" s="41"/>
    </row>
    <row r="2514" spans="1:3" x14ac:dyDescent="0.3">
      <c r="A2514" s="6"/>
      <c r="B2514" s="41" t="s">
        <v>33</v>
      </c>
      <c r="C2514" s="41"/>
    </row>
    <row r="2515" spans="1:3" x14ac:dyDescent="0.3">
      <c r="A2515" s="6"/>
      <c r="B2515" s="41" t="s">
        <v>33</v>
      </c>
      <c r="C2515" s="41"/>
    </row>
    <row r="2516" spans="1:3" x14ac:dyDescent="0.3">
      <c r="A2516" s="6"/>
      <c r="B2516" s="41" t="s">
        <v>33</v>
      </c>
      <c r="C2516" s="41"/>
    </row>
    <row r="2517" spans="1:3" x14ac:dyDescent="0.3">
      <c r="A2517" s="6"/>
      <c r="B2517" s="41" t="s">
        <v>33</v>
      </c>
      <c r="C2517" s="41"/>
    </row>
    <row r="2518" spans="1:3" x14ac:dyDescent="0.3">
      <c r="A2518" s="6"/>
      <c r="B2518" s="41" t="s">
        <v>33</v>
      </c>
      <c r="C2518" s="41"/>
    </row>
    <row r="2519" spans="1:3" x14ac:dyDescent="0.3">
      <c r="A2519" s="6"/>
      <c r="B2519" s="41" t="s">
        <v>33</v>
      </c>
      <c r="C2519" s="41"/>
    </row>
    <row r="2520" spans="1:3" x14ac:dyDescent="0.3">
      <c r="A2520" s="6"/>
      <c r="B2520" s="41" t="s">
        <v>33</v>
      </c>
      <c r="C2520" s="41"/>
    </row>
    <row r="2521" spans="1:3" x14ac:dyDescent="0.3">
      <c r="A2521" s="6"/>
      <c r="B2521" s="41" t="s">
        <v>33</v>
      </c>
      <c r="C2521" s="41"/>
    </row>
    <row r="2522" spans="1:3" x14ac:dyDescent="0.3">
      <c r="A2522" s="6"/>
      <c r="B2522" s="41" t="s">
        <v>33</v>
      </c>
      <c r="C2522" s="41"/>
    </row>
    <row r="2523" spans="1:3" x14ac:dyDescent="0.3">
      <c r="A2523" s="6"/>
      <c r="B2523" s="41" t="s">
        <v>33</v>
      </c>
      <c r="C2523" s="41"/>
    </row>
    <row r="2524" spans="1:3" x14ac:dyDescent="0.3">
      <c r="A2524" s="6"/>
      <c r="B2524" s="41" t="s">
        <v>33</v>
      </c>
      <c r="C2524" s="41"/>
    </row>
    <row r="2525" spans="1:3" x14ac:dyDescent="0.3">
      <c r="A2525" s="6"/>
      <c r="B2525" s="41" t="s">
        <v>33</v>
      </c>
      <c r="C2525" s="41"/>
    </row>
    <row r="2526" spans="1:3" x14ac:dyDescent="0.3">
      <c r="A2526" s="6"/>
      <c r="B2526" s="41" t="s">
        <v>33</v>
      </c>
      <c r="C2526" s="41"/>
    </row>
    <row r="2527" spans="1:3" x14ac:dyDescent="0.3">
      <c r="A2527" s="6"/>
      <c r="B2527" s="41" t="s">
        <v>33</v>
      </c>
      <c r="C2527" s="41"/>
    </row>
    <row r="2528" spans="1:3" x14ac:dyDescent="0.3">
      <c r="A2528" s="6"/>
      <c r="B2528" s="41" t="s">
        <v>33</v>
      </c>
      <c r="C2528" s="41"/>
    </row>
    <row r="2529" spans="1:3" x14ac:dyDescent="0.3">
      <c r="A2529" s="6"/>
      <c r="B2529" s="41" t="s">
        <v>33</v>
      </c>
      <c r="C2529" s="41"/>
    </row>
    <row r="2530" spans="1:3" x14ac:dyDescent="0.3">
      <c r="A2530" s="6"/>
      <c r="B2530" s="41" t="s">
        <v>33</v>
      </c>
      <c r="C2530" s="41"/>
    </row>
    <row r="2531" spans="1:3" x14ac:dyDescent="0.3">
      <c r="A2531" s="6"/>
      <c r="B2531" s="41" t="s">
        <v>33</v>
      </c>
      <c r="C2531" s="41"/>
    </row>
    <row r="2532" spans="1:3" x14ac:dyDescent="0.3">
      <c r="A2532" s="6"/>
      <c r="B2532" s="41" t="s">
        <v>33</v>
      </c>
      <c r="C2532" s="41"/>
    </row>
    <row r="2533" spans="1:3" x14ac:dyDescent="0.3">
      <c r="A2533" s="6"/>
      <c r="B2533" s="41" t="s">
        <v>33</v>
      </c>
      <c r="C2533" s="41"/>
    </row>
    <row r="2534" spans="1:3" x14ac:dyDescent="0.3">
      <c r="A2534" s="6"/>
      <c r="B2534" s="41" t="s">
        <v>33</v>
      </c>
      <c r="C2534" s="41"/>
    </row>
    <row r="2535" spans="1:3" x14ac:dyDescent="0.3">
      <c r="A2535" s="6"/>
      <c r="B2535" s="41" t="s">
        <v>33</v>
      </c>
      <c r="C2535" s="41"/>
    </row>
    <row r="2536" spans="1:3" x14ac:dyDescent="0.3">
      <c r="A2536" s="6"/>
      <c r="B2536" s="41" t="s">
        <v>33</v>
      </c>
      <c r="C2536" s="41"/>
    </row>
    <row r="2537" spans="1:3" x14ac:dyDescent="0.3">
      <c r="A2537" s="6"/>
      <c r="B2537" s="41" t="s">
        <v>33</v>
      </c>
      <c r="C2537" s="41"/>
    </row>
    <row r="2538" spans="1:3" x14ac:dyDescent="0.3">
      <c r="A2538" s="6"/>
      <c r="B2538" s="41" t="s">
        <v>33</v>
      </c>
      <c r="C2538" s="41"/>
    </row>
    <row r="2539" spans="1:3" x14ac:dyDescent="0.3">
      <c r="A2539" s="6"/>
      <c r="B2539" s="41" t="s">
        <v>33</v>
      </c>
      <c r="C2539" s="41"/>
    </row>
    <row r="2540" spans="1:3" x14ac:dyDescent="0.3">
      <c r="A2540" s="6"/>
      <c r="B2540" s="41" t="s">
        <v>33</v>
      </c>
      <c r="C2540" s="41"/>
    </row>
    <row r="2541" spans="1:3" x14ac:dyDescent="0.3">
      <c r="A2541" s="6"/>
      <c r="B2541" s="41" t="s">
        <v>33</v>
      </c>
      <c r="C2541" s="41"/>
    </row>
    <row r="2542" spans="1:3" x14ac:dyDescent="0.3">
      <c r="A2542" s="6"/>
      <c r="B2542" s="41" t="s">
        <v>33</v>
      </c>
      <c r="C2542" s="41"/>
    </row>
    <row r="2543" spans="1:3" x14ac:dyDescent="0.3">
      <c r="A2543" s="6"/>
      <c r="B2543" s="41" t="s">
        <v>33</v>
      </c>
      <c r="C2543" s="41"/>
    </row>
    <row r="2544" spans="1:3" x14ac:dyDescent="0.3">
      <c r="A2544" s="6"/>
      <c r="B2544" s="41" t="s">
        <v>33</v>
      </c>
      <c r="C2544" s="41"/>
    </row>
    <row r="2545" spans="1:3" x14ac:dyDescent="0.3">
      <c r="A2545" s="6"/>
      <c r="B2545" s="41" t="s">
        <v>33</v>
      </c>
      <c r="C2545" s="41"/>
    </row>
    <row r="2546" spans="1:3" x14ac:dyDescent="0.3">
      <c r="A2546" s="6"/>
      <c r="B2546" s="41" t="s">
        <v>33</v>
      </c>
      <c r="C2546" s="41"/>
    </row>
    <row r="2547" spans="1:3" x14ac:dyDescent="0.3">
      <c r="A2547" s="6"/>
      <c r="B2547" s="41" t="s">
        <v>33</v>
      </c>
      <c r="C2547" s="41"/>
    </row>
    <row r="2548" spans="1:3" x14ac:dyDescent="0.3">
      <c r="A2548" s="6"/>
      <c r="B2548" s="41" t="s">
        <v>33</v>
      </c>
      <c r="C2548" s="41"/>
    </row>
    <row r="2549" spans="1:3" x14ac:dyDescent="0.3">
      <c r="A2549" s="6"/>
      <c r="B2549" s="41" t="s">
        <v>33</v>
      </c>
      <c r="C2549" s="41"/>
    </row>
    <row r="2550" spans="1:3" x14ac:dyDescent="0.3">
      <c r="A2550" s="6"/>
      <c r="B2550" s="41" t="s">
        <v>33</v>
      </c>
      <c r="C2550" s="41"/>
    </row>
    <row r="2551" spans="1:3" x14ac:dyDescent="0.3">
      <c r="A2551" s="6"/>
      <c r="B2551" s="41" t="s">
        <v>33</v>
      </c>
      <c r="C2551" s="41"/>
    </row>
    <row r="2552" spans="1:3" x14ac:dyDescent="0.3">
      <c r="A2552" s="6"/>
      <c r="B2552" s="41" t="s">
        <v>33</v>
      </c>
      <c r="C2552" s="41"/>
    </row>
    <row r="2553" spans="1:3" x14ac:dyDescent="0.3">
      <c r="A2553" s="6"/>
      <c r="B2553" s="41" t="s">
        <v>33</v>
      </c>
      <c r="C2553" s="41"/>
    </row>
    <row r="2554" spans="1:3" x14ac:dyDescent="0.3">
      <c r="A2554" s="6"/>
      <c r="B2554" s="41" t="s">
        <v>33</v>
      </c>
      <c r="C2554" s="41"/>
    </row>
    <row r="2555" spans="1:3" x14ac:dyDescent="0.3">
      <c r="A2555" s="6"/>
      <c r="B2555" s="41" t="s">
        <v>33</v>
      </c>
      <c r="C2555" s="41"/>
    </row>
    <row r="2556" spans="1:3" x14ac:dyDescent="0.3">
      <c r="A2556" s="6"/>
      <c r="B2556" s="41" t="s">
        <v>33</v>
      </c>
      <c r="C2556" s="41"/>
    </row>
    <row r="2557" spans="1:3" x14ac:dyDescent="0.3">
      <c r="A2557" s="6"/>
      <c r="B2557" s="41" t="s">
        <v>33</v>
      </c>
      <c r="C2557" s="41"/>
    </row>
    <row r="2558" spans="1:3" x14ac:dyDescent="0.3">
      <c r="A2558" s="6"/>
      <c r="B2558" s="41" t="s">
        <v>33</v>
      </c>
      <c r="C2558" s="41"/>
    </row>
    <row r="2559" spans="1:3" x14ac:dyDescent="0.3">
      <c r="A2559" s="6"/>
      <c r="B2559" s="41" t="s">
        <v>33</v>
      </c>
      <c r="C2559" s="41"/>
    </row>
    <row r="2560" spans="1:3" x14ac:dyDescent="0.3">
      <c r="A2560" s="6"/>
      <c r="B2560" s="41" t="s">
        <v>33</v>
      </c>
      <c r="C2560" s="41"/>
    </row>
    <row r="2561" spans="1:3" x14ac:dyDescent="0.3">
      <c r="A2561" s="6"/>
      <c r="B2561" s="41" t="s">
        <v>33</v>
      </c>
      <c r="C2561" s="41"/>
    </row>
    <row r="2562" spans="1:3" x14ac:dyDescent="0.3">
      <c r="A2562" s="6"/>
      <c r="B2562" s="41" t="s">
        <v>33</v>
      </c>
      <c r="C2562" s="41"/>
    </row>
    <row r="2563" spans="1:3" x14ac:dyDescent="0.3">
      <c r="A2563" s="6"/>
      <c r="B2563" s="41" t="s">
        <v>33</v>
      </c>
      <c r="C2563" s="41"/>
    </row>
    <row r="2564" spans="1:3" x14ac:dyDescent="0.3">
      <c r="A2564" s="6"/>
      <c r="B2564" s="41" t="s">
        <v>33</v>
      </c>
      <c r="C2564" s="41"/>
    </row>
    <row r="2565" spans="1:3" x14ac:dyDescent="0.3">
      <c r="A2565" s="6"/>
      <c r="B2565" s="41" t="s">
        <v>33</v>
      </c>
      <c r="C2565" s="41"/>
    </row>
    <row r="2566" spans="1:3" x14ac:dyDescent="0.3">
      <c r="A2566" s="6"/>
      <c r="B2566" s="41" t="s">
        <v>33</v>
      </c>
      <c r="C2566" s="41"/>
    </row>
    <row r="2567" spans="1:3" x14ac:dyDescent="0.3">
      <c r="A2567" s="6"/>
      <c r="B2567" s="41" t="s">
        <v>33</v>
      </c>
      <c r="C2567" s="41"/>
    </row>
    <row r="2568" spans="1:3" x14ac:dyDescent="0.3">
      <c r="A2568" s="6"/>
      <c r="B2568" s="41" t="s">
        <v>33</v>
      </c>
      <c r="C2568" s="41"/>
    </row>
    <row r="2569" spans="1:3" x14ac:dyDescent="0.3">
      <c r="A2569" s="6"/>
      <c r="B2569" s="41" t="s">
        <v>33</v>
      </c>
      <c r="C2569" s="41"/>
    </row>
    <row r="2570" spans="1:3" x14ac:dyDescent="0.3">
      <c r="A2570" s="6"/>
      <c r="B2570" s="41" t="s">
        <v>33</v>
      </c>
      <c r="C2570" s="41"/>
    </row>
    <row r="2571" spans="1:3" x14ac:dyDescent="0.3">
      <c r="A2571" s="6"/>
      <c r="B2571" s="41" t="s">
        <v>33</v>
      </c>
      <c r="C2571" s="41"/>
    </row>
    <row r="2572" spans="1:3" x14ac:dyDescent="0.3">
      <c r="A2572" s="6"/>
      <c r="B2572" s="41" t="s">
        <v>33</v>
      </c>
      <c r="C2572" s="41"/>
    </row>
    <row r="2573" spans="1:3" x14ac:dyDescent="0.3">
      <c r="A2573" s="6"/>
      <c r="B2573" s="41" t="s">
        <v>33</v>
      </c>
      <c r="C2573" s="41"/>
    </row>
    <row r="2574" spans="1:3" x14ac:dyDescent="0.3">
      <c r="A2574" s="6"/>
      <c r="B2574" s="41" t="s">
        <v>33</v>
      </c>
      <c r="C2574" s="41"/>
    </row>
    <row r="2575" spans="1:3" x14ac:dyDescent="0.3">
      <c r="A2575" s="6"/>
      <c r="B2575" s="41" t="s">
        <v>33</v>
      </c>
      <c r="C2575" s="41"/>
    </row>
    <row r="2576" spans="1:3" x14ac:dyDescent="0.3">
      <c r="A2576" s="6"/>
      <c r="B2576" s="41" t="s">
        <v>33</v>
      </c>
      <c r="C2576" s="41"/>
    </row>
    <row r="2577" spans="1:3" x14ac:dyDescent="0.3">
      <c r="A2577" s="6"/>
      <c r="B2577" s="41" t="s">
        <v>33</v>
      </c>
      <c r="C2577" s="41"/>
    </row>
    <row r="2578" spans="1:3" x14ac:dyDescent="0.3">
      <c r="A2578" s="6"/>
      <c r="B2578" s="41" t="s">
        <v>33</v>
      </c>
      <c r="C2578" s="41"/>
    </row>
    <row r="2579" spans="1:3" x14ac:dyDescent="0.3">
      <c r="A2579" s="6"/>
      <c r="B2579" s="41" t="s">
        <v>33</v>
      </c>
      <c r="C2579" s="41"/>
    </row>
    <row r="2580" spans="1:3" x14ac:dyDescent="0.3">
      <c r="A2580" s="6"/>
      <c r="B2580" s="41" t="s">
        <v>33</v>
      </c>
      <c r="C2580" s="41"/>
    </row>
    <row r="2581" spans="1:3" x14ac:dyDescent="0.3">
      <c r="A2581" s="6"/>
      <c r="B2581" s="41" t="s">
        <v>33</v>
      </c>
      <c r="C2581" s="41"/>
    </row>
    <row r="2582" spans="1:3" x14ac:dyDescent="0.3">
      <c r="A2582" s="6"/>
      <c r="B2582" s="41" t="s">
        <v>33</v>
      </c>
      <c r="C2582" s="41"/>
    </row>
    <row r="2583" spans="1:3" x14ac:dyDescent="0.3">
      <c r="A2583" s="6"/>
      <c r="B2583" s="41" t="s">
        <v>33</v>
      </c>
      <c r="C2583" s="41"/>
    </row>
    <row r="2584" spans="1:3" x14ac:dyDescent="0.3">
      <c r="A2584" s="6"/>
      <c r="B2584" s="41" t="s">
        <v>33</v>
      </c>
      <c r="C2584" s="41"/>
    </row>
    <row r="2585" spans="1:3" x14ac:dyDescent="0.3">
      <c r="A2585" s="6"/>
      <c r="B2585" s="41" t="s">
        <v>33</v>
      </c>
      <c r="C2585" s="41"/>
    </row>
    <row r="2586" spans="1:3" x14ac:dyDescent="0.3">
      <c r="A2586" s="6"/>
      <c r="B2586" s="41" t="s">
        <v>33</v>
      </c>
      <c r="C2586" s="41"/>
    </row>
    <row r="2587" spans="1:3" x14ac:dyDescent="0.3">
      <c r="A2587" s="6"/>
      <c r="B2587" s="41" t="s">
        <v>33</v>
      </c>
      <c r="C2587" s="41"/>
    </row>
    <row r="2588" spans="1:3" x14ac:dyDescent="0.3">
      <c r="A2588" s="6"/>
      <c r="B2588" s="41" t="s">
        <v>33</v>
      </c>
      <c r="C2588" s="41"/>
    </row>
    <row r="2589" spans="1:3" x14ac:dyDescent="0.3">
      <c r="A2589" s="6"/>
      <c r="B2589" s="41" t="s">
        <v>33</v>
      </c>
      <c r="C2589" s="41"/>
    </row>
    <row r="2590" spans="1:3" x14ac:dyDescent="0.3">
      <c r="A2590" s="6"/>
      <c r="B2590" s="41" t="s">
        <v>33</v>
      </c>
      <c r="C2590" s="41"/>
    </row>
    <row r="2591" spans="1:3" x14ac:dyDescent="0.3">
      <c r="A2591" s="6"/>
      <c r="B2591" s="41" t="s">
        <v>33</v>
      </c>
      <c r="C2591" s="41"/>
    </row>
    <row r="2592" spans="1:3" x14ac:dyDescent="0.3">
      <c r="A2592" s="6"/>
      <c r="B2592" s="41" t="s">
        <v>33</v>
      </c>
      <c r="C2592" s="41"/>
    </row>
    <row r="2593" spans="1:3" x14ac:dyDescent="0.3">
      <c r="A2593" s="6"/>
      <c r="B2593" s="41" t="s">
        <v>33</v>
      </c>
      <c r="C2593" s="41"/>
    </row>
    <row r="2594" spans="1:3" x14ac:dyDescent="0.3">
      <c r="A2594" s="6"/>
      <c r="B2594" s="41" t="s">
        <v>33</v>
      </c>
      <c r="C2594" s="41"/>
    </row>
    <row r="2595" spans="1:3" x14ac:dyDescent="0.3">
      <c r="A2595" s="6"/>
      <c r="B2595" s="41" t="s">
        <v>33</v>
      </c>
      <c r="C2595" s="41"/>
    </row>
    <row r="2596" spans="1:3" x14ac:dyDescent="0.3">
      <c r="A2596" s="6"/>
      <c r="B2596" s="41" t="s">
        <v>33</v>
      </c>
      <c r="C2596" s="41"/>
    </row>
    <row r="2597" spans="1:3" x14ac:dyDescent="0.3">
      <c r="A2597" s="6"/>
      <c r="B2597" s="41" t="s">
        <v>33</v>
      </c>
      <c r="C2597" s="41"/>
    </row>
    <row r="2598" spans="1:3" x14ac:dyDescent="0.3">
      <c r="A2598" s="6"/>
      <c r="B2598" s="41" t="s">
        <v>33</v>
      </c>
      <c r="C2598" s="41"/>
    </row>
    <row r="2599" spans="1:3" x14ac:dyDescent="0.3">
      <c r="A2599" s="6"/>
      <c r="B2599" s="41" t="s">
        <v>33</v>
      </c>
      <c r="C2599" s="41"/>
    </row>
    <row r="2600" spans="1:3" x14ac:dyDescent="0.3">
      <c r="A2600" s="6"/>
      <c r="B2600" s="41" t="s">
        <v>33</v>
      </c>
      <c r="C2600" s="41"/>
    </row>
    <row r="2601" spans="1:3" x14ac:dyDescent="0.3">
      <c r="A2601" s="6"/>
      <c r="B2601" s="41" t="s">
        <v>33</v>
      </c>
      <c r="C2601" s="41"/>
    </row>
    <row r="2602" spans="1:3" x14ac:dyDescent="0.3">
      <c r="A2602" s="6"/>
      <c r="B2602" s="41" t="s">
        <v>33</v>
      </c>
      <c r="C2602" s="41"/>
    </row>
    <row r="2603" spans="1:3" x14ac:dyDescent="0.3">
      <c r="A2603" s="6"/>
      <c r="B2603" s="41" t="s">
        <v>33</v>
      </c>
      <c r="C2603" s="41"/>
    </row>
    <row r="2604" spans="1:3" x14ac:dyDescent="0.3">
      <c r="A2604" s="6"/>
      <c r="B2604" s="41" t="s">
        <v>33</v>
      </c>
      <c r="C2604" s="41"/>
    </row>
    <row r="2605" spans="1:3" x14ac:dyDescent="0.3">
      <c r="A2605" s="6"/>
      <c r="B2605" s="41" t="s">
        <v>33</v>
      </c>
      <c r="C2605" s="41"/>
    </row>
    <row r="2606" spans="1:3" x14ac:dyDescent="0.3">
      <c r="A2606" s="6"/>
      <c r="B2606" s="41" t="s">
        <v>33</v>
      </c>
      <c r="C2606" s="41"/>
    </row>
    <row r="2607" spans="1:3" x14ac:dyDescent="0.3">
      <c r="A2607" s="6"/>
      <c r="B2607" s="41" t="s">
        <v>33</v>
      </c>
      <c r="C2607" s="41"/>
    </row>
    <row r="2608" spans="1:3" x14ac:dyDescent="0.3">
      <c r="A2608" s="6"/>
      <c r="B2608" s="41" t="s">
        <v>33</v>
      </c>
      <c r="C2608" s="41"/>
    </row>
    <row r="2609" spans="1:3" x14ac:dyDescent="0.3">
      <c r="A2609" s="6"/>
      <c r="B2609" s="41" t="s">
        <v>33</v>
      </c>
      <c r="C2609" s="41"/>
    </row>
    <row r="2610" spans="1:3" x14ac:dyDescent="0.3">
      <c r="A2610" s="6"/>
      <c r="B2610" s="41" t="s">
        <v>33</v>
      </c>
      <c r="C2610" s="41"/>
    </row>
    <row r="2611" spans="1:3" x14ac:dyDescent="0.3">
      <c r="A2611" s="6"/>
      <c r="B2611" s="41" t="s">
        <v>33</v>
      </c>
      <c r="C2611" s="41"/>
    </row>
    <row r="2612" spans="1:3" x14ac:dyDescent="0.3">
      <c r="A2612" s="6"/>
      <c r="B2612" s="41" t="s">
        <v>33</v>
      </c>
      <c r="C2612" s="41"/>
    </row>
    <row r="2613" spans="1:3" x14ac:dyDescent="0.3">
      <c r="A2613" s="6"/>
      <c r="B2613" s="41" t="s">
        <v>33</v>
      </c>
      <c r="C2613" s="41"/>
    </row>
    <row r="2614" spans="1:3" x14ac:dyDescent="0.3">
      <c r="A2614" s="6"/>
      <c r="B2614" s="41" t="s">
        <v>33</v>
      </c>
      <c r="C2614" s="41"/>
    </row>
    <row r="2615" spans="1:3" x14ac:dyDescent="0.3">
      <c r="A2615" s="6"/>
      <c r="B2615" s="41" t="s">
        <v>33</v>
      </c>
      <c r="C2615" s="41"/>
    </row>
    <row r="2616" spans="1:3" x14ac:dyDescent="0.3">
      <c r="A2616" s="6"/>
      <c r="B2616" s="41" t="s">
        <v>33</v>
      </c>
      <c r="C2616" s="41"/>
    </row>
    <row r="2617" spans="1:3" x14ac:dyDescent="0.3">
      <c r="A2617" s="6"/>
      <c r="B2617" s="41" t="s">
        <v>33</v>
      </c>
      <c r="C2617" s="41"/>
    </row>
    <row r="2618" spans="1:3" x14ac:dyDescent="0.3">
      <c r="A2618" s="6"/>
      <c r="B2618" s="41" t="s">
        <v>33</v>
      </c>
      <c r="C2618" s="41"/>
    </row>
    <row r="2619" spans="1:3" x14ac:dyDescent="0.3">
      <c r="A2619" s="6"/>
      <c r="B2619" s="41" t="s">
        <v>33</v>
      </c>
      <c r="C2619" s="41"/>
    </row>
    <row r="2620" spans="1:3" x14ac:dyDescent="0.3">
      <c r="A2620" s="6"/>
      <c r="B2620" s="41" t="s">
        <v>33</v>
      </c>
      <c r="C2620" s="41"/>
    </row>
    <row r="2621" spans="1:3" x14ac:dyDescent="0.3">
      <c r="A2621" s="6"/>
      <c r="B2621" s="41" t="s">
        <v>33</v>
      </c>
      <c r="C2621" s="41"/>
    </row>
    <row r="2622" spans="1:3" x14ac:dyDescent="0.3">
      <c r="A2622" s="6"/>
      <c r="B2622" s="41" t="s">
        <v>33</v>
      </c>
      <c r="C2622" s="41"/>
    </row>
    <row r="2623" spans="1:3" x14ac:dyDescent="0.3">
      <c r="A2623" s="6"/>
      <c r="B2623" s="41" t="s">
        <v>33</v>
      </c>
      <c r="C2623" s="41"/>
    </row>
    <row r="2624" spans="1:3" x14ac:dyDescent="0.3">
      <c r="A2624" s="6"/>
      <c r="B2624" s="41" t="s">
        <v>33</v>
      </c>
      <c r="C2624" s="41"/>
    </row>
    <row r="2625" spans="1:3" x14ac:dyDescent="0.3">
      <c r="A2625" s="6"/>
      <c r="B2625" s="41" t="s">
        <v>33</v>
      </c>
      <c r="C2625" s="41"/>
    </row>
    <row r="2626" spans="1:3" x14ac:dyDescent="0.3">
      <c r="A2626" s="6"/>
      <c r="B2626" s="41" t="s">
        <v>33</v>
      </c>
      <c r="C2626" s="41"/>
    </row>
    <row r="2627" spans="1:3" x14ac:dyDescent="0.3">
      <c r="A2627" s="6"/>
      <c r="B2627" s="41" t="s">
        <v>33</v>
      </c>
      <c r="C2627" s="41"/>
    </row>
    <row r="2628" spans="1:3" x14ac:dyDescent="0.3">
      <c r="A2628" s="6"/>
      <c r="B2628" s="41" t="s">
        <v>33</v>
      </c>
      <c r="C2628" s="41"/>
    </row>
    <row r="2629" spans="1:3" x14ac:dyDescent="0.3">
      <c r="A2629" s="6"/>
      <c r="B2629" s="41" t="s">
        <v>33</v>
      </c>
      <c r="C2629" s="41"/>
    </row>
    <row r="2630" spans="1:3" x14ac:dyDescent="0.3">
      <c r="A2630" s="6"/>
      <c r="B2630" s="41" t="s">
        <v>33</v>
      </c>
      <c r="C2630" s="41"/>
    </row>
    <row r="2631" spans="1:3" x14ac:dyDescent="0.3">
      <c r="A2631" s="6"/>
      <c r="B2631" s="41" t="s">
        <v>33</v>
      </c>
      <c r="C2631" s="41"/>
    </row>
    <row r="2632" spans="1:3" x14ac:dyDescent="0.3">
      <c r="A2632" s="6"/>
      <c r="B2632" s="41" t="s">
        <v>33</v>
      </c>
      <c r="C2632" s="41"/>
    </row>
    <row r="2633" spans="1:3" x14ac:dyDescent="0.3">
      <c r="A2633" s="6"/>
      <c r="B2633" s="41" t="s">
        <v>33</v>
      </c>
      <c r="C2633" s="41"/>
    </row>
    <row r="2634" spans="1:3" x14ac:dyDescent="0.3">
      <c r="A2634" s="6"/>
      <c r="B2634" s="41" t="s">
        <v>33</v>
      </c>
      <c r="C2634" s="41"/>
    </row>
    <row r="2635" spans="1:3" x14ac:dyDescent="0.3">
      <c r="A2635" s="6"/>
      <c r="B2635" s="41" t="s">
        <v>33</v>
      </c>
      <c r="C2635" s="41"/>
    </row>
    <row r="2636" spans="1:3" x14ac:dyDescent="0.3">
      <c r="A2636" s="6"/>
      <c r="B2636" s="41" t="s">
        <v>33</v>
      </c>
      <c r="C2636" s="41"/>
    </row>
    <row r="2637" spans="1:3" x14ac:dyDescent="0.3">
      <c r="A2637" s="6"/>
      <c r="B2637" s="41" t="s">
        <v>33</v>
      </c>
      <c r="C2637" s="41"/>
    </row>
    <row r="2638" spans="1:3" x14ac:dyDescent="0.3">
      <c r="A2638" s="6"/>
      <c r="B2638" s="41" t="s">
        <v>33</v>
      </c>
      <c r="C2638" s="41"/>
    </row>
    <row r="2639" spans="1:3" x14ac:dyDescent="0.3">
      <c r="A2639" s="6"/>
      <c r="B2639" s="41" t="s">
        <v>33</v>
      </c>
      <c r="C2639" s="41"/>
    </row>
    <row r="2640" spans="1:3" x14ac:dyDescent="0.3">
      <c r="A2640" s="6"/>
      <c r="B2640" s="41" t="s">
        <v>33</v>
      </c>
      <c r="C2640" s="41"/>
    </row>
    <row r="2641" spans="1:3" x14ac:dyDescent="0.3">
      <c r="A2641" s="6"/>
      <c r="B2641" s="41" t="s">
        <v>33</v>
      </c>
      <c r="C2641" s="41"/>
    </row>
    <row r="2642" spans="1:3" x14ac:dyDescent="0.3">
      <c r="A2642" s="6"/>
      <c r="B2642" s="41" t="s">
        <v>33</v>
      </c>
      <c r="C2642" s="41"/>
    </row>
    <row r="2643" spans="1:3" x14ac:dyDescent="0.3">
      <c r="A2643" s="6"/>
      <c r="B2643" s="41" t="s">
        <v>33</v>
      </c>
      <c r="C2643" s="41"/>
    </row>
    <row r="2644" spans="1:3" x14ac:dyDescent="0.3">
      <c r="A2644" s="6"/>
      <c r="B2644" s="41" t="s">
        <v>33</v>
      </c>
      <c r="C2644" s="41"/>
    </row>
    <row r="2645" spans="1:3" x14ac:dyDescent="0.3">
      <c r="A2645" s="6"/>
      <c r="B2645" s="41" t="s">
        <v>33</v>
      </c>
      <c r="C2645" s="41"/>
    </row>
    <row r="2646" spans="1:3" x14ac:dyDescent="0.3">
      <c r="A2646" s="6"/>
      <c r="B2646" s="41" t="s">
        <v>33</v>
      </c>
      <c r="C2646" s="41"/>
    </row>
    <row r="2647" spans="1:3" x14ac:dyDescent="0.3">
      <c r="A2647" s="6"/>
      <c r="B2647" s="41" t="s">
        <v>33</v>
      </c>
      <c r="C2647" s="41"/>
    </row>
    <row r="2648" spans="1:3" x14ac:dyDescent="0.3">
      <c r="A2648" s="6"/>
      <c r="B2648" s="41" t="s">
        <v>33</v>
      </c>
      <c r="C2648" s="41"/>
    </row>
    <row r="2649" spans="1:3" x14ac:dyDescent="0.3">
      <c r="A2649" s="6"/>
      <c r="B2649" s="41" t="s">
        <v>33</v>
      </c>
      <c r="C2649" s="41"/>
    </row>
    <row r="2650" spans="1:3" x14ac:dyDescent="0.3">
      <c r="A2650" s="6"/>
      <c r="B2650" s="41" t="s">
        <v>33</v>
      </c>
      <c r="C2650" s="41"/>
    </row>
    <row r="2651" spans="1:3" x14ac:dyDescent="0.3">
      <c r="A2651" s="6"/>
      <c r="B2651" s="41" t="s">
        <v>33</v>
      </c>
      <c r="C2651" s="41"/>
    </row>
    <row r="2652" spans="1:3" x14ac:dyDescent="0.3">
      <c r="A2652" s="6"/>
      <c r="B2652" s="41" t="s">
        <v>33</v>
      </c>
      <c r="C2652" s="41"/>
    </row>
    <row r="2653" spans="1:3" x14ac:dyDescent="0.3">
      <c r="A2653" s="6"/>
      <c r="B2653" s="41" t="s">
        <v>33</v>
      </c>
      <c r="C2653" s="41"/>
    </row>
    <row r="2654" spans="1:3" x14ac:dyDescent="0.3">
      <c r="A2654" s="6"/>
      <c r="B2654" s="41" t="s">
        <v>33</v>
      </c>
      <c r="C2654" s="41"/>
    </row>
    <row r="2655" spans="1:3" x14ac:dyDescent="0.3">
      <c r="A2655" s="6"/>
      <c r="B2655" s="41" t="s">
        <v>33</v>
      </c>
      <c r="C2655" s="41"/>
    </row>
    <row r="2656" spans="1:3" x14ac:dyDescent="0.3">
      <c r="A2656" s="6"/>
      <c r="B2656" s="41" t="s">
        <v>33</v>
      </c>
      <c r="C2656" s="41"/>
    </row>
    <row r="2657" spans="1:3" x14ac:dyDescent="0.3">
      <c r="A2657" s="6"/>
      <c r="B2657" s="41" t="s">
        <v>33</v>
      </c>
      <c r="C2657" s="41"/>
    </row>
    <row r="2658" spans="1:3" x14ac:dyDescent="0.3">
      <c r="A2658" s="6"/>
      <c r="B2658" s="41" t="s">
        <v>33</v>
      </c>
      <c r="C2658" s="41"/>
    </row>
    <row r="2659" spans="1:3" x14ac:dyDescent="0.3">
      <c r="A2659" s="6"/>
      <c r="B2659" s="41" t="s">
        <v>33</v>
      </c>
      <c r="C2659" s="41"/>
    </row>
    <row r="2660" spans="1:3" x14ac:dyDescent="0.3">
      <c r="A2660" s="6"/>
      <c r="B2660" s="41" t="s">
        <v>33</v>
      </c>
      <c r="C2660" s="41"/>
    </row>
    <row r="2661" spans="1:3" x14ac:dyDescent="0.3">
      <c r="A2661" s="6"/>
      <c r="B2661" s="41" t="s">
        <v>33</v>
      </c>
      <c r="C2661" s="41"/>
    </row>
    <row r="2662" spans="1:3" x14ac:dyDescent="0.3">
      <c r="A2662" s="6"/>
      <c r="B2662" s="41" t="s">
        <v>33</v>
      </c>
      <c r="C2662" s="41"/>
    </row>
    <row r="2663" spans="1:3" x14ac:dyDescent="0.3">
      <c r="A2663" s="6"/>
      <c r="B2663" s="41" t="s">
        <v>33</v>
      </c>
      <c r="C2663" s="41"/>
    </row>
    <row r="2664" spans="1:3" x14ac:dyDescent="0.3">
      <c r="A2664" s="6"/>
      <c r="B2664" s="41" t="s">
        <v>33</v>
      </c>
      <c r="C2664" s="41"/>
    </row>
    <row r="2665" spans="1:3" x14ac:dyDescent="0.3">
      <c r="A2665" s="6"/>
      <c r="B2665" s="41" t="s">
        <v>33</v>
      </c>
      <c r="C2665" s="41"/>
    </row>
    <row r="2666" spans="1:3" x14ac:dyDescent="0.3">
      <c r="A2666" s="6"/>
      <c r="B2666" s="41" t="s">
        <v>33</v>
      </c>
      <c r="C2666" s="41"/>
    </row>
    <row r="2667" spans="1:3" x14ac:dyDescent="0.3">
      <c r="A2667" s="6"/>
      <c r="B2667" s="41" t="s">
        <v>33</v>
      </c>
      <c r="C2667" s="41"/>
    </row>
    <row r="2668" spans="1:3" x14ac:dyDescent="0.3">
      <c r="A2668" s="6"/>
      <c r="B2668" s="41" t="s">
        <v>33</v>
      </c>
      <c r="C2668" s="41"/>
    </row>
    <row r="2669" spans="1:3" x14ac:dyDescent="0.3">
      <c r="A2669" s="6"/>
      <c r="B2669" s="41" t="s">
        <v>33</v>
      </c>
      <c r="C2669" s="41"/>
    </row>
    <row r="2670" spans="1:3" x14ac:dyDescent="0.3">
      <c r="A2670" s="6"/>
      <c r="B2670" s="41" t="s">
        <v>33</v>
      </c>
      <c r="C2670" s="41"/>
    </row>
    <row r="2671" spans="1:3" x14ac:dyDescent="0.3">
      <c r="A2671" s="6"/>
      <c r="B2671" s="41" t="s">
        <v>33</v>
      </c>
      <c r="C2671" s="41"/>
    </row>
    <row r="2672" spans="1:3" x14ac:dyDescent="0.3">
      <c r="A2672" s="6"/>
      <c r="B2672" s="41" t="s">
        <v>33</v>
      </c>
      <c r="C2672" s="41"/>
    </row>
    <row r="2673" spans="1:3" x14ac:dyDescent="0.3">
      <c r="A2673" s="6"/>
      <c r="B2673" s="41" t="s">
        <v>33</v>
      </c>
      <c r="C2673" s="41"/>
    </row>
    <row r="2674" spans="1:3" x14ac:dyDescent="0.3">
      <c r="A2674" s="6"/>
      <c r="B2674" s="41" t="s">
        <v>33</v>
      </c>
      <c r="C2674" s="41"/>
    </row>
    <row r="2675" spans="1:3" x14ac:dyDescent="0.3">
      <c r="A2675" s="6"/>
      <c r="B2675" s="41" t="s">
        <v>33</v>
      </c>
      <c r="C2675" s="41"/>
    </row>
    <row r="2676" spans="1:3" x14ac:dyDescent="0.3">
      <c r="A2676" s="6"/>
      <c r="B2676" s="41" t="s">
        <v>33</v>
      </c>
      <c r="C2676" s="41"/>
    </row>
    <row r="2677" spans="1:3" x14ac:dyDescent="0.3">
      <c r="A2677" s="6"/>
      <c r="B2677" s="41" t="s">
        <v>33</v>
      </c>
      <c r="C2677" s="41"/>
    </row>
    <row r="2678" spans="1:3" x14ac:dyDescent="0.3">
      <c r="A2678" s="6"/>
      <c r="B2678" s="41" t="s">
        <v>33</v>
      </c>
      <c r="C2678" s="41"/>
    </row>
    <row r="2679" spans="1:3" x14ac:dyDescent="0.3">
      <c r="A2679" s="6"/>
      <c r="B2679" s="41" t="s">
        <v>33</v>
      </c>
      <c r="C2679" s="41"/>
    </row>
    <row r="2680" spans="1:3" x14ac:dyDescent="0.3">
      <c r="A2680" s="6"/>
      <c r="B2680" s="41" t="s">
        <v>33</v>
      </c>
      <c r="C2680" s="41"/>
    </row>
    <row r="2681" spans="1:3" x14ac:dyDescent="0.3">
      <c r="A2681" s="6"/>
      <c r="B2681" s="41" t="s">
        <v>33</v>
      </c>
      <c r="C2681" s="41"/>
    </row>
    <row r="2682" spans="1:3" x14ac:dyDescent="0.3">
      <c r="A2682" s="6"/>
      <c r="B2682" s="41" t="s">
        <v>33</v>
      </c>
      <c r="C2682" s="41"/>
    </row>
    <row r="2683" spans="1:3" x14ac:dyDescent="0.3">
      <c r="A2683" s="6"/>
      <c r="B2683" s="41" t="s">
        <v>33</v>
      </c>
      <c r="C2683" s="41"/>
    </row>
    <row r="2684" spans="1:3" x14ac:dyDescent="0.3">
      <c r="A2684" s="6"/>
      <c r="B2684" s="41" t="s">
        <v>33</v>
      </c>
      <c r="C2684" s="41"/>
    </row>
    <row r="2685" spans="1:3" x14ac:dyDescent="0.3">
      <c r="A2685" s="6"/>
      <c r="B2685" s="41" t="s">
        <v>33</v>
      </c>
      <c r="C2685" s="41"/>
    </row>
    <row r="2686" spans="1:3" x14ac:dyDescent="0.3">
      <c r="A2686" s="6"/>
      <c r="B2686" s="41" t="s">
        <v>33</v>
      </c>
      <c r="C2686" s="41"/>
    </row>
    <row r="2687" spans="1:3" x14ac:dyDescent="0.3">
      <c r="A2687" s="6"/>
      <c r="B2687" s="41" t="s">
        <v>33</v>
      </c>
      <c r="C2687" s="41"/>
    </row>
    <row r="2688" spans="1:3" x14ac:dyDescent="0.3">
      <c r="A2688" s="6"/>
      <c r="B2688" s="41" t="s">
        <v>33</v>
      </c>
      <c r="C2688" s="41"/>
    </row>
    <row r="2689" spans="1:3" x14ac:dyDescent="0.3">
      <c r="A2689" s="6"/>
      <c r="B2689" s="41" t="s">
        <v>33</v>
      </c>
      <c r="C2689" s="41"/>
    </row>
    <row r="2690" spans="1:3" x14ac:dyDescent="0.3">
      <c r="A2690" s="6"/>
      <c r="B2690" s="41" t="s">
        <v>33</v>
      </c>
      <c r="C2690" s="41"/>
    </row>
    <row r="2691" spans="1:3" x14ac:dyDescent="0.3">
      <c r="A2691" s="6"/>
      <c r="B2691" s="41" t="s">
        <v>33</v>
      </c>
      <c r="C2691" s="41"/>
    </row>
    <row r="2692" spans="1:3" x14ac:dyDescent="0.3">
      <c r="A2692" s="6"/>
      <c r="B2692" s="41" t="s">
        <v>33</v>
      </c>
      <c r="C2692" s="41"/>
    </row>
    <row r="2693" spans="1:3" x14ac:dyDescent="0.3">
      <c r="A2693" s="6"/>
      <c r="B2693" s="41" t="s">
        <v>33</v>
      </c>
      <c r="C2693" s="41"/>
    </row>
    <row r="2694" spans="1:3" x14ac:dyDescent="0.3">
      <c r="A2694" s="6"/>
      <c r="B2694" s="41" t="s">
        <v>33</v>
      </c>
      <c r="C2694" s="41"/>
    </row>
    <row r="2695" spans="1:3" x14ac:dyDescent="0.3">
      <c r="A2695" s="6"/>
      <c r="B2695" s="41" t="s">
        <v>33</v>
      </c>
      <c r="C2695" s="41"/>
    </row>
    <row r="2696" spans="1:3" x14ac:dyDescent="0.3">
      <c r="A2696" s="6"/>
      <c r="B2696" s="41" t="s">
        <v>33</v>
      </c>
      <c r="C2696" s="41"/>
    </row>
    <row r="2697" spans="1:3" x14ac:dyDescent="0.3">
      <c r="A2697" s="6"/>
      <c r="B2697" s="41" t="s">
        <v>33</v>
      </c>
      <c r="C2697" s="41"/>
    </row>
    <row r="2698" spans="1:3" x14ac:dyDescent="0.3">
      <c r="A2698" s="6"/>
      <c r="B2698" s="41" t="s">
        <v>33</v>
      </c>
      <c r="C2698" s="41"/>
    </row>
    <row r="2699" spans="1:3" x14ac:dyDescent="0.3">
      <c r="A2699" s="6"/>
      <c r="B2699" s="41" t="s">
        <v>33</v>
      </c>
      <c r="C2699" s="41"/>
    </row>
    <row r="2700" spans="1:3" x14ac:dyDescent="0.3">
      <c r="A2700" s="6"/>
      <c r="B2700" s="41" t="s">
        <v>33</v>
      </c>
      <c r="C2700" s="41"/>
    </row>
    <row r="2701" spans="1:3" x14ac:dyDescent="0.3">
      <c r="A2701" s="6"/>
      <c r="B2701" s="41" t="s">
        <v>33</v>
      </c>
      <c r="C2701" s="41"/>
    </row>
    <row r="2702" spans="1:3" x14ac:dyDescent="0.3">
      <c r="A2702" s="6"/>
      <c r="B2702" s="41" t="s">
        <v>33</v>
      </c>
      <c r="C2702" s="41"/>
    </row>
    <row r="2703" spans="1:3" x14ac:dyDescent="0.3">
      <c r="A2703" s="6"/>
      <c r="B2703" s="41" t="s">
        <v>33</v>
      </c>
      <c r="C2703" s="41"/>
    </row>
    <row r="2704" spans="1:3" x14ac:dyDescent="0.3">
      <c r="A2704" s="6"/>
      <c r="B2704" s="41" t="s">
        <v>33</v>
      </c>
      <c r="C2704" s="41"/>
    </row>
    <row r="2705" spans="1:3" x14ac:dyDescent="0.3">
      <c r="A2705" s="6"/>
      <c r="B2705" s="41" t="s">
        <v>33</v>
      </c>
      <c r="C2705" s="41"/>
    </row>
    <row r="2706" spans="1:3" x14ac:dyDescent="0.3">
      <c r="A2706" s="6"/>
      <c r="B2706" s="41" t="s">
        <v>33</v>
      </c>
      <c r="C2706" s="41"/>
    </row>
    <row r="2707" spans="1:3" x14ac:dyDescent="0.3">
      <c r="A2707" s="6"/>
      <c r="B2707" s="41" t="s">
        <v>33</v>
      </c>
      <c r="C2707" s="41"/>
    </row>
    <row r="2708" spans="1:3" x14ac:dyDescent="0.3">
      <c r="A2708" s="6"/>
      <c r="B2708" s="41" t="s">
        <v>33</v>
      </c>
      <c r="C2708" s="41"/>
    </row>
    <row r="2709" spans="1:3" x14ac:dyDescent="0.3">
      <c r="A2709" s="6"/>
      <c r="B2709" s="41" t="s">
        <v>33</v>
      </c>
      <c r="C2709" s="41"/>
    </row>
    <row r="2710" spans="1:3" x14ac:dyDescent="0.3">
      <c r="A2710" s="6"/>
      <c r="B2710" s="41" t="s">
        <v>33</v>
      </c>
      <c r="C2710" s="41"/>
    </row>
    <row r="2711" spans="1:3" x14ac:dyDescent="0.3">
      <c r="A2711" s="6"/>
      <c r="B2711" s="41" t="s">
        <v>33</v>
      </c>
      <c r="C2711" s="41"/>
    </row>
    <row r="2712" spans="1:3" x14ac:dyDescent="0.3">
      <c r="A2712" s="6"/>
      <c r="B2712" s="41" t="s">
        <v>33</v>
      </c>
      <c r="C2712" s="41"/>
    </row>
    <row r="2713" spans="1:3" x14ac:dyDescent="0.3">
      <c r="A2713" s="6"/>
      <c r="B2713" s="41" t="s">
        <v>33</v>
      </c>
      <c r="C2713" s="41"/>
    </row>
    <row r="2714" spans="1:3" x14ac:dyDescent="0.3">
      <c r="A2714" s="6"/>
      <c r="B2714" s="41" t="s">
        <v>33</v>
      </c>
      <c r="C2714" s="41"/>
    </row>
    <row r="2715" spans="1:3" x14ac:dyDescent="0.3">
      <c r="A2715" s="6"/>
      <c r="B2715" s="41" t="s">
        <v>33</v>
      </c>
      <c r="C2715" s="41"/>
    </row>
    <row r="2716" spans="1:3" x14ac:dyDescent="0.3">
      <c r="A2716" s="6"/>
      <c r="B2716" s="41" t="s">
        <v>33</v>
      </c>
      <c r="C2716" s="41"/>
    </row>
    <row r="2717" spans="1:3" x14ac:dyDescent="0.3">
      <c r="A2717" s="6"/>
      <c r="B2717" s="41" t="s">
        <v>33</v>
      </c>
      <c r="C2717" s="41"/>
    </row>
    <row r="2718" spans="1:3" x14ac:dyDescent="0.3">
      <c r="A2718" s="6"/>
      <c r="B2718" s="41" t="s">
        <v>33</v>
      </c>
      <c r="C2718" s="41"/>
    </row>
    <row r="2719" spans="1:3" x14ac:dyDescent="0.3">
      <c r="A2719" s="6"/>
      <c r="B2719" s="41" t="s">
        <v>33</v>
      </c>
      <c r="C2719" s="41"/>
    </row>
    <row r="2720" spans="1:3" x14ac:dyDescent="0.3">
      <c r="A2720" s="6"/>
      <c r="B2720" s="41" t="s">
        <v>33</v>
      </c>
      <c r="C2720" s="41"/>
    </row>
    <row r="2721" spans="1:3" x14ac:dyDescent="0.3">
      <c r="A2721" s="6"/>
      <c r="B2721" s="41" t="s">
        <v>33</v>
      </c>
      <c r="C2721" s="41"/>
    </row>
    <row r="2722" spans="1:3" x14ac:dyDescent="0.3">
      <c r="A2722" s="6"/>
      <c r="B2722" s="41" t="s">
        <v>33</v>
      </c>
      <c r="C2722" s="41"/>
    </row>
    <row r="2723" spans="1:3" x14ac:dyDescent="0.3">
      <c r="A2723" s="6"/>
      <c r="B2723" s="41" t="s">
        <v>33</v>
      </c>
      <c r="C2723" s="41"/>
    </row>
    <row r="2724" spans="1:3" x14ac:dyDescent="0.3">
      <c r="A2724" s="6"/>
      <c r="B2724" s="41" t="s">
        <v>33</v>
      </c>
      <c r="C2724" s="41"/>
    </row>
    <row r="2725" spans="1:3" x14ac:dyDescent="0.3">
      <c r="A2725" s="6"/>
      <c r="B2725" s="41" t="s">
        <v>33</v>
      </c>
      <c r="C2725" s="41"/>
    </row>
    <row r="2726" spans="1:3" x14ac:dyDescent="0.3">
      <c r="A2726" s="6"/>
      <c r="B2726" s="41" t="s">
        <v>33</v>
      </c>
      <c r="C2726" s="41"/>
    </row>
    <row r="2727" spans="1:3" x14ac:dyDescent="0.3">
      <c r="A2727" s="6"/>
      <c r="B2727" s="41" t="s">
        <v>33</v>
      </c>
      <c r="C2727" s="41"/>
    </row>
    <row r="2728" spans="1:3" x14ac:dyDescent="0.3">
      <c r="A2728" s="6"/>
      <c r="B2728" s="41" t="s">
        <v>33</v>
      </c>
      <c r="C2728" s="41"/>
    </row>
    <row r="2729" spans="1:3" x14ac:dyDescent="0.3">
      <c r="A2729" s="6"/>
      <c r="B2729" s="41" t="s">
        <v>33</v>
      </c>
      <c r="C2729" s="41"/>
    </row>
    <row r="2730" spans="1:3" x14ac:dyDescent="0.3">
      <c r="A2730" s="6"/>
      <c r="B2730" s="41" t="s">
        <v>33</v>
      </c>
      <c r="C2730" s="41"/>
    </row>
    <row r="2731" spans="1:3" x14ac:dyDescent="0.3">
      <c r="A2731" s="6"/>
      <c r="B2731" s="41" t="s">
        <v>33</v>
      </c>
      <c r="C2731" s="41"/>
    </row>
    <row r="2732" spans="1:3" x14ac:dyDescent="0.3">
      <c r="A2732" s="6"/>
      <c r="B2732" s="41" t="s">
        <v>33</v>
      </c>
      <c r="C2732" s="41"/>
    </row>
    <row r="2733" spans="1:3" x14ac:dyDescent="0.3">
      <c r="A2733" s="6"/>
      <c r="B2733" s="41" t="s">
        <v>33</v>
      </c>
      <c r="C2733" s="41"/>
    </row>
    <row r="2734" spans="1:3" x14ac:dyDescent="0.3">
      <c r="A2734" s="6"/>
      <c r="B2734" s="41" t="s">
        <v>33</v>
      </c>
      <c r="C2734" s="41"/>
    </row>
    <row r="2735" spans="1:3" x14ac:dyDescent="0.3">
      <c r="A2735" s="6"/>
      <c r="B2735" s="41" t="s">
        <v>33</v>
      </c>
      <c r="C2735" s="41"/>
    </row>
    <row r="2736" spans="1:3" x14ac:dyDescent="0.3">
      <c r="A2736" s="6"/>
      <c r="B2736" s="41" t="s">
        <v>33</v>
      </c>
      <c r="C2736" s="41"/>
    </row>
    <row r="2737" spans="1:3" x14ac:dyDescent="0.3">
      <c r="A2737" s="6"/>
      <c r="B2737" s="41" t="s">
        <v>33</v>
      </c>
      <c r="C2737" s="41"/>
    </row>
    <row r="2738" spans="1:3" x14ac:dyDescent="0.3">
      <c r="A2738" s="6"/>
      <c r="B2738" s="41" t="s">
        <v>33</v>
      </c>
      <c r="C2738" s="41"/>
    </row>
    <row r="2739" spans="1:3" x14ac:dyDescent="0.3">
      <c r="A2739" s="6"/>
      <c r="B2739" s="41" t="s">
        <v>33</v>
      </c>
      <c r="C2739" s="41"/>
    </row>
    <row r="2740" spans="1:3" x14ac:dyDescent="0.3">
      <c r="A2740" s="6"/>
      <c r="B2740" s="41" t="s">
        <v>33</v>
      </c>
      <c r="C2740" s="41"/>
    </row>
    <row r="2741" spans="1:3" x14ac:dyDescent="0.3">
      <c r="A2741" s="6"/>
      <c r="B2741" s="41" t="s">
        <v>33</v>
      </c>
      <c r="C2741" s="41"/>
    </row>
    <row r="2742" spans="1:3" x14ac:dyDescent="0.3">
      <c r="A2742" s="6"/>
      <c r="B2742" s="41" t="s">
        <v>33</v>
      </c>
      <c r="C2742" s="41"/>
    </row>
    <row r="2743" spans="1:3" x14ac:dyDescent="0.3">
      <c r="A2743" s="6"/>
      <c r="B2743" s="41" t="s">
        <v>33</v>
      </c>
      <c r="C2743" s="41"/>
    </row>
    <row r="2744" spans="1:3" x14ac:dyDescent="0.3">
      <c r="A2744" s="6"/>
      <c r="B2744" s="41" t="s">
        <v>33</v>
      </c>
      <c r="C2744" s="41"/>
    </row>
    <row r="2745" spans="1:3" x14ac:dyDescent="0.3">
      <c r="A2745" s="6"/>
      <c r="B2745" s="41" t="s">
        <v>33</v>
      </c>
      <c r="C2745" s="41"/>
    </row>
    <row r="2746" spans="1:3" x14ac:dyDescent="0.3">
      <c r="A2746" s="6"/>
      <c r="B2746" s="41" t="s">
        <v>33</v>
      </c>
      <c r="C2746" s="41"/>
    </row>
    <row r="2747" spans="1:3" x14ac:dyDescent="0.3">
      <c r="A2747" s="6"/>
      <c r="B2747" s="41" t="s">
        <v>33</v>
      </c>
      <c r="C2747" s="41"/>
    </row>
    <row r="2748" spans="1:3" x14ac:dyDescent="0.3">
      <c r="A2748" s="6"/>
      <c r="B2748" s="41" t="s">
        <v>33</v>
      </c>
      <c r="C2748" s="41"/>
    </row>
    <row r="2749" spans="1:3" x14ac:dyDescent="0.3">
      <c r="A2749" s="6"/>
      <c r="B2749" s="41" t="s">
        <v>33</v>
      </c>
      <c r="C2749" s="41"/>
    </row>
    <row r="2750" spans="1:3" x14ac:dyDescent="0.3">
      <c r="A2750" s="6"/>
      <c r="B2750" s="41" t="s">
        <v>33</v>
      </c>
      <c r="C2750" s="41"/>
    </row>
    <row r="2751" spans="1:3" x14ac:dyDescent="0.3">
      <c r="A2751" s="6"/>
      <c r="B2751" s="41" t="s">
        <v>33</v>
      </c>
      <c r="C2751" s="41"/>
    </row>
    <row r="2752" spans="1:3" x14ac:dyDescent="0.3">
      <c r="A2752" s="6"/>
      <c r="B2752" s="41" t="s">
        <v>33</v>
      </c>
      <c r="C2752" s="41"/>
    </row>
    <row r="2753" spans="1:3" x14ac:dyDescent="0.3">
      <c r="A2753" s="6"/>
      <c r="B2753" s="41" t="s">
        <v>33</v>
      </c>
      <c r="C2753" s="41"/>
    </row>
    <row r="2754" spans="1:3" x14ac:dyDescent="0.3">
      <c r="A2754" s="6"/>
      <c r="B2754" s="41" t="s">
        <v>33</v>
      </c>
      <c r="C2754" s="41"/>
    </row>
    <row r="2755" spans="1:3" x14ac:dyDescent="0.3">
      <c r="A2755" s="6"/>
      <c r="B2755" s="41" t="s">
        <v>33</v>
      </c>
      <c r="C2755" s="41"/>
    </row>
    <row r="2756" spans="1:3" x14ac:dyDescent="0.3">
      <c r="A2756" s="6"/>
      <c r="B2756" s="41" t="s">
        <v>33</v>
      </c>
      <c r="C2756" s="41"/>
    </row>
    <row r="2757" spans="1:3" x14ac:dyDescent="0.3">
      <c r="A2757" s="6"/>
      <c r="B2757" s="41" t="s">
        <v>33</v>
      </c>
      <c r="C2757" s="41"/>
    </row>
    <row r="2758" spans="1:3" x14ac:dyDescent="0.3">
      <c r="A2758" s="6"/>
      <c r="B2758" s="41" t="s">
        <v>33</v>
      </c>
      <c r="C2758" s="41"/>
    </row>
    <row r="2759" spans="1:3" x14ac:dyDescent="0.3">
      <c r="A2759" s="6"/>
      <c r="B2759" s="41" t="s">
        <v>33</v>
      </c>
      <c r="C2759" s="41"/>
    </row>
    <row r="2760" spans="1:3" x14ac:dyDescent="0.3">
      <c r="A2760" s="6"/>
      <c r="B2760" s="41" t="s">
        <v>33</v>
      </c>
      <c r="C2760" s="41"/>
    </row>
    <row r="2761" spans="1:3" x14ac:dyDescent="0.3">
      <c r="A2761" s="6"/>
      <c r="B2761" s="41" t="s">
        <v>33</v>
      </c>
      <c r="C2761" s="41"/>
    </row>
    <row r="2762" spans="1:3" x14ac:dyDescent="0.3">
      <c r="A2762" s="6"/>
      <c r="B2762" s="41" t="s">
        <v>33</v>
      </c>
      <c r="C2762" s="41"/>
    </row>
    <row r="2763" spans="1:3" x14ac:dyDescent="0.3">
      <c r="A2763" s="6"/>
      <c r="B2763" s="41" t="s">
        <v>33</v>
      </c>
      <c r="C2763" s="41"/>
    </row>
    <row r="2764" spans="1:3" x14ac:dyDescent="0.3">
      <c r="A2764" s="6"/>
      <c r="B2764" s="41" t="s">
        <v>33</v>
      </c>
      <c r="C2764" s="41"/>
    </row>
    <row r="2765" spans="1:3" x14ac:dyDescent="0.3">
      <c r="A2765" s="6"/>
      <c r="B2765" s="41" t="s">
        <v>33</v>
      </c>
      <c r="C2765" s="41"/>
    </row>
    <row r="2766" spans="1:3" x14ac:dyDescent="0.3">
      <c r="A2766" s="6"/>
      <c r="B2766" s="41" t="s">
        <v>33</v>
      </c>
      <c r="C2766" s="41"/>
    </row>
    <row r="2767" spans="1:3" x14ac:dyDescent="0.3">
      <c r="A2767" s="6"/>
      <c r="B2767" s="41" t="s">
        <v>33</v>
      </c>
      <c r="C2767" s="41"/>
    </row>
    <row r="2768" spans="1:3" x14ac:dyDescent="0.3">
      <c r="A2768" s="6"/>
      <c r="B2768" s="41" t="s">
        <v>33</v>
      </c>
      <c r="C2768" s="41"/>
    </row>
    <row r="2769" spans="1:3" x14ac:dyDescent="0.3">
      <c r="A2769" s="6"/>
      <c r="B2769" s="41" t="s">
        <v>33</v>
      </c>
      <c r="C2769" s="41"/>
    </row>
    <row r="2770" spans="1:3" x14ac:dyDescent="0.3">
      <c r="A2770" s="6"/>
      <c r="B2770" s="41" t="s">
        <v>33</v>
      </c>
      <c r="C2770" s="41"/>
    </row>
    <row r="2771" spans="1:3" x14ac:dyDescent="0.3">
      <c r="A2771" s="6"/>
      <c r="B2771" s="41" t="s">
        <v>33</v>
      </c>
      <c r="C2771" s="41"/>
    </row>
    <row r="2772" spans="1:3" x14ac:dyDescent="0.3">
      <c r="A2772" s="6"/>
      <c r="B2772" s="41" t="s">
        <v>33</v>
      </c>
      <c r="C2772" s="41"/>
    </row>
    <row r="2773" spans="1:3" x14ac:dyDescent="0.3">
      <c r="A2773" s="6"/>
      <c r="B2773" s="41" t="s">
        <v>33</v>
      </c>
      <c r="C2773" s="41"/>
    </row>
    <row r="2774" spans="1:3" x14ac:dyDescent="0.3">
      <c r="A2774" s="6"/>
      <c r="B2774" s="41" t="s">
        <v>33</v>
      </c>
      <c r="C2774" s="41"/>
    </row>
    <row r="2775" spans="1:3" x14ac:dyDescent="0.3">
      <c r="A2775" s="6"/>
      <c r="B2775" s="41" t="s">
        <v>33</v>
      </c>
      <c r="C2775" s="41"/>
    </row>
    <row r="2776" spans="1:3" x14ac:dyDescent="0.3">
      <c r="A2776" s="6"/>
      <c r="B2776" s="41" t="s">
        <v>33</v>
      </c>
      <c r="C2776" s="41"/>
    </row>
    <row r="2777" spans="1:3" x14ac:dyDescent="0.3">
      <c r="A2777" s="6"/>
      <c r="B2777" s="41" t="s">
        <v>33</v>
      </c>
      <c r="C2777" s="41"/>
    </row>
    <row r="2778" spans="1:3" x14ac:dyDescent="0.3">
      <c r="A2778" s="6"/>
      <c r="B2778" s="41" t="s">
        <v>33</v>
      </c>
      <c r="C2778" s="41"/>
    </row>
    <row r="2779" spans="1:3" x14ac:dyDescent="0.3">
      <c r="A2779" s="6"/>
      <c r="B2779" s="41" t="s">
        <v>33</v>
      </c>
      <c r="C2779" s="41"/>
    </row>
    <row r="2780" spans="1:3" x14ac:dyDescent="0.3">
      <c r="A2780" s="6"/>
      <c r="B2780" s="41" t="s">
        <v>33</v>
      </c>
      <c r="C2780" s="41"/>
    </row>
    <row r="2781" spans="1:3" x14ac:dyDescent="0.3">
      <c r="A2781" s="6"/>
      <c r="B2781" s="41" t="s">
        <v>33</v>
      </c>
      <c r="C2781" s="41"/>
    </row>
    <row r="2782" spans="1:3" x14ac:dyDescent="0.3">
      <c r="A2782" s="6"/>
      <c r="B2782" s="41" t="s">
        <v>33</v>
      </c>
      <c r="C2782" s="41"/>
    </row>
    <row r="2783" spans="1:3" x14ac:dyDescent="0.3">
      <c r="A2783" s="6"/>
      <c r="B2783" s="41" t="s">
        <v>33</v>
      </c>
      <c r="C2783" s="41"/>
    </row>
    <row r="2784" spans="1:3" x14ac:dyDescent="0.3">
      <c r="A2784" s="6"/>
      <c r="B2784" s="41" t="s">
        <v>33</v>
      </c>
      <c r="C2784" s="41"/>
    </row>
    <row r="2785" spans="1:3" x14ac:dyDescent="0.3">
      <c r="A2785" s="6"/>
      <c r="B2785" s="41" t="s">
        <v>33</v>
      </c>
      <c r="C2785" s="41"/>
    </row>
    <row r="2786" spans="1:3" x14ac:dyDescent="0.3">
      <c r="A2786" s="6"/>
      <c r="B2786" s="41" t="s">
        <v>33</v>
      </c>
      <c r="C2786" s="41"/>
    </row>
    <row r="2787" spans="1:3" x14ac:dyDescent="0.3">
      <c r="A2787" s="6"/>
      <c r="B2787" s="41" t="s">
        <v>33</v>
      </c>
      <c r="C2787" s="41"/>
    </row>
    <row r="2788" spans="1:3" x14ac:dyDescent="0.3">
      <c r="A2788" s="6"/>
      <c r="B2788" s="41" t="s">
        <v>33</v>
      </c>
      <c r="C2788" s="41"/>
    </row>
    <row r="2789" spans="1:3" x14ac:dyDescent="0.3">
      <c r="A2789" s="6"/>
      <c r="B2789" s="41" t="s">
        <v>33</v>
      </c>
      <c r="C2789" s="41"/>
    </row>
    <row r="2790" spans="1:3" x14ac:dyDescent="0.3">
      <c r="A2790" s="6"/>
      <c r="B2790" s="41" t="s">
        <v>33</v>
      </c>
      <c r="C2790" s="41"/>
    </row>
    <row r="2791" spans="1:3" x14ac:dyDescent="0.3">
      <c r="A2791" s="6"/>
      <c r="B2791" s="41" t="s">
        <v>33</v>
      </c>
      <c r="C2791" s="41"/>
    </row>
    <row r="2792" spans="1:3" x14ac:dyDescent="0.3">
      <c r="A2792" s="6"/>
      <c r="B2792" s="41" t="s">
        <v>33</v>
      </c>
      <c r="C2792" s="41"/>
    </row>
    <row r="2793" spans="1:3" x14ac:dyDescent="0.3">
      <c r="A2793" s="6"/>
      <c r="B2793" s="41" t="s">
        <v>33</v>
      </c>
      <c r="C2793" s="41"/>
    </row>
    <row r="2794" spans="1:3" x14ac:dyDescent="0.3">
      <c r="A2794" s="6"/>
      <c r="B2794" s="41" t="s">
        <v>33</v>
      </c>
      <c r="C2794" s="41"/>
    </row>
    <row r="2795" spans="1:3" x14ac:dyDescent="0.3">
      <c r="A2795" s="6"/>
      <c r="B2795" s="41" t="s">
        <v>33</v>
      </c>
      <c r="C2795" s="41"/>
    </row>
    <row r="2796" spans="1:3" x14ac:dyDescent="0.3">
      <c r="A2796" s="6"/>
      <c r="B2796" s="41" t="s">
        <v>33</v>
      </c>
      <c r="C2796" s="41"/>
    </row>
    <row r="2797" spans="1:3" x14ac:dyDescent="0.3">
      <c r="A2797" s="6"/>
      <c r="B2797" s="41" t="s">
        <v>33</v>
      </c>
      <c r="C2797" s="41"/>
    </row>
    <row r="2798" spans="1:3" x14ac:dyDescent="0.3">
      <c r="A2798" s="6"/>
      <c r="B2798" s="41" t="s">
        <v>33</v>
      </c>
      <c r="C2798" s="41"/>
    </row>
    <row r="2799" spans="1:3" x14ac:dyDescent="0.3">
      <c r="A2799" s="6"/>
      <c r="B2799" s="41" t="s">
        <v>33</v>
      </c>
      <c r="C2799" s="41"/>
    </row>
    <row r="2800" spans="1:3" x14ac:dyDescent="0.3">
      <c r="A2800" s="6"/>
      <c r="B2800" s="41" t="s">
        <v>33</v>
      </c>
      <c r="C2800" s="41"/>
    </row>
    <row r="2801" spans="1:3" x14ac:dyDescent="0.3">
      <c r="A2801" s="6"/>
      <c r="B2801" s="41" t="s">
        <v>33</v>
      </c>
      <c r="C2801" s="41"/>
    </row>
    <row r="2802" spans="1:3" x14ac:dyDescent="0.3">
      <c r="A2802" s="6"/>
      <c r="B2802" s="41" t="s">
        <v>33</v>
      </c>
      <c r="C2802" s="41"/>
    </row>
    <row r="2803" spans="1:3" x14ac:dyDescent="0.3">
      <c r="A2803" s="6"/>
      <c r="B2803" s="41" t="s">
        <v>33</v>
      </c>
      <c r="C2803" s="41"/>
    </row>
    <row r="2804" spans="1:3" x14ac:dyDescent="0.3">
      <c r="A2804" s="6"/>
      <c r="B2804" s="41" t="s">
        <v>33</v>
      </c>
      <c r="C2804" s="41"/>
    </row>
    <row r="2805" spans="1:3" x14ac:dyDescent="0.3">
      <c r="A2805" s="6"/>
      <c r="B2805" s="41" t="s">
        <v>33</v>
      </c>
      <c r="C2805" s="41"/>
    </row>
    <row r="2806" spans="1:3" x14ac:dyDescent="0.3">
      <c r="A2806" s="6"/>
      <c r="B2806" s="41" t="s">
        <v>33</v>
      </c>
      <c r="C2806" s="41"/>
    </row>
    <row r="2807" spans="1:3" x14ac:dyDescent="0.3">
      <c r="A2807" s="6"/>
      <c r="B2807" s="41" t="s">
        <v>33</v>
      </c>
      <c r="C2807" s="41"/>
    </row>
    <row r="2808" spans="1:3" x14ac:dyDescent="0.3">
      <c r="A2808" s="6"/>
      <c r="B2808" s="41" t="s">
        <v>33</v>
      </c>
      <c r="C2808" s="41"/>
    </row>
    <row r="2809" spans="1:3" x14ac:dyDescent="0.3">
      <c r="A2809" s="6"/>
      <c r="B2809" s="41" t="s">
        <v>33</v>
      </c>
      <c r="C2809" s="41"/>
    </row>
    <row r="2810" spans="1:3" x14ac:dyDescent="0.3">
      <c r="A2810" s="6"/>
      <c r="B2810" s="41" t="s">
        <v>33</v>
      </c>
      <c r="C2810" s="41"/>
    </row>
    <row r="2811" spans="1:3" x14ac:dyDescent="0.3">
      <c r="A2811" s="6"/>
      <c r="B2811" s="41" t="s">
        <v>33</v>
      </c>
      <c r="C2811" s="41"/>
    </row>
    <row r="2812" spans="1:3" x14ac:dyDescent="0.3">
      <c r="A2812" s="6"/>
      <c r="B2812" s="41" t="s">
        <v>33</v>
      </c>
      <c r="C2812" s="41"/>
    </row>
    <row r="2813" spans="1:3" x14ac:dyDescent="0.3">
      <c r="A2813" s="6"/>
      <c r="B2813" s="41" t="s">
        <v>33</v>
      </c>
      <c r="C2813" s="41"/>
    </row>
    <row r="2814" spans="1:3" x14ac:dyDescent="0.3">
      <c r="A2814" s="6"/>
      <c r="B2814" s="41" t="s">
        <v>33</v>
      </c>
      <c r="C2814" s="41"/>
    </row>
    <row r="2815" spans="1:3" x14ac:dyDescent="0.3">
      <c r="A2815" s="6"/>
      <c r="B2815" s="41" t="s">
        <v>33</v>
      </c>
      <c r="C2815" s="41"/>
    </row>
    <row r="2816" spans="1:3" x14ac:dyDescent="0.3">
      <c r="A2816" s="6"/>
      <c r="B2816" s="41" t="s">
        <v>33</v>
      </c>
      <c r="C2816" s="41"/>
    </row>
    <row r="2817" spans="1:3" x14ac:dyDescent="0.3">
      <c r="A2817" s="6"/>
      <c r="B2817" s="41" t="s">
        <v>33</v>
      </c>
      <c r="C2817" s="41"/>
    </row>
    <row r="2818" spans="1:3" x14ac:dyDescent="0.3">
      <c r="A2818" s="6"/>
      <c r="B2818" s="41" t="s">
        <v>33</v>
      </c>
      <c r="C2818" s="41"/>
    </row>
    <row r="2819" spans="1:3" x14ac:dyDescent="0.3">
      <c r="A2819" s="6"/>
      <c r="B2819" s="41" t="s">
        <v>33</v>
      </c>
      <c r="C2819" s="41"/>
    </row>
    <row r="2820" spans="1:3" x14ac:dyDescent="0.3">
      <c r="A2820" s="6"/>
      <c r="B2820" s="41" t="s">
        <v>33</v>
      </c>
      <c r="C2820" s="41"/>
    </row>
    <row r="2821" spans="1:3" x14ac:dyDescent="0.3">
      <c r="A2821" s="6"/>
      <c r="B2821" s="41" t="s">
        <v>33</v>
      </c>
      <c r="C2821" s="41"/>
    </row>
    <row r="2822" spans="1:3" x14ac:dyDescent="0.3">
      <c r="A2822" s="6"/>
      <c r="B2822" s="41" t="s">
        <v>33</v>
      </c>
      <c r="C2822" s="41"/>
    </row>
    <row r="2823" spans="1:3" x14ac:dyDescent="0.3">
      <c r="A2823" s="6"/>
      <c r="B2823" s="41" t="s">
        <v>33</v>
      </c>
      <c r="C2823" s="41"/>
    </row>
    <row r="2824" spans="1:3" x14ac:dyDescent="0.3">
      <c r="A2824" s="6"/>
      <c r="B2824" s="41" t="s">
        <v>33</v>
      </c>
      <c r="C2824" s="41"/>
    </row>
    <row r="2825" spans="1:3" x14ac:dyDescent="0.3">
      <c r="A2825" s="6"/>
      <c r="B2825" s="41" t="s">
        <v>33</v>
      </c>
      <c r="C2825" s="41"/>
    </row>
    <row r="2826" spans="1:3" x14ac:dyDescent="0.3">
      <c r="A2826" s="6"/>
      <c r="B2826" s="41" t="s">
        <v>33</v>
      </c>
      <c r="C2826" s="41"/>
    </row>
    <row r="2827" spans="1:3" x14ac:dyDescent="0.3">
      <c r="A2827" s="6"/>
      <c r="B2827" s="41" t="s">
        <v>33</v>
      </c>
      <c r="C2827" s="41"/>
    </row>
    <row r="2828" spans="1:3" x14ac:dyDescent="0.3">
      <c r="A2828" s="6"/>
      <c r="B2828" s="41" t="s">
        <v>33</v>
      </c>
      <c r="C2828" s="41"/>
    </row>
    <row r="2829" spans="1:3" x14ac:dyDescent="0.3">
      <c r="A2829" s="6"/>
      <c r="B2829" s="41" t="s">
        <v>33</v>
      </c>
      <c r="C2829" s="41"/>
    </row>
    <row r="2830" spans="1:3" x14ac:dyDescent="0.3">
      <c r="A2830" s="6"/>
      <c r="B2830" s="41" t="s">
        <v>33</v>
      </c>
      <c r="C2830" s="41"/>
    </row>
    <row r="2831" spans="1:3" x14ac:dyDescent="0.3">
      <c r="A2831" s="6"/>
      <c r="B2831" s="41" t="s">
        <v>33</v>
      </c>
      <c r="C2831" s="41"/>
    </row>
    <row r="2832" spans="1:3" x14ac:dyDescent="0.3">
      <c r="A2832" s="6"/>
      <c r="B2832" s="41" t="s">
        <v>33</v>
      </c>
      <c r="C2832" s="41"/>
    </row>
    <row r="2833" spans="1:3" x14ac:dyDescent="0.3">
      <c r="A2833" s="6"/>
      <c r="B2833" s="41" t="s">
        <v>33</v>
      </c>
      <c r="C2833" s="41"/>
    </row>
    <row r="2834" spans="1:3" x14ac:dyDescent="0.3">
      <c r="A2834" s="6"/>
      <c r="B2834" s="41" t="s">
        <v>33</v>
      </c>
      <c r="C2834" s="41"/>
    </row>
    <row r="2835" spans="1:3" x14ac:dyDescent="0.3">
      <c r="A2835" s="6"/>
      <c r="B2835" s="41" t="s">
        <v>33</v>
      </c>
      <c r="C2835" s="41"/>
    </row>
    <row r="2836" spans="1:3" x14ac:dyDescent="0.3">
      <c r="A2836" s="6"/>
      <c r="B2836" s="41" t="s">
        <v>33</v>
      </c>
      <c r="C2836" s="41"/>
    </row>
    <row r="2837" spans="1:3" x14ac:dyDescent="0.3">
      <c r="A2837" s="6"/>
      <c r="B2837" s="41" t="s">
        <v>33</v>
      </c>
      <c r="C2837" s="41"/>
    </row>
    <row r="2838" spans="1:3" x14ac:dyDescent="0.3">
      <c r="A2838" s="6"/>
      <c r="B2838" s="41" t="s">
        <v>33</v>
      </c>
      <c r="C2838" s="41"/>
    </row>
    <row r="2839" spans="1:3" x14ac:dyDescent="0.3">
      <c r="A2839" s="6"/>
      <c r="B2839" s="41" t="s">
        <v>33</v>
      </c>
      <c r="C2839" s="41"/>
    </row>
    <row r="2840" spans="1:3" x14ac:dyDescent="0.3">
      <c r="A2840" s="6"/>
      <c r="B2840" s="41" t="s">
        <v>33</v>
      </c>
      <c r="C2840" s="41"/>
    </row>
    <row r="2841" spans="1:3" x14ac:dyDescent="0.3">
      <c r="A2841" s="6"/>
      <c r="B2841" s="41" t="s">
        <v>33</v>
      </c>
      <c r="C2841" s="41"/>
    </row>
    <row r="2842" spans="1:3" x14ac:dyDescent="0.3">
      <c r="A2842" s="6"/>
      <c r="B2842" s="41" t="s">
        <v>33</v>
      </c>
      <c r="C2842" s="41"/>
    </row>
    <row r="2843" spans="1:3" x14ac:dyDescent="0.3">
      <c r="A2843" s="6"/>
      <c r="B2843" s="41" t="s">
        <v>33</v>
      </c>
      <c r="C2843" s="41"/>
    </row>
    <row r="2844" spans="1:3" x14ac:dyDescent="0.3">
      <c r="A2844" s="6"/>
      <c r="B2844" s="41" t="s">
        <v>33</v>
      </c>
      <c r="C2844" s="41"/>
    </row>
    <row r="2845" spans="1:3" x14ac:dyDescent="0.3">
      <c r="A2845" s="6"/>
      <c r="B2845" s="41" t="s">
        <v>33</v>
      </c>
      <c r="C2845" s="41"/>
    </row>
    <row r="2846" spans="1:3" x14ac:dyDescent="0.3">
      <c r="A2846" s="6"/>
      <c r="B2846" s="41" t="s">
        <v>33</v>
      </c>
      <c r="C2846" s="41"/>
    </row>
    <row r="2847" spans="1:3" x14ac:dyDescent="0.3">
      <c r="A2847" s="6"/>
      <c r="B2847" s="41" t="s">
        <v>33</v>
      </c>
      <c r="C2847" s="41"/>
    </row>
    <row r="2848" spans="1:3" x14ac:dyDescent="0.3">
      <c r="A2848" s="6"/>
      <c r="B2848" s="41" t="s">
        <v>33</v>
      </c>
      <c r="C2848" s="41"/>
    </row>
    <row r="2849" spans="1:3" x14ac:dyDescent="0.3">
      <c r="A2849" s="6"/>
      <c r="B2849" s="41" t="s">
        <v>33</v>
      </c>
      <c r="C2849" s="41"/>
    </row>
    <row r="2850" spans="1:3" x14ac:dyDescent="0.3">
      <c r="A2850" s="6"/>
      <c r="B2850" s="41" t="s">
        <v>33</v>
      </c>
      <c r="C2850" s="41"/>
    </row>
    <row r="2851" spans="1:3" x14ac:dyDescent="0.3">
      <c r="A2851" s="6"/>
      <c r="B2851" s="41" t="s">
        <v>33</v>
      </c>
      <c r="C2851" s="41"/>
    </row>
    <row r="2852" spans="1:3" x14ac:dyDescent="0.3">
      <c r="A2852" s="6"/>
      <c r="B2852" s="41" t="s">
        <v>33</v>
      </c>
      <c r="C2852" s="41"/>
    </row>
    <row r="2853" spans="1:3" x14ac:dyDescent="0.3">
      <c r="A2853" s="6"/>
      <c r="B2853" s="41" t="s">
        <v>33</v>
      </c>
      <c r="C2853" s="41"/>
    </row>
    <row r="2854" spans="1:3" x14ac:dyDescent="0.3">
      <c r="A2854" s="6"/>
      <c r="B2854" s="41" t="s">
        <v>33</v>
      </c>
      <c r="C2854" s="41"/>
    </row>
    <row r="2855" spans="1:3" x14ac:dyDescent="0.3">
      <c r="A2855" s="6"/>
      <c r="B2855" s="41" t="s">
        <v>33</v>
      </c>
      <c r="C2855" s="41"/>
    </row>
    <row r="2856" spans="1:3" x14ac:dyDescent="0.3">
      <c r="A2856" s="6"/>
      <c r="B2856" s="41" t="s">
        <v>33</v>
      </c>
      <c r="C2856" s="41"/>
    </row>
    <row r="2857" spans="1:3" x14ac:dyDescent="0.3">
      <c r="A2857" s="6"/>
      <c r="B2857" s="41" t="s">
        <v>33</v>
      </c>
      <c r="C2857" s="41"/>
    </row>
    <row r="2858" spans="1:3" x14ac:dyDescent="0.3">
      <c r="A2858" s="6"/>
      <c r="B2858" s="41" t="s">
        <v>33</v>
      </c>
      <c r="C2858" s="41"/>
    </row>
    <row r="2859" spans="1:3" x14ac:dyDescent="0.3">
      <c r="A2859" s="6"/>
      <c r="B2859" s="41" t="s">
        <v>33</v>
      </c>
      <c r="C2859" s="41"/>
    </row>
    <row r="2860" spans="1:3" x14ac:dyDescent="0.3">
      <c r="A2860" s="6"/>
      <c r="B2860" s="41" t="s">
        <v>33</v>
      </c>
      <c r="C2860" s="41"/>
    </row>
    <row r="2861" spans="1:3" x14ac:dyDescent="0.3">
      <c r="A2861" s="6"/>
      <c r="B2861" s="41" t="s">
        <v>33</v>
      </c>
      <c r="C2861" s="41"/>
    </row>
    <row r="2862" spans="1:3" x14ac:dyDescent="0.3">
      <c r="A2862" s="6"/>
      <c r="B2862" s="41" t="s">
        <v>33</v>
      </c>
      <c r="C2862" s="41"/>
    </row>
    <row r="2863" spans="1:3" x14ac:dyDescent="0.3">
      <c r="A2863" s="6"/>
      <c r="B2863" s="41" t="s">
        <v>33</v>
      </c>
      <c r="C2863" s="41"/>
    </row>
    <row r="2864" spans="1:3" x14ac:dyDescent="0.3">
      <c r="A2864" s="6"/>
      <c r="B2864" s="41" t="s">
        <v>33</v>
      </c>
      <c r="C2864" s="41"/>
    </row>
    <row r="2865" spans="1:3" x14ac:dyDescent="0.3">
      <c r="A2865" s="6"/>
      <c r="B2865" s="41" t="s">
        <v>33</v>
      </c>
      <c r="C2865" s="41"/>
    </row>
    <row r="2866" spans="1:3" x14ac:dyDescent="0.3">
      <c r="A2866" s="6"/>
      <c r="B2866" s="41" t="s">
        <v>33</v>
      </c>
      <c r="C2866" s="41"/>
    </row>
    <row r="2867" spans="1:3" x14ac:dyDescent="0.3">
      <c r="A2867" s="6"/>
      <c r="B2867" s="41" t="s">
        <v>33</v>
      </c>
      <c r="C2867" s="41"/>
    </row>
    <row r="2868" spans="1:3" x14ac:dyDescent="0.3">
      <c r="A2868" s="6"/>
      <c r="B2868" s="41" t="s">
        <v>33</v>
      </c>
      <c r="C2868" s="41"/>
    </row>
    <row r="2869" spans="1:3" x14ac:dyDescent="0.3">
      <c r="A2869" s="6"/>
      <c r="B2869" s="41" t="s">
        <v>33</v>
      </c>
      <c r="C2869" s="41"/>
    </row>
    <row r="2870" spans="1:3" x14ac:dyDescent="0.3">
      <c r="A2870" s="6"/>
      <c r="B2870" s="41" t="s">
        <v>33</v>
      </c>
      <c r="C2870" s="41"/>
    </row>
    <row r="2871" spans="1:3" x14ac:dyDescent="0.3">
      <c r="A2871" s="6"/>
      <c r="B2871" s="41" t="s">
        <v>33</v>
      </c>
      <c r="C2871" s="41"/>
    </row>
    <row r="2872" spans="1:3" x14ac:dyDescent="0.3">
      <c r="A2872" s="6"/>
      <c r="B2872" s="41" t="s">
        <v>33</v>
      </c>
      <c r="C2872" s="41"/>
    </row>
    <row r="2873" spans="1:3" x14ac:dyDescent="0.3">
      <c r="A2873" s="6"/>
      <c r="B2873" s="41" t="s">
        <v>33</v>
      </c>
      <c r="C2873" s="41"/>
    </row>
    <row r="2874" spans="1:3" x14ac:dyDescent="0.3">
      <c r="A2874" s="6"/>
      <c r="B2874" s="41" t="s">
        <v>33</v>
      </c>
      <c r="C2874" s="41"/>
    </row>
    <row r="2875" spans="1:3" x14ac:dyDescent="0.3">
      <c r="A2875" s="6"/>
      <c r="B2875" s="41" t="s">
        <v>33</v>
      </c>
      <c r="C2875" s="41"/>
    </row>
    <row r="2876" spans="1:3" x14ac:dyDescent="0.3">
      <c r="A2876" s="6"/>
      <c r="B2876" s="41" t="s">
        <v>33</v>
      </c>
      <c r="C2876" s="41"/>
    </row>
    <row r="2877" spans="1:3" x14ac:dyDescent="0.3">
      <c r="A2877" s="6"/>
      <c r="B2877" s="41" t="s">
        <v>33</v>
      </c>
      <c r="C2877" s="41"/>
    </row>
    <row r="2878" spans="1:3" x14ac:dyDescent="0.3">
      <c r="A2878" s="6"/>
      <c r="B2878" s="41" t="s">
        <v>33</v>
      </c>
      <c r="C2878" s="41"/>
    </row>
    <row r="2879" spans="1:3" x14ac:dyDescent="0.3">
      <c r="A2879" s="6"/>
      <c r="B2879" s="41" t="s">
        <v>33</v>
      </c>
      <c r="C2879" s="41"/>
    </row>
    <row r="2880" spans="1:3" x14ac:dyDescent="0.3">
      <c r="A2880" s="6"/>
      <c r="B2880" s="41" t="s">
        <v>33</v>
      </c>
      <c r="C2880" s="41"/>
    </row>
    <row r="2881" spans="1:3" x14ac:dyDescent="0.3">
      <c r="A2881" s="6"/>
      <c r="B2881" s="41" t="s">
        <v>33</v>
      </c>
      <c r="C2881" s="41"/>
    </row>
    <row r="2882" spans="1:3" x14ac:dyDescent="0.3">
      <c r="A2882" s="6"/>
      <c r="B2882" s="41" t="s">
        <v>33</v>
      </c>
      <c r="C2882" s="41"/>
    </row>
    <row r="2883" spans="1:3" x14ac:dyDescent="0.3">
      <c r="A2883" s="6"/>
      <c r="B2883" s="41" t="s">
        <v>33</v>
      </c>
      <c r="C2883" s="41"/>
    </row>
    <row r="2884" spans="1:3" x14ac:dyDescent="0.3">
      <c r="A2884" s="6"/>
      <c r="B2884" s="41" t="s">
        <v>33</v>
      </c>
      <c r="C2884" s="41"/>
    </row>
    <row r="2885" spans="1:3" x14ac:dyDescent="0.3">
      <c r="A2885" s="6"/>
      <c r="B2885" s="41" t="s">
        <v>33</v>
      </c>
      <c r="C2885" s="41"/>
    </row>
    <row r="2886" spans="1:3" x14ac:dyDescent="0.3">
      <c r="A2886" s="6"/>
      <c r="B2886" s="41" t="s">
        <v>33</v>
      </c>
      <c r="C2886" s="41"/>
    </row>
    <row r="2887" spans="1:3" x14ac:dyDescent="0.3">
      <c r="A2887" s="6"/>
      <c r="B2887" s="41" t="s">
        <v>33</v>
      </c>
      <c r="C2887" s="41"/>
    </row>
    <row r="2888" spans="1:3" x14ac:dyDescent="0.3">
      <c r="A2888" s="6"/>
      <c r="B2888" s="41" t="s">
        <v>33</v>
      </c>
      <c r="C2888" s="41"/>
    </row>
    <row r="2889" spans="1:3" x14ac:dyDescent="0.3">
      <c r="A2889" s="6"/>
      <c r="B2889" s="41" t="s">
        <v>33</v>
      </c>
      <c r="C2889" s="41"/>
    </row>
    <row r="2890" spans="1:3" x14ac:dyDescent="0.3">
      <c r="A2890" s="6"/>
      <c r="B2890" s="41" t="s">
        <v>33</v>
      </c>
      <c r="C2890" s="41"/>
    </row>
    <row r="2891" spans="1:3" x14ac:dyDescent="0.3">
      <c r="A2891" s="6"/>
      <c r="B2891" s="41" t="s">
        <v>33</v>
      </c>
      <c r="C2891" s="41"/>
    </row>
    <row r="2892" spans="1:3" x14ac:dyDescent="0.3">
      <c r="A2892" s="6"/>
      <c r="B2892" s="41" t="s">
        <v>33</v>
      </c>
      <c r="C2892" s="41"/>
    </row>
    <row r="2893" spans="1:3" x14ac:dyDescent="0.3">
      <c r="A2893" s="6"/>
      <c r="B2893" s="41" t="s">
        <v>33</v>
      </c>
      <c r="C2893" s="41"/>
    </row>
    <row r="2894" spans="1:3" x14ac:dyDescent="0.3">
      <c r="A2894" s="6"/>
      <c r="B2894" s="41" t="s">
        <v>33</v>
      </c>
      <c r="C2894" s="41"/>
    </row>
    <row r="2895" spans="1:3" x14ac:dyDescent="0.3">
      <c r="A2895" s="6"/>
      <c r="B2895" s="41" t="s">
        <v>33</v>
      </c>
      <c r="C2895" s="41"/>
    </row>
    <row r="2896" spans="1:3" x14ac:dyDescent="0.3">
      <c r="A2896" s="6"/>
      <c r="B2896" s="41" t="s">
        <v>33</v>
      </c>
      <c r="C2896" s="41"/>
    </row>
    <row r="2897" spans="1:3" x14ac:dyDescent="0.3">
      <c r="A2897" s="6"/>
      <c r="B2897" s="41" t="s">
        <v>33</v>
      </c>
      <c r="C2897" s="41"/>
    </row>
    <row r="2898" spans="1:3" x14ac:dyDescent="0.3">
      <c r="A2898" s="6"/>
      <c r="B2898" s="41" t="s">
        <v>33</v>
      </c>
      <c r="C2898" s="41"/>
    </row>
    <row r="2899" spans="1:3" x14ac:dyDescent="0.3">
      <c r="A2899" s="6"/>
      <c r="B2899" s="41" t="s">
        <v>33</v>
      </c>
      <c r="C2899" s="41"/>
    </row>
    <row r="2900" spans="1:3" x14ac:dyDescent="0.3">
      <c r="A2900" s="6"/>
      <c r="B2900" s="41" t="s">
        <v>33</v>
      </c>
      <c r="C2900" s="41"/>
    </row>
    <row r="2901" spans="1:3" x14ac:dyDescent="0.3">
      <c r="A2901" s="6"/>
      <c r="B2901" s="41" t="s">
        <v>33</v>
      </c>
      <c r="C2901" s="41"/>
    </row>
    <row r="2902" spans="1:3" x14ac:dyDescent="0.3">
      <c r="A2902" s="6"/>
      <c r="B2902" s="41" t="s">
        <v>33</v>
      </c>
      <c r="C2902" s="41"/>
    </row>
    <row r="2903" spans="1:3" x14ac:dyDescent="0.3">
      <c r="A2903" s="6"/>
      <c r="B2903" s="41" t="s">
        <v>33</v>
      </c>
      <c r="C2903" s="41"/>
    </row>
    <row r="2904" spans="1:3" x14ac:dyDescent="0.3">
      <c r="A2904" s="6"/>
      <c r="B2904" s="41" t="s">
        <v>33</v>
      </c>
      <c r="C2904" s="41"/>
    </row>
    <row r="2905" spans="1:3" x14ac:dyDescent="0.3">
      <c r="A2905" s="6"/>
      <c r="B2905" s="41" t="s">
        <v>33</v>
      </c>
      <c r="C2905" s="41"/>
    </row>
    <row r="2906" spans="1:3" x14ac:dyDescent="0.3">
      <c r="A2906" s="6"/>
      <c r="B2906" s="41" t="s">
        <v>33</v>
      </c>
      <c r="C2906" s="41"/>
    </row>
    <row r="2907" spans="1:3" x14ac:dyDescent="0.3">
      <c r="A2907" s="6"/>
      <c r="B2907" s="41" t="s">
        <v>33</v>
      </c>
      <c r="C2907" s="41"/>
    </row>
    <row r="2908" spans="1:3" x14ac:dyDescent="0.3">
      <c r="A2908" s="6"/>
      <c r="B2908" s="41" t="s">
        <v>33</v>
      </c>
      <c r="C2908" s="41"/>
    </row>
    <row r="2909" spans="1:3" x14ac:dyDescent="0.3">
      <c r="A2909" s="6"/>
      <c r="B2909" s="41" t="s">
        <v>33</v>
      </c>
      <c r="C2909" s="41"/>
    </row>
    <row r="2910" spans="1:3" x14ac:dyDescent="0.3">
      <c r="A2910" s="6"/>
      <c r="B2910" s="41" t="s">
        <v>33</v>
      </c>
      <c r="C2910" s="41"/>
    </row>
    <row r="2911" spans="1:3" x14ac:dyDescent="0.3">
      <c r="A2911" s="6"/>
      <c r="B2911" s="41" t="s">
        <v>33</v>
      </c>
      <c r="C2911" s="41"/>
    </row>
    <row r="2912" spans="1:3" x14ac:dyDescent="0.3">
      <c r="A2912" s="6"/>
      <c r="B2912" s="41" t="s">
        <v>33</v>
      </c>
      <c r="C2912" s="41"/>
    </row>
    <row r="2913" spans="1:3" x14ac:dyDescent="0.3">
      <c r="A2913" s="6"/>
      <c r="B2913" s="41" t="s">
        <v>33</v>
      </c>
      <c r="C2913" s="41"/>
    </row>
    <row r="2914" spans="1:3" x14ac:dyDescent="0.3">
      <c r="A2914" s="6"/>
      <c r="B2914" s="41" t="s">
        <v>33</v>
      </c>
      <c r="C2914" s="41"/>
    </row>
    <row r="2915" spans="1:3" x14ac:dyDescent="0.3">
      <c r="A2915" s="6"/>
      <c r="B2915" s="41" t="s">
        <v>33</v>
      </c>
      <c r="C2915" s="41"/>
    </row>
    <row r="2916" spans="1:3" x14ac:dyDescent="0.3">
      <c r="A2916" s="6"/>
      <c r="B2916" s="41" t="s">
        <v>33</v>
      </c>
      <c r="C2916" s="41"/>
    </row>
    <row r="2917" spans="1:3" x14ac:dyDescent="0.3">
      <c r="A2917" s="6"/>
      <c r="B2917" s="41" t="s">
        <v>33</v>
      </c>
      <c r="C2917" s="41"/>
    </row>
    <row r="2918" spans="1:3" x14ac:dyDescent="0.3">
      <c r="A2918" s="6"/>
      <c r="B2918" s="41" t="s">
        <v>33</v>
      </c>
      <c r="C2918" s="41"/>
    </row>
    <row r="2919" spans="1:3" x14ac:dyDescent="0.3">
      <c r="A2919" s="6"/>
      <c r="B2919" s="41" t="s">
        <v>33</v>
      </c>
      <c r="C2919" s="41"/>
    </row>
    <row r="2920" spans="1:3" x14ac:dyDescent="0.3">
      <c r="A2920" s="6"/>
      <c r="B2920" s="41" t="s">
        <v>33</v>
      </c>
      <c r="C2920" s="41"/>
    </row>
    <row r="2921" spans="1:3" x14ac:dyDescent="0.3">
      <c r="A2921" s="6"/>
      <c r="B2921" s="41" t="s">
        <v>33</v>
      </c>
      <c r="C2921" s="41"/>
    </row>
    <row r="2922" spans="1:3" x14ac:dyDescent="0.3">
      <c r="A2922" s="6"/>
      <c r="B2922" s="41" t="s">
        <v>33</v>
      </c>
      <c r="C2922" s="41"/>
    </row>
    <row r="2923" spans="1:3" x14ac:dyDescent="0.3">
      <c r="A2923" s="6"/>
      <c r="B2923" s="41" t="s">
        <v>33</v>
      </c>
      <c r="C2923" s="41"/>
    </row>
    <row r="2924" spans="1:3" x14ac:dyDescent="0.3">
      <c r="A2924" s="6"/>
      <c r="B2924" s="41" t="s">
        <v>33</v>
      </c>
      <c r="C2924" s="41"/>
    </row>
    <row r="2925" spans="1:3" x14ac:dyDescent="0.3">
      <c r="A2925" s="6"/>
      <c r="B2925" s="41" t="s">
        <v>33</v>
      </c>
      <c r="C2925" s="41"/>
    </row>
    <row r="2926" spans="1:3" x14ac:dyDescent="0.3">
      <c r="A2926" s="6"/>
      <c r="B2926" s="41" t="s">
        <v>33</v>
      </c>
      <c r="C2926" s="41"/>
    </row>
    <row r="2927" spans="1:3" x14ac:dyDescent="0.3">
      <c r="A2927" s="6"/>
      <c r="B2927" s="41" t="s">
        <v>33</v>
      </c>
      <c r="C2927" s="41"/>
    </row>
    <row r="2928" spans="1:3" x14ac:dyDescent="0.3">
      <c r="A2928" s="6"/>
      <c r="B2928" s="41" t="s">
        <v>33</v>
      </c>
      <c r="C2928" s="41"/>
    </row>
    <row r="2929" spans="1:3" x14ac:dyDescent="0.3">
      <c r="A2929" s="6"/>
      <c r="B2929" s="41" t="s">
        <v>33</v>
      </c>
      <c r="C2929" s="41"/>
    </row>
    <row r="2930" spans="1:3" x14ac:dyDescent="0.3">
      <c r="A2930" s="6"/>
      <c r="B2930" s="41" t="s">
        <v>33</v>
      </c>
      <c r="C2930" s="41"/>
    </row>
    <row r="2931" spans="1:3" x14ac:dyDescent="0.3">
      <c r="A2931" s="6"/>
      <c r="B2931" s="41" t="s">
        <v>33</v>
      </c>
      <c r="C2931" s="41"/>
    </row>
    <row r="2932" spans="1:3" x14ac:dyDescent="0.3">
      <c r="A2932" s="6"/>
      <c r="B2932" s="41" t="s">
        <v>33</v>
      </c>
      <c r="C2932" s="41"/>
    </row>
    <row r="2933" spans="1:3" x14ac:dyDescent="0.3">
      <c r="A2933" s="6"/>
      <c r="B2933" s="41" t="s">
        <v>33</v>
      </c>
      <c r="C2933" s="41"/>
    </row>
    <row r="2934" spans="1:3" x14ac:dyDescent="0.3">
      <c r="A2934" s="6"/>
      <c r="B2934" s="41" t="s">
        <v>33</v>
      </c>
      <c r="C2934" s="41"/>
    </row>
    <row r="2935" spans="1:3" x14ac:dyDescent="0.3">
      <c r="A2935" s="6"/>
      <c r="B2935" s="41" t="s">
        <v>33</v>
      </c>
      <c r="C2935" s="41"/>
    </row>
    <row r="2936" spans="1:3" x14ac:dyDescent="0.3">
      <c r="A2936" s="6"/>
      <c r="B2936" s="41" t="s">
        <v>33</v>
      </c>
      <c r="C2936" s="41"/>
    </row>
    <row r="2937" spans="1:3" x14ac:dyDescent="0.3">
      <c r="A2937" s="6"/>
      <c r="B2937" s="41" t="s">
        <v>33</v>
      </c>
      <c r="C2937" s="41"/>
    </row>
    <row r="2938" spans="1:3" x14ac:dyDescent="0.3">
      <c r="A2938" s="6"/>
      <c r="B2938" s="41" t="s">
        <v>33</v>
      </c>
      <c r="C2938" s="41"/>
    </row>
    <row r="2939" spans="1:3" x14ac:dyDescent="0.3">
      <c r="A2939" s="6"/>
      <c r="B2939" s="41" t="s">
        <v>33</v>
      </c>
      <c r="C2939" s="41"/>
    </row>
    <row r="2940" spans="1:3" x14ac:dyDescent="0.3">
      <c r="A2940" s="6"/>
      <c r="B2940" s="41" t="s">
        <v>33</v>
      </c>
      <c r="C2940" s="41"/>
    </row>
    <row r="2941" spans="1:3" x14ac:dyDescent="0.3">
      <c r="A2941" s="6"/>
      <c r="B2941" s="41" t="s">
        <v>33</v>
      </c>
      <c r="C2941" s="41"/>
    </row>
    <row r="2942" spans="1:3" x14ac:dyDescent="0.3">
      <c r="A2942" s="6"/>
      <c r="B2942" s="41" t="s">
        <v>33</v>
      </c>
      <c r="C2942" s="41"/>
    </row>
    <row r="2943" spans="1:3" x14ac:dyDescent="0.3">
      <c r="A2943" s="6"/>
      <c r="B2943" s="41" t="s">
        <v>33</v>
      </c>
      <c r="C2943" s="41"/>
    </row>
    <row r="2944" spans="1:3" x14ac:dyDescent="0.3">
      <c r="A2944" s="6"/>
      <c r="B2944" s="41" t="s">
        <v>33</v>
      </c>
      <c r="C2944" s="41"/>
    </row>
    <row r="2945" spans="1:3" x14ac:dyDescent="0.3">
      <c r="A2945" s="6"/>
      <c r="B2945" s="41" t="s">
        <v>33</v>
      </c>
      <c r="C2945" s="41"/>
    </row>
    <row r="2946" spans="1:3" x14ac:dyDescent="0.3">
      <c r="A2946" s="6"/>
      <c r="B2946" s="41" t="s">
        <v>33</v>
      </c>
      <c r="C2946" s="41"/>
    </row>
    <row r="2947" spans="1:3" x14ac:dyDescent="0.3">
      <c r="A2947" s="6"/>
      <c r="B2947" s="41" t="s">
        <v>33</v>
      </c>
      <c r="C2947" s="41"/>
    </row>
    <row r="2948" spans="1:3" x14ac:dyDescent="0.3">
      <c r="A2948" s="6"/>
      <c r="B2948" s="41" t="s">
        <v>33</v>
      </c>
      <c r="C2948" s="41"/>
    </row>
    <row r="2949" spans="1:3" x14ac:dyDescent="0.3">
      <c r="A2949" s="6"/>
      <c r="B2949" s="41" t="s">
        <v>33</v>
      </c>
      <c r="C2949" s="41"/>
    </row>
    <row r="2950" spans="1:3" x14ac:dyDescent="0.3">
      <c r="A2950" s="6"/>
      <c r="B2950" s="41" t="s">
        <v>33</v>
      </c>
      <c r="C2950" s="41"/>
    </row>
    <row r="2951" spans="1:3" x14ac:dyDescent="0.3">
      <c r="A2951" s="6"/>
      <c r="B2951" s="41" t="s">
        <v>33</v>
      </c>
      <c r="C2951" s="41"/>
    </row>
    <row r="2952" spans="1:3" x14ac:dyDescent="0.3">
      <c r="A2952" s="6"/>
      <c r="B2952" s="41" t="s">
        <v>33</v>
      </c>
      <c r="C2952" s="41"/>
    </row>
    <row r="2953" spans="1:3" x14ac:dyDescent="0.3">
      <c r="A2953" s="6"/>
      <c r="B2953" s="41" t="s">
        <v>33</v>
      </c>
      <c r="C2953" s="41"/>
    </row>
    <row r="2954" spans="1:3" x14ac:dyDescent="0.3">
      <c r="A2954" s="6"/>
      <c r="B2954" s="41" t="s">
        <v>33</v>
      </c>
      <c r="C2954" s="41"/>
    </row>
    <row r="2955" spans="1:3" x14ac:dyDescent="0.3">
      <c r="A2955" s="6"/>
      <c r="B2955" s="41" t="s">
        <v>33</v>
      </c>
      <c r="C2955" s="41"/>
    </row>
    <row r="2956" spans="1:3" x14ac:dyDescent="0.3">
      <c r="A2956" s="6"/>
      <c r="B2956" s="41" t="s">
        <v>33</v>
      </c>
      <c r="C2956" s="41"/>
    </row>
    <row r="2957" spans="1:3" x14ac:dyDescent="0.3">
      <c r="A2957" s="6"/>
      <c r="B2957" s="41" t="s">
        <v>33</v>
      </c>
      <c r="C2957" s="41"/>
    </row>
    <row r="2958" spans="1:3" x14ac:dyDescent="0.3">
      <c r="A2958" s="6"/>
      <c r="B2958" s="41" t="s">
        <v>33</v>
      </c>
      <c r="C2958" s="41"/>
    </row>
    <row r="2959" spans="1:3" x14ac:dyDescent="0.3">
      <c r="A2959" s="6"/>
      <c r="B2959" s="41" t="s">
        <v>33</v>
      </c>
      <c r="C2959" s="41"/>
    </row>
    <row r="2960" spans="1:3" x14ac:dyDescent="0.3">
      <c r="A2960" s="6"/>
      <c r="B2960" s="41" t="s">
        <v>33</v>
      </c>
      <c r="C2960" s="41"/>
    </row>
    <row r="2961" spans="1:3" x14ac:dyDescent="0.3">
      <c r="A2961" s="6"/>
      <c r="B2961" s="41" t="s">
        <v>33</v>
      </c>
      <c r="C2961" s="41"/>
    </row>
    <row r="2962" spans="1:3" x14ac:dyDescent="0.3">
      <c r="A2962" s="6"/>
      <c r="B2962" s="41" t="s">
        <v>33</v>
      </c>
      <c r="C2962" s="41"/>
    </row>
    <row r="2963" spans="1:3" x14ac:dyDescent="0.3">
      <c r="A2963" s="6"/>
      <c r="B2963" s="41" t="s">
        <v>33</v>
      </c>
      <c r="C2963" s="41"/>
    </row>
    <row r="2964" spans="1:3" x14ac:dyDescent="0.3">
      <c r="A2964" s="6"/>
      <c r="B2964" s="41" t="s">
        <v>33</v>
      </c>
      <c r="C2964" s="41"/>
    </row>
    <row r="2965" spans="1:3" x14ac:dyDescent="0.3">
      <c r="A2965" s="6"/>
      <c r="B2965" s="41" t="s">
        <v>33</v>
      </c>
      <c r="C2965" s="41"/>
    </row>
    <row r="2966" spans="1:3" x14ac:dyDescent="0.3">
      <c r="A2966" s="6"/>
      <c r="B2966" s="41" t="s">
        <v>33</v>
      </c>
      <c r="C2966" s="41"/>
    </row>
    <row r="2967" spans="1:3" x14ac:dyDescent="0.3">
      <c r="A2967" s="6"/>
      <c r="B2967" s="41" t="s">
        <v>33</v>
      </c>
      <c r="C2967" s="41"/>
    </row>
    <row r="2968" spans="1:3" x14ac:dyDescent="0.3">
      <c r="A2968" s="6"/>
      <c r="B2968" s="41" t="s">
        <v>33</v>
      </c>
      <c r="C2968" s="41"/>
    </row>
    <row r="2969" spans="1:3" x14ac:dyDescent="0.3">
      <c r="A2969" s="6"/>
      <c r="B2969" s="41" t="s">
        <v>33</v>
      </c>
      <c r="C2969" s="41"/>
    </row>
    <row r="2970" spans="1:3" x14ac:dyDescent="0.3">
      <c r="A2970" s="6"/>
      <c r="B2970" s="41" t="s">
        <v>33</v>
      </c>
      <c r="C2970" s="41"/>
    </row>
    <row r="2971" spans="1:3" x14ac:dyDescent="0.3">
      <c r="A2971" s="6"/>
      <c r="B2971" s="41" t="s">
        <v>33</v>
      </c>
      <c r="C2971" s="41"/>
    </row>
    <row r="2972" spans="1:3" x14ac:dyDescent="0.3">
      <c r="A2972" s="6"/>
      <c r="B2972" s="41" t="s">
        <v>33</v>
      </c>
      <c r="C2972" s="41"/>
    </row>
    <row r="2973" spans="1:3" x14ac:dyDescent="0.3">
      <c r="A2973" s="6"/>
      <c r="B2973" s="41" t="s">
        <v>33</v>
      </c>
      <c r="C2973" s="41"/>
    </row>
    <row r="2974" spans="1:3" x14ac:dyDescent="0.3">
      <c r="A2974" s="6"/>
      <c r="B2974" s="41" t="s">
        <v>33</v>
      </c>
      <c r="C2974" s="41"/>
    </row>
    <row r="2975" spans="1:3" x14ac:dyDescent="0.3">
      <c r="A2975" s="6"/>
      <c r="B2975" s="41" t="s">
        <v>33</v>
      </c>
      <c r="C2975" s="41"/>
    </row>
    <row r="2976" spans="1:3" x14ac:dyDescent="0.3">
      <c r="A2976" s="6"/>
      <c r="B2976" s="41" t="s">
        <v>33</v>
      </c>
      <c r="C2976" s="41"/>
    </row>
    <row r="2977" spans="1:3" x14ac:dyDescent="0.3">
      <c r="A2977" s="6"/>
      <c r="B2977" s="41" t="s">
        <v>33</v>
      </c>
      <c r="C2977" s="41"/>
    </row>
    <row r="2978" spans="1:3" x14ac:dyDescent="0.3">
      <c r="A2978" s="6"/>
      <c r="B2978" s="41" t="s">
        <v>33</v>
      </c>
      <c r="C2978" s="41"/>
    </row>
    <row r="2979" spans="1:3" x14ac:dyDescent="0.3">
      <c r="A2979" s="6"/>
      <c r="B2979" s="41" t="s">
        <v>33</v>
      </c>
      <c r="C2979" s="41"/>
    </row>
    <row r="2980" spans="1:3" x14ac:dyDescent="0.3">
      <c r="A2980" s="6"/>
      <c r="B2980" s="41" t="s">
        <v>33</v>
      </c>
      <c r="C2980" s="41"/>
    </row>
    <row r="2981" spans="1:3" x14ac:dyDescent="0.3">
      <c r="A2981" s="6"/>
      <c r="B2981" s="41" t="s">
        <v>33</v>
      </c>
      <c r="C2981" s="41"/>
    </row>
    <row r="2982" spans="1:3" x14ac:dyDescent="0.3">
      <c r="A2982" s="6"/>
      <c r="B2982" s="41" t="s">
        <v>33</v>
      </c>
      <c r="C2982" s="41"/>
    </row>
    <row r="2983" spans="1:3" x14ac:dyDescent="0.3">
      <c r="A2983" s="6"/>
      <c r="B2983" s="41" t="s">
        <v>33</v>
      </c>
      <c r="C2983" s="41"/>
    </row>
    <row r="2984" spans="1:3" x14ac:dyDescent="0.3">
      <c r="A2984" s="6"/>
      <c r="B2984" s="41" t="s">
        <v>33</v>
      </c>
      <c r="C2984" s="41"/>
    </row>
    <row r="2985" spans="1:3" x14ac:dyDescent="0.3">
      <c r="A2985" s="6"/>
      <c r="B2985" s="41" t="s">
        <v>33</v>
      </c>
      <c r="C2985" s="41"/>
    </row>
    <row r="2986" spans="1:3" x14ac:dyDescent="0.3">
      <c r="A2986" s="6"/>
      <c r="B2986" s="41" t="s">
        <v>33</v>
      </c>
      <c r="C2986" s="41"/>
    </row>
    <row r="2987" spans="1:3" x14ac:dyDescent="0.3">
      <c r="A2987" s="6"/>
      <c r="B2987" s="41" t="s">
        <v>33</v>
      </c>
      <c r="C2987" s="41"/>
    </row>
    <row r="2988" spans="1:3" x14ac:dyDescent="0.3">
      <c r="A2988" s="6"/>
      <c r="B2988" s="41" t="s">
        <v>33</v>
      </c>
      <c r="C2988" s="41"/>
    </row>
    <row r="2989" spans="1:3" x14ac:dyDescent="0.3">
      <c r="A2989" s="6"/>
      <c r="B2989" s="41" t="s">
        <v>33</v>
      </c>
      <c r="C2989" s="41"/>
    </row>
    <row r="2990" spans="1:3" x14ac:dyDescent="0.3">
      <c r="A2990" s="6"/>
      <c r="B2990" s="41" t="s">
        <v>33</v>
      </c>
      <c r="C2990" s="41"/>
    </row>
    <row r="2991" spans="1:3" x14ac:dyDescent="0.3">
      <c r="A2991" s="6"/>
      <c r="B2991" s="41" t="s">
        <v>33</v>
      </c>
      <c r="C2991" s="41"/>
    </row>
    <row r="2992" spans="1:3" x14ac:dyDescent="0.3">
      <c r="A2992" s="6"/>
      <c r="B2992" s="41" t="s">
        <v>33</v>
      </c>
      <c r="C2992" s="41"/>
    </row>
    <row r="2993" spans="1:3" x14ac:dyDescent="0.3">
      <c r="A2993" s="6"/>
      <c r="B2993" s="41" t="s">
        <v>33</v>
      </c>
      <c r="C2993" s="41"/>
    </row>
    <row r="2994" spans="1:3" x14ac:dyDescent="0.3">
      <c r="A2994" s="6"/>
      <c r="B2994" s="41" t="s">
        <v>33</v>
      </c>
      <c r="C2994" s="41"/>
    </row>
    <row r="2995" spans="1:3" x14ac:dyDescent="0.3">
      <c r="A2995" s="6"/>
      <c r="B2995" s="41" t="s">
        <v>33</v>
      </c>
      <c r="C2995" s="41"/>
    </row>
    <row r="2996" spans="1:3" x14ac:dyDescent="0.3">
      <c r="A2996" s="6"/>
      <c r="B2996" s="41" t="s">
        <v>33</v>
      </c>
      <c r="C2996" s="41"/>
    </row>
    <row r="2997" spans="1:3" x14ac:dyDescent="0.3">
      <c r="A2997" s="6"/>
      <c r="B2997" s="41" t="s">
        <v>33</v>
      </c>
      <c r="C2997" s="41"/>
    </row>
    <row r="2998" spans="1:3" x14ac:dyDescent="0.3">
      <c r="A2998" s="6"/>
      <c r="B2998" s="41" t="s">
        <v>33</v>
      </c>
      <c r="C2998" s="41"/>
    </row>
    <row r="2999" spans="1:3" x14ac:dyDescent="0.3">
      <c r="A2999" s="6"/>
      <c r="B2999" s="41" t="s">
        <v>33</v>
      </c>
      <c r="C2999" s="41"/>
    </row>
    <row r="3000" spans="1:3" x14ac:dyDescent="0.3">
      <c r="A3000" s="6"/>
      <c r="B3000" s="41" t="s">
        <v>33</v>
      </c>
      <c r="C3000" s="41"/>
    </row>
    <row r="3001" spans="1:3" x14ac:dyDescent="0.3">
      <c r="A3001" s="6"/>
      <c r="B3001" s="41" t="s">
        <v>33</v>
      </c>
      <c r="C3001" s="41"/>
    </row>
    <row r="3002" spans="1:3" x14ac:dyDescent="0.3">
      <c r="A3002" s="6"/>
      <c r="B3002" s="41" t="s">
        <v>33</v>
      </c>
      <c r="C3002" s="41"/>
    </row>
    <row r="3003" spans="1:3" x14ac:dyDescent="0.3">
      <c r="A3003" s="6"/>
      <c r="B3003" s="41" t="s">
        <v>33</v>
      </c>
      <c r="C3003" s="41"/>
    </row>
    <row r="3004" spans="1:3" x14ac:dyDescent="0.3">
      <c r="A3004" s="6"/>
      <c r="B3004" s="41" t="s">
        <v>33</v>
      </c>
      <c r="C3004" s="41"/>
    </row>
    <row r="3005" spans="1:3" x14ac:dyDescent="0.3">
      <c r="A3005" s="6"/>
      <c r="B3005" s="41" t="s">
        <v>33</v>
      </c>
      <c r="C3005" s="41"/>
    </row>
    <row r="3006" spans="1:3" x14ac:dyDescent="0.3">
      <c r="A3006" s="6"/>
      <c r="B3006" s="41" t="s">
        <v>33</v>
      </c>
      <c r="C3006" s="41"/>
    </row>
    <row r="3007" spans="1:3" x14ac:dyDescent="0.3">
      <c r="A3007" s="6"/>
      <c r="B3007" s="41" t="s">
        <v>33</v>
      </c>
      <c r="C3007" s="41"/>
    </row>
    <row r="3008" spans="1:3" x14ac:dyDescent="0.3">
      <c r="A3008" s="6"/>
      <c r="B3008" s="41" t="s">
        <v>33</v>
      </c>
      <c r="C3008" s="41"/>
    </row>
    <row r="3009" spans="1:3" x14ac:dyDescent="0.3">
      <c r="A3009" s="6"/>
      <c r="B3009" s="41" t="s">
        <v>33</v>
      </c>
      <c r="C3009" s="41"/>
    </row>
    <row r="3010" spans="1:3" x14ac:dyDescent="0.3">
      <c r="A3010" s="6"/>
      <c r="B3010" s="41" t="s">
        <v>33</v>
      </c>
      <c r="C3010" s="41"/>
    </row>
    <row r="3011" spans="1:3" x14ac:dyDescent="0.3">
      <c r="A3011" s="6"/>
      <c r="B3011" s="41" t="s">
        <v>33</v>
      </c>
      <c r="C3011" s="41"/>
    </row>
    <row r="3012" spans="1:3" x14ac:dyDescent="0.3">
      <c r="A3012" s="6"/>
      <c r="B3012" s="41" t="s">
        <v>33</v>
      </c>
      <c r="C3012" s="41"/>
    </row>
    <row r="3013" spans="1:3" x14ac:dyDescent="0.3">
      <c r="A3013" s="6"/>
      <c r="B3013" s="41" t="s">
        <v>33</v>
      </c>
      <c r="C3013" s="41"/>
    </row>
    <row r="3014" spans="1:3" x14ac:dyDescent="0.3">
      <c r="A3014" s="6"/>
      <c r="B3014" s="41" t="s">
        <v>33</v>
      </c>
      <c r="C3014" s="41"/>
    </row>
    <row r="3015" spans="1:3" x14ac:dyDescent="0.3">
      <c r="A3015" s="6"/>
      <c r="B3015" s="41" t="s">
        <v>33</v>
      </c>
      <c r="C3015" s="41"/>
    </row>
    <row r="3016" spans="1:3" x14ac:dyDescent="0.3">
      <c r="A3016" s="6"/>
      <c r="B3016" s="41" t="s">
        <v>33</v>
      </c>
      <c r="C3016" s="41"/>
    </row>
    <row r="3017" spans="1:3" x14ac:dyDescent="0.3">
      <c r="A3017" s="6"/>
      <c r="B3017" s="41" t="s">
        <v>33</v>
      </c>
      <c r="C3017" s="41"/>
    </row>
    <row r="3018" spans="1:3" x14ac:dyDescent="0.3">
      <c r="A3018" s="6"/>
      <c r="B3018" s="41" t="s">
        <v>33</v>
      </c>
      <c r="C3018" s="41"/>
    </row>
    <row r="3019" spans="1:3" x14ac:dyDescent="0.3">
      <c r="A3019" s="6"/>
      <c r="B3019" s="41" t="s">
        <v>33</v>
      </c>
      <c r="C3019" s="41"/>
    </row>
    <row r="3020" spans="1:3" x14ac:dyDescent="0.3">
      <c r="A3020" s="6"/>
      <c r="B3020" s="41" t="s">
        <v>33</v>
      </c>
      <c r="C3020" s="41"/>
    </row>
    <row r="3021" spans="1:3" x14ac:dyDescent="0.3">
      <c r="A3021" s="6"/>
      <c r="B3021" s="41" t="s">
        <v>33</v>
      </c>
      <c r="C3021" s="41"/>
    </row>
    <row r="3022" spans="1:3" x14ac:dyDescent="0.3">
      <c r="A3022" s="6"/>
      <c r="B3022" s="41" t="s">
        <v>33</v>
      </c>
      <c r="C3022" s="41"/>
    </row>
    <row r="3023" spans="1:3" x14ac:dyDescent="0.3">
      <c r="A3023" s="6"/>
      <c r="B3023" s="41" t="s">
        <v>33</v>
      </c>
      <c r="C3023" s="41"/>
    </row>
    <row r="3024" spans="1:3" x14ac:dyDescent="0.3">
      <c r="A3024" s="6"/>
      <c r="B3024" s="41" t="s">
        <v>33</v>
      </c>
      <c r="C3024" s="41"/>
    </row>
    <row r="3025" spans="1:3" x14ac:dyDescent="0.3">
      <c r="A3025" s="6"/>
      <c r="B3025" s="41" t="s">
        <v>33</v>
      </c>
      <c r="C3025" s="41"/>
    </row>
    <row r="3026" spans="1:3" x14ac:dyDescent="0.3">
      <c r="A3026" s="6"/>
      <c r="B3026" s="41" t="s">
        <v>33</v>
      </c>
      <c r="C3026" s="41"/>
    </row>
    <row r="3027" spans="1:3" x14ac:dyDescent="0.3">
      <c r="A3027" s="6"/>
      <c r="B3027" s="41" t="s">
        <v>33</v>
      </c>
      <c r="C3027" s="41"/>
    </row>
    <row r="3028" spans="1:3" x14ac:dyDescent="0.3">
      <c r="A3028" s="6"/>
      <c r="B3028" s="41" t="s">
        <v>33</v>
      </c>
      <c r="C3028" s="41"/>
    </row>
    <row r="3029" spans="1:3" x14ac:dyDescent="0.3">
      <c r="A3029" s="6"/>
      <c r="B3029" s="41" t="s">
        <v>33</v>
      </c>
      <c r="C3029" s="41"/>
    </row>
    <row r="3030" spans="1:3" x14ac:dyDescent="0.3">
      <c r="A3030" s="6"/>
      <c r="B3030" s="41" t="s">
        <v>33</v>
      </c>
      <c r="C3030" s="41"/>
    </row>
    <row r="3031" spans="1:3" x14ac:dyDescent="0.3">
      <c r="A3031" s="6"/>
      <c r="B3031" s="41" t="s">
        <v>33</v>
      </c>
      <c r="C3031" s="41"/>
    </row>
    <row r="3032" spans="1:3" x14ac:dyDescent="0.3">
      <c r="A3032" s="6"/>
      <c r="B3032" s="41" t="s">
        <v>33</v>
      </c>
      <c r="C3032" s="41"/>
    </row>
    <row r="3033" spans="1:3" x14ac:dyDescent="0.3">
      <c r="A3033" s="6"/>
      <c r="B3033" s="41" t="s">
        <v>33</v>
      </c>
      <c r="C3033" s="41"/>
    </row>
    <row r="3034" spans="1:3" x14ac:dyDescent="0.3">
      <c r="A3034" s="6"/>
      <c r="B3034" s="41" t="s">
        <v>33</v>
      </c>
      <c r="C3034" s="41"/>
    </row>
    <row r="3035" spans="1:3" x14ac:dyDescent="0.3">
      <c r="A3035" s="6"/>
      <c r="B3035" s="41" t="s">
        <v>33</v>
      </c>
      <c r="C3035" s="41"/>
    </row>
    <row r="3036" spans="1:3" x14ac:dyDescent="0.3">
      <c r="A3036" s="6"/>
      <c r="B3036" s="41" t="s">
        <v>33</v>
      </c>
      <c r="C3036" s="41"/>
    </row>
    <row r="3037" spans="1:3" x14ac:dyDescent="0.3">
      <c r="A3037" s="6"/>
      <c r="B3037" s="41" t="s">
        <v>33</v>
      </c>
      <c r="C3037" s="41"/>
    </row>
    <row r="3038" spans="1:3" x14ac:dyDescent="0.3">
      <c r="A3038" s="6"/>
      <c r="B3038" s="41" t="s">
        <v>33</v>
      </c>
      <c r="C3038" s="41"/>
    </row>
    <row r="3039" spans="1:3" x14ac:dyDescent="0.3">
      <c r="A3039" s="6"/>
      <c r="B3039" s="41" t="s">
        <v>33</v>
      </c>
      <c r="C3039" s="41"/>
    </row>
    <row r="3040" spans="1:3" x14ac:dyDescent="0.3">
      <c r="A3040" s="6"/>
      <c r="B3040" s="41" t="s">
        <v>33</v>
      </c>
      <c r="C3040" s="41"/>
    </row>
    <row r="3041" spans="1:3" x14ac:dyDescent="0.3">
      <c r="A3041" s="6"/>
      <c r="B3041" s="41" t="s">
        <v>33</v>
      </c>
      <c r="C3041" s="41"/>
    </row>
    <row r="3042" spans="1:3" x14ac:dyDescent="0.3">
      <c r="A3042" s="6"/>
      <c r="B3042" s="41" t="s">
        <v>33</v>
      </c>
      <c r="C3042" s="41"/>
    </row>
    <row r="3043" spans="1:3" x14ac:dyDescent="0.3">
      <c r="A3043" s="6"/>
      <c r="B3043" s="41" t="s">
        <v>33</v>
      </c>
      <c r="C3043" s="41"/>
    </row>
    <row r="3044" spans="1:3" x14ac:dyDescent="0.3">
      <c r="A3044" s="6"/>
      <c r="B3044" s="41" t="s">
        <v>33</v>
      </c>
      <c r="C3044" s="41"/>
    </row>
    <row r="3045" spans="1:3" x14ac:dyDescent="0.3">
      <c r="A3045" s="6"/>
      <c r="B3045" s="41" t="s">
        <v>33</v>
      </c>
      <c r="C3045" s="41"/>
    </row>
    <row r="3046" spans="1:3" x14ac:dyDescent="0.3">
      <c r="A3046" s="6"/>
      <c r="B3046" s="41" t="s">
        <v>33</v>
      </c>
      <c r="C3046" s="41"/>
    </row>
    <row r="3047" spans="1:3" x14ac:dyDescent="0.3">
      <c r="A3047" s="6"/>
      <c r="B3047" s="41" t="s">
        <v>33</v>
      </c>
      <c r="C3047" s="41"/>
    </row>
    <row r="3048" spans="1:3" x14ac:dyDescent="0.3">
      <c r="A3048" s="6"/>
      <c r="B3048" s="41" t="s">
        <v>33</v>
      </c>
      <c r="C3048" s="41"/>
    </row>
    <row r="3049" spans="1:3" x14ac:dyDescent="0.3">
      <c r="A3049" s="6"/>
      <c r="B3049" s="41" t="s">
        <v>33</v>
      </c>
      <c r="C3049" s="41"/>
    </row>
    <row r="3050" spans="1:3" x14ac:dyDescent="0.3">
      <c r="A3050" s="6"/>
      <c r="B3050" s="41" t="s">
        <v>33</v>
      </c>
      <c r="C3050" s="41"/>
    </row>
    <row r="3051" spans="1:3" x14ac:dyDescent="0.3">
      <c r="A3051" s="6"/>
      <c r="B3051" s="41" t="s">
        <v>33</v>
      </c>
      <c r="C3051" s="41"/>
    </row>
    <row r="3052" spans="1:3" x14ac:dyDescent="0.3">
      <c r="A3052" s="6"/>
      <c r="B3052" s="41" t="s">
        <v>33</v>
      </c>
      <c r="C3052" s="41"/>
    </row>
    <row r="3053" spans="1:3" x14ac:dyDescent="0.3">
      <c r="A3053" s="6"/>
      <c r="B3053" s="41" t="s">
        <v>33</v>
      </c>
      <c r="C3053" s="41"/>
    </row>
    <row r="3054" spans="1:3" x14ac:dyDescent="0.3">
      <c r="A3054" s="6"/>
      <c r="B3054" s="41" t="s">
        <v>33</v>
      </c>
      <c r="C3054" s="41"/>
    </row>
    <row r="3055" spans="1:3" x14ac:dyDescent="0.3">
      <c r="A3055" s="6"/>
      <c r="B3055" s="41" t="s">
        <v>33</v>
      </c>
      <c r="C3055" s="41"/>
    </row>
    <row r="3056" spans="1:3" x14ac:dyDescent="0.3">
      <c r="A3056" s="6"/>
      <c r="B3056" s="41" t="s">
        <v>33</v>
      </c>
      <c r="C3056" s="41"/>
    </row>
    <row r="3057" spans="1:3" x14ac:dyDescent="0.3">
      <c r="A3057" s="6"/>
      <c r="B3057" s="41" t="s">
        <v>33</v>
      </c>
      <c r="C3057" s="41"/>
    </row>
    <row r="3058" spans="1:3" x14ac:dyDescent="0.3">
      <c r="A3058" s="6"/>
      <c r="B3058" s="41" t="s">
        <v>33</v>
      </c>
      <c r="C3058" s="41"/>
    </row>
    <row r="3059" spans="1:3" x14ac:dyDescent="0.3">
      <c r="A3059" s="6"/>
      <c r="B3059" s="41" t="s">
        <v>33</v>
      </c>
      <c r="C3059" s="41"/>
    </row>
    <row r="3060" spans="1:3" x14ac:dyDescent="0.3">
      <c r="A3060" s="6"/>
      <c r="B3060" s="41" t="s">
        <v>33</v>
      </c>
      <c r="C3060" s="41"/>
    </row>
    <row r="3061" spans="1:3" x14ac:dyDescent="0.3">
      <c r="A3061" s="6"/>
      <c r="B3061" s="41" t="s">
        <v>33</v>
      </c>
      <c r="C3061" s="41"/>
    </row>
    <row r="3062" spans="1:3" x14ac:dyDescent="0.3">
      <c r="A3062" s="6"/>
      <c r="B3062" s="41" t="s">
        <v>33</v>
      </c>
      <c r="C3062" s="41"/>
    </row>
    <row r="3063" spans="1:3" x14ac:dyDescent="0.3">
      <c r="A3063" s="6"/>
      <c r="B3063" s="41" t="s">
        <v>33</v>
      </c>
      <c r="C3063" s="41"/>
    </row>
    <row r="3064" spans="1:3" x14ac:dyDescent="0.3">
      <c r="A3064" s="6"/>
      <c r="B3064" s="41" t="s">
        <v>33</v>
      </c>
      <c r="C3064" s="41"/>
    </row>
    <row r="3065" spans="1:3" x14ac:dyDescent="0.3">
      <c r="A3065" s="6"/>
      <c r="B3065" s="41" t="s">
        <v>33</v>
      </c>
      <c r="C3065" s="41"/>
    </row>
    <row r="3066" spans="1:3" x14ac:dyDescent="0.3">
      <c r="A3066" s="6"/>
      <c r="B3066" s="41" t="s">
        <v>33</v>
      </c>
      <c r="C3066" s="41"/>
    </row>
    <row r="3067" spans="1:3" x14ac:dyDescent="0.3">
      <c r="A3067" s="6"/>
      <c r="B3067" s="41" t="s">
        <v>33</v>
      </c>
      <c r="C3067" s="41"/>
    </row>
    <row r="3068" spans="1:3" x14ac:dyDescent="0.3">
      <c r="A3068" s="6"/>
      <c r="B3068" s="41" t="s">
        <v>33</v>
      </c>
      <c r="C3068" s="41"/>
    </row>
    <row r="3069" spans="1:3" x14ac:dyDescent="0.3">
      <c r="A3069" s="6"/>
      <c r="B3069" s="41" t="s">
        <v>33</v>
      </c>
      <c r="C3069" s="41"/>
    </row>
    <row r="3070" spans="1:3" x14ac:dyDescent="0.3">
      <c r="A3070" s="6"/>
      <c r="B3070" s="41" t="s">
        <v>33</v>
      </c>
      <c r="C3070" s="41"/>
    </row>
    <row r="3071" spans="1:3" x14ac:dyDescent="0.3">
      <c r="A3071" s="6"/>
      <c r="B3071" s="41" t="s">
        <v>33</v>
      </c>
      <c r="C3071" s="41"/>
    </row>
    <row r="3072" spans="1:3" x14ac:dyDescent="0.3">
      <c r="A3072" s="6"/>
      <c r="B3072" s="41" t="s">
        <v>33</v>
      </c>
      <c r="C3072" s="41"/>
    </row>
    <row r="3073" spans="1:3" x14ac:dyDescent="0.3">
      <c r="A3073" s="6"/>
      <c r="B3073" s="41" t="s">
        <v>33</v>
      </c>
      <c r="C3073" s="41"/>
    </row>
    <row r="3074" spans="1:3" x14ac:dyDescent="0.3">
      <c r="A3074" s="6"/>
      <c r="B3074" s="41" t="s">
        <v>33</v>
      </c>
      <c r="C3074" s="41"/>
    </row>
    <row r="3075" spans="1:3" x14ac:dyDescent="0.3">
      <c r="A3075" s="6"/>
      <c r="B3075" s="41" t="s">
        <v>33</v>
      </c>
      <c r="C3075" s="41"/>
    </row>
    <row r="3076" spans="1:3" x14ac:dyDescent="0.3">
      <c r="A3076" s="6"/>
      <c r="B3076" s="41" t="s">
        <v>33</v>
      </c>
      <c r="C3076" s="41"/>
    </row>
    <row r="3077" spans="1:3" x14ac:dyDescent="0.3">
      <c r="A3077" s="6"/>
      <c r="B3077" s="41" t="s">
        <v>33</v>
      </c>
      <c r="C3077" s="41"/>
    </row>
    <row r="3078" spans="1:3" x14ac:dyDescent="0.3">
      <c r="A3078" s="6"/>
      <c r="B3078" s="41" t="s">
        <v>33</v>
      </c>
      <c r="C3078" s="41"/>
    </row>
    <row r="3079" spans="1:3" x14ac:dyDescent="0.3">
      <c r="A3079" s="6"/>
      <c r="B3079" s="41" t="s">
        <v>33</v>
      </c>
      <c r="C3079" s="41"/>
    </row>
    <row r="3080" spans="1:3" x14ac:dyDescent="0.3">
      <c r="A3080" s="6"/>
      <c r="B3080" s="41" t="s">
        <v>33</v>
      </c>
      <c r="C3080" s="41"/>
    </row>
    <row r="3081" spans="1:3" x14ac:dyDescent="0.3">
      <c r="A3081" s="6"/>
      <c r="B3081" s="41" t="s">
        <v>33</v>
      </c>
      <c r="C3081" s="41"/>
    </row>
    <row r="3082" spans="1:3" x14ac:dyDescent="0.3">
      <c r="A3082" s="6"/>
      <c r="B3082" s="41" t="s">
        <v>33</v>
      </c>
      <c r="C3082" s="41"/>
    </row>
    <row r="3083" spans="1:3" x14ac:dyDescent="0.3">
      <c r="A3083" s="6"/>
      <c r="B3083" s="41" t="s">
        <v>33</v>
      </c>
      <c r="C3083" s="41"/>
    </row>
    <row r="3084" spans="1:3" x14ac:dyDescent="0.3">
      <c r="A3084" s="6"/>
      <c r="B3084" s="41" t="s">
        <v>33</v>
      </c>
      <c r="C3084" s="41"/>
    </row>
    <row r="3085" spans="1:3" x14ac:dyDescent="0.3">
      <c r="A3085" s="6"/>
      <c r="B3085" s="41" t="s">
        <v>33</v>
      </c>
      <c r="C3085" s="41"/>
    </row>
    <row r="3086" spans="1:3" x14ac:dyDescent="0.3">
      <c r="A3086" s="6"/>
      <c r="B3086" s="41" t="s">
        <v>33</v>
      </c>
      <c r="C3086" s="41"/>
    </row>
    <row r="3087" spans="1:3" x14ac:dyDescent="0.3">
      <c r="A3087" s="6"/>
      <c r="B3087" s="41" t="s">
        <v>33</v>
      </c>
      <c r="C3087" s="41"/>
    </row>
    <row r="3088" spans="1:3" x14ac:dyDescent="0.3">
      <c r="A3088" s="6"/>
      <c r="B3088" s="41" t="s">
        <v>33</v>
      </c>
      <c r="C3088" s="41"/>
    </row>
    <row r="3089" spans="1:3" x14ac:dyDescent="0.3">
      <c r="A3089" s="6"/>
      <c r="B3089" s="41" t="s">
        <v>33</v>
      </c>
      <c r="C3089" s="41"/>
    </row>
    <row r="3090" spans="1:3" x14ac:dyDescent="0.3">
      <c r="A3090" s="6"/>
      <c r="B3090" s="41" t="s">
        <v>33</v>
      </c>
      <c r="C3090" s="41"/>
    </row>
    <row r="3091" spans="1:3" x14ac:dyDescent="0.3">
      <c r="A3091" s="6"/>
      <c r="B3091" s="41" t="s">
        <v>33</v>
      </c>
      <c r="C3091" s="41"/>
    </row>
    <row r="3092" spans="1:3" x14ac:dyDescent="0.3">
      <c r="A3092" s="6"/>
      <c r="B3092" s="41" t="s">
        <v>33</v>
      </c>
      <c r="C3092" s="41"/>
    </row>
    <row r="3093" spans="1:3" x14ac:dyDescent="0.3">
      <c r="A3093" s="6"/>
      <c r="B3093" s="41" t="s">
        <v>33</v>
      </c>
      <c r="C3093" s="41"/>
    </row>
    <row r="3094" spans="1:3" x14ac:dyDescent="0.3">
      <c r="A3094" s="6"/>
      <c r="B3094" s="41" t="s">
        <v>33</v>
      </c>
      <c r="C3094" s="41"/>
    </row>
    <row r="3095" spans="1:3" x14ac:dyDescent="0.3">
      <c r="A3095" s="6"/>
      <c r="B3095" s="41" t="s">
        <v>33</v>
      </c>
      <c r="C3095" s="41"/>
    </row>
    <row r="3096" spans="1:3" x14ac:dyDescent="0.3">
      <c r="A3096" s="6"/>
      <c r="B3096" s="41" t="s">
        <v>33</v>
      </c>
      <c r="C3096" s="41"/>
    </row>
    <row r="3097" spans="1:3" x14ac:dyDescent="0.3">
      <c r="A3097" s="6"/>
      <c r="B3097" s="41" t="s">
        <v>33</v>
      </c>
      <c r="C3097" s="41"/>
    </row>
    <row r="3098" spans="1:3" x14ac:dyDescent="0.3">
      <c r="A3098" s="6"/>
      <c r="B3098" s="41" t="s">
        <v>33</v>
      </c>
      <c r="C3098" s="41"/>
    </row>
    <row r="3099" spans="1:3" x14ac:dyDescent="0.3">
      <c r="A3099" s="6"/>
      <c r="B3099" s="41" t="s">
        <v>33</v>
      </c>
      <c r="C3099" s="41"/>
    </row>
    <row r="3100" spans="1:3" x14ac:dyDescent="0.3">
      <c r="A3100" s="6"/>
      <c r="B3100" s="41" t="s">
        <v>33</v>
      </c>
      <c r="C3100" s="41"/>
    </row>
    <row r="3101" spans="1:3" x14ac:dyDescent="0.3">
      <c r="A3101" s="6"/>
      <c r="B3101" s="41" t="s">
        <v>33</v>
      </c>
      <c r="C3101" s="41"/>
    </row>
    <row r="3102" spans="1:3" x14ac:dyDescent="0.3">
      <c r="A3102" s="6"/>
      <c r="B3102" s="41" t="s">
        <v>33</v>
      </c>
      <c r="C3102" s="41"/>
    </row>
    <row r="3103" spans="1:3" x14ac:dyDescent="0.3">
      <c r="A3103" s="6"/>
      <c r="B3103" s="41" t="s">
        <v>33</v>
      </c>
      <c r="C3103" s="41"/>
    </row>
    <row r="3104" spans="1:3" x14ac:dyDescent="0.3">
      <c r="A3104" s="6"/>
      <c r="B3104" s="41" t="s">
        <v>33</v>
      </c>
      <c r="C3104" s="41"/>
    </row>
    <row r="3105" spans="1:3" x14ac:dyDescent="0.3">
      <c r="A3105" s="6"/>
      <c r="B3105" s="41" t="s">
        <v>33</v>
      </c>
      <c r="C3105" s="41"/>
    </row>
    <row r="3106" spans="1:3" x14ac:dyDescent="0.3">
      <c r="A3106" s="6"/>
      <c r="B3106" s="41" t="s">
        <v>33</v>
      </c>
      <c r="C3106" s="41"/>
    </row>
    <row r="3107" spans="1:3" x14ac:dyDescent="0.3">
      <c r="A3107" s="6"/>
      <c r="B3107" s="41" t="s">
        <v>33</v>
      </c>
      <c r="C3107" s="41"/>
    </row>
    <row r="3108" spans="1:3" x14ac:dyDescent="0.3">
      <c r="A3108" s="6"/>
      <c r="B3108" s="41" t="s">
        <v>33</v>
      </c>
      <c r="C3108" s="41"/>
    </row>
    <row r="3109" spans="1:3" x14ac:dyDescent="0.3">
      <c r="A3109" s="6"/>
      <c r="B3109" s="41" t="s">
        <v>33</v>
      </c>
      <c r="C3109" s="41"/>
    </row>
    <row r="3110" spans="1:3" x14ac:dyDescent="0.3">
      <c r="A3110" s="6"/>
      <c r="B3110" s="41" t="s">
        <v>33</v>
      </c>
      <c r="C3110" s="41"/>
    </row>
    <row r="3111" spans="1:3" x14ac:dyDescent="0.3">
      <c r="A3111" s="6"/>
      <c r="B3111" s="41" t="s">
        <v>33</v>
      </c>
      <c r="C3111" s="41"/>
    </row>
    <row r="3112" spans="1:3" x14ac:dyDescent="0.3">
      <c r="A3112" s="6"/>
      <c r="B3112" s="41" t="s">
        <v>33</v>
      </c>
      <c r="C3112" s="41"/>
    </row>
    <row r="3113" spans="1:3" x14ac:dyDescent="0.3">
      <c r="A3113" s="6"/>
      <c r="B3113" s="41" t="s">
        <v>33</v>
      </c>
      <c r="C3113" s="41"/>
    </row>
    <row r="3114" spans="1:3" x14ac:dyDescent="0.3">
      <c r="A3114" s="6"/>
      <c r="B3114" s="41" t="s">
        <v>33</v>
      </c>
      <c r="C3114" s="41"/>
    </row>
    <row r="3115" spans="1:3" x14ac:dyDescent="0.3">
      <c r="A3115" s="6"/>
      <c r="B3115" s="41" t="s">
        <v>33</v>
      </c>
      <c r="C3115" s="41"/>
    </row>
    <row r="3116" spans="1:3" x14ac:dyDescent="0.3">
      <c r="A3116" s="6"/>
      <c r="B3116" s="41" t="s">
        <v>33</v>
      </c>
      <c r="C3116" s="41"/>
    </row>
    <row r="3117" spans="1:3" x14ac:dyDescent="0.3">
      <c r="A3117" s="6"/>
      <c r="B3117" s="41" t="s">
        <v>33</v>
      </c>
      <c r="C3117" s="41"/>
    </row>
    <row r="3118" spans="1:3" x14ac:dyDescent="0.3">
      <c r="A3118" s="6"/>
      <c r="B3118" s="41" t="s">
        <v>33</v>
      </c>
      <c r="C3118" s="41"/>
    </row>
    <row r="3119" spans="1:3" x14ac:dyDescent="0.3">
      <c r="A3119" s="6"/>
      <c r="B3119" s="41" t="s">
        <v>33</v>
      </c>
      <c r="C3119" s="41"/>
    </row>
    <row r="3120" spans="1:3" x14ac:dyDescent="0.3">
      <c r="A3120" s="6"/>
      <c r="B3120" s="41" t="s">
        <v>33</v>
      </c>
      <c r="C3120" s="41"/>
    </row>
    <row r="3121" spans="1:3" x14ac:dyDescent="0.3">
      <c r="A3121" s="6"/>
      <c r="B3121" s="41" t="s">
        <v>33</v>
      </c>
      <c r="C3121" s="41"/>
    </row>
    <row r="3122" spans="1:3" x14ac:dyDescent="0.3">
      <c r="A3122" s="6"/>
      <c r="B3122" s="41" t="s">
        <v>33</v>
      </c>
      <c r="C3122" s="41"/>
    </row>
    <row r="3123" spans="1:3" x14ac:dyDescent="0.3">
      <c r="A3123" s="6"/>
      <c r="B3123" s="41" t="s">
        <v>33</v>
      </c>
      <c r="C3123" s="41"/>
    </row>
    <row r="3124" spans="1:3" x14ac:dyDescent="0.3">
      <c r="A3124" s="6"/>
      <c r="B3124" s="41" t="s">
        <v>33</v>
      </c>
      <c r="C3124" s="41"/>
    </row>
    <row r="3125" spans="1:3" x14ac:dyDescent="0.3">
      <c r="A3125" s="6"/>
      <c r="B3125" s="41" t="s">
        <v>33</v>
      </c>
      <c r="C3125" s="41"/>
    </row>
    <row r="3126" spans="1:3" x14ac:dyDescent="0.3">
      <c r="A3126" s="6"/>
      <c r="B3126" s="41" t="s">
        <v>33</v>
      </c>
      <c r="C3126" s="41"/>
    </row>
    <row r="3127" spans="1:3" x14ac:dyDescent="0.3">
      <c r="A3127" s="6"/>
      <c r="B3127" s="41" t="s">
        <v>33</v>
      </c>
      <c r="C3127" s="41"/>
    </row>
    <row r="3128" spans="1:3" x14ac:dyDescent="0.3">
      <c r="A3128" s="6"/>
      <c r="B3128" s="41" t="s">
        <v>33</v>
      </c>
      <c r="C3128" s="41"/>
    </row>
    <row r="3129" spans="1:3" x14ac:dyDescent="0.3">
      <c r="A3129" s="6"/>
      <c r="B3129" s="41" t="s">
        <v>33</v>
      </c>
      <c r="C3129" s="41"/>
    </row>
    <row r="3130" spans="1:3" x14ac:dyDescent="0.3">
      <c r="A3130" s="6"/>
      <c r="B3130" s="41" t="s">
        <v>33</v>
      </c>
      <c r="C3130" s="41"/>
    </row>
    <row r="3131" spans="1:3" x14ac:dyDescent="0.3">
      <c r="A3131" s="6"/>
      <c r="B3131" s="41" t="s">
        <v>33</v>
      </c>
      <c r="C3131" s="41"/>
    </row>
    <row r="3132" spans="1:3" x14ac:dyDescent="0.3">
      <c r="A3132" s="6"/>
      <c r="B3132" s="41" t="s">
        <v>33</v>
      </c>
      <c r="C3132" s="41"/>
    </row>
    <row r="3133" spans="1:3" x14ac:dyDescent="0.3">
      <c r="A3133" s="6"/>
      <c r="B3133" s="41" t="s">
        <v>33</v>
      </c>
      <c r="C3133" s="41"/>
    </row>
    <row r="3134" spans="1:3" x14ac:dyDescent="0.3">
      <c r="A3134" s="6"/>
      <c r="B3134" s="41" t="s">
        <v>33</v>
      </c>
      <c r="C3134" s="41"/>
    </row>
    <row r="3135" spans="1:3" x14ac:dyDescent="0.3">
      <c r="A3135" s="6"/>
      <c r="B3135" s="41" t="s">
        <v>33</v>
      </c>
      <c r="C3135" s="41"/>
    </row>
    <row r="3136" spans="1:3" x14ac:dyDescent="0.3">
      <c r="A3136" s="6"/>
      <c r="B3136" s="41" t="s">
        <v>33</v>
      </c>
      <c r="C3136" s="41"/>
    </row>
    <row r="3137" spans="1:3" x14ac:dyDescent="0.3">
      <c r="A3137" s="6"/>
      <c r="B3137" s="41" t="s">
        <v>33</v>
      </c>
      <c r="C3137" s="41"/>
    </row>
    <row r="3138" spans="1:3" x14ac:dyDescent="0.3">
      <c r="A3138" s="6"/>
      <c r="B3138" s="41" t="s">
        <v>33</v>
      </c>
      <c r="C3138" s="41"/>
    </row>
    <row r="3139" spans="1:3" x14ac:dyDescent="0.3">
      <c r="A3139" s="6"/>
      <c r="B3139" s="41" t="s">
        <v>33</v>
      </c>
      <c r="C3139" s="41"/>
    </row>
    <row r="3140" spans="1:3" x14ac:dyDescent="0.3">
      <c r="A3140" s="6"/>
      <c r="B3140" s="41" t="s">
        <v>33</v>
      </c>
      <c r="C3140" s="41"/>
    </row>
    <row r="3141" spans="1:3" x14ac:dyDescent="0.3">
      <c r="A3141" s="6"/>
      <c r="B3141" s="41" t="s">
        <v>33</v>
      </c>
      <c r="C3141" s="41"/>
    </row>
    <row r="3142" spans="1:3" x14ac:dyDescent="0.3">
      <c r="A3142" s="6"/>
      <c r="B3142" s="41" t="s">
        <v>33</v>
      </c>
      <c r="C3142" s="41"/>
    </row>
    <row r="3143" spans="1:3" x14ac:dyDescent="0.3">
      <c r="A3143" s="6"/>
      <c r="B3143" s="41" t="s">
        <v>33</v>
      </c>
      <c r="C3143" s="41"/>
    </row>
    <row r="3144" spans="1:3" x14ac:dyDescent="0.3">
      <c r="A3144" s="6"/>
      <c r="B3144" s="41" t="s">
        <v>33</v>
      </c>
      <c r="C3144" s="41"/>
    </row>
    <row r="3145" spans="1:3" x14ac:dyDescent="0.3">
      <c r="A3145" s="6"/>
      <c r="B3145" s="41" t="s">
        <v>33</v>
      </c>
      <c r="C3145" s="41"/>
    </row>
    <row r="3146" spans="1:3" x14ac:dyDescent="0.3">
      <c r="A3146" s="6"/>
      <c r="B3146" s="41" t="s">
        <v>33</v>
      </c>
      <c r="C3146" s="41"/>
    </row>
    <row r="3147" spans="1:3" x14ac:dyDescent="0.3">
      <c r="A3147" s="6"/>
      <c r="B3147" s="41" t="s">
        <v>33</v>
      </c>
      <c r="C3147" s="41"/>
    </row>
    <row r="3148" spans="1:3" x14ac:dyDescent="0.3">
      <c r="A3148" s="6"/>
      <c r="B3148" s="41" t="s">
        <v>33</v>
      </c>
      <c r="C3148" s="41"/>
    </row>
    <row r="3149" spans="1:3" x14ac:dyDescent="0.3">
      <c r="A3149" s="6"/>
      <c r="B3149" s="41" t="s">
        <v>33</v>
      </c>
      <c r="C3149" s="41"/>
    </row>
    <row r="3150" spans="1:3" x14ac:dyDescent="0.3">
      <c r="A3150" s="6"/>
      <c r="B3150" s="41" t="s">
        <v>33</v>
      </c>
      <c r="C3150" s="41"/>
    </row>
    <row r="3151" spans="1:3" x14ac:dyDescent="0.3">
      <c r="A3151" s="6"/>
      <c r="B3151" s="41" t="s">
        <v>33</v>
      </c>
      <c r="C3151" s="41"/>
    </row>
    <row r="3152" spans="1:3" x14ac:dyDescent="0.3">
      <c r="A3152" s="6"/>
      <c r="B3152" s="41" t="s">
        <v>33</v>
      </c>
      <c r="C3152" s="41"/>
    </row>
    <row r="3153" spans="1:3" x14ac:dyDescent="0.3">
      <c r="A3153" s="6"/>
      <c r="B3153" s="41" t="s">
        <v>33</v>
      </c>
      <c r="C3153" s="41"/>
    </row>
    <row r="3154" spans="1:3" x14ac:dyDescent="0.3">
      <c r="A3154" s="6"/>
      <c r="B3154" s="41" t="s">
        <v>33</v>
      </c>
      <c r="C3154" s="41"/>
    </row>
    <row r="3155" spans="1:3" x14ac:dyDescent="0.3">
      <c r="A3155" s="6"/>
      <c r="B3155" s="41" t="s">
        <v>33</v>
      </c>
      <c r="C3155" s="41"/>
    </row>
    <row r="3156" spans="1:3" x14ac:dyDescent="0.3">
      <c r="A3156" s="6"/>
      <c r="B3156" s="41" t="s">
        <v>33</v>
      </c>
      <c r="C3156" s="41"/>
    </row>
    <row r="3157" spans="1:3" x14ac:dyDescent="0.3">
      <c r="A3157" s="6"/>
      <c r="B3157" s="41" t="s">
        <v>33</v>
      </c>
      <c r="C3157" s="41"/>
    </row>
    <row r="3158" spans="1:3" x14ac:dyDescent="0.3">
      <c r="A3158" s="6"/>
      <c r="B3158" s="41" t="s">
        <v>33</v>
      </c>
      <c r="C3158" s="41"/>
    </row>
    <row r="3159" spans="1:3" x14ac:dyDescent="0.3">
      <c r="A3159" s="6"/>
      <c r="B3159" s="41" t="s">
        <v>33</v>
      </c>
      <c r="C3159" s="41"/>
    </row>
    <row r="3160" spans="1:3" x14ac:dyDescent="0.3">
      <c r="A3160" s="6"/>
      <c r="B3160" s="41" t="s">
        <v>33</v>
      </c>
      <c r="C3160" s="41"/>
    </row>
    <row r="3161" spans="1:3" x14ac:dyDescent="0.3">
      <c r="A3161" s="6"/>
      <c r="B3161" s="41" t="s">
        <v>33</v>
      </c>
      <c r="C3161" s="41"/>
    </row>
    <row r="3162" spans="1:3" x14ac:dyDescent="0.3">
      <c r="A3162" s="6"/>
      <c r="B3162" s="41" t="s">
        <v>33</v>
      </c>
      <c r="C3162" s="41"/>
    </row>
    <row r="3163" spans="1:3" x14ac:dyDescent="0.3">
      <c r="A3163" s="6"/>
      <c r="B3163" s="41" t="s">
        <v>33</v>
      </c>
      <c r="C3163" s="41"/>
    </row>
    <row r="3164" spans="1:3" x14ac:dyDescent="0.3">
      <c r="A3164" s="6"/>
      <c r="B3164" s="41" t="s">
        <v>33</v>
      </c>
      <c r="C3164" s="41"/>
    </row>
    <row r="3165" spans="1:3" x14ac:dyDescent="0.3">
      <c r="A3165" s="6"/>
      <c r="B3165" s="41" t="s">
        <v>33</v>
      </c>
      <c r="C3165" s="41"/>
    </row>
    <row r="3166" spans="1:3" x14ac:dyDescent="0.3">
      <c r="A3166" s="6"/>
      <c r="B3166" s="41" t="s">
        <v>33</v>
      </c>
      <c r="C3166" s="41"/>
    </row>
    <row r="3167" spans="1:3" x14ac:dyDescent="0.3">
      <c r="A3167" s="6"/>
      <c r="B3167" s="41" t="s">
        <v>33</v>
      </c>
      <c r="C3167" s="41"/>
    </row>
    <row r="3168" spans="1:3" x14ac:dyDescent="0.3">
      <c r="A3168" s="6"/>
      <c r="B3168" s="41" t="s">
        <v>33</v>
      </c>
      <c r="C3168" s="41"/>
    </row>
    <row r="3169" spans="1:3" x14ac:dyDescent="0.3">
      <c r="A3169" s="6"/>
      <c r="B3169" s="41" t="s">
        <v>33</v>
      </c>
      <c r="C3169" s="41"/>
    </row>
    <row r="3170" spans="1:3" x14ac:dyDescent="0.3">
      <c r="A3170" s="6"/>
      <c r="B3170" s="41" t="s">
        <v>33</v>
      </c>
      <c r="C3170" s="41"/>
    </row>
    <row r="3171" spans="1:3" x14ac:dyDescent="0.3">
      <c r="A3171" s="6"/>
      <c r="B3171" s="41" t="s">
        <v>33</v>
      </c>
      <c r="C3171" s="41"/>
    </row>
    <row r="3172" spans="1:3" x14ac:dyDescent="0.3">
      <c r="A3172" s="6"/>
      <c r="B3172" s="41" t="s">
        <v>33</v>
      </c>
      <c r="C3172" s="41"/>
    </row>
    <row r="3173" spans="1:3" x14ac:dyDescent="0.3">
      <c r="A3173" s="6"/>
      <c r="B3173" s="41" t="s">
        <v>33</v>
      </c>
      <c r="C3173" s="41"/>
    </row>
    <row r="3174" spans="1:3" x14ac:dyDescent="0.3">
      <c r="A3174" s="6"/>
      <c r="B3174" s="41" t="s">
        <v>33</v>
      </c>
      <c r="C3174" s="41"/>
    </row>
    <row r="3175" spans="1:3" x14ac:dyDescent="0.3">
      <c r="A3175" s="6"/>
      <c r="B3175" s="41" t="s">
        <v>33</v>
      </c>
      <c r="C3175" s="41"/>
    </row>
    <row r="3176" spans="1:3" x14ac:dyDescent="0.3">
      <c r="A3176" s="6"/>
      <c r="B3176" s="41" t="s">
        <v>33</v>
      </c>
      <c r="C3176" s="41"/>
    </row>
    <row r="3177" spans="1:3" x14ac:dyDescent="0.3">
      <c r="A3177" s="6"/>
      <c r="B3177" s="41" t="s">
        <v>33</v>
      </c>
      <c r="C3177" s="41"/>
    </row>
    <row r="3178" spans="1:3" x14ac:dyDescent="0.3">
      <c r="A3178" s="6"/>
      <c r="B3178" s="41" t="s">
        <v>33</v>
      </c>
      <c r="C3178" s="41"/>
    </row>
    <row r="3179" spans="1:3" x14ac:dyDescent="0.3">
      <c r="A3179" s="6"/>
      <c r="B3179" s="41" t="s">
        <v>33</v>
      </c>
      <c r="C3179" s="41"/>
    </row>
    <row r="3180" spans="1:3" x14ac:dyDescent="0.3">
      <c r="A3180" s="6"/>
      <c r="B3180" s="41" t="s">
        <v>33</v>
      </c>
      <c r="C3180" s="41"/>
    </row>
    <row r="3181" spans="1:3" x14ac:dyDescent="0.3">
      <c r="A3181" s="6"/>
      <c r="B3181" s="41" t="s">
        <v>33</v>
      </c>
      <c r="C3181" s="41"/>
    </row>
    <row r="3182" spans="1:3" x14ac:dyDescent="0.3">
      <c r="A3182" s="6"/>
      <c r="B3182" s="41" t="s">
        <v>33</v>
      </c>
      <c r="C3182" s="41"/>
    </row>
    <row r="3183" spans="1:3" x14ac:dyDescent="0.3">
      <c r="A3183" s="6"/>
      <c r="B3183" s="41" t="s">
        <v>33</v>
      </c>
      <c r="C3183" s="41"/>
    </row>
    <row r="3184" spans="1:3" x14ac:dyDescent="0.3">
      <c r="A3184" s="6"/>
      <c r="B3184" s="41" t="s">
        <v>33</v>
      </c>
      <c r="C3184" s="41"/>
    </row>
    <row r="3185" spans="1:3" x14ac:dyDescent="0.3">
      <c r="A3185" s="6"/>
      <c r="B3185" s="41" t="s">
        <v>33</v>
      </c>
      <c r="C3185" s="41"/>
    </row>
    <row r="3186" spans="1:3" x14ac:dyDescent="0.3">
      <c r="A3186" s="6"/>
      <c r="B3186" s="41" t="s">
        <v>33</v>
      </c>
      <c r="C3186" s="41"/>
    </row>
    <row r="3187" spans="1:3" x14ac:dyDescent="0.3">
      <c r="A3187" s="6"/>
      <c r="B3187" s="41" t="s">
        <v>33</v>
      </c>
      <c r="C3187" s="41"/>
    </row>
    <row r="3188" spans="1:3" x14ac:dyDescent="0.3">
      <c r="A3188" s="6"/>
      <c r="B3188" s="41" t="s">
        <v>33</v>
      </c>
      <c r="C3188" s="41"/>
    </row>
    <row r="3189" spans="1:3" x14ac:dyDescent="0.3">
      <c r="A3189" s="6"/>
      <c r="B3189" s="41" t="s">
        <v>33</v>
      </c>
      <c r="C3189" s="41"/>
    </row>
    <row r="3190" spans="1:3" x14ac:dyDescent="0.3">
      <c r="A3190" s="6"/>
      <c r="B3190" s="41" t="s">
        <v>33</v>
      </c>
      <c r="C3190" s="41"/>
    </row>
    <row r="3191" spans="1:3" x14ac:dyDescent="0.3">
      <c r="A3191" s="6"/>
      <c r="B3191" s="41" t="s">
        <v>33</v>
      </c>
      <c r="C3191" s="41"/>
    </row>
    <row r="3192" spans="1:3" x14ac:dyDescent="0.3">
      <c r="A3192" s="6"/>
      <c r="B3192" s="41" t="s">
        <v>33</v>
      </c>
      <c r="C3192" s="41"/>
    </row>
    <row r="3193" spans="1:3" x14ac:dyDescent="0.3">
      <c r="A3193" s="6"/>
      <c r="B3193" s="41" t="s">
        <v>33</v>
      </c>
      <c r="C3193" s="41"/>
    </row>
    <row r="3194" spans="1:3" x14ac:dyDescent="0.3">
      <c r="A3194" s="6"/>
      <c r="B3194" s="41" t="s">
        <v>33</v>
      </c>
      <c r="C3194" s="41"/>
    </row>
    <row r="3195" spans="1:3" x14ac:dyDescent="0.3">
      <c r="A3195" s="6"/>
      <c r="B3195" s="41" t="s">
        <v>33</v>
      </c>
      <c r="C3195" s="41"/>
    </row>
    <row r="3196" spans="1:3" x14ac:dyDescent="0.3">
      <c r="A3196" s="6"/>
      <c r="B3196" s="41" t="s">
        <v>33</v>
      </c>
      <c r="C3196" s="41"/>
    </row>
    <row r="3197" spans="1:3" x14ac:dyDescent="0.3">
      <c r="A3197" s="6"/>
      <c r="B3197" s="41" t="s">
        <v>33</v>
      </c>
      <c r="C3197" s="41"/>
    </row>
    <row r="3198" spans="1:3" x14ac:dyDescent="0.3">
      <c r="A3198" s="6"/>
      <c r="B3198" s="41" t="s">
        <v>33</v>
      </c>
      <c r="C3198" s="41"/>
    </row>
    <row r="3199" spans="1:3" x14ac:dyDescent="0.3">
      <c r="A3199" s="6"/>
      <c r="B3199" s="41" t="s">
        <v>33</v>
      </c>
      <c r="C3199" s="41"/>
    </row>
    <row r="3200" spans="1:3" x14ac:dyDescent="0.3">
      <c r="A3200" s="6"/>
      <c r="B3200" s="41" t="s">
        <v>33</v>
      </c>
      <c r="C3200" s="41"/>
    </row>
    <row r="3201" spans="1:3" x14ac:dyDescent="0.3">
      <c r="A3201" s="6"/>
      <c r="B3201" s="41" t="s">
        <v>33</v>
      </c>
      <c r="C3201" s="41"/>
    </row>
    <row r="3202" spans="1:3" x14ac:dyDescent="0.3">
      <c r="A3202" s="6"/>
      <c r="B3202" s="41" t="s">
        <v>33</v>
      </c>
      <c r="C3202" s="41"/>
    </row>
    <row r="3203" spans="1:3" x14ac:dyDescent="0.3">
      <c r="A3203" s="6"/>
      <c r="B3203" s="41" t="s">
        <v>33</v>
      </c>
      <c r="C3203" s="41"/>
    </row>
    <row r="3204" spans="1:3" x14ac:dyDescent="0.3">
      <c r="A3204" s="6"/>
      <c r="B3204" s="41" t="s">
        <v>33</v>
      </c>
      <c r="C3204" s="41"/>
    </row>
    <row r="3205" spans="1:3" x14ac:dyDescent="0.3">
      <c r="A3205" s="6"/>
      <c r="B3205" s="41" t="s">
        <v>33</v>
      </c>
      <c r="C3205" s="41"/>
    </row>
    <row r="3206" spans="1:3" x14ac:dyDescent="0.3">
      <c r="A3206" s="6"/>
      <c r="B3206" s="41" t="s">
        <v>33</v>
      </c>
      <c r="C3206" s="41"/>
    </row>
    <row r="3207" spans="1:3" x14ac:dyDescent="0.3">
      <c r="A3207" s="6"/>
      <c r="B3207" s="41" t="s">
        <v>33</v>
      </c>
      <c r="C3207" s="41"/>
    </row>
    <row r="3208" spans="1:3" x14ac:dyDescent="0.3">
      <c r="A3208" s="6"/>
      <c r="B3208" s="41" t="s">
        <v>33</v>
      </c>
      <c r="C3208" s="41"/>
    </row>
    <row r="3209" spans="1:3" x14ac:dyDescent="0.3">
      <c r="A3209" s="6"/>
      <c r="B3209" s="41" t="s">
        <v>33</v>
      </c>
      <c r="C3209" s="41"/>
    </row>
    <row r="3210" spans="1:3" x14ac:dyDescent="0.3">
      <c r="A3210" s="6"/>
      <c r="B3210" s="41" t="s">
        <v>33</v>
      </c>
      <c r="C3210" s="41"/>
    </row>
    <row r="3211" spans="1:3" x14ac:dyDescent="0.3">
      <c r="A3211" s="6"/>
      <c r="B3211" s="41" t="s">
        <v>33</v>
      </c>
      <c r="C3211" s="41"/>
    </row>
    <row r="3212" spans="1:3" x14ac:dyDescent="0.3">
      <c r="A3212" s="6"/>
      <c r="B3212" s="41" t="s">
        <v>33</v>
      </c>
      <c r="C3212" s="41"/>
    </row>
    <row r="3213" spans="1:3" x14ac:dyDescent="0.3">
      <c r="A3213" s="6"/>
      <c r="B3213" s="41" t="s">
        <v>33</v>
      </c>
      <c r="C3213" s="41"/>
    </row>
    <row r="3214" spans="1:3" x14ac:dyDescent="0.3">
      <c r="A3214" s="6"/>
      <c r="B3214" s="41" t="s">
        <v>33</v>
      </c>
      <c r="C3214" s="41"/>
    </row>
    <row r="3215" spans="1:3" x14ac:dyDescent="0.3">
      <c r="A3215" s="6"/>
      <c r="B3215" s="41" t="s">
        <v>33</v>
      </c>
      <c r="C3215" s="41"/>
    </row>
    <row r="3216" spans="1:3" x14ac:dyDescent="0.3">
      <c r="A3216" s="6"/>
      <c r="B3216" s="41" t="s">
        <v>33</v>
      </c>
      <c r="C3216" s="41"/>
    </row>
    <row r="3217" spans="1:3" x14ac:dyDescent="0.3">
      <c r="A3217" s="6"/>
      <c r="B3217" s="41" t="s">
        <v>33</v>
      </c>
      <c r="C3217" s="41"/>
    </row>
    <row r="3218" spans="1:3" x14ac:dyDescent="0.3">
      <c r="A3218" s="6"/>
      <c r="B3218" s="41" t="s">
        <v>33</v>
      </c>
      <c r="C3218" s="41"/>
    </row>
    <row r="3219" spans="1:3" x14ac:dyDescent="0.3">
      <c r="A3219" s="6"/>
      <c r="B3219" s="41" t="s">
        <v>33</v>
      </c>
      <c r="C3219" s="41"/>
    </row>
    <row r="3220" spans="1:3" x14ac:dyDescent="0.3">
      <c r="A3220" s="6"/>
      <c r="B3220" s="41" t="s">
        <v>33</v>
      </c>
      <c r="C3220" s="41"/>
    </row>
    <row r="3221" spans="1:3" x14ac:dyDescent="0.3">
      <c r="A3221" s="6"/>
      <c r="B3221" s="41" t="s">
        <v>33</v>
      </c>
      <c r="C3221" s="41"/>
    </row>
    <row r="3222" spans="1:3" x14ac:dyDescent="0.3">
      <c r="A3222" s="6"/>
      <c r="B3222" s="41" t="s">
        <v>33</v>
      </c>
      <c r="C3222" s="41"/>
    </row>
    <row r="3223" spans="1:3" x14ac:dyDescent="0.3">
      <c r="A3223" s="6"/>
      <c r="B3223" s="41" t="s">
        <v>33</v>
      </c>
      <c r="C3223" s="41"/>
    </row>
    <row r="3224" spans="1:3" x14ac:dyDescent="0.3">
      <c r="A3224" s="6"/>
      <c r="B3224" s="41" t="s">
        <v>33</v>
      </c>
      <c r="C3224" s="41"/>
    </row>
    <row r="3225" spans="1:3" x14ac:dyDescent="0.3">
      <c r="A3225" s="6"/>
      <c r="B3225" s="41" t="s">
        <v>33</v>
      </c>
      <c r="C3225" s="41"/>
    </row>
    <row r="3226" spans="1:3" x14ac:dyDescent="0.3">
      <c r="A3226" s="6"/>
      <c r="B3226" s="41" t="s">
        <v>33</v>
      </c>
      <c r="C3226" s="41"/>
    </row>
    <row r="3227" spans="1:3" x14ac:dyDescent="0.3">
      <c r="A3227" s="6"/>
      <c r="B3227" s="41" t="s">
        <v>33</v>
      </c>
      <c r="C3227" s="41"/>
    </row>
    <row r="3228" spans="1:3" x14ac:dyDescent="0.3">
      <c r="A3228" s="6"/>
      <c r="B3228" s="41" t="s">
        <v>33</v>
      </c>
      <c r="C3228" s="41"/>
    </row>
    <row r="3229" spans="1:3" x14ac:dyDescent="0.3">
      <c r="A3229" s="6"/>
      <c r="B3229" s="41" t="s">
        <v>33</v>
      </c>
      <c r="C3229" s="41"/>
    </row>
    <row r="3230" spans="1:3" x14ac:dyDescent="0.3">
      <c r="A3230" s="6"/>
      <c r="B3230" s="41" t="s">
        <v>33</v>
      </c>
      <c r="C3230" s="41"/>
    </row>
    <row r="3231" spans="1:3" x14ac:dyDescent="0.3">
      <c r="A3231" s="6"/>
      <c r="B3231" s="41" t="s">
        <v>33</v>
      </c>
      <c r="C3231" s="41"/>
    </row>
    <row r="3232" spans="1:3" x14ac:dyDescent="0.3">
      <c r="A3232" s="6"/>
      <c r="B3232" s="41" t="s">
        <v>33</v>
      </c>
      <c r="C3232" s="41"/>
    </row>
    <row r="3233" spans="1:3" x14ac:dyDescent="0.3">
      <c r="A3233" s="6"/>
      <c r="B3233" s="41" t="s">
        <v>33</v>
      </c>
      <c r="C3233" s="41"/>
    </row>
    <row r="3234" spans="1:3" x14ac:dyDescent="0.3">
      <c r="A3234" s="6"/>
      <c r="B3234" s="41" t="s">
        <v>33</v>
      </c>
      <c r="C3234" s="41"/>
    </row>
    <row r="3235" spans="1:3" x14ac:dyDescent="0.3">
      <c r="A3235" s="6"/>
      <c r="B3235" s="41" t="s">
        <v>33</v>
      </c>
      <c r="C3235" s="41"/>
    </row>
    <row r="3236" spans="1:3" x14ac:dyDescent="0.3">
      <c r="A3236" s="6"/>
      <c r="B3236" s="41" t="s">
        <v>33</v>
      </c>
      <c r="C3236" s="41"/>
    </row>
    <row r="3237" spans="1:3" x14ac:dyDescent="0.3">
      <c r="A3237" s="6"/>
      <c r="B3237" s="41" t="s">
        <v>33</v>
      </c>
      <c r="C3237" s="41"/>
    </row>
    <row r="3238" spans="1:3" x14ac:dyDescent="0.3">
      <c r="A3238" s="6"/>
      <c r="B3238" s="41" t="s">
        <v>33</v>
      </c>
      <c r="C3238" s="41"/>
    </row>
    <row r="3239" spans="1:3" x14ac:dyDescent="0.3">
      <c r="A3239" s="6"/>
      <c r="B3239" s="41" t="s">
        <v>33</v>
      </c>
      <c r="C3239" s="41"/>
    </row>
    <row r="3240" spans="1:3" x14ac:dyDescent="0.3">
      <c r="A3240" s="6"/>
      <c r="B3240" s="41" t="s">
        <v>33</v>
      </c>
      <c r="C3240" s="41"/>
    </row>
    <row r="3241" spans="1:3" x14ac:dyDescent="0.3">
      <c r="A3241" s="6"/>
      <c r="B3241" s="41" t="s">
        <v>33</v>
      </c>
      <c r="C3241" s="41"/>
    </row>
    <row r="3242" spans="1:3" x14ac:dyDescent="0.3">
      <c r="A3242" s="6"/>
      <c r="B3242" s="41" t="s">
        <v>33</v>
      </c>
      <c r="C3242" s="41"/>
    </row>
    <row r="3243" spans="1:3" x14ac:dyDescent="0.3">
      <c r="A3243" s="6"/>
      <c r="B3243" s="41" t="s">
        <v>33</v>
      </c>
      <c r="C3243" s="41"/>
    </row>
    <row r="3244" spans="1:3" x14ac:dyDescent="0.3">
      <c r="A3244" s="6"/>
      <c r="B3244" s="41" t="s">
        <v>33</v>
      </c>
      <c r="C3244" s="41"/>
    </row>
    <row r="3245" spans="1:3" x14ac:dyDescent="0.3">
      <c r="A3245" s="6"/>
      <c r="B3245" s="41" t="s">
        <v>33</v>
      </c>
      <c r="C3245" s="41"/>
    </row>
    <row r="3246" spans="1:3" x14ac:dyDescent="0.3">
      <c r="A3246" s="6"/>
      <c r="B3246" s="41" t="s">
        <v>33</v>
      </c>
      <c r="C3246" s="41"/>
    </row>
    <row r="3247" spans="1:3" x14ac:dyDescent="0.3">
      <c r="A3247" s="6"/>
      <c r="B3247" s="41" t="s">
        <v>33</v>
      </c>
      <c r="C3247" s="41"/>
    </row>
    <row r="3248" spans="1:3" x14ac:dyDescent="0.3">
      <c r="A3248" s="6"/>
      <c r="B3248" s="41" t="s">
        <v>33</v>
      </c>
      <c r="C3248" s="41"/>
    </row>
    <row r="3249" spans="1:3" x14ac:dyDescent="0.3">
      <c r="A3249" s="6"/>
      <c r="B3249" s="41" t="s">
        <v>33</v>
      </c>
      <c r="C3249" s="41"/>
    </row>
    <row r="3250" spans="1:3" x14ac:dyDescent="0.3">
      <c r="A3250" s="6"/>
      <c r="B3250" s="41" t="s">
        <v>33</v>
      </c>
      <c r="C3250" s="41"/>
    </row>
    <row r="3251" spans="1:3" x14ac:dyDescent="0.3">
      <c r="A3251" s="6"/>
      <c r="B3251" s="41" t="s">
        <v>33</v>
      </c>
      <c r="C3251" s="41"/>
    </row>
    <row r="3252" spans="1:3" x14ac:dyDescent="0.3">
      <c r="A3252" s="6"/>
      <c r="B3252" s="41" t="s">
        <v>33</v>
      </c>
      <c r="C3252" s="41"/>
    </row>
    <row r="3253" spans="1:3" x14ac:dyDescent="0.3">
      <c r="A3253" s="6"/>
      <c r="B3253" s="41" t="s">
        <v>33</v>
      </c>
      <c r="C3253" s="41"/>
    </row>
    <row r="3254" spans="1:3" x14ac:dyDescent="0.3">
      <c r="A3254" s="6"/>
      <c r="B3254" s="41" t="s">
        <v>33</v>
      </c>
      <c r="C3254" s="41"/>
    </row>
    <row r="3255" spans="1:3" x14ac:dyDescent="0.3">
      <c r="A3255" s="6"/>
      <c r="B3255" s="41" t="s">
        <v>33</v>
      </c>
      <c r="C3255" s="41"/>
    </row>
    <row r="3256" spans="1:3" x14ac:dyDescent="0.3">
      <c r="A3256" s="6"/>
      <c r="B3256" s="41" t="s">
        <v>33</v>
      </c>
      <c r="C3256" s="41"/>
    </row>
    <row r="3257" spans="1:3" x14ac:dyDescent="0.3">
      <c r="A3257" s="6"/>
      <c r="B3257" s="41" t="s">
        <v>33</v>
      </c>
      <c r="C3257" s="41"/>
    </row>
    <row r="3258" spans="1:3" x14ac:dyDescent="0.3">
      <c r="A3258" s="6"/>
      <c r="B3258" s="41" t="s">
        <v>33</v>
      </c>
      <c r="C3258" s="41"/>
    </row>
    <row r="3259" spans="1:3" x14ac:dyDescent="0.3">
      <c r="A3259" s="6"/>
      <c r="B3259" s="41" t="s">
        <v>33</v>
      </c>
      <c r="C3259" s="41"/>
    </row>
    <row r="3260" spans="1:3" x14ac:dyDescent="0.3">
      <c r="A3260" s="6"/>
      <c r="B3260" s="41" t="s">
        <v>33</v>
      </c>
      <c r="C3260" s="41"/>
    </row>
    <row r="3261" spans="1:3" x14ac:dyDescent="0.3">
      <c r="A3261" s="6"/>
      <c r="B3261" s="41" t="s">
        <v>33</v>
      </c>
      <c r="C3261" s="41"/>
    </row>
    <row r="3262" spans="1:3" x14ac:dyDescent="0.3">
      <c r="A3262" s="6"/>
      <c r="B3262" s="41" t="s">
        <v>33</v>
      </c>
      <c r="C3262" s="41"/>
    </row>
    <row r="3263" spans="1:3" x14ac:dyDescent="0.3">
      <c r="A3263" s="6"/>
      <c r="B3263" s="41" t="s">
        <v>33</v>
      </c>
      <c r="C3263" s="41"/>
    </row>
    <row r="3264" spans="1:3" x14ac:dyDescent="0.3">
      <c r="A3264" s="6"/>
      <c r="B3264" s="41" t="s">
        <v>33</v>
      </c>
      <c r="C3264" s="41"/>
    </row>
    <row r="3265" spans="1:3" x14ac:dyDescent="0.3">
      <c r="A3265" s="6"/>
      <c r="B3265" s="41" t="s">
        <v>33</v>
      </c>
      <c r="C3265" s="41"/>
    </row>
    <row r="3266" spans="1:3" x14ac:dyDescent="0.3">
      <c r="A3266" s="6"/>
      <c r="B3266" s="41" t="s">
        <v>33</v>
      </c>
      <c r="C3266" s="41"/>
    </row>
    <row r="3267" spans="1:3" x14ac:dyDescent="0.3">
      <c r="A3267" s="6"/>
      <c r="B3267" s="41" t="s">
        <v>33</v>
      </c>
      <c r="C3267" s="41"/>
    </row>
    <row r="3268" spans="1:3" x14ac:dyDescent="0.3">
      <c r="A3268" s="6"/>
      <c r="B3268" s="41" t="s">
        <v>33</v>
      </c>
      <c r="C3268" s="41"/>
    </row>
    <row r="3269" spans="1:3" x14ac:dyDescent="0.3">
      <c r="A3269" s="6"/>
      <c r="B3269" s="41" t="s">
        <v>33</v>
      </c>
      <c r="C3269" s="41"/>
    </row>
    <row r="3270" spans="1:3" x14ac:dyDescent="0.3">
      <c r="A3270" s="6"/>
      <c r="B3270" s="41" t="s">
        <v>33</v>
      </c>
      <c r="C3270" s="41"/>
    </row>
    <row r="3271" spans="1:3" x14ac:dyDescent="0.3">
      <c r="A3271" s="6"/>
      <c r="B3271" s="41" t="s">
        <v>33</v>
      </c>
      <c r="C3271" s="41"/>
    </row>
    <row r="3272" spans="1:3" x14ac:dyDescent="0.3">
      <c r="A3272" s="6"/>
      <c r="B3272" s="41" t="s">
        <v>33</v>
      </c>
      <c r="C3272" s="41"/>
    </row>
    <row r="3273" spans="1:3" x14ac:dyDescent="0.3">
      <c r="A3273" s="6"/>
      <c r="B3273" s="41" t="s">
        <v>33</v>
      </c>
      <c r="C3273" s="41"/>
    </row>
    <row r="3274" spans="1:3" x14ac:dyDescent="0.3">
      <c r="A3274" s="6"/>
      <c r="B3274" s="41" t="s">
        <v>33</v>
      </c>
      <c r="C3274" s="41"/>
    </row>
    <row r="3275" spans="1:3" x14ac:dyDescent="0.3">
      <c r="A3275" s="6"/>
      <c r="B3275" s="41" t="s">
        <v>33</v>
      </c>
      <c r="C3275" s="41"/>
    </row>
    <row r="3276" spans="1:3" x14ac:dyDescent="0.3">
      <c r="A3276" s="6"/>
      <c r="B3276" s="41" t="s">
        <v>33</v>
      </c>
      <c r="C3276" s="41"/>
    </row>
    <row r="3277" spans="1:3" x14ac:dyDescent="0.3">
      <c r="A3277" s="6"/>
      <c r="B3277" s="41" t="s">
        <v>33</v>
      </c>
      <c r="C3277" s="41"/>
    </row>
    <row r="3278" spans="1:3" x14ac:dyDescent="0.3">
      <c r="A3278" s="6"/>
      <c r="B3278" s="41" t="s">
        <v>33</v>
      </c>
      <c r="C3278" s="41"/>
    </row>
    <row r="3279" spans="1:3" x14ac:dyDescent="0.3">
      <c r="A3279" s="6"/>
      <c r="B3279" s="41" t="s">
        <v>33</v>
      </c>
      <c r="C3279" s="41"/>
    </row>
    <row r="3280" spans="1:3" x14ac:dyDescent="0.3">
      <c r="A3280" s="6"/>
      <c r="B3280" s="41" t="s">
        <v>33</v>
      </c>
      <c r="C3280" s="41"/>
    </row>
    <row r="3281" spans="1:3" x14ac:dyDescent="0.3">
      <c r="A3281" s="6"/>
      <c r="B3281" s="41" t="s">
        <v>33</v>
      </c>
      <c r="C3281" s="41"/>
    </row>
    <row r="3282" spans="1:3" x14ac:dyDescent="0.3">
      <c r="A3282" s="6"/>
      <c r="B3282" s="41" t="s">
        <v>33</v>
      </c>
      <c r="C3282" s="41"/>
    </row>
    <row r="3283" spans="1:3" x14ac:dyDescent="0.3">
      <c r="A3283" s="6"/>
      <c r="B3283" s="41" t="s">
        <v>33</v>
      </c>
      <c r="C3283" s="41"/>
    </row>
    <row r="3284" spans="1:3" x14ac:dyDescent="0.3">
      <c r="A3284" s="6"/>
      <c r="B3284" s="41" t="s">
        <v>33</v>
      </c>
      <c r="C3284" s="41"/>
    </row>
    <row r="3285" spans="1:3" x14ac:dyDescent="0.3">
      <c r="A3285" s="6"/>
      <c r="B3285" s="41" t="s">
        <v>33</v>
      </c>
      <c r="C3285" s="41"/>
    </row>
    <row r="3286" spans="1:3" x14ac:dyDescent="0.3">
      <c r="A3286" s="6"/>
      <c r="B3286" s="41" t="s">
        <v>33</v>
      </c>
      <c r="C3286" s="41"/>
    </row>
    <row r="3287" spans="1:3" x14ac:dyDescent="0.3">
      <c r="A3287" s="6"/>
      <c r="B3287" s="41" t="s">
        <v>33</v>
      </c>
      <c r="C3287" s="41"/>
    </row>
    <row r="3288" spans="1:3" x14ac:dyDescent="0.3">
      <c r="A3288" s="6"/>
      <c r="B3288" s="41" t="s">
        <v>33</v>
      </c>
      <c r="C3288" s="41"/>
    </row>
    <row r="3289" spans="1:3" x14ac:dyDescent="0.3">
      <c r="A3289" s="6"/>
      <c r="B3289" s="41" t="s">
        <v>33</v>
      </c>
      <c r="C3289" s="41"/>
    </row>
    <row r="3290" spans="1:3" x14ac:dyDescent="0.3">
      <c r="A3290" s="6"/>
      <c r="B3290" s="41" t="s">
        <v>33</v>
      </c>
      <c r="C3290" s="41"/>
    </row>
    <row r="3291" spans="1:3" x14ac:dyDescent="0.3">
      <c r="A3291" s="6"/>
      <c r="B3291" s="41" t="s">
        <v>33</v>
      </c>
      <c r="C3291" s="41"/>
    </row>
    <row r="3292" spans="1:3" x14ac:dyDescent="0.3">
      <c r="A3292" s="6"/>
      <c r="B3292" s="41" t="s">
        <v>33</v>
      </c>
      <c r="C3292" s="41"/>
    </row>
    <row r="3293" spans="1:3" x14ac:dyDescent="0.3">
      <c r="A3293" s="6"/>
      <c r="B3293" s="41" t="s">
        <v>33</v>
      </c>
      <c r="C3293" s="41"/>
    </row>
    <row r="3294" spans="1:3" x14ac:dyDescent="0.3">
      <c r="A3294" s="6"/>
      <c r="B3294" s="41" t="s">
        <v>33</v>
      </c>
      <c r="C3294" s="41"/>
    </row>
    <row r="3295" spans="1:3" x14ac:dyDescent="0.3">
      <c r="A3295" s="6"/>
      <c r="B3295" s="41" t="s">
        <v>33</v>
      </c>
      <c r="C3295" s="41"/>
    </row>
    <row r="3296" spans="1:3" x14ac:dyDescent="0.3">
      <c r="A3296" s="6"/>
      <c r="B3296" s="41" t="s">
        <v>33</v>
      </c>
      <c r="C3296" s="41"/>
    </row>
    <row r="3297" spans="1:3" x14ac:dyDescent="0.3">
      <c r="A3297" s="6"/>
      <c r="B3297" s="41" t="s">
        <v>33</v>
      </c>
      <c r="C3297" s="41"/>
    </row>
    <row r="3298" spans="1:3" x14ac:dyDescent="0.3">
      <c r="A3298" s="6"/>
      <c r="B3298" s="41" t="s">
        <v>33</v>
      </c>
      <c r="C3298" s="41"/>
    </row>
    <row r="3299" spans="1:3" x14ac:dyDescent="0.3">
      <c r="A3299" s="6"/>
      <c r="B3299" s="41" t="s">
        <v>33</v>
      </c>
      <c r="C3299" s="41"/>
    </row>
    <row r="3300" spans="1:3" x14ac:dyDescent="0.3">
      <c r="A3300" s="6"/>
      <c r="B3300" s="41" t="s">
        <v>33</v>
      </c>
      <c r="C3300" s="41"/>
    </row>
    <row r="3301" spans="1:3" x14ac:dyDescent="0.3">
      <c r="A3301" s="6"/>
      <c r="B3301" s="41" t="s">
        <v>33</v>
      </c>
      <c r="C3301" s="41"/>
    </row>
    <row r="3302" spans="1:3" x14ac:dyDescent="0.3">
      <c r="A3302" s="6"/>
      <c r="B3302" s="41" t="s">
        <v>33</v>
      </c>
      <c r="C3302" s="41"/>
    </row>
    <row r="3303" spans="1:3" x14ac:dyDescent="0.3">
      <c r="A3303" s="6"/>
      <c r="B3303" s="41" t="s">
        <v>33</v>
      </c>
      <c r="C3303" s="41"/>
    </row>
    <row r="3304" spans="1:3" x14ac:dyDescent="0.3">
      <c r="A3304" s="6"/>
      <c r="B3304" s="41" t="s">
        <v>33</v>
      </c>
      <c r="C3304" s="41"/>
    </row>
    <row r="3305" spans="1:3" x14ac:dyDescent="0.3">
      <c r="A3305" s="6"/>
      <c r="B3305" s="41" t="s">
        <v>33</v>
      </c>
      <c r="C3305" s="41"/>
    </row>
    <row r="3306" spans="1:3" x14ac:dyDescent="0.3">
      <c r="A3306" s="6"/>
      <c r="B3306" s="41" t="s">
        <v>33</v>
      </c>
      <c r="C3306" s="41"/>
    </row>
    <row r="3307" spans="1:3" x14ac:dyDescent="0.3">
      <c r="A3307" s="6"/>
      <c r="B3307" s="41" t="s">
        <v>33</v>
      </c>
      <c r="C3307" s="41"/>
    </row>
    <row r="3308" spans="1:3" x14ac:dyDescent="0.3">
      <c r="A3308" s="6"/>
      <c r="B3308" s="41" t="s">
        <v>33</v>
      </c>
      <c r="C3308" s="41"/>
    </row>
    <row r="3309" spans="1:3" x14ac:dyDescent="0.3">
      <c r="A3309" s="6"/>
      <c r="B3309" s="41" t="s">
        <v>33</v>
      </c>
      <c r="C3309" s="41"/>
    </row>
    <row r="3310" spans="1:3" x14ac:dyDescent="0.3">
      <c r="A3310" s="6"/>
      <c r="B3310" s="41" t="s">
        <v>33</v>
      </c>
      <c r="C3310" s="41"/>
    </row>
    <row r="3311" spans="1:3" x14ac:dyDescent="0.3">
      <c r="A3311" s="6"/>
      <c r="B3311" s="41" t="s">
        <v>33</v>
      </c>
      <c r="C3311" s="41"/>
    </row>
    <row r="3312" spans="1:3" x14ac:dyDescent="0.3">
      <c r="A3312" s="6"/>
      <c r="B3312" s="41" t="s">
        <v>33</v>
      </c>
      <c r="C3312" s="41"/>
    </row>
    <row r="3313" spans="1:3" x14ac:dyDescent="0.3">
      <c r="A3313" s="6"/>
      <c r="B3313" s="41" t="s">
        <v>33</v>
      </c>
      <c r="C3313" s="41"/>
    </row>
    <row r="3314" spans="1:3" x14ac:dyDescent="0.3">
      <c r="A3314" s="6"/>
      <c r="B3314" s="41" t="s">
        <v>33</v>
      </c>
      <c r="C3314" s="41"/>
    </row>
    <row r="3315" spans="1:3" x14ac:dyDescent="0.3">
      <c r="A3315" s="6"/>
      <c r="B3315" s="41" t="s">
        <v>33</v>
      </c>
      <c r="C3315" s="41"/>
    </row>
    <row r="3316" spans="1:3" x14ac:dyDescent="0.3">
      <c r="A3316" s="6"/>
      <c r="B3316" s="41" t="s">
        <v>33</v>
      </c>
      <c r="C3316" s="41"/>
    </row>
    <row r="3317" spans="1:3" x14ac:dyDescent="0.3">
      <c r="A3317" s="6"/>
      <c r="B3317" s="41" t="s">
        <v>33</v>
      </c>
      <c r="C3317" s="41"/>
    </row>
    <row r="3318" spans="1:3" x14ac:dyDescent="0.3">
      <c r="A3318" s="6"/>
      <c r="B3318" s="41" t="s">
        <v>33</v>
      </c>
      <c r="C3318" s="41"/>
    </row>
    <row r="3319" spans="1:3" x14ac:dyDescent="0.3">
      <c r="A3319" s="6"/>
      <c r="B3319" s="41" t="s">
        <v>33</v>
      </c>
      <c r="C3319" s="41"/>
    </row>
    <row r="3320" spans="1:3" x14ac:dyDescent="0.3">
      <c r="A3320" s="6"/>
      <c r="B3320" s="41" t="s">
        <v>33</v>
      </c>
      <c r="C3320" s="41"/>
    </row>
    <row r="3321" spans="1:3" x14ac:dyDescent="0.3">
      <c r="A3321" s="6"/>
      <c r="B3321" s="41" t="s">
        <v>33</v>
      </c>
      <c r="C3321" s="41"/>
    </row>
    <row r="3322" spans="1:3" x14ac:dyDescent="0.3">
      <c r="A3322" s="6"/>
      <c r="B3322" s="41" t="s">
        <v>33</v>
      </c>
      <c r="C3322" s="41"/>
    </row>
    <row r="3323" spans="1:3" x14ac:dyDescent="0.3">
      <c r="A3323" s="6"/>
      <c r="B3323" s="41" t="s">
        <v>33</v>
      </c>
      <c r="C3323" s="41"/>
    </row>
    <row r="3324" spans="1:3" x14ac:dyDescent="0.3">
      <c r="A3324" s="6"/>
      <c r="B3324" s="41" t="s">
        <v>33</v>
      </c>
      <c r="C3324" s="41"/>
    </row>
    <row r="3325" spans="1:3" x14ac:dyDescent="0.3">
      <c r="A3325" s="6"/>
      <c r="B3325" s="41" t="s">
        <v>33</v>
      </c>
      <c r="C3325" s="41"/>
    </row>
    <row r="3326" spans="1:3" x14ac:dyDescent="0.3">
      <c r="A3326" s="6"/>
      <c r="B3326" s="41" t="s">
        <v>33</v>
      </c>
      <c r="C3326" s="41"/>
    </row>
    <row r="3327" spans="1:3" x14ac:dyDescent="0.3">
      <c r="A3327" s="6"/>
      <c r="B3327" s="41" t="s">
        <v>33</v>
      </c>
      <c r="C3327" s="41"/>
    </row>
    <row r="3328" spans="1:3" x14ac:dyDescent="0.3">
      <c r="A3328" s="6"/>
      <c r="B3328" s="41" t="s">
        <v>33</v>
      </c>
      <c r="C3328" s="41"/>
    </row>
    <row r="3329" spans="1:3" x14ac:dyDescent="0.3">
      <c r="A3329" s="6"/>
      <c r="B3329" s="41" t="s">
        <v>33</v>
      </c>
      <c r="C3329" s="41"/>
    </row>
    <row r="3330" spans="1:3" x14ac:dyDescent="0.3">
      <c r="A3330" s="6"/>
      <c r="B3330" s="41" t="s">
        <v>33</v>
      </c>
      <c r="C3330" s="41"/>
    </row>
    <row r="3331" spans="1:3" x14ac:dyDescent="0.3">
      <c r="A3331" s="6"/>
      <c r="B3331" s="41" t="s">
        <v>33</v>
      </c>
      <c r="C3331" s="41"/>
    </row>
    <row r="3332" spans="1:3" x14ac:dyDescent="0.3">
      <c r="A3332" s="6"/>
      <c r="B3332" s="41" t="s">
        <v>33</v>
      </c>
      <c r="C3332" s="41"/>
    </row>
    <row r="3333" spans="1:3" x14ac:dyDescent="0.3">
      <c r="A3333" s="6"/>
      <c r="B3333" s="41" t="s">
        <v>33</v>
      </c>
      <c r="C3333" s="41"/>
    </row>
    <row r="3334" spans="1:3" x14ac:dyDescent="0.3">
      <c r="A3334" s="6"/>
      <c r="B3334" s="41" t="s">
        <v>33</v>
      </c>
      <c r="C3334" s="41"/>
    </row>
    <row r="3335" spans="1:3" x14ac:dyDescent="0.3">
      <c r="A3335" s="6"/>
      <c r="B3335" s="41" t="s">
        <v>33</v>
      </c>
      <c r="C3335" s="41"/>
    </row>
    <row r="3336" spans="1:3" x14ac:dyDescent="0.3">
      <c r="A3336" s="6"/>
      <c r="B3336" s="41" t="s">
        <v>33</v>
      </c>
      <c r="C3336" s="41"/>
    </row>
    <row r="3337" spans="1:3" x14ac:dyDescent="0.3">
      <c r="A3337" s="6"/>
      <c r="B3337" s="41" t="s">
        <v>33</v>
      </c>
      <c r="C3337" s="41"/>
    </row>
    <row r="3338" spans="1:3" x14ac:dyDescent="0.3">
      <c r="A3338" s="6"/>
      <c r="B3338" s="41" t="s">
        <v>33</v>
      </c>
      <c r="C3338" s="41"/>
    </row>
    <row r="3339" spans="1:3" x14ac:dyDescent="0.3">
      <c r="A3339" s="6"/>
      <c r="B3339" s="41" t="s">
        <v>33</v>
      </c>
      <c r="C3339" s="41"/>
    </row>
    <row r="3340" spans="1:3" x14ac:dyDescent="0.3">
      <c r="A3340" s="6"/>
      <c r="B3340" s="41" t="s">
        <v>33</v>
      </c>
      <c r="C3340" s="41"/>
    </row>
    <row r="3341" spans="1:3" x14ac:dyDescent="0.3">
      <c r="A3341" s="6"/>
      <c r="B3341" s="41" t="s">
        <v>33</v>
      </c>
      <c r="C3341" s="41"/>
    </row>
    <row r="3342" spans="1:3" x14ac:dyDescent="0.3">
      <c r="A3342" s="6"/>
      <c r="B3342" s="41" t="s">
        <v>33</v>
      </c>
      <c r="C3342" s="41"/>
    </row>
    <row r="3343" spans="1:3" x14ac:dyDescent="0.3">
      <c r="A3343" s="6"/>
      <c r="B3343" s="41" t="s">
        <v>33</v>
      </c>
      <c r="C3343" s="41"/>
    </row>
    <row r="3344" spans="1:3" x14ac:dyDescent="0.3">
      <c r="A3344" s="6"/>
      <c r="B3344" s="41" t="s">
        <v>33</v>
      </c>
      <c r="C3344" s="41"/>
    </row>
    <row r="3345" spans="1:3" x14ac:dyDescent="0.3">
      <c r="A3345" s="6"/>
      <c r="B3345" s="41" t="s">
        <v>33</v>
      </c>
      <c r="C3345" s="41"/>
    </row>
    <row r="3346" spans="1:3" x14ac:dyDescent="0.3">
      <c r="A3346" s="6"/>
      <c r="B3346" s="41" t="s">
        <v>33</v>
      </c>
      <c r="C3346" s="41"/>
    </row>
    <row r="3347" spans="1:3" x14ac:dyDescent="0.3">
      <c r="A3347" s="6"/>
      <c r="B3347" s="41" t="s">
        <v>33</v>
      </c>
      <c r="C3347" s="41"/>
    </row>
    <row r="3348" spans="1:3" x14ac:dyDescent="0.3">
      <c r="A3348" s="6"/>
      <c r="B3348" s="41" t="s">
        <v>33</v>
      </c>
      <c r="C3348" s="41"/>
    </row>
    <row r="3349" spans="1:3" x14ac:dyDescent="0.3">
      <c r="A3349" s="6"/>
      <c r="B3349" s="41" t="s">
        <v>33</v>
      </c>
      <c r="C3349" s="41"/>
    </row>
    <row r="3350" spans="1:3" x14ac:dyDescent="0.3">
      <c r="A3350" s="6"/>
      <c r="B3350" s="41" t="s">
        <v>33</v>
      </c>
      <c r="C3350" s="41"/>
    </row>
    <row r="3351" spans="1:3" x14ac:dyDescent="0.3">
      <c r="A3351" s="6"/>
      <c r="B3351" s="41" t="s">
        <v>33</v>
      </c>
      <c r="C3351" s="41"/>
    </row>
    <row r="3352" spans="1:3" x14ac:dyDescent="0.3">
      <c r="A3352" s="6"/>
      <c r="B3352" s="41" t="s">
        <v>33</v>
      </c>
      <c r="C3352" s="41"/>
    </row>
    <row r="3353" spans="1:3" x14ac:dyDescent="0.3">
      <c r="A3353" s="6"/>
      <c r="B3353" s="41" t="s">
        <v>33</v>
      </c>
      <c r="C3353" s="41"/>
    </row>
    <row r="3354" spans="1:3" x14ac:dyDescent="0.3">
      <c r="A3354" s="6"/>
      <c r="B3354" s="41" t="s">
        <v>33</v>
      </c>
      <c r="C3354" s="41"/>
    </row>
    <row r="3355" spans="1:3" x14ac:dyDescent="0.3">
      <c r="A3355" s="6"/>
      <c r="B3355" s="41" t="s">
        <v>33</v>
      </c>
      <c r="C3355" s="41"/>
    </row>
    <row r="3356" spans="1:3" x14ac:dyDescent="0.3">
      <c r="A3356" s="6"/>
      <c r="B3356" s="41" t="s">
        <v>33</v>
      </c>
      <c r="C3356" s="41"/>
    </row>
    <row r="3357" spans="1:3" x14ac:dyDescent="0.3">
      <c r="A3357" s="6"/>
      <c r="B3357" s="41" t="s">
        <v>33</v>
      </c>
      <c r="C3357" s="41"/>
    </row>
    <row r="3358" spans="1:3" x14ac:dyDescent="0.3">
      <c r="A3358" s="6"/>
      <c r="B3358" s="41" t="s">
        <v>33</v>
      </c>
      <c r="C3358" s="41"/>
    </row>
    <row r="3359" spans="1:3" x14ac:dyDescent="0.3">
      <c r="A3359" s="6"/>
      <c r="B3359" s="41" t="s">
        <v>33</v>
      </c>
      <c r="C3359" s="41"/>
    </row>
    <row r="3360" spans="1:3" x14ac:dyDescent="0.3">
      <c r="A3360" s="6"/>
      <c r="B3360" s="41" t="s">
        <v>33</v>
      </c>
      <c r="C3360" s="41"/>
    </row>
    <row r="3361" spans="1:3" x14ac:dyDescent="0.3">
      <c r="A3361" s="6"/>
      <c r="B3361" s="41" t="s">
        <v>33</v>
      </c>
      <c r="C3361" s="41"/>
    </row>
    <row r="3362" spans="1:3" x14ac:dyDescent="0.3">
      <c r="A3362" s="6"/>
      <c r="B3362" s="41" t="s">
        <v>33</v>
      </c>
      <c r="C3362" s="41"/>
    </row>
    <row r="3363" spans="1:3" x14ac:dyDescent="0.3">
      <c r="A3363" s="6"/>
      <c r="B3363" s="41" t="s">
        <v>33</v>
      </c>
      <c r="C3363" s="41"/>
    </row>
    <row r="3364" spans="1:3" x14ac:dyDescent="0.3">
      <c r="A3364" s="6"/>
      <c r="B3364" s="41" t="s">
        <v>33</v>
      </c>
      <c r="C3364" s="41"/>
    </row>
    <row r="3365" spans="1:3" x14ac:dyDescent="0.3">
      <c r="A3365" s="6"/>
      <c r="B3365" s="41" t="s">
        <v>33</v>
      </c>
      <c r="C3365" s="41"/>
    </row>
    <row r="3366" spans="1:3" x14ac:dyDescent="0.3">
      <c r="A3366" s="6"/>
      <c r="B3366" s="41" t="s">
        <v>33</v>
      </c>
      <c r="C3366" s="41"/>
    </row>
    <row r="3367" spans="1:3" x14ac:dyDescent="0.3">
      <c r="A3367" s="6"/>
      <c r="B3367" s="41" t="s">
        <v>33</v>
      </c>
      <c r="C3367" s="41"/>
    </row>
    <row r="3368" spans="1:3" x14ac:dyDescent="0.3">
      <c r="A3368" s="6"/>
      <c r="B3368" s="41" t="s">
        <v>33</v>
      </c>
      <c r="C3368" s="41"/>
    </row>
    <row r="3369" spans="1:3" x14ac:dyDescent="0.3">
      <c r="A3369" s="6"/>
      <c r="B3369" s="41" t="s">
        <v>33</v>
      </c>
      <c r="C3369" s="41"/>
    </row>
    <row r="3370" spans="1:3" x14ac:dyDescent="0.3">
      <c r="A3370" s="6"/>
      <c r="B3370" s="41" t="s">
        <v>33</v>
      </c>
      <c r="C3370" s="41"/>
    </row>
    <row r="3371" spans="1:3" x14ac:dyDescent="0.3">
      <c r="A3371" s="6"/>
      <c r="B3371" s="41" t="s">
        <v>33</v>
      </c>
      <c r="C3371" s="41"/>
    </row>
    <row r="3372" spans="1:3" x14ac:dyDescent="0.3">
      <c r="A3372" s="6"/>
      <c r="B3372" s="41" t="s">
        <v>33</v>
      </c>
      <c r="C3372" s="41"/>
    </row>
    <row r="3373" spans="1:3" x14ac:dyDescent="0.3">
      <c r="A3373" s="6"/>
      <c r="B3373" s="41" t="s">
        <v>33</v>
      </c>
      <c r="C3373" s="41"/>
    </row>
    <row r="3374" spans="1:3" x14ac:dyDescent="0.3">
      <c r="A3374" s="6"/>
      <c r="B3374" s="41" t="s">
        <v>33</v>
      </c>
      <c r="C3374" s="41"/>
    </row>
    <row r="3375" spans="1:3" x14ac:dyDescent="0.3">
      <c r="A3375" s="6"/>
      <c r="B3375" s="41" t="s">
        <v>33</v>
      </c>
      <c r="C3375" s="41"/>
    </row>
    <row r="3376" spans="1:3" x14ac:dyDescent="0.3">
      <c r="A3376" s="6"/>
      <c r="B3376" s="41" t="s">
        <v>33</v>
      </c>
      <c r="C3376" s="41"/>
    </row>
    <row r="3377" spans="1:3" x14ac:dyDescent="0.3">
      <c r="A3377" s="6"/>
      <c r="B3377" s="41" t="s">
        <v>33</v>
      </c>
      <c r="C3377" s="41"/>
    </row>
    <row r="3378" spans="1:3" x14ac:dyDescent="0.3">
      <c r="A3378" s="6"/>
      <c r="B3378" s="41" t="s">
        <v>33</v>
      </c>
      <c r="C3378" s="41"/>
    </row>
    <row r="3379" spans="1:3" x14ac:dyDescent="0.3">
      <c r="A3379" s="6"/>
      <c r="B3379" s="41" t="s">
        <v>33</v>
      </c>
      <c r="C3379" s="41"/>
    </row>
    <row r="3380" spans="1:3" x14ac:dyDescent="0.3">
      <c r="A3380" s="6"/>
      <c r="B3380" s="41" t="s">
        <v>33</v>
      </c>
      <c r="C3380" s="41"/>
    </row>
    <row r="3381" spans="1:3" x14ac:dyDescent="0.3">
      <c r="A3381" s="6"/>
      <c r="B3381" s="41" t="s">
        <v>33</v>
      </c>
      <c r="C3381" s="41"/>
    </row>
    <row r="3382" spans="1:3" x14ac:dyDescent="0.3">
      <c r="A3382" s="6"/>
      <c r="B3382" s="41" t="s">
        <v>33</v>
      </c>
      <c r="C3382" s="41"/>
    </row>
    <row r="3383" spans="1:3" x14ac:dyDescent="0.3">
      <c r="A3383" s="6"/>
      <c r="B3383" s="41" t="s">
        <v>33</v>
      </c>
      <c r="C3383" s="41"/>
    </row>
    <row r="3384" spans="1:3" x14ac:dyDescent="0.3">
      <c r="A3384" s="6"/>
      <c r="B3384" s="41" t="s">
        <v>33</v>
      </c>
      <c r="C3384" s="41"/>
    </row>
    <row r="3385" spans="1:3" x14ac:dyDescent="0.3">
      <c r="A3385" s="6"/>
      <c r="B3385" s="41" t="s">
        <v>33</v>
      </c>
      <c r="C3385" s="41"/>
    </row>
    <row r="3386" spans="1:3" x14ac:dyDescent="0.3">
      <c r="A3386" s="6"/>
      <c r="B3386" s="41" t="s">
        <v>33</v>
      </c>
      <c r="C3386" s="41"/>
    </row>
    <row r="3387" spans="1:3" x14ac:dyDescent="0.3">
      <c r="A3387" s="6"/>
      <c r="B3387" s="41" t="s">
        <v>33</v>
      </c>
      <c r="C3387" s="41"/>
    </row>
    <row r="3388" spans="1:3" x14ac:dyDescent="0.3">
      <c r="A3388" s="6"/>
      <c r="B3388" s="41" t="s">
        <v>33</v>
      </c>
      <c r="C3388" s="41"/>
    </row>
    <row r="3389" spans="1:3" x14ac:dyDescent="0.3">
      <c r="A3389" s="6"/>
      <c r="B3389" s="41" t="s">
        <v>33</v>
      </c>
      <c r="C3389" s="41"/>
    </row>
    <row r="3390" spans="1:3" x14ac:dyDescent="0.3">
      <c r="A3390" s="6"/>
      <c r="B3390" s="41" t="s">
        <v>33</v>
      </c>
      <c r="C3390" s="41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909AF-5C88-47A2-BAA6-B97240CFC842}">
  <dimension ref="A1:P14"/>
  <sheetViews>
    <sheetView workbookViewId="0">
      <pane ySplit="1" topLeftCell="A2" activePane="bottomLeft" state="frozen"/>
      <selection pane="bottomLeft" activeCell="Q5" sqref="Q5"/>
    </sheetView>
  </sheetViews>
  <sheetFormatPr defaultRowHeight="14.4" x14ac:dyDescent="0.3"/>
  <cols>
    <col min="1" max="1" width="10.109375" style="34" bestFit="1" customWidth="1"/>
    <col min="2" max="2" width="6.5546875" style="34" bestFit="1" customWidth="1"/>
    <col min="3" max="3" width="10.88671875" style="34" hidden="1" customWidth="1"/>
    <col min="4" max="4" width="9.88671875" style="34" hidden="1" customWidth="1"/>
    <col min="5" max="5" width="7.21875" style="34" hidden="1" customWidth="1"/>
    <col min="6" max="6" width="7.44140625" style="34" bestFit="1" customWidth="1"/>
    <col min="7" max="7" width="12" style="34" bestFit="1" customWidth="1"/>
    <col min="8" max="8" width="11.109375" style="34" bestFit="1" customWidth="1"/>
    <col min="9" max="9" width="13.33203125" style="34" bestFit="1" customWidth="1"/>
    <col min="10" max="10" width="7.88671875" style="34" customWidth="1"/>
    <col min="11" max="13" width="7.77734375" style="34" customWidth="1"/>
    <col min="14" max="14" width="8.77734375" style="34" customWidth="1"/>
    <col min="15" max="15" width="7.77734375" style="34" customWidth="1"/>
    <col min="16" max="16" width="8.77734375" style="34" bestFit="1" customWidth="1"/>
    <col min="18" max="18" width="13" customWidth="1"/>
  </cols>
  <sheetData>
    <row r="1" spans="1:16" x14ac:dyDescent="0.3">
      <c r="A1" s="34" t="s">
        <v>14</v>
      </c>
      <c r="B1" s="34" t="s">
        <v>15</v>
      </c>
      <c r="C1" t="s">
        <v>3</v>
      </c>
      <c r="D1" t="s">
        <v>4</v>
      </c>
      <c r="E1" t="s">
        <v>5</v>
      </c>
      <c r="F1" s="34" t="s">
        <v>16</v>
      </c>
      <c r="G1" t="s">
        <v>27</v>
      </c>
      <c r="H1" t="s">
        <v>28</v>
      </c>
      <c r="I1" t="s">
        <v>29</v>
      </c>
      <c r="J1" t="s">
        <v>23</v>
      </c>
      <c r="K1" t="s">
        <v>21</v>
      </c>
      <c r="L1" t="s">
        <v>22</v>
      </c>
      <c r="M1" t="s">
        <v>24</v>
      </c>
      <c r="N1" t="s">
        <v>25</v>
      </c>
      <c r="O1" t="s">
        <v>26</v>
      </c>
      <c r="P1"/>
    </row>
    <row r="2" spans="1:16" x14ac:dyDescent="0.3">
      <c r="A2" s="39"/>
      <c r="B2" s="40"/>
      <c r="C2" s="41" t="s">
        <v>17</v>
      </c>
      <c r="D2">
        <v>1</v>
      </c>
      <c r="E2">
        <v>1</v>
      </c>
      <c r="G2"/>
      <c r="H2"/>
      <c r="I2"/>
      <c r="J2">
        <v>1</v>
      </c>
      <c r="K2" s="41">
        <v>0</v>
      </c>
      <c r="L2" s="41">
        <v>0</v>
      </c>
      <c r="M2" s="41">
        <f>IF(Geçmiş.!$C$1=TeknisyenVeriler[[#This Row],[tarih]],1,0)</f>
        <v>0</v>
      </c>
      <c r="N2" s="41">
        <f>IF(TeknisyenVeriler[[#This Row],[Özel3]]=1,SUM(M$2:TeknisyenVeriler[[#This Row],[Özel3]]),0)</f>
        <v>0</v>
      </c>
      <c r="O2"/>
      <c r="P2"/>
    </row>
    <row r="3" spans="1:16" x14ac:dyDescent="0.3">
      <c r="A3" s="39">
        <v>45240</v>
      </c>
      <c r="B3" s="40" t="s">
        <v>30</v>
      </c>
      <c r="C3" s="41" t="s">
        <v>17</v>
      </c>
      <c r="D3">
        <v>1</v>
      </c>
      <c r="E3">
        <v>1</v>
      </c>
      <c r="F3" s="34">
        <v>0</v>
      </c>
      <c r="G3">
        <v>10</v>
      </c>
      <c r="H3">
        <v>0</v>
      </c>
      <c r="I3">
        <v>0</v>
      </c>
      <c r="J3">
        <v>2</v>
      </c>
      <c r="K3" s="41">
        <v>1</v>
      </c>
      <c r="L3" s="41">
        <v>1</v>
      </c>
      <c r="M3" s="41">
        <f>IF(Geçmiş.!$C$1=TeknisyenVeriler[[#This Row],[tarih]],1,0)</f>
        <v>1</v>
      </c>
      <c r="N3" s="41">
        <f>IF(TeknisyenVeriler[[#This Row],[Özel3]]=1,SUM(M$2:TeknisyenVeriler[[#This Row],[Özel3]]),0)</f>
        <v>1</v>
      </c>
      <c r="O3"/>
      <c r="P3"/>
    </row>
    <row r="4" spans="1:16" x14ac:dyDescent="0.3">
      <c r="O4"/>
      <c r="P4"/>
    </row>
    <row r="5" spans="1:16" x14ac:dyDescent="0.3">
      <c r="O5"/>
      <c r="P5"/>
    </row>
    <row r="6" spans="1:16" x14ac:dyDescent="0.3">
      <c r="O6"/>
      <c r="P6"/>
    </row>
    <row r="7" spans="1:16" x14ac:dyDescent="0.3">
      <c r="O7"/>
      <c r="P7"/>
    </row>
    <row r="8" spans="1:16" x14ac:dyDescent="0.3">
      <c r="O8"/>
      <c r="P8"/>
    </row>
    <row r="9" spans="1:16" x14ac:dyDescent="0.3">
      <c r="O9"/>
      <c r="P9"/>
    </row>
    <row r="10" spans="1:16" x14ac:dyDescent="0.3">
      <c r="O10"/>
      <c r="P10"/>
    </row>
    <row r="11" spans="1:16" x14ac:dyDescent="0.3">
      <c r="O11"/>
      <c r="P11"/>
    </row>
    <row r="12" spans="1:16" x14ac:dyDescent="0.3">
      <c r="O12"/>
      <c r="P12"/>
    </row>
    <row r="13" spans="1:16" x14ac:dyDescent="0.3">
      <c r="O13"/>
      <c r="P13"/>
    </row>
    <row r="14" spans="1:16" x14ac:dyDescent="0.3">
      <c r="O14"/>
      <c r="P14"/>
    </row>
  </sheetData>
  <phoneticPr fontId="1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C77376-D769-4F68-B054-BE31977E9AE7}">
  <dimension ref="A1:N3388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4.4" x14ac:dyDescent="0.3"/>
  <cols>
    <col min="1" max="1" width="10.109375" style="39" bestFit="1" customWidth="1"/>
    <col min="2" max="2" width="10.109375" style="41" hidden="1" customWidth="1"/>
    <col min="3" max="3" width="24.109375" style="34" customWidth="1"/>
    <col min="4" max="4" width="15.88671875" style="60" customWidth="1"/>
    <col min="5" max="5" width="9" style="35" customWidth="1"/>
    <col min="6" max="6" width="8.88671875" style="61"/>
    <col min="7" max="7" width="11.77734375" style="61" customWidth="1"/>
    <col min="8" max="8" width="12.88671875" style="61" customWidth="1"/>
    <col min="9" max="9" width="13" style="61" customWidth="1"/>
    <col min="10" max="10" width="12.88671875" style="13" hidden="1" customWidth="1"/>
    <col min="11" max="14" width="8" hidden="1" customWidth="1"/>
    <col min="18" max="18" width="6" customWidth="1"/>
  </cols>
  <sheetData>
    <row r="1" spans="1:14" s="66" customFormat="1" x14ac:dyDescent="0.3">
      <c r="A1" s="62" t="s">
        <v>14</v>
      </c>
      <c r="B1" s="63" t="s">
        <v>15</v>
      </c>
      <c r="C1" s="64" t="s">
        <v>3</v>
      </c>
      <c r="D1" s="64" t="s">
        <v>4</v>
      </c>
      <c r="E1" s="64" t="s">
        <v>5</v>
      </c>
      <c r="F1" s="65" t="s">
        <v>16</v>
      </c>
      <c r="G1" s="65" t="s">
        <v>27</v>
      </c>
      <c r="H1" s="65" t="s">
        <v>28</v>
      </c>
      <c r="I1" s="65" t="s">
        <v>29</v>
      </c>
      <c r="J1" s="65" t="s">
        <v>23</v>
      </c>
      <c r="K1" s="66" t="s">
        <v>21</v>
      </c>
      <c r="L1" s="66" t="s">
        <v>22</v>
      </c>
      <c r="M1" s="66" t="s">
        <v>24</v>
      </c>
      <c r="N1" s="66" t="s">
        <v>25</v>
      </c>
    </row>
    <row r="2" spans="1:14" x14ac:dyDescent="0.3">
      <c r="B2" s="41" t="s">
        <v>33</v>
      </c>
      <c r="K2">
        <f t="shared" ref="K2:K65" ca="1" si="0">IF(TODAY()=A2,1,0)</f>
        <v>0</v>
      </c>
      <c r="L2">
        <f ca="1">IF(K2=1,SUM($K$2:K2),0)</f>
        <v>0</v>
      </c>
      <c r="M2">
        <f>IF(Geçmiş.!$C$1=A2,1,0)</f>
        <v>0</v>
      </c>
      <c r="N2">
        <f>IF(M2=1,SUM($M$2:M2),0)</f>
        <v>0</v>
      </c>
    </row>
    <row r="3" spans="1:14" x14ac:dyDescent="0.3">
      <c r="B3" s="41" t="s">
        <v>33</v>
      </c>
      <c r="K3">
        <f t="shared" ca="1" si="0"/>
        <v>0</v>
      </c>
      <c r="L3">
        <f ca="1">IF(K3=1,SUM($K$2:K3),0)</f>
        <v>0</v>
      </c>
      <c r="M3">
        <f>IF(Geçmiş.!$C$1=A3,1,0)</f>
        <v>0</v>
      </c>
      <c r="N3">
        <f>IF(M3=1,SUM($M$2:M3),0)</f>
        <v>0</v>
      </c>
    </row>
    <row r="4" spans="1:14" x14ac:dyDescent="0.3">
      <c r="B4" s="41" t="s">
        <v>33</v>
      </c>
      <c r="K4">
        <f t="shared" ca="1" si="0"/>
        <v>0</v>
      </c>
      <c r="L4">
        <f ca="1">IF(K4=1,SUM($K$2:K4),0)</f>
        <v>0</v>
      </c>
      <c r="M4">
        <f>IF(Geçmiş.!$C$1=A4,1,0)</f>
        <v>0</v>
      </c>
      <c r="N4">
        <f>IF(M4=1,SUM($M$2:M4),0)</f>
        <v>0</v>
      </c>
    </row>
    <row r="5" spans="1:14" x14ac:dyDescent="0.3">
      <c r="B5" s="41" t="s">
        <v>33</v>
      </c>
      <c r="K5">
        <f t="shared" ca="1" si="0"/>
        <v>0</v>
      </c>
      <c r="L5">
        <f ca="1">IF(K5=1,SUM($K$2:K5),0)</f>
        <v>0</v>
      </c>
      <c r="M5">
        <f>IF(Geçmiş.!$C$1=A5,1,0)</f>
        <v>0</v>
      </c>
      <c r="N5">
        <f>IF(M5=1,SUM($M$2:M5),0)</f>
        <v>0</v>
      </c>
    </row>
    <row r="6" spans="1:14" x14ac:dyDescent="0.3">
      <c r="B6" s="41" t="s">
        <v>33</v>
      </c>
      <c r="K6">
        <f t="shared" ca="1" si="0"/>
        <v>0</v>
      </c>
      <c r="L6">
        <f ca="1">IF(K6=1,SUM($K$2:K6),0)</f>
        <v>0</v>
      </c>
      <c r="M6">
        <f>IF(Geçmiş.!$C$1=A6,1,0)</f>
        <v>0</v>
      </c>
      <c r="N6">
        <f>IF(M6=1,SUM($M$2:M6),0)</f>
        <v>0</v>
      </c>
    </row>
    <row r="7" spans="1:14" x14ac:dyDescent="0.3">
      <c r="B7" s="41" t="s">
        <v>33</v>
      </c>
      <c r="K7">
        <f t="shared" ca="1" si="0"/>
        <v>0</v>
      </c>
      <c r="L7">
        <f ca="1">IF(K7=1,SUM($K$2:K7),0)</f>
        <v>0</v>
      </c>
      <c r="M7">
        <f>IF(Geçmiş.!$C$1=A7,1,0)</f>
        <v>0</v>
      </c>
      <c r="N7">
        <f>IF(M7=1,SUM($M$2:M7),0)</f>
        <v>0</v>
      </c>
    </row>
    <row r="8" spans="1:14" x14ac:dyDescent="0.3">
      <c r="B8" s="41" t="s">
        <v>33</v>
      </c>
      <c r="K8">
        <f t="shared" ca="1" si="0"/>
        <v>0</v>
      </c>
      <c r="L8">
        <f ca="1">IF(K8=1,SUM($K$2:K8),0)</f>
        <v>0</v>
      </c>
      <c r="M8">
        <f>IF(Geçmiş.!$C$1=A8,1,0)</f>
        <v>0</v>
      </c>
      <c r="N8">
        <f>IF(M8=1,SUM($M$2:M8),0)</f>
        <v>0</v>
      </c>
    </row>
    <row r="9" spans="1:14" x14ac:dyDescent="0.3">
      <c r="B9" s="41" t="s">
        <v>33</v>
      </c>
      <c r="K9">
        <f t="shared" ca="1" si="0"/>
        <v>0</v>
      </c>
      <c r="L9">
        <f ca="1">IF(K9=1,SUM($K$2:K9),0)</f>
        <v>0</v>
      </c>
      <c r="M9">
        <f>IF(Geçmiş.!$C$1=A9,1,0)</f>
        <v>0</v>
      </c>
      <c r="N9">
        <f>IF(M9=1,SUM($M$2:M9),0)</f>
        <v>0</v>
      </c>
    </row>
    <row r="10" spans="1:14" x14ac:dyDescent="0.3">
      <c r="B10" s="41" t="s">
        <v>33</v>
      </c>
      <c r="K10">
        <f t="shared" ca="1" si="0"/>
        <v>0</v>
      </c>
      <c r="L10">
        <f ca="1">IF(K10=1,SUM($K$2:K10),0)</f>
        <v>0</v>
      </c>
      <c r="M10">
        <f>IF(Geçmiş.!$C$1=A10,1,0)</f>
        <v>0</v>
      </c>
      <c r="N10">
        <f>IF(M10=1,SUM($M$2:M10),0)</f>
        <v>0</v>
      </c>
    </row>
    <row r="11" spans="1:14" x14ac:dyDescent="0.3">
      <c r="B11" s="41" t="s">
        <v>33</v>
      </c>
      <c r="K11">
        <f t="shared" ca="1" si="0"/>
        <v>0</v>
      </c>
      <c r="L11">
        <f ca="1">IF(K11=1,SUM($K$2:K11),0)</f>
        <v>0</v>
      </c>
      <c r="M11">
        <f>IF(Geçmiş.!$C$1=A11,1,0)</f>
        <v>0</v>
      </c>
      <c r="N11">
        <f>IF(M11=1,SUM($M$2:M11),0)</f>
        <v>0</v>
      </c>
    </row>
    <row r="12" spans="1:14" x14ac:dyDescent="0.3">
      <c r="B12" s="41" t="s">
        <v>33</v>
      </c>
      <c r="K12">
        <f t="shared" ca="1" si="0"/>
        <v>0</v>
      </c>
      <c r="L12">
        <f ca="1">IF(K12=1,SUM($K$2:K12),0)</f>
        <v>0</v>
      </c>
      <c r="M12">
        <f>IF(Geçmiş.!$C$1=A12,1,0)</f>
        <v>0</v>
      </c>
      <c r="N12">
        <f>IF(M12=1,SUM($M$2:M12),0)</f>
        <v>0</v>
      </c>
    </row>
    <row r="13" spans="1:14" x14ac:dyDescent="0.3">
      <c r="B13" s="41" t="s">
        <v>33</v>
      </c>
      <c r="K13">
        <f t="shared" ca="1" si="0"/>
        <v>0</v>
      </c>
      <c r="L13">
        <f ca="1">IF(K13=1,SUM($K$2:K13),0)</f>
        <v>0</v>
      </c>
      <c r="M13">
        <f>IF(Geçmiş.!$C$1=A13,1,0)</f>
        <v>0</v>
      </c>
      <c r="N13">
        <f>IF(M13=1,SUM($M$2:M13),0)</f>
        <v>0</v>
      </c>
    </row>
    <row r="14" spans="1:14" x14ac:dyDescent="0.3">
      <c r="B14" s="41" t="s">
        <v>33</v>
      </c>
      <c r="K14">
        <f t="shared" ca="1" si="0"/>
        <v>0</v>
      </c>
      <c r="L14">
        <f ca="1">IF(K14=1,SUM($K$2:K14),0)</f>
        <v>0</v>
      </c>
      <c r="M14">
        <f>IF(Geçmiş.!$C$1=A14,1,0)</f>
        <v>0</v>
      </c>
      <c r="N14">
        <f>IF(M14=1,SUM($M$2:M14),0)</f>
        <v>0</v>
      </c>
    </row>
    <row r="15" spans="1:14" x14ac:dyDescent="0.3">
      <c r="B15" s="41" t="s">
        <v>33</v>
      </c>
      <c r="K15">
        <f t="shared" ca="1" si="0"/>
        <v>0</v>
      </c>
      <c r="L15">
        <f ca="1">IF(K15=1,SUM($K$2:K15),0)</f>
        <v>0</v>
      </c>
      <c r="M15">
        <f>IF(Geçmiş.!$C$1=A15,1,0)</f>
        <v>0</v>
      </c>
      <c r="N15">
        <f>IF(M15=1,SUM($M$2:M15),0)</f>
        <v>0</v>
      </c>
    </row>
    <row r="16" spans="1:14" x14ac:dyDescent="0.3">
      <c r="B16" s="41" t="s">
        <v>33</v>
      </c>
      <c r="K16">
        <f t="shared" ca="1" si="0"/>
        <v>0</v>
      </c>
      <c r="L16">
        <f ca="1">IF(K16=1,SUM($K$2:K16),0)</f>
        <v>0</v>
      </c>
      <c r="M16">
        <f>IF(Geçmiş.!$C$1=A16,1,0)</f>
        <v>0</v>
      </c>
      <c r="N16">
        <f>IF(M16=1,SUM($M$2:M16),0)</f>
        <v>0</v>
      </c>
    </row>
    <row r="17" spans="2:14" x14ac:dyDescent="0.3">
      <c r="B17" s="41" t="s">
        <v>33</v>
      </c>
      <c r="K17">
        <f t="shared" ca="1" si="0"/>
        <v>0</v>
      </c>
      <c r="L17">
        <f ca="1">IF(K17=1,SUM($K$2:K17),0)</f>
        <v>0</v>
      </c>
      <c r="M17">
        <f>IF(Geçmiş.!$C$1=A17,1,0)</f>
        <v>0</v>
      </c>
      <c r="N17">
        <f>IF(M17=1,SUM($M$2:M17),0)</f>
        <v>0</v>
      </c>
    </row>
    <row r="18" spans="2:14" x14ac:dyDescent="0.3">
      <c r="B18" s="41" t="s">
        <v>33</v>
      </c>
      <c r="K18">
        <f t="shared" ca="1" si="0"/>
        <v>0</v>
      </c>
      <c r="L18">
        <f ca="1">IF(K18=1,SUM($K$2:K18),0)</f>
        <v>0</v>
      </c>
      <c r="M18">
        <f>IF(Geçmiş.!$C$1=A18,1,0)</f>
        <v>0</v>
      </c>
      <c r="N18">
        <f>IF(M18=1,SUM($M$2:M18),0)</f>
        <v>0</v>
      </c>
    </row>
    <row r="19" spans="2:14" x14ac:dyDescent="0.3">
      <c r="B19" s="41" t="s">
        <v>33</v>
      </c>
      <c r="K19">
        <f t="shared" ca="1" si="0"/>
        <v>0</v>
      </c>
      <c r="L19">
        <f ca="1">IF(K19=1,SUM($K$2:K19),0)</f>
        <v>0</v>
      </c>
      <c r="M19">
        <f>IF(Geçmiş.!$C$1=A19,1,0)</f>
        <v>0</v>
      </c>
      <c r="N19">
        <f>IF(M19=1,SUM($M$2:M19),0)</f>
        <v>0</v>
      </c>
    </row>
    <row r="20" spans="2:14" x14ac:dyDescent="0.3">
      <c r="B20" s="41" t="s">
        <v>33</v>
      </c>
      <c r="K20">
        <f t="shared" ca="1" si="0"/>
        <v>0</v>
      </c>
      <c r="L20">
        <f ca="1">IF(K20=1,SUM($K$2:K20),0)</f>
        <v>0</v>
      </c>
      <c r="M20">
        <f>IF(Geçmiş.!$C$1=A20,1,0)</f>
        <v>0</v>
      </c>
      <c r="N20">
        <f>IF(M20=1,SUM($M$2:M20),0)</f>
        <v>0</v>
      </c>
    </row>
    <row r="21" spans="2:14" x14ac:dyDescent="0.3">
      <c r="B21" s="41" t="s">
        <v>33</v>
      </c>
      <c r="K21">
        <f t="shared" ca="1" si="0"/>
        <v>0</v>
      </c>
      <c r="L21">
        <f ca="1">IF(K21=1,SUM($K$2:K21),0)</f>
        <v>0</v>
      </c>
      <c r="M21">
        <f>IF(Geçmiş.!$C$1=A21,1,0)</f>
        <v>0</v>
      </c>
      <c r="N21">
        <f>IF(M21=1,SUM($M$2:M21),0)</f>
        <v>0</v>
      </c>
    </row>
    <row r="22" spans="2:14" x14ac:dyDescent="0.3">
      <c r="B22" s="41" t="s">
        <v>33</v>
      </c>
      <c r="K22">
        <f t="shared" ca="1" si="0"/>
        <v>0</v>
      </c>
      <c r="L22">
        <f ca="1">IF(K22=1,SUM($K$2:K22),0)</f>
        <v>0</v>
      </c>
      <c r="M22">
        <f>IF(Geçmiş.!$C$1=A22,1,0)</f>
        <v>0</v>
      </c>
      <c r="N22">
        <f>IF(M22=1,SUM($M$2:M22),0)</f>
        <v>0</v>
      </c>
    </row>
    <row r="23" spans="2:14" x14ac:dyDescent="0.3">
      <c r="B23" s="41" t="s">
        <v>33</v>
      </c>
      <c r="K23">
        <f t="shared" ca="1" si="0"/>
        <v>0</v>
      </c>
      <c r="L23">
        <f ca="1">IF(K23=1,SUM($K$2:K23),0)</f>
        <v>0</v>
      </c>
      <c r="M23">
        <f>IF(Geçmiş.!$C$1=A23,1,0)</f>
        <v>0</v>
      </c>
      <c r="N23">
        <f>IF(M23=1,SUM($M$2:M23),0)</f>
        <v>0</v>
      </c>
    </row>
    <row r="24" spans="2:14" x14ac:dyDescent="0.3">
      <c r="B24" s="41" t="s">
        <v>33</v>
      </c>
      <c r="K24">
        <f t="shared" ca="1" si="0"/>
        <v>0</v>
      </c>
      <c r="L24">
        <f ca="1">IF(K24=1,SUM($K$2:K24),0)</f>
        <v>0</v>
      </c>
      <c r="M24">
        <f>IF(Geçmiş.!$C$1=A24,1,0)</f>
        <v>0</v>
      </c>
      <c r="N24">
        <f>IF(M24=1,SUM($M$2:M24),0)</f>
        <v>0</v>
      </c>
    </row>
    <row r="25" spans="2:14" x14ac:dyDescent="0.3">
      <c r="B25" s="41" t="s">
        <v>33</v>
      </c>
      <c r="K25">
        <f t="shared" ca="1" si="0"/>
        <v>0</v>
      </c>
      <c r="L25">
        <f ca="1">IF(K25=1,SUM($K$2:K25),0)</f>
        <v>0</v>
      </c>
      <c r="M25">
        <f>IF(Geçmiş.!$C$1=A25,1,0)</f>
        <v>0</v>
      </c>
      <c r="N25">
        <f>IF(M25=1,SUM($M$2:M25),0)</f>
        <v>0</v>
      </c>
    </row>
    <row r="26" spans="2:14" x14ac:dyDescent="0.3">
      <c r="B26" s="41" t="s">
        <v>33</v>
      </c>
      <c r="K26">
        <f t="shared" ca="1" si="0"/>
        <v>0</v>
      </c>
      <c r="L26">
        <f ca="1">IF(K26=1,SUM($K$2:K26),0)</f>
        <v>0</v>
      </c>
      <c r="M26">
        <f>IF(Geçmiş.!$C$1=A26,1,0)</f>
        <v>0</v>
      </c>
      <c r="N26">
        <f>IF(M26=1,SUM($M$2:M26),0)</f>
        <v>0</v>
      </c>
    </row>
    <row r="27" spans="2:14" x14ac:dyDescent="0.3">
      <c r="B27" s="41" t="s">
        <v>33</v>
      </c>
      <c r="K27">
        <f t="shared" ca="1" si="0"/>
        <v>0</v>
      </c>
      <c r="L27">
        <f ca="1">IF(K27=1,SUM($K$2:K27),0)</f>
        <v>0</v>
      </c>
      <c r="M27">
        <f>IF(Geçmiş.!$C$1=A27,1,0)</f>
        <v>0</v>
      </c>
      <c r="N27">
        <f>IF(M27=1,SUM($M$2:M27),0)</f>
        <v>0</v>
      </c>
    </row>
    <row r="28" spans="2:14" x14ac:dyDescent="0.3">
      <c r="B28" s="41" t="s">
        <v>33</v>
      </c>
      <c r="K28">
        <f t="shared" ca="1" si="0"/>
        <v>0</v>
      </c>
      <c r="L28">
        <f ca="1">IF(K28=1,SUM($K$2:K28),0)</f>
        <v>0</v>
      </c>
      <c r="M28">
        <f>IF(Geçmiş.!$C$1=A28,1,0)</f>
        <v>0</v>
      </c>
      <c r="N28">
        <f>IF(M28=1,SUM($M$2:M28),0)</f>
        <v>0</v>
      </c>
    </row>
    <row r="29" spans="2:14" x14ac:dyDescent="0.3">
      <c r="B29" s="41" t="s">
        <v>33</v>
      </c>
      <c r="K29">
        <f t="shared" ca="1" si="0"/>
        <v>0</v>
      </c>
      <c r="L29">
        <f ca="1">IF(K29=1,SUM($K$2:K29),0)</f>
        <v>0</v>
      </c>
      <c r="M29">
        <f>IF(Geçmiş.!$C$1=A29,1,0)</f>
        <v>0</v>
      </c>
      <c r="N29">
        <f>IF(M29=1,SUM($M$2:M29),0)</f>
        <v>0</v>
      </c>
    </row>
    <row r="30" spans="2:14" x14ac:dyDescent="0.3">
      <c r="B30" s="41" t="s">
        <v>33</v>
      </c>
      <c r="K30">
        <f t="shared" ca="1" si="0"/>
        <v>0</v>
      </c>
      <c r="L30">
        <f ca="1">IF(K30=1,SUM($K$2:K30),0)</f>
        <v>0</v>
      </c>
      <c r="M30">
        <f>IF(Geçmiş.!$C$1=A30,1,0)</f>
        <v>0</v>
      </c>
      <c r="N30">
        <f>IF(M30=1,SUM($M$2:M30),0)</f>
        <v>0</v>
      </c>
    </row>
    <row r="31" spans="2:14" x14ac:dyDescent="0.3">
      <c r="B31" s="41" t="s">
        <v>33</v>
      </c>
      <c r="K31">
        <f t="shared" ca="1" si="0"/>
        <v>0</v>
      </c>
      <c r="L31">
        <f ca="1">IF(K31=1,SUM($K$2:K31),0)</f>
        <v>0</v>
      </c>
      <c r="M31">
        <f>IF(Geçmiş.!$C$1=A31,1,0)</f>
        <v>0</v>
      </c>
      <c r="N31">
        <f>IF(M31=1,SUM($M$2:M31),0)</f>
        <v>0</v>
      </c>
    </row>
    <row r="32" spans="2:14" x14ac:dyDescent="0.3">
      <c r="B32" s="41" t="s">
        <v>33</v>
      </c>
      <c r="K32">
        <f t="shared" ca="1" si="0"/>
        <v>0</v>
      </c>
      <c r="L32">
        <f ca="1">IF(K32=1,SUM($K$2:K32),0)</f>
        <v>0</v>
      </c>
      <c r="M32">
        <f>IF(Geçmiş.!$C$1=A32,1,0)</f>
        <v>0</v>
      </c>
      <c r="N32">
        <f>IF(M32=1,SUM($M$2:M32),0)</f>
        <v>0</v>
      </c>
    </row>
    <row r="33" spans="2:14" x14ac:dyDescent="0.3">
      <c r="B33" s="41" t="s">
        <v>33</v>
      </c>
      <c r="K33">
        <f t="shared" ca="1" si="0"/>
        <v>0</v>
      </c>
      <c r="L33">
        <f ca="1">IF(K33=1,SUM($K$2:K33),0)</f>
        <v>0</v>
      </c>
      <c r="M33">
        <f>IF(Geçmiş.!$C$1=A33,1,0)</f>
        <v>0</v>
      </c>
      <c r="N33">
        <f>IF(M33=1,SUM($M$2:M33),0)</f>
        <v>0</v>
      </c>
    </row>
    <row r="34" spans="2:14" x14ac:dyDescent="0.3">
      <c r="B34" s="41" t="s">
        <v>33</v>
      </c>
      <c r="K34">
        <f t="shared" ca="1" si="0"/>
        <v>0</v>
      </c>
      <c r="L34">
        <f ca="1">IF(K34=1,SUM($K$2:K34),0)</f>
        <v>0</v>
      </c>
      <c r="M34">
        <f>IF(Geçmiş.!$C$1=A34,1,0)</f>
        <v>0</v>
      </c>
      <c r="N34">
        <f>IF(M34=1,SUM($M$2:M34),0)</f>
        <v>0</v>
      </c>
    </row>
    <row r="35" spans="2:14" x14ac:dyDescent="0.3">
      <c r="B35" s="41" t="s">
        <v>33</v>
      </c>
      <c r="K35">
        <f t="shared" ca="1" si="0"/>
        <v>0</v>
      </c>
      <c r="L35">
        <f ca="1">IF(K35=1,SUM($K$2:K35),0)</f>
        <v>0</v>
      </c>
      <c r="M35">
        <f>IF(Geçmiş.!$C$1=A35,1,0)</f>
        <v>0</v>
      </c>
      <c r="N35">
        <f>IF(M35=1,SUM($M$2:M35),0)</f>
        <v>0</v>
      </c>
    </row>
    <row r="36" spans="2:14" x14ac:dyDescent="0.3">
      <c r="B36" s="41" t="s">
        <v>33</v>
      </c>
      <c r="K36">
        <f t="shared" ca="1" si="0"/>
        <v>0</v>
      </c>
      <c r="L36">
        <f ca="1">IF(K36=1,SUM($K$2:K36),0)</f>
        <v>0</v>
      </c>
      <c r="M36">
        <f>IF(Geçmiş.!$C$1=A36,1,0)</f>
        <v>0</v>
      </c>
      <c r="N36">
        <f>IF(M36=1,SUM($M$2:M36),0)</f>
        <v>0</v>
      </c>
    </row>
    <row r="37" spans="2:14" x14ac:dyDescent="0.3">
      <c r="B37" s="41" t="s">
        <v>33</v>
      </c>
      <c r="K37">
        <f t="shared" ca="1" si="0"/>
        <v>0</v>
      </c>
      <c r="L37">
        <f ca="1">IF(K37=1,SUM($K$2:K37),0)</f>
        <v>0</v>
      </c>
      <c r="M37">
        <f>IF(Geçmiş.!$C$1=A37,1,0)</f>
        <v>0</v>
      </c>
      <c r="N37">
        <f>IF(M37=1,SUM($M$2:M37),0)</f>
        <v>0</v>
      </c>
    </row>
    <row r="38" spans="2:14" x14ac:dyDescent="0.3">
      <c r="B38" s="41" t="s">
        <v>33</v>
      </c>
      <c r="K38">
        <f t="shared" ca="1" si="0"/>
        <v>0</v>
      </c>
      <c r="L38">
        <f ca="1">IF(K38=1,SUM($K$2:K38),0)</f>
        <v>0</v>
      </c>
      <c r="M38">
        <f>IF(Geçmiş.!$C$1=A38,1,0)</f>
        <v>0</v>
      </c>
      <c r="N38">
        <f>IF(M38=1,SUM($M$2:M38),0)</f>
        <v>0</v>
      </c>
    </row>
    <row r="39" spans="2:14" x14ac:dyDescent="0.3">
      <c r="B39" s="41" t="s">
        <v>33</v>
      </c>
      <c r="K39">
        <f t="shared" ca="1" si="0"/>
        <v>0</v>
      </c>
      <c r="L39">
        <f ca="1">IF(K39=1,SUM($K$2:K39),0)</f>
        <v>0</v>
      </c>
      <c r="M39">
        <f>IF(Geçmiş.!$C$1=A39,1,0)</f>
        <v>0</v>
      </c>
      <c r="N39">
        <f>IF(M39=1,SUM($M$2:M39),0)</f>
        <v>0</v>
      </c>
    </row>
    <row r="40" spans="2:14" x14ac:dyDescent="0.3">
      <c r="B40" s="41" t="s">
        <v>33</v>
      </c>
      <c r="K40">
        <f t="shared" ca="1" si="0"/>
        <v>0</v>
      </c>
      <c r="L40">
        <f ca="1">IF(K40=1,SUM($K$2:K40),0)</f>
        <v>0</v>
      </c>
      <c r="M40">
        <f>IF(Geçmiş.!$C$1=A40,1,0)</f>
        <v>0</v>
      </c>
      <c r="N40">
        <f>IF(M40=1,SUM($M$2:M40),0)</f>
        <v>0</v>
      </c>
    </row>
    <row r="41" spans="2:14" x14ac:dyDescent="0.3">
      <c r="B41" s="41" t="s">
        <v>33</v>
      </c>
      <c r="K41">
        <f t="shared" ca="1" si="0"/>
        <v>0</v>
      </c>
      <c r="L41">
        <f ca="1">IF(K41=1,SUM($K$2:K41),0)</f>
        <v>0</v>
      </c>
      <c r="M41">
        <f>IF(Geçmiş.!$C$1=A41,1,0)</f>
        <v>0</v>
      </c>
      <c r="N41">
        <f>IF(M41=1,SUM($M$2:M41),0)</f>
        <v>0</v>
      </c>
    </row>
    <row r="42" spans="2:14" x14ac:dyDescent="0.3">
      <c r="B42" s="41" t="s">
        <v>33</v>
      </c>
      <c r="K42">
        <f t="shared" ca="1" si="0"/>
        <v>0</v>
      </c>
      <c r="L42">
        <f ca="1">IF(K42=1,SUM($K$2:K42),0)</f>
        <v>0</v>
      </c>
      <c r="M42">
        <f>IF(Geçmiş.!$C$1=A42,1,0)</f>
        <v>0</v>
      </c>
      <c r="N42">
        <f>IF(M42=1,SUM($M$2:M42),0)</f>
        <v>0</v>
      </c>
    </row>
    <row r="43" spans="2:14" x14ac:dyDescent="0.3">
      <c r="B43" s="41" t="s">
        <v>33</v>
      </c>
      <c r="K43">
        <f t="shared" ca="1" si="0"/>
        <v>0</v>
      </c>
      <c r="L43">
        <f ca="1">IF(K43=1,SUM($K$2:K43),0)</f>
        <v>0</v>
      </c>
      <c r="M43">
        <f>IF(Geçmiş.!$C$1=A43,1,0)</f>
        <v>0</v>
      </c>
      <c r="N43">
        <f>IF(M43=1,SUM($M$2:M43),0)</f>
        <v>0</v>
      </c>
    </row>
    <row r="44" spans="2:14" x14ac:dyDescent="0.3">
      <c r="B44" s="41" t="s">
        <v>33</v>
      </c>
      <c r="K44">
        <f t="shared" ca="1" si="0"/>
        <v>0</v>
      </c>
      <c r="L44">
        <f ca="1">IF(K44=1,SUM($K$2:K44),0)</f>
        <v>0</v>
      </c>
      <c r="M44">
        <f>IF(Geçmiş.!$C$1=A44,1,0)</f>
        <v>0</v>
      </c>
      <c r="N44">
        <f>IF(M44=1,SUM($M$2:M44),0)</f>
        <v>0</v>
      </c>
    </row>
    <row r="45" spans="2:14" x14ac:dyDescent="0.3">
      <c r="B45" s="41" t="s">
        <v>33</v>
      </c>
      <c r="K45">
        <f t="shared" ca="1" si="0"/>
        <v>0</v>
      </c>
      <c r="L45">
        <f ca="1">IF(K45=1,SUM($K$2:K45),0)</f>
        <v>0</v>
      </c>
      <c r="M45">
        <f>IF(Geçmiş.!$C$1=A45,1,0)</f>
        <v>0</v>
      </c>
      <c r="N45">
        <f>IF(M45=1,SUM($M$2:M45),0)</f>
        <v>0</v>
      </c>
    </row>
    <row r="46" spans="2:14" x14ac:dyDescent="0.3">
      <c r="B46" s="41" t="s">
        <v>33</v>
      </c>
      <c r="K46">
        <f t="shared" ca="1" si="0"/>
        <v>0</v>
      </c>
      <c r="L46">
        <f ca="1">IF(K46=1,SUM($K$2:K46),0)</f>
        <v>0</v>
      </c>
      <c r="M46">
        <f>IF(Geçmiş.!$C$1=A46,1,0)</f>
        <v>0</v>
      </c>
      <c r="N46">
        <f>IF(M46=1,SUM($M$2:M46),0)</f>
        <v>0</v>
      </c>
    </row>
    <row r="47" spans="2:14" x14ac:dyDescent="0.3">
      <c r="B47" s="41" t="s">
        <v>33</v>
      </c>
      <c r="K47">
        <f t="shared" ca="1" si="0"/>
        <v>0</v>
      </c>
      <c r="L47">
        <f ca="1">IF(K47=1,SUM($K$2:K47),0)</f>
        <v>0</v>
      </c>
      <c r="M47">
        <f>IF(Geçmiş.!$C$1=A47,1,0)</f>
        <v>0</v>
      </c>
      <c r="N47">
        <f>IF(M47=1,SUM($M$2:M47),0)</f>
        <v>0</v>
      </c>
    </row>
    <row r="48" spans="2:14" x14ac:dyDescent="0.3">
      <c r="B48" s="41" t="s">
        <v>33</v>
      </c>
      <c r="K48">
        <f t="shared" ca="1" si="0"/>
        <v>0</v>
      </c>
      <c r="L48">
        <f ca="1">IF(K48=1,SUM($K$2:K48),0)</f>
        <v>0</v>
      </c>
      <c r="M48">
        <f>IF(Geçmiş.!$C$1=A48,1,0)</f>
        <v>0</v>
      </c>
      <c r="N48">
        <f>IF(M48=1,SUM($M$2:M48),0)</f>
        <v>0</v>
      </c>
    </row>
    <row r="49" spans="2:14" x14ac:dyDescent="0.3">
      <c r="B49" s="41" t="s">
        <v>33</v>
      </c>
      <c r="K49">
        <f t="shared" ca="1" si="0"/>
        <v>0</v>
      </c>
      <c r="L49">
        <f ca="1">IF(K49=1,SUM($K$2:K49),0)</f>
        <v>0</v>
      </c>
      <c r="M49">
        <f>IF(Geçmiş.!$C$1=A49,1,0)</f>
        <v>0</v>
      </c>
      <c r="N49">
        <f>IF(M49=1,SUM($M$2:M49),0)</f>
        <v>0</v>
      </c>
    </row>
    <row r="50" spans="2:14" x14ac:dyDescent="0.3">
      <c r="B50" s="41" t="s">
        <v>33</v>
      </c>
      <c r="K50">
        <f t="shared" ca="1" si="0"/>
        <v>0</v>
      </c>
      <c r="L50">
        <f ca="1">IF(K50=1,SUM($K$2:K50),0)</f>
        <v>0</v>
      </c>
      <c r="M50">
        <f>IF(Geçmiş.!$C$1=A50,1,0)</f>
        <v>0</v>
      </c>
      <c r="N50">
        <f>IF(M50=1,SUM($M$2:M50),0)</f>
        <v>0</v>
      </c>
    </row>
    <row r="51" spans="2:14" x14ac:dyDescent="0.3">
      <c r="B51" s="41" t="s">
        <v>33</v>
      </c>
      <c r="K51">
        <f t="shared" ca="1" si="0"/>
        <v>0</v>
      </c>
      <c r="L51">
        <f ca="1">IF(K51=1,SUM($K$2:K51),0)</f>
        <v>0</v>
      </c>
      <c r="M51">
        <f>IF(Geçmiş.!$C$1=A51,1,0)</f>
        <v>0</v>
      </c>
      <c r="N51">
        <f>IF(M51=1,SUM($M$2:M51),0)</f>
        <v>0</v>
      </c>
    </row>
    <row r="52" spans="2:14" x14ac:dyDescent="0.3">
      <c r="B52" s="41" t="s">
        <v>33</v>
      </c>
      <c r="K52">
        <f t="shared" ca="1" si="0"/>
        <v>0</v>
      </c>
      <c r="L52">
        <f ca="1">IF(K52=1,SUM($K$2:K52),0)</f>
        <v>0</v>
      </c>
      <c r="M52">
        <f>IF(Geçmiş.!$C$1=A52,1,0)</f>
        <v>0</v>
      </c>
      <c r="N52">
        <f>IF(M52=1,SUM($M$2:M52),0)</f>
        <v>0</v>
      </c>
    </row>
    <row r="53" spans="2:14" x14ac:dyDescent="0.3">
      <c r="B53" s="41" t="s">
        <v>33</v>
      </c>
      <c r="K53">
        <f t="shared" ca="1" si="0"/>
        <v>0</v>
      </c>
      <c r="L53">
        <f ca="1">IF(K53=1,SUM($K$2:K53),0)</f>
        <v>0</v>
      </c>
      <c r="M53">
        <f>IF(Geçmiş.!$C$1=A53,1,0)</f>
        <v>0</v>
      </c>
      <c r="N53">
        <f>IF(M53=1,SUM($M$2:M53),0)</f>
        <v>0</v>
      </c>
    </row>
    <row r="54" spans="2:14" x14ac:dyDescent="0.3">
      <c r="B54" s="41" t="s">
        <v>33</v>
      </c>
      <c r="K54">
        <f t="shared" ca="1" si="0"/>
        <v>0</v>
      </c>
      <c r="L54">
        <f ca="1">IF(K54=1,SUM($K$2:K54),0)</f>
        <v>0</v>
      </c>
      <c r="M54">
        <f>IF(Geçmiş.!$C$1=A54,1,0)</f>
        <v>0</v>
      </c>
      <c r="N54">
        <f>IF(M54=1,SUM($M$2:M54),0)</f>
        <v>0</v>
      </c>
    </row>
    <row r="55" spans="2:14" x14ac:dyDescent="0.3">
      <c r="B55" s="41" t="s">
        <v>33</v>
      </c>
      <c r="K55">
        <f t="shared" ca="1" si="0"/>
        <v>0</v>
      </c>
      <c r="L55">
        <f ca="1">IF(K55=1,SUM($K$2:K55),0)</f>
        <v>0</v>
      </c>
      <c r="M55">
        <f>IF(Geçmiş.!$C$1=A55,1,0)</f>
        <v>0</v>
      </c>
      <c r="N55">
        <f>IF(M55=1,SUM($M$2:M55),0)</f>
        <v>0</v>
      </c>
    </row>
    <row r="56" spans="2:14" x14ac:dyDescent="0.3">
      <c r="B56" s="41" t="s">
        <v>33</v>
      </c>
      <c r="K56">
        <f t="shared" ca="1" si="0"/>
        <v>0</v>
      </c>
      <c r="L56">
        <f ca="1">IF(K56=1,SUM($K$2:K56),0)</f>
        <v>0</v>
      </c>
      <c r="M56">
        <f>IF(Geçmiş.!$C$1=A56,1,0)</f>
        <v>0</v>
      </c>
      <c r="N56">
        <f>IF(M56=1,SUM($M$2:M56),0)</f>
        <v>0</v>
      </c>
    </row>
    <row r="57" spans="2:14" x14ac:dyDescent="0.3">
      <c r="B57" s="41" t="s">
        <v>33</v>
      </c>
      <c r="K57">
        <f t="shared" ca="1" si="0"/>
        <v>0</v>
      </c>
      <c r="L57">
        <f ca="1">IF(K57=1,SUM($K$2:K57),0)</f>
        <v>0</v>
      </c>
      <c r="M57">
        <f>IF(Geçmiş.!$C$1=A57,1,0)</f>
        <v>0</v>
      </c>
      <c r="N57">
        <f>IF(M57=1,SUM($M$2:M57),0)</f>
        <v>0</v>
      </c>
    </row>
    <row r="58" spans="2:14" x14ac:dyDescent="0.3">
      <c r="B58" s="41" t="s">
        <v>33</v>
      </c>
      <c r="K58">
        <f t="shared" ca="1" si="0"/>
        <v>0</v>
      </c>
      <c r="L58">
        <f ca="1">IF(K58=1,SUM($K$2:K58),0)</f>
        <v>0</v>
      </c>
      <c r="M58">
        <f>IF(Geçmiş.!$C$1=A58,1,0)</f>
        <v>0</v>
      </c>
      <c r="N58">
        <f>IF(M58=1,SUM($M$2:M58),0)</f>
        <v>0</v>
      </c>
    </row>
    <row r="59" spans="2:14" x14ac:dyDescent="0.3">
      <c r="B59" s="41" t="s">
        <v>33</v>
      </c>
      <c r="K59">
        <f t="shared" ca="1" si="0"/>
        <v>0</v>
      </c>
      <c r="L59">
        <f ca="1">IF(K59=1,SUM($K$2:K59),0)</f>
        <v>0</v>
      </c>
      <c r="M59">
        <f>IF(Geçmiş.!$C$1=A59,1,0)</f>
        <v>0</v>
      </c>
      <c r="N59">
        <f>IF(M59=1,SUM($M$2:M59),0)</f>
        <v>0</v>
      </c>
    </row>
    <row r="60" spans="2:14" x14ac:dyDescent="0.3">
      <c r="B60" s="41" t="s">
        <v>33</v>
      </c>
      <c r="K60">
        <f t="shared" ca="1" si="0"/>
        <v>0</v>
      </c>
      <c r="L60">
        <f ca="1">IF(K60=1,SUM($K$2:K60),0)</f>
        <v>0</v>
      </c>
      <c r="M60">
        <f>IF(Geçmiş.!$C$1=A60,1,0)</f>
        <v>0</v>
      </c>
      <c r="N60">
        <f>IF(M60=1,SUM($M$2:M60),0)</f>
        <v>0</v>
      </c>
    </row>
    <row r="61" spans="2:14" x14ac:dyDescent="0.3">
      <c r="B61" s="41" t="s">
        <v>33</v>
      </c>
      <c r="K61">
        <f t="shared" ca="1" si="0"/>
        <v>0</v>
      </c>
      <c r="L61">
        <f ca="1">IF(K61=1,SUM($K$2:K61),0)</f>
        <v>0</v>
      </c>
      <c r="M61">
        <f>IF(Geçmiş.!$C$1=A61,1,0)</f>
        <v>0</v>
      </c>
      <c r="N61">
        <f>IF(M61=1,SUM($M$2:M61),0)</f>
        <v>0</v>
      </c>
    </row>
    <row r="62" spans="2:14" x14ac:dyDescent="0.3">
      <c r="B62" s="41" t="s">
        <v>33</v>
      </c>
      <c r="K62">
        <f t="shared" ca="1" si="0"/>
        <v>0</v>
      </c>
      <c r="L62">
        <f ca="1">IF(K62=1,SUM($K$2:K62),0)</f>
        <v>0</v>
      </c>
      <c r="M62">
        <f>IF(Geçmiş.!$C$1=A62,1,0)</f>
        <v>0</v>
      </c>
      <c r="N62">
        <f>IF(M62=1,SUM($M$2:M62),0)</f>
        <v>0</v>
      </c>
    </row>
    <row r="63" spans="2:14" x14ac:dyDescent="0.3">
      <c r="B63" s="41" t="s">
        <v>33</v>
      </c>
      <c r="K63">
        <f t="shared" ca="1" si="0"/>
        <v>0</v>
      </c>
      <c r="L63">
        <f ca="1">IF(K63=1,SUM($K$2:K63),0)</f>
        <v>0</v>
      </c>
      <c r="M63">
        <f>IF(Geçmiş.!$C$1=A63,1,0)</f>
        <v>0</v>
      </c>
      <c r="N63">
        <f>IF(M63=1,SUM($M$2:M63),0)</f>
        <v>0</v>
      </c>
    </row>
    <row r="64" spans="2:14" x14ac:dyDescent="0.3">
      <c r="B64" s="41" t="s">
        <v>33</v>
      </c>
      <c r="K64">
        <f t="shared" ca="1" si="0"/>
        <v>0</v>
      </c>
      <c r="L64">
        <f ca="1">IF(K64=1,SUM($K$2:K64),0)</f>
        <v>0</v>
      </c>
      <c r="M64">
        <f>IF(Geçmiş.!$C$1=A64,1,0)</f>
        <v>0</v>
      </c>
      <c r="N64">
        <f>IF(M64=1,SUM($M$2:M64),0)</f>
        <v>0</v>
      </c>
    </row>
    <row r="65" spans="2:14" x14ac:dyDescent="0.3">
      <c r="B65" s="41" t="s">
        <v>33</v>
      </c>
      <c r="K65">
        <f t="shared" ca="1" si="0"/>
        <v>0</v>
      </c>
      <c r="L65">
        <f ca="1">IF(K65=1,SUM($K$2:K65),0)</f>
        <v>0</v>
      </c>
      <c r="M65">
        <f>IF(Geçmiş.!$C$1=A65,1,0)</f>
        <v>0</v>
      </c>
      <c r="N65">
        <f>IF(M65=1,SUM($M$2:M65),0)</f>
        <v>0</v>
      </c>
    </row>
    <row r="66" spans="2:14" x14ac:dyDescent="0.3">
      <c r="B66" s="41" t="s">
        <v>33</v>
      </c>
      <c r="K66">
        <f t="shared" ref="K66:K129" ca="1" si="1">IF(TODAY()=A66,1,0)</f>
        <v>0</v>
      </c>
      <c r="L66">
        <f ca="1">IF(K66=1,SUM($K$2:K66),0)</f>
        <v>0</v>
      </c>
      <c r="M66">
        <f>IF(Geçmiş.!$C$1=A66,1,0)</f>
        <v>0</v>
      </c>
      <c r="N66">
        <f>IF(M66=1,SUM($M$2:M66),0)</f>
        <v>0</v>
      </c>
    </row>
    <row r="67" spans="2:14" x14ac:dyDescent="0.3">
      <c r="B67" s="41" t="s">
        <v>33</v>
      </c>
      <c r="K67">
        <f t="shared" ca="1" si="1"/>
        <v>0</v>
      </c>
      <c r="L67">
        <f ca="1">IF(K67=1,SUM($K$2:K67),0)</f>
        <v>0</v>
      </c>
      <c r="M67">
        <f>IF(Geçmiş.!$C$1=A67,1,0)</f>
        <v>0</v>
      </c>
      <c r="N67">
        <f>IF(M67=1,SUM($M$2:M67),0)</f>
        <v>0</v>
      </c>
    </row>
    <row r="68" spans="2:14" x14ac:dyDescent="0.3">
      <c r="B68" s="41" t="s">
        <v>33</v>
      </c>
      <c r="K68">
        <f t="shared" ca="1" si="1"/>
        <v>0</v>
      </c>
      <c r="L68">
        <f ca="1">IF(K68=1,SUM($K$2:K68),0)</f>
        <v>0</v>
      </c>
      <c r="M68">
        <f>IF(Geçmiş.!$C$1=A68,1,0)</f>
        <v>0</v>
      </c>
      <c r="N68">
        <f>IF(M68=1,SUM($M$2:M68),0)</f>
        <v>0</v>
      </c>
    </row>
    <row r="69" spans="2:14" x14ac:dyDescent="0.3">
      <c r="B69" s="41" t="s">
        <v>33</v>
      </c>
      <c r="K69">
        <f t="shared" ca="1" si="1"/>
        <v>0</v>
      </c>
      <c r="L69">
        <f ca="1">IF(K69=1,SUM($K$2:K69),0)</f>
        <v>0</v>
      </c>
      <c r="M69">
        <f>IF(Geçmiş.!$C$1=A69,1,0)</f>
        <v>0</v>
      </c>
      <c r="N69">
        <f>IF(M69=1,SUM($M$2:M69),0)</f>
        <v>0</v>
      </c>
    </row>
    <row r="70" spans="2:14" x14ac:dyDescent="0.3">
      <c r="B70" s="41" t="s">
        <v>33</v>
      </c>
      <c r="K70">
        <f t="shared" ca="1" si="1"/>
        <v>0</v>
      </c>
      <c r="L70">
        <f ca="1">IF(K70=1,SUM($K$2:K70),0)</f>
        <v>0</v>
      </c>
      <c r="M70">
        <f>IF(Geçmiş.!$C$1=A70,1,0)</f>
        <v>0</v>
      </c>
      <c r="N70">
        <f>IF(M70=1,SUM($M$2:M70),0)</f>
        <v>0</v>
      </c>
    </row>
    <row r="71" spans="2:14" x14ac:dyDescent="0.3">
      <c r="B71" s="41" t="s">
        <v>33</v>
      </c>
      <c r="K71">
        <f t="shared" ca="1" si="1"/>
        <v>0</v>
      </c>
      <c r="L71">
        <f ca="1">IF(K71=1,SUM($K$2:K71),0)</f>
        <v>0</v>
      </c>
      <c r="M71">
        <f>IF(Geçmiş.!$C$1=A71,1,0)</f>
        <v>0</v>
      </c>
      <c r="N71">
        <f>IF(M71=1,SUM($M$2:M71),0)</f>
        <v>0</v>
      </c>
    </row>
    <row r="72" spans="2:14" x14ac:dyDescent="0.3">
      <c r="B72" s="41" t="s">
        <v>33</v>
      </c>
      <c r="K72">
        <f t="shared" ca="1" si="1"/>
        <v>0</v>
      </c>
      <c r="L72">
        <f ca="1">IF(K72=1,SUM($K$2:K72),0)</f>
        <v>0</v>
      </c>
      <c r="M72">
        <f>IF(Geçmiş.!$C$1=A72,1,0)</f>
        <v>0</v>
      </c>
      <c r="N72">
        <f>IF(M72=1,SUM($M$2:M72),0)</f>
        <v>0</v>
      </c>
    </row>
    <row r="73" spans="2:14" x14ac:dyDescent="0.3">
      <c r="B73" s="41" t="s">
        <v>33</v>
      </c>
      <c r="K73">
        <f t="shared" ca="1" si="1"/>
        <v>0</v>
      </c>
      <c r="L73">
        <f ca="1">IF(K73=1,SUM($K$2:K73),0)</f>
        <v>0</v>
      </c>
      <c r="M73">
        <f>IF(Geçmiş.!$C$1=A73,1,0)</f>
        <v>0</v>
      </c>
      <c r="N73">
        <f>IF(M73=1,SUM($M$2:M73),0)</f>
        <v>0</v>
      </c>
    </row>
    <row r="74" spans="2:14" x14ac:dyDescent="0.3">
      <c r="B74" s="41" t="s">
        <v>33</v>
      </c>
      <c r="K74">
        <f t="shared" ca="1" si="1"/>
        <v>0</v>
      </c>
      <c r="L74">
        <f ca="1">IF(K74=1,SUM($K$2:K74),0)</f>
        <v>0</v>
      </c>
      <c r="M74">
        <f>IF(Geçmiş.!$C$1=A74,1,0)</f>
        <v>0</v>
      </c>
      <c r="N74">
        <f>IF(M74=1,SUM($M$2:M74),0)</f>
        <v>0</v>
      </c>
    </row>
    <row r="75" spans="2:14" x14ac:dyDescent="0.3">
      <c r="B75" s="41" t="s">
        <v>33</v>
      </c>
      <c r="K75">
        <f t="shared" ca="1" si="1"/>
        <v>0</v>
      </c>
      <c r="L75">
        <f ca="1">IF(K75=1,SUM($K$2:K75),0)</f>
        <v>0</v>
      </c>
      <c r="M75">
        <f>IF(Geçmiş.!$C$1=A75,1,0)</f>
        <v>0</v>
      </c>
      <c r="N75">
        <f>IF(M75=1,SUM($M$2:M75),0)</f>
        <v>0</v>
      </c>
    </row>
    <row r="76" spans="2:14" x14ac:dyDescent="0.3">
      <c r="B76" s="41" t="s">
        <v>33</v>
      </c>
      <c r="K76">
        <f t="shared" ca="1" si="1"/>
        <v>0</v>
      </c>
      <c r="L76">
        <f ca="1">IF(K76=1,SUM($K$2:K76),0)</f>
        <v>0</v>
      </c>
      <c r="M76">
        <f>IF(Geçmiş.!$C$1=A76,1,0)</f>
        <v>0</v>
      </c>
      <c r="N76">
        <f>IF(M76=1,SUM($M$2:M76),0)</f>
        <v>0</v>
      </c>
    </row>
    <row r="77" spans="2:14" x14ac:dyDescent="0.3">
      <c r="B77" s="41" t="s">
        <v>33</v>
      </c>
      <c r="K77">
        <f t="shared" ca="1" si="1"/>
        <v>0</v>
      </c>
      <c r="L77">
        <f ca="1">IF(K77=1,SUM($K$2:K77),0)</f>
        <v>0</v>
      </c>
      <c r="M77">
        <f>IF(Geçmiş.!$C$1=A77,1,0)</f>
        <v>0</v>
      </c>
      <c r="N77">
        <f>IF(M77=1,SUM($M$2:M77),0)</f>
        <v>0</v>
      </c>
    </row>
    <row r="78" spans="2:14" x14ac:dyDescent="0.3">
      <c r="B78" s="41" t="s">
        <v>33</v>
      </c>
      <c r="K78">
        <f t="shared" ca="1" si="1"/>
        <v>0</v>
      </c>
      <c r="L78">
        <f ca="1">IF(K78=1,SUM($K$2:K78),0)</f>
        <v>0</v>
      </c>
      <c r="M78">
        <f>IF(Geçmiş.!$C$1=A78,1,0)</f>
        <v>0</v>
      </c>
      <c r="N78">
        <f>IF(M78=1,SUM($M$2:M78),0)</f>
        <v>0</v>
      </c>
    </row>
    <row r="79" spans="2:14" x14ac:dyDescent="0.3">
      <c r="B79" s="41" t="s">
        <v>33</v>
      </c>
      <c r="K79">
        <f t="shared" ca="1" si="1"/>
        <v>0</v>
      </c>
      <c r="L79">
        <f ca="1">IF(K79=1,SUM($K$2:K79),0)</f>
        <v>0</v>
      </c>
      <c r="M79">
        <f>IF(Geçmiş.!$C$1=A79,1,0)</f>
        <v>0</v>
      </c>
      <c r="N79">
        <f>IF(M79=1,SUM($M$2:M79),0)</f>
        <v>0</v>
      </c>
    </row>
    <row r="80" spans="2:14" x14ac:dyDescent="0.3">
      <c r="B80" s="41" t="s">
        <v>33</v>
      </c>
      <c r="K80">
        <f t="shared" ca="1" si="1"/>
        <v>0</v>
      </c>
      <c r="L80">
        <f ca="1">IF(K80=1,SUM($K$2:K80),0)</f>
        <v>0</v>
      </c>
      <c r="M80">
        <f>IF(Geçmiş.!$C$1=A80,1,0)</f>
        <v>0</v>
      </c>
      <c r="N80">
        <f>IF(M80=1,SUM($M$2:M80),0)</f>
        <v>0</v>
      </c>
    </row>
    <row r="81" spans="2:14" x14ac:dyDescent="0.3">
      <c r="B81" s="41" t="s">
        <v>33</v>
      </c>
      <c r="K81">
        <f t="shared" ca="1" si="1"/>
        <v>0</v>
      </c>
      <c r="L81">
        <f ca="1">IF(K81=1,SUM($K$2:K81),0)</f>
        <v>0</v>
      </c>
      <c r="M81">
        <f>IF(Geçmiş.!$C$1=A81,1,0)</f>
        <v>0</v>
      </c>
      <c r="N81">
        <f>IF(M81=1,SUM($M$2:M81),0)</f>
        <v>0</v>
      </c>
    </row>
    <row r="82" spans="2:14" x14ac:dyDescent="0.3">
      <c r="B82" s="41" t="s">
        <v>33</v>
      </c>
      <c r="K82">
        <f t="shared" ca="1" si="1"/>
        <v>0</v>
      </c>
      <c r="L82">
        <f ca="1">IF(K82=1,SUM($K$2:K82),0)</f>
        <v>0</v>
      </c>
      <c r="M82">
        <f>IF(Geçmiş.!$C$1=A82,1,0)</f>
        <v>0</v>
      </c>
      <c r="N82">
        <f>IF(M82=1,SUM($M$2:M82),0)</f>
        <v>0</v>
      </c>
    </row>
    <row r="83" spans="2:14" x14ac:dyDescent="0.3">
      <c r="B83" s="41" t="s">
        <v>33</v>
      </c>
      <c r="K83">
        <f t="shared" ca="1" si="1"/>
        <v>0</v>
      </c>
      <c r="L83">
        <f ca="1">IF(K83=1,SUM($K$2:K83),0)</f>
        <v>0</v>
      </c>
      <c r="M83">
        <f>IF(Geçmiş.!$C$1=A83,1,0)</f>
        <v>0</v>
      </c>
      <c r="N83">
        <f>IF(M83=1,SUM($M$2:M83),0)</f>
        <v>0</v>
      </c>
    </row>
    <row r="84" spans="2:14" x14ac:dyDescent="0.3">
      <c r="B84" s="41" t="s">
        <v>33</v>
      </c>
      <c r="K84">
        <f t="shared" ca="1" si="1"/>
        <v>0</v>
      </c>
      <c r="L84">
        <f ca="1">IF(K84=1,SUM($K$2:K84),0)</f>
        <v>0</v>
      </c>
      <c r="M84">
        <f>IF(Geçmiş.!$C$1=A84,1,0)</f>
        <v>0</v>
      </c>
      <c r="N84">
        <f>IF(M84=1,SUM($M$2:M84),0)</f>
        <v>0</v>
      </c>
    </row>
    <row r="85" spans="2:14" x14ac:dyDescent="0.3">
      <c r="B85" s="41" t="s">
        <v>33</v>
      </c>
      <c r="K85">
        <f t="shared" ca="1" si="1"/>
        <v>0</v>
      </c>
      <c r="L85">
        <f ca="1">IF(K85=1,SUM($K$2:K85),0)</f>
        <v>0</v>
      </c>
      <c r="M85">
        <f>IF(Geçmiş.!$C$1=A85,1,0)</f>
        <v>0</v>
      </c>
      <c r="N85">
        <f>IF(M85=1,SUM($M$2:M85),0)</f>
        <v>0</v>
      </c>
    </row>
    <row r="86" spans="2:14" x14ac:dyDescent="0.3">
      <c r="B86" s="41" t="s">
        <v>33</v>
      </c>
      <c r="K86">
        <f t="shared" ca="1" si="1"/>
        <v>0</v>
      </c>
      <c r="L86">
        <f ca="1">IF(K86=1,SUM($K$2:K86),0)</f>
        <v>0</v>
      </c>
      <c r="M86">
        <f>IF(Geçmiş.!$C$1=A86,1,0)</f>
        <v>0</v>
      </c>
      <c r="N86">
        <f>IF(M86=1,SUM($M$2:M86),0)</f>
        <v>0</v>
      </c>
    </row>
    <row r="87" spans="2:14" x14ac:dyDescent="0.3">
      <c r="B87" s="41" t="s">
        <v>33</v>
      </c>
      <c r="K87">
        <f t="shared" ca="1" si="1"/>
        <v>0</v>
      </c>
      <c r="L87">
        <f ca="1">IF(K87=1,SUM($K$2:K87),0)</f>
        <v>0</v>
      </c>
      <c r="M87">
        <f>IF(Geçmiş.!$C$1=A87,1,0)</f>
        <v>0</v>
      </c>
      <c r="N87">
        <f>IF(M87=1,SUM($M$2:M87),0)</f>
        <v>0</v>
      </c>
    </row>
    <row r="88" spans="2:14" x14ac:dyDescent="0.3">
      <c r="B88" s="41" t="s">
        <v>33</v>
      </c>
      <c r="K88">
        <f t="shared" ca="1" si="1"/>
        <v>0</v>
      </c>
      <c r="L88">
        <f ca="1">IF(K88=1,SUM($K$2:K88),0)</f>
        <v>0</v>
      </c>
      <c r="M88">
        <f>IF(Geçmiş.!$C$1=A88,1,0)</f>
        <v>0</v>
      </c>
      <c r="N88">
        <f>IF(M88=1,SUM($M$2:M88),0)</f>
        <v>0</v>
      </c>
    </row>
    <row r="89" spans="2:14" x14ac:dyDescent="0.3">
      <c r="B89" s="41" t="s">
        <v>33</v>
      </c>
      <c r="K89">
        <f t="shared" ca="1" si="1"/>
        <v>0</v>
      </c>
      <c r="L89">
        <f ca="1">IF(K89=1,SUM($K$2:K89),0)</f>
        <v>0</v>
      </c>
      <c r="M89">
        <f>IF(Geçmiş.!$C$1=A89,1,0)</f>
        <v>0</v>
      </c>
      <c r="N89">
        <f>IF(M89=1,SUM($M$2:M89),0)</f>
        <v>0</v>
      </c>
    </row>
    <row r="90" spans="2:14" x14ac:dyDescent="0.3">
      <c r="B90" s="41" t="s">
        <v>33</v>
      </c>
      <c r="K90">
        <f t="shared" ca="1" si="1"/>
        <v>0</v>
      </c>
      <c r="L90">
        <f ca="1">IF(K90=1,SUM($K$2:K90),0)</f>
        <v>0</v>
      </c>
      <c r="M90">
        <f>IF(Geçmiş.!$C$1=A90,1,0)</f>
        <v>0</v>
      </c>
      <c r="N90">
        <f>IF(M90=1,SUM($M$2:M90),0)</f>
        <v>0</v>
      </c>
    </row>
    <row r="91" spans="2:14" x14ac:dyDescent="0.3">
      <c r="B91" s="41" t="s">
        <v>33</v>
      </c>
      <c r="K91">
        <f t="shared" ca="1" si="1"/>
        <v>0</v>
      </c>
      <c r="L91">
        <f ca="1">IF(K91=1,SUM($K$2:K91),0)</f>
        <v>0</v>
      </c>
      <c r="M91">
        <f>IF(Geçmiş.!$C$1=A91,1,0)</f>
        <v>0</v>
      </c>
      <c r="N91">
        <f>IF(M91=1,SUM($M$2:M91),0)</f>
        <v>0</v>
      </c>
    </row>
    <row r="92" spans="2:14" x14ac:dyDescent="0.3">
      <c r="B92" s="41" t="s">
        <v>33</v>
      </c>
      <c r="K92">
        <f t="shared" ca="1" si="1"/>
        <v>0</v>
      </c>
      <c r="L92">
        <f ca="1">IF(K92=1,SUM($K$2:K92),0)</f>
        <v>0</v>
      </c>
      <c r="M92">
        <f>IF(Geçmiş.!$C$1=A92,1,0)</f>
        <v>0</v>
      </c>
      <c r="N92">
        <f>IF(M92=1,SUM($M$2:M92),0)</f>
        <v>0</v>
      </c>
    </row>
    <row r="93" spans="2:14" x14ac:dyDescent="0.3">
      <c r="B93" s="41" t="s">
        <v>33</v>
      </c>
      <c r="K93">
        <f t="shared" ca="1" si="1"/>
        <v>0</v>
      </c>
      <c r="L93">
        <f ca="1">IF(K93=1,SUM($K$2:K93),0)</f>
        <v>0</v>
      </c>
      <c r="M93">
        <f>IF(Geçmiş.!$C$1=A93,1,0)</f>
        <v>0</v>
      </c>
      <c r="N93">
        <f>IF(M93=1,SUM($M$2:M93),0)</f>
        <v>0</v>
      </c>
    </row>
    <row r="94" spans="2:14" x14ac:dyDescent="0.3">
      <c r="B94" s="41" t="s">
        <v>33</v>
      </c>
      <c r="K94">
        <f t="shared" ca="1" si="1"/>
        <v>0</v>
      </c>
      <c r="L94">
        <f ca="1">IF(K94=1,SUM($K$2:K94),0)</f>
        <v>0</v>
      </c>
      <c r="M94">
        <f>IF(Geçmiş.!$C$1=A94,1,0)</f>
        <v>0</v>
      </c>
      <c r="N94">
        <f>IF(M94=1,SUM($M$2:M94),0)</f>
        <v>0</v>
      </c>
    </row>
    <row r="95" spans="2:14" x14ac:dyDescent="0.3">
      <c r="B95" s="41" t="s">
        <v>33</v>
      </c>
      <c r="K95">
        <f t="shared" ca="1" si="1"/>
        <v>0</v>
      </c>
      <c r="L95">
        <f ca="1">IF(K95=1,SUM($K$2:K95),0)</f>
        <v>0</v>
      </c>
      <c r="M95">
        <f>IF(Geçmiş.!$C$1=A95,1,0)</f>
        <v>0</v>
      </c>
      <c r="N95">
        <f>IF(M95=1,SUM($M$2:M95),0)</f>
        <v>0</v>
      </c>
    </row>
    <row r="96" spans="2:14" x14ac:dyDescent="0.3">
      <c r="B96" s="41" t="s">
        <v>33</v>
      </c>
      <c r="K96">
        <f t="shared" ca="1" si="1"/>
        <v>0</v>
      </c>
      <c r="L96">
        <f ca="1">IF(K96=1,SUM($K$2:K96),0)</f>
        <v>0</v>
      </c>
      <c r="M96">
        <f>IF(Geçmiş.!$C$1=A96,1,0)</f>
        <v>0</v>
      </c>
      <c r="N96">
        <f>IF(M96=1,SUM($M$2:M96),0)</f>
        <v>0</v>
      </c>
    </row>
    <row r="97" spans="2:14" x14ac:dyDescent="0.3">
      <c r="B97" s="41" t="s">
        <v>33</v>
      </c>
      <c r="K97">
        <f t="shared" ca="1" si="1"/>
        <v>0</v>
      </c>
      <c r="L97">
        <f ca="1">IF(K97=1,SUM($K$2:K97),0)</f>
        <v>0</v>
      </c>
      <c r="M97">
        <f>IF(Geçmiş.!$C$1=A97,1,0)</f>
        <v>0</v>
      </c>
      <c r="N97">
        <f>IF(M97=1,SUM($M$2:M97),0)</f>
        <v>0</v>
      </c>
    </row>
    <row r="98" spans="2:14" x14ac:dyDescent="0.3">
      <c r="B98" s="41" t="s">
        <v>33</v>
      </c>
      <c r="K98">
        <f t="shared" ca="1" si="1"/>
        <v>0</v>
      </c>
      <c r="L98">
        <f ca="1">IF(K98=1,SUM($K$2:K98),0)</f>
        <v>0</v>
      </c>
      <c r="M98">
        <f>IF(Geçmiş.!$C$1=A98,1,0)</f>
        <v>0</v>
      </c>
      <c r="N98">
        <f>IF(M98=1,SUM($M$2:M98),0)</f>
        <v>0</v>
      </c>
    </row>
    <row r="99" spans="2:14" x14ac:dyDescent="0.3">
      <c r="B99" s="41" t="s">
        <v>33</v>
      </c>
      <c r="K99">
        <f t="shared" ca="1" si="1"/>
        <v>0</v>
      </c>
      <c r="L99">
        <f ca="1">IF(K99=1,SUM($K$2:K99),0)</f>
        <v>0</v>
      </c>
      <c r="M99">
        <f>IF(Geçmiş.!$C$1=A99,1,0)</f>
        <v>0</v>
      </c>
      <c r="N99">
        <f>IF(M99=1,SUM($M$2:M99),0)</f>
        <v>0</v>
      </c>
    </row>
    <row r="100" spans="2:14" x14ac:dyDescent="0.3">
      <c r="B100" s="41" t="s">
        <v>33</v>
      </c>
      <c r="K100">
        <f t="shared" ca="1" si="1"/>
        <v>0</v>
      </c>
      <c r="L100">
        <f ca="1">IF(K100=1,SUM($K$2:K100),0)</f>
        <v>0</v>
      </c>
      <c r="M100">
        <f>IF(Geçmiş.!$C$1=A100,1,0)</f>
        <v>0</v>
      </c>
      <c r="N100">
        <f>IF(M100=1,SUM($M$2:M100),0)</f>
        <v>0</v>
      </c>
    </row>
    <row r="101" spans="2:14" x14ac:dyDescent="0.3">
      <c r="B101" s="41" t="s">
        <v>33</v>
      </c>
      <c r="K101">
        <f t="shared" ca="1" si="1"/>
        <v>0</v>
      </c>
      <c r="L101">
        <f ca="1">IF(K101=1,SUM($K$2:K101),0)</f>
        <v>0</v>
      </c>
      <c r="M101">
        <f>IF(Geçmiş.!$C$1=A101,1,0)</f>
        <v>0</v>
      </c>
      <c r="N101">
        <f>IF(M101=1,SUM($M$2:M101),0)</f>
        <v>0</v>
      </c>
    </row>
    <row r="102" spans="2:14" x14ac:dyDescent="0.3">
      <c r="B102" s="41" t="s">
        <v>33</v>
      </c>
      <c r="K102">
        <f t="shared" ca="1" si="1"/>
        <v>0</v>
      </c>
      <c r="L102">
        <f ca="1">IF(K102=1,SUM($K$2:K102),0)</f>
        <v>0</v>
      </c>
      <c r="M102">
        <f>IF(Geçmiş.!$C$1=A102,1,0)</f>
        <v>0</v>
      </c>
      <c r="N102">
        <f>IF(M102=1,SUM($M$2:M102),0)</f>
        <v>0</v>
      </c>
    </row>
    <row r="103" spans="2:14" x14ac:dyDescent="0.3">
      <c r="B103" s="41" t="s">
        <v>33</v>
      </c>
      <c r="K103">
        <f t="shared" ca="1" si="1"/>
        <v>0</v>
      </c>
      <c r="L103">
        <f ca="1">IF(K103=1,SUM($K$2:K103),0)</f>
        <v>0</v>
      </c>
      <c r="M103">
        <f>IF(Geçmiş.!$C$1=A103,1,0)</f>
        <v>0</v>
      </c>
      <c r="N103">
        <f>IF(M103=1,SUM($M$2:M103),0)</f>
        <v>0</v>
      </c>
    </row>
    <row r="104" spans="2:14" x14ac:dyDescent="0.3">
      <c r="B104" s="41" t="s">
        <v>33</v>
      </c>
      <c r="K104">
        <f t="shared" ca="1" si="1"/>
        <v>0</v>
      </c>
      <c r="L104">
        <f ca="1">IF(K104=1,SUM($K$2:K104),0)</f>
        <v>0</v>
      </c>
      <c r="M104">
        <f>IF(Geçmiş.!$C$1=A104,1,0)</f>
        <v>0</v>
      </c>
      <c r="N104">
        <f>IF(M104=1,SUM($M$2:M104),0)</f>
        <v>0</v>
      </c>
    </row>
    <row r="105" spans="2:14" x14ac:dyDescent="0.3">
      <c r="B105" s="41" t="s">
        <v>33</v>
      </c>
      <c r="K105">
        <f t="shared" ca="1" si="1"/>
        <v>0</v>
      </c>
      <c r="L105">
        <f ca="1">IF(K105=1,SUM($K$2:K105),0)</f>
        <v>0</v>
      </c>
      <c r="M105">
        <f>IF(Geçmiş.!$C$1=A105,1,0)</f>
        <v>0</v>
      </c>
      <c r="N105">
        <f>IF(M105=1,SUM($M$2:M105),0)</f>
        <v>0</v>
      </c>
    </row>
    <row r="106" spans="2:14" x14ac:dyDescent="0.3">
      <c r="B106" s="41" t="s">
        <v>33</v>
      </c>
      <c r="K106">
        <f t="shared" ca="1" si="1"/>
        <v>0</v>
      </c>
      <c r="L106">
        <f ca="1">IF(K106=1,SUM($K$2:K106),0)</f>
        <v>0</v>
      </c>
      <c r="M106">
        <f>IF(Geçmiş.!$C$1=A106,1,0)</f>
        <v>0</v>
      </c>
      <c r="N106">
        <f>IF(M106=1,SUM($M$2:M106),0)</f>
        <v>0</v>
      </c>
    </row>
    <row r="107" spans="2:14" x14ac:dyDescent="0.3">
      <c r="B107" s="41" t="s">
        <v>33</v>
      </c>
      <c r="K107">
        <f t="shared" ca="1" si="1"/>
        <v>0</v>
      </c>
      <c r="L107">
        <f ca="1">IF(K107=1,SUM($K$2:K107),0)</f>
        <v>0</v>
      </c>
      <c r="M107">
        <f>IF(Geçmiş.!$C$1=A107,1,0)</f>
        <v>0</v>
      </c>
      <c r="N107">
        <f>IF(M107=1,SUM($M$2:M107),0)</f>
        <v>0</v>
      </c>
    </row>
    <row r="108" spans="2:14" x14ac:dyDescent="0.3">
      <c r="B108" s="41" t="s">
        <v>33</v>
      </c>
      <c r="K108">
        <f t="shared" ca="1" si="1"/>
        <v>0</v>
      </c>
      <c r="L108">
        <f ca="1">IF(K108=1,SUM($K$2:K108),0)</f>
        <v>0</v>
      </c>
      <c r="M108">
        <f>IF(Geçmiş.!$C$1=A108,1,0)</f>
        <v>0</v>
      </c>
      <c r="N108">
        <f>IF(M108=1,SUM($M$2:M108),0)</f>
        <v>0</v>
      </c>
    </row>
    <row r="109" spans="2:14" x14ac:dyDescent="0.3">
      <c r="B109" s="41" t="s">
        <v>33</v>
      </c>
      <c r="K109">
        <f t="shared" ca="1" si="1"/>
        <v>0</v>
      </c>
      <c r="L109">
        <f ca="1">IF(K109=1,SUM($K$2:K109),0)</f>
        <v>0</v>
      </c>
      <c r="M109">
        <f>IF(Geçmiş.!$C$1=A109,1,0)</f>
        <v>0</v>
      </c>
      <c r="N109">
        <f>IF(M109=1,SUM($M$2:M109),0)</f>
        <v>0</v>
      </c>
    </row>
    <row r="110" spans="2:14" x14ac:dyDescent="0.3">
      <c r="B110" s="41" t="s">
        <v>33</v>
      </c>
      <c r="K110">
        <f t="shared" ca="1" si="1"/>
        <v>0</v>
      </c>
      <c r="L110">
        <f ca="1">IF(K110=1,SUM($K$2:K110),0)</f>
        <v>0</v>
      </c>
      <c r="M110">
        <f>IF(Geçmiş.!$C$1=A110,1,0)</f>
        <v>0</v>
      </c>
      <c r="N110">
        <f>IF(M110=1,SUM($M$2:M110),0)</f>
        <v>0</v>
      </c>
    </row>
    <row r="111" spans="2:14" x14ac:dyDescent="0.3">
      <c r="B111" s="41" t="s">
        <v>33</v>
      </c>
      <c r="K111">
        <f t="shared" ca="1" si="1"/>
        <v>0</v>
      </c>
      <c r="L111">
        <f ca="1">IF(K111=1,SUM($K$2:K111),0)</f>
        <v>0</v>
      </c>
      <c r="M111">
        <f>IF(Geçmiş.!$C$1=A111,1,0)</f>
        <v>0</v>
      </c>
      <c r="N111">
        <f>IF(M111=1,SUM($M$2:M111),0)</f>
        <v>0</v>
      </c>
    </row>
    <row r="112" spans="2:14" x14ac:dyDescent="0.3">
      <c r="B112" s="41" t="s">
        <v>33</v>
      </c>
      <c r="K112">
        <f t="shared" ca="1" si="1"/>
        <v>0</v>
      </c>
      <c r="L112">
        <f ca="1">IF(K112=1,SUM($K$2:K112),0)</f>
        <v>0</v>
      </c>
      <c r="M112">
        <f>IF(Geçmiş.!$C$1=A112,1,0)</f>
        <v>0</v>
      </c>
      <c r="N112">
        <f>IF(M112=1,SUM($M$2:M112),0)</f>
        <v>0</v>
      </c>
    </row>
    <row r="113" spans="2:14" x14ac:dyDescent="0.3">
      <c r="B113" s="41" t="s">
        <v>33</v>
      </c>
      <c r="K113">
        <f t="shared" ca="1" si="1"/>
        <v>0</v>
      </c>
      <c r="L113">
        <f ca="1">IF(K113=1,SUM($K$2:K113),0)</f>
        <v>0</v>
      </c>
      <c r="M113">
        <f>IF(Geçmiş.!$C$1=A113,1,0)</f>
        <v>0</v>
      </c>
      <c r="N113">
        <f>IF(M113=1,SUM($M$2:M113),0)</f>
        <v>0</v>
      </c>
    </row>
    <row r="114" spans="2:14" x14ac:dyDescent="0.3">
      <c r="B114" s="41" t="s">
        <v>33</v>
      </c>
      <c r="K114">
        <f t="shared" ca="1" si="1"/>
        <v>0</v>
      </c>
      <c r="L114">
        <f ca="1">IF(K114=1,SUM($K$2:K114),0)</f>
        <v>0</v>
      </c>
      <c r="M114">
        <f>IF(Geçmiş.!$C$1=A114,1,0)</f>
        <v>0</v>
      </c>
      <c r="N114">
        <f>IF(M114=1,SUM($M$2:M114),0)</f>
        <v>0</v>
      </c>
    </row>
    <row r="115" spans="2:14" x14ac:dyDescent="0.3">
      <c r="B115" s="41" t="s">
        <v>33</v>
      </c>
      <c r="K115">
        <f t="shared" ca="1" si="1"/>
        <v>0</v>
      </c>
      <c r="L115">
        <f ca="1">IF(K115=1,SUM($K$2:K115),0)</f>
        <v>0</v>
      </c>
      <c r="M115">
        <f>IF(Geçmiş.!$C$1=A115,1,0)</f>
        <v>0</v>
      </c>
      <c r="N115">
        <f>IF(M115=1,SUM($M$2:M115),0)</f>
        <v>0</v>
      </c>
    </row>
    <row r="116" spans="2:14" x14ac:dyDescent="0.3">
      <c r="B116" s="41" t="s">
        <v>33</v>
      </c>
      <c r="K116">
        <f t="shared" ca="1" si="1"/>
        <v>0</v>
      </c>
      <c r="L116">
        <f ca="1">IF(K116=1,SUM($K$2:K116),0)</f>
        <v>0</v>
      </c>
      <c r="M116">
        <f>IF(Geçmiş.!$C$1=A116,1,0)</f>
        <v>0</v>
      </c>
      <c r="N116">
        <f>IF(M116=1,SUM($M$2:M116),0)</f>
        <v>0</v>
      </c>
    </row>
    <row r="117" spans="2:14" x14ac:dyDescent="0.3">
      <c r="B117" s="41" t="s">
        <v>33</v>
      </c>
      <c r="K117">
        <f t="shared" ca="1" si="1"/>
        <v>0</v>
      </c>
      <c r="L117">
        <f ca="1">IF(K117=1,SUM($K$2:K117),0)</f>
        <v>0</v>
      </c>
      <c r="M117">
        <f>IF(Geçmiş.!$C$1=A117,1,0)</f>
        <v>0</v>
      </c>
      <c r="N117">
        <f>IF(M117=1,SUM($M$2:M117),0)</f>
        <v>0</v>
      </c>
    </row>
    <row r="118" spans="2:14" x14ac:dyDescent="0.3">
      <c r="B118" s="41" t="s">
        <v>33</v>
      </c>
      <c r="K118">
        <f t="shared" ca="1" si="1"/>
        <v>0</v>
      </c>
      <c r="L118">
        <f ca="1">IF(K118=1,SUM($K$2:K118),0)</f>
        <v>0</v>
      </c>
      <c r="M118">
        <f>IF(Geçmiş.!$C$1=A118,1,0)</f>
        <v>0</v>
      </c>
      <c r="N118">
        <f>IF(M118=1,SUM($M$2:M118),0)</f>
        <v>0</v>
      </c>
    </row>
    <row r="119" spans="2:14" x14ac:dyDescent="0.3">
      <c r="B119" s="41" t="s">
        <v>33</v>
      </c>
      <c r="K119">
        <f t="shared" ca="1" si="1"/>
        <v>0</v>
      </c>
      <c r="L119">
        <f ca="1">IF(K119=1,SUM($K$2:K119),0)</f>
        <v>0</v>
      </c>
      <c r="M119">
        <f>IF(Geçmiş.!$C$1=A119,1,0)</f>
        <v>0</v>
      </c>
      <c r="N119">
        <f>IF(M119=1,SUM($M$2:M119),0)</f>
        <v>0</v>
      </c>
    </row>
    <row r="120" spans="2:14" x14ac:dyDescent="0.3">
      <c r="B120" s="41" t="s">
        <v>33</v>
      </c>
      <c r="K120">
        <f t="shared" ca="1" si="1"/>
        <v>0</v>
      </c>
      <c r="L120">
        <f ca="1">IF(K120=1,SUM($K$2:K120),0)</f>
        <v>0</v>
      </c>
      <c r="M120">
        <f>IF(Geçmiş.!$C$1=A120,1,0)</f>
        <v>0</v>
      </c>
      <c r="N120">
        <f>IF(M120=1,SUM($M$2:M120),0)</f>
        <v>0</v>
      </c>
    </row>
    <row r="121" spans="2:14" x14ac:dyDescent="0.3">
      <c r="B121" s="41" t="s">
        <v>33</v>
      </c>
      <c r="K121">
        <f t="shared" ca="1" si="1"/>
        <v>0</v>
      </c>
      <c r="L121">
        <f ca="1">IF(K121=1,SUM($K$2:K121),0)</f>
        <v>0</v>
      </c>
      <c r="M121">
        <f>IF(Geçmiş.!$C$1=A121,1,0)</f>
        <v>0</v>
      </c>
      <c r="N121">
        <f>IF(M121=1,SUM($M$2:M121),0)</f>
        <v>0</v>
      </c>
    </row>
    <row r="122" spans="2:14" x14ac:dyDescent="0.3">
      <c r="B122" s="41" t="s">
        <v>33</v>
      </c>
      <c r="K122">
        <f t="shared" ca="1" si="1"/>
        <v>0</v>
      </c>
      <c r="L122">
        <f ca="1">IF(K122=1,SUM($K$2:K122),0)</f>
        <v>0</v>
      </c>
      <c r="M122">
        <f>IF(Geçmiş.!$C$1=A122,1,0)</f>
        <v>0</v>
      </c>
      <c r="N122">
        <f>IF(M122=1,SUM($M$2:M122),0)</f>
        <v>0</v>
      </c>
    </row>
    <row r="123" spans="2:14" x14ac:dyDescent="0.3">
      <c r="B123" s="41" t="s">
        <v>33</v>
      </c>
      <c r="K123">
        <f t="shared" ca="1" si="1"/>
        <v>0</v>
      </c>
      <c r="L123">
        <f ca="1">IF(K123=1,SUM($K$2:K123),0)</f>
        <v>0</v>
      </c>
      <c r="M123">
        <f>IF(Geçmiş.!$C$1=A123,1,0)</f>
        <v>0</v>
      </c>
      <c r="N123">
        <f>IF(M123=1,SUM($M$2:M123),0)</f>
        <v>0</v>
      </c>
    </row>
    <row r="124" spans="2:14" x14ac:dyDescent="0.3">
      <c r="B124" s="41" t="s">
        <v>33</v>
      </c>
      <c r="K124">
        <f t="shared" ca="1" si="1"/>
        <v>0</v>
      </c>
      <c r="L124">
        <f ca="1">IF(K124=1,SUM($K$2:K124),0)</f>
        <v>0</v>
      </c>
      <c r="M124">
        <f>IF(Geçmiş.!$C$1=A124,1,0)</f>
        <v>0</v>
      </c>
      <c r="N124">
        <f>IF(M124=1,SUM($M$2:M124),0)</f>
        <v>0</v>
      </c>
    </row>
    <row r="125" spans="2:14" x14ac:dyDescent="0.3">
      <c r="B125" s="41" t="s">
        <v>33</v>
      </c>
      <c r="K125">
        <f t="shared" ca="1" si="1"/>
        <v>0</v>
      </c>
      <c r="L125">
        <f ca="1">IF(K125=1,SUM($K$2:K125),0)</f>
        <v>0</v>
      </c>
      <c r="M125">
        <f>IF(Geçmiş.!$C$1=A125,1,0)</f>
        <v>0</v>
      </c>
      <c r="N125">
        <f>IF(M125=1,SUM($M$2:M125),0)</f>
        <v>0</v>
      </c>
    </row>
    <row r="126" spans="2:14" x14ac:dyDescent="0.3">
      <c r="B126" s="41" t="s">
        <v>33</v>
      </c>
      <c r="K126">
        <f t="shared" ca="1" si="1"/>
        <v>0</v>
      </c>
      <c r="L126">
        <f ca="1">IF(K126=1,SUM($K$2:K126),0)</f>
        <v>0</v>
      </c>
      <c r="M126">
        <f>IF(Geçmiş.!$C$1=A126,1,0)</f>
        <v>0</v>
      </c>
      <c r="N126">
        <f>IF(M126=1,SUM($M$2:M126),0)</f>
        <v>0</v>
      </c>
    </row>
    <row r="127" spans="2:14" x14ac:dyDescent="0.3">
      <c r="B127" s="41" t="s">
        <v>33</v>
      </c>
      <c r="K127">
        <f t="shared" ca="1" si="1"/>
        <v>0</v>
      </c>
      <c r="L127">
        <f ca="1">IF(K127=1,SUM($K$2:K127),0)</f>
        <v>0</v>
      </c>
      <c r="M127">
        <f>IF(Geçmiş.!$C$1=A127,1,0)</f>
        <v>0</v>
      </c>
      <c r="N127">
        <f>IF(M127=1,SUM($M$2:M127),0)</f>
        <v>0</v>
      </c>
    </row>
    <row r="128" spans="2:14" x14ac:dyDescent="0.3">
      <c r="B128" s="41" t="s">
        <v>33</v>
      </c>
      <c r="K128">
        <f t="shared" ca="1" si="1"/>
        <v>0</v>
      </c>
      <c r="L128">
        <f ca="1">IF(K128=1,SUM($K$2:K128),0)</f>
        <v>0</v>
      </c>
      <c r="M128">
        <f>IF(Geçmiş.!$C$1=A128,1,0)</f>
        <v>0</v>
      </c>
      <c r="N128">
        <f>IF(M128=1,SUM($M$2:M128),0)</f>
        <v>0</v>
      </c>
    </row>
    <row r="129" spans="2:14" x14ac:dyDescent="0.3">
      <c r="B129" s="41" t="s">
        <v>33</v>
      </c>
      <c r="K129">
        <f t="shared" ca="1" si="1"/>
        <v>0</v>
      </c>
      <c r="L129">
        <f ca="1">IF(K129=1,SUM($K$2:K129),0)</f>
        <v>0</v>
      </c>
      <c r="M129">
        <f>IF(Geçmiş.!$C$1=A129,1,0)</f>
        <v>0</v>
      </c>
      <c r="N129">
        <f>IF(M129=1,SUM($M$2:M129),0)</f>
        <v>0</v>
      </c>
    </row>
    <row r="130" spans="2:14" x14ac:dyDescent="0.3">
      <c r="B130" s="41" t="s">
        <v>33</v>
      </c>
      <c r="K130">
        <f t="shared" ref="K130:K193" ca="1" si="2">IF(TODAY()=A130,1,0)</f>
        <v>0</v>
      </c>
      <c r="L130">
        <f ca="1">IF(K130=1,SUM($K$2:K130),0)</f>
        <v>0</v>
      </c>
      <c r="M130">
        <f>IF(Geçmiş.!$C$1=A130,1,0)</f>
        <v>0</v>
      </c>
      <c r="N130">
        <f>IF(M130=1,SUM($M$2:M130),0)</f>
        <v>0</v>
      </c>
    </row>
    <row r="131" spans="2:14" x14ac:dyDescent="0.3">
      <c r="B131" s="41" t="s">
        <v>33</v>
      </c>
      <c r="K131">
        <f t="shared" ca="1" si="2"/>
        <v>0</v>
      </c>
      <c r="L131">
        <f ca="1">IF(K131=1,SUM($K$2:K131),0)</f>
        <v>0</v>
      </c>
      <c r="M131">
        <f>IF(Geçmiş.!$C$1=A131,1,0)</f>
        <v>0</v>
      </c>
      <c r="N131">
        <f>IF(M131=1,SUM($M$2:M131),0)</f>
        <v>0</v>
      </c>
    </row>
    <row r="132" spans="2:14" x14ac:dyDescent="0.3">
      <c r="B132" s="41" t="s">
        <v>33</v>
      </c>
      <c r="K132">
        <f t="shared" ca="1" si="2"/>
        <v>0</v>
      </c>
      <c r="L132">
        <f ca="1">IF(K132=1,SUM($K$2:K132),0)</f>
        <v>0</v>
      </c>
      <c r="M132">
        <f>IF(Geçmiş.!$C$1=A132,1,0)</f>
        <v>0</v>
      </c>
      <c r="N132">
        <f>IF(M132=1,SUM($M$2:M132),0)</f>
        <v>0</v>
      </c>
    </row>
    <row r="133" spans="2:14" x14ac:dyDescent="0.3">
      <c r="B133" s="41" t="s">
        <v>33</v>
      </c>
      <c r="K133">
        <f t="shared" ca="1" si="2"/>
        <v>0</v>
      </c>
      <c r="L133">
        <f ca="1">IF(K133=1,SUM($K$2:K133),0)</f>
        <v>0</v>
      </c>
      <c r="M133">
        <f>IF(Geçmiş.!$C$1=A133,1,0)</f>
        <v>0</v>
      </c>
      <c r="N133">
        <f>IF(M133=1,SUM($M$2:M133),0)</f>
        <v>0</v>
      </c>
    </row>
    <row r="134" spans="2:14" x14ac:dyDescent="0.3">
      <c r="B134" s="41" t="s">
        <v>33</v>
      </c>
      <c r="K134">
        <f t="shared" ca="1" si="2"/>
        <v>0</v>
      </c>
      <c r="L134">
        <f ca="1">IF(K134=1,SUM($K$2:K134),0)</f>
        <v>0</v>
      </c>
      <c r="M134">
        <f>IF(Geçmiş.!$C$1=A134,1,0)</f>
        <v>0</v>
      </c>
      <c r="N134">
        <f>IF(M134=1,SUM($M$2:M134),0)</f>
        <v>0</v>
      </c>
    </row>
    <row r="135" spans="2:14" x14ac:dyDescent="0.3">
      <c r="B135" s="41" t="s">
        <v>33</v>
      </c>
      <c r="K135">
        <f t="shared" ca="1" si="2"/>
        <v>0</v>
      </c>
      <c r="L135">
        <f ca="1">IF(K135=1,SUM($K$2:K135),0)</f>
        <v>0</v>
      </c>
      <c r="M135">
        <f>IF(Geçmiş.!$C$1=A135,1,0)</f>
        <v>0</v>
      </c>
      <c r="N135">
        <f>IF(M135=1,SUM($M$2:M135),0)</f>
        <v>0</v>
      </c>
    </row>
    <row r="136" spans="2:14" x14ac:dyDescent="0.3">
      <c r="B136" s="41" t="s">
        <v>33</v>
      </c>
      <c r="K136">
        <f t="shared" ca="1" si="2"/>
        <v>0</v>
      </c>
      <c r="L136">
        <f ca="1">IF(K136=1,SUM($K$2:K136),0)</f>
        <v>0</v>
      </c>
      <c r="M136">
        <f>IF(Geçmiş.!$C$1=A136,1,0)</f>
        <v>0</v>
      </c>
      <c r="N136">
        <f>IF(M136=1,SUM($M$2:M136),0)</f>
        <v>0</v>
      </c>
    </row>
    <row r="137" spans="2:14" x14ac:dyDescent="0.3">
      <c r="B137" s="41" t="s">
        <v>33</v>
      </c>
      <c r="K137">
        <f t="shared" ca="1" si="2"/>
        <v>0</v>
      </c>
      <c r="L137">
        <f ca="1">IF(K137=1,SUM($K$2:K137),0)</f>
        <v>0</v>
      </c>
      <c r="M137">
        <f>IF(Geçmiş.!$C$1=A137,1,0)</f>
        <v>0</v>
      </c>
      <c r="N137">
        <f>IF(M137=1,SUM($M$2:M137),0)</f>
        <v>0</v>
      </c>
    </row>
    <row r="138" spans="2:14" x14ac:dyDescent="0.3">
      <c r="B138" s="41" t="s">
        <v>33</v>
      </c>
      <c r="K138">
        <f t="shared" ca="1" si="2"/>
        <v>0</v>
      </c>
      <c r="L138">
        <f ca="1">IF(K138=1,SUM($K$2:K138),0)</f>
        <v>0</v>
      </c>
      <c r="M138">
        <f>IF(Geçmiş.!$C$1=A138,1,0)</f>
        <v>0</v>
      </c>
      <c r="N138">
        <f>IF(M138=1,SUM($M$2:M138),0)</f>
        <v>0</v>
      </c>
    </row>
    <row r="139" spans="2:14" x14ac:dyDescent="0.3">
      <c r="B139" s="41" t="s">
        <v>33</v>
      </c>
      <c r="K139">
        <f t="shared" ca="1" si="2"/>
        <v>0</v>
      </c>
      <c r="L139">
        <f ca="1">IF(K139=1,SUM($K$2:K139),0)</f>
        <v>0</v>
      </c>
      <c r="M139">
        <f>IF(Geçmiş.!$C$1=A139,1,0)</f>
        <v>0</v>
      </c>
      <c r="N139">
        <f>IF(M139=1,SUM($M$2:M139),0)</f>
        <v>0</v>
      </c>
    </row>
    <row r="140" spans="2:14" x14ac:dyDescent="0.3">
      <c r="B140" s="41" t="s">
        <v>33</v>
      </c>
      <c r="K140">
        <f t="shared" ca="1" si="2"/>
        <v>0</v>
      </c>
      <c r="L140">
        <f ca="1">IF(K140=1,SUM($K$2:K140),0)</f>
        <v>0</v>
      </c>
      <c r="M140">
        <f>IF(Geçmiş.!$C$1=A140,1,0)</f>
        <v>0</v>
      </c>
      <c r="N140">
        <f>IF(M140=1,SUM($M$2:M140),0)</f>
        <v>0</v>
      </c>
    </row>
    <row r="141" spans="2:14" x14ac:dyDescent="0.3">
      <c r="B141" s="41" t="s">
        <v>33</v>
      </c>
      <c r="K141">
        <f t="shared" ca="1" si="2"/>
        <v>0</v>
      </c>
      <c r="L141">
        <f ca="1">IF(K141=1,SUM($K$2:K141),0)</f>
        <v>0</v>
      </c>
      <c r="M141">
        <f>IF(Geçmiş.!$C$1=A141,1,0)</f>
        <v>0</v>
      </c>
      <c r="N141">
        <f>IF(M141=1,SUM($M$2:M141),0)</f>
        <v>0</v>
      </c>
    </row>
    <row r="142" spans="2:14" x14ac:dyDescent="0.3">
      <c r="B142" s="41" t="s">
        <v>33</v>
      </c>
      <c r="K142">
        <f t="shared" ca="1" si="2"/>
        <v>0</v>
      </c>
      <c r="L142">
        <f ca="1">IF(K142=1,SUM($K$2:K142),0)</f>
        <v>0</v>
      </c>
      <c r="M142">
        <f>IF(Geçmiş.!$C$1=A142,1,0)</f>
        <v>0</v>
      </c>
      <c r="N142">
        <f>IF(M142=1,SUM($M$2:M142),0)</f>
        <v>0</v>
      </c>
    </row>
    <row r="143" spans="2:14" x14ac:dyDescent="0.3">
      <c r="B143" s="41" t="s">
        <v>33</v>
      </c>
      <c r="K143">
        <f t="shared" ca="1" si="2"/>
        <v>0</v>
      </c>
      <c r="L143">
        <f ca="1">IF(K143=1,SUM($K$2:K143),0)</f>
        <v>0</v>
      </c>
      <c r="M143">
        <f>IF(Geçmiş.!$C$1=A143,1,0)</f>
        <v>0</v>
      </c>
      <c r="N143">
        <f>IF(M143=1,SUM($M$2:M143),0)</f>
        <v>0</v>
      </c>
    </row>
    <row r="144" spans="2:14" x14ac:dyDescent="0.3">
      <c r="B144" s="41" t="s">
        <v>33</v>
      </c>
      <c r="K144">
        <f t="shared" ca="1" si="2"/>
        <v>0</v>
      </c>
      <c r="L144">
        <f ca="1">IF(K144=1,SUM($K$2:K144),0)</f>
        <v>0</v>
      </c>
      <c r="M144">
        <f>IF(Geçmiş.!$C$1=A144,1,0)</f>
        <v>0</v>
      </c>
      <c r="N144">
        <f>IF(M144=1,SUM($M$2:M144),0)</f>
        <v>0</v>
      </c>
    </row>
    <row r="145" spans="2:14" x14ac:dyDescent="0.3">
      <c r="B145" s="41" t="s">
        <v>33</v>
      </c>
      <c r="K145">
        <f t="shared" ca="1" si="2"/>
        <v>0</v>
      </c>
      <c r="L145">
        <f ca="1">IF(K145=1,SUM($K$2:K145),0)</f>
        <v>0</v>
      </c>
      <c r="M145">
        <f>IF(Geçmiş.!$C$1=A145,1,0)</f>
        <v>0</v>
      </c>
      <c r="N145">
        <f>IF(M145=1,SUM($M$2:M145),0)</f>
        <v>0</v>
      </c>
    </row>
    <row r="146" spans="2:14" x14ac:dyDescent="0.3">
      <c r="B146" s="41" t="s">
        <v>33</v>
      </c>
      <c r="K146">
        <f t="shared" ca="1" si="2"/>
        <v>0</v>
      </c>
      <c r="L146">
        <f ca="1">IF(K146=1,SUM($K$2:K146),0)</f>
        <v>0</v>
      </c>
      <c r="M146">
        <f>IF(Geçmiş.!$C$1=A146,1,0)</f>
        <v>0</v>
      </c>
      <c r="N146">
        <f>IF(M146=1,SUM($M$2:M146),0)</f>
        <v>0</v>
      </c>
    </row>
    <row r="147" spans="2:14" x14ac:dyDescent="0.3">
      <c r="B147" s="41" t="s">
        <v>33</v>
      </c>
      <c r="K147">
        <f t="shared" ca="1" si="2"/>
        <v>0</v>
      </c>
      <c r="L147">
        <f ca="1">IF(K147=1,SUM($K$2:K147),0)</f>
        <v>0</v>
      </c>
      <c r="M147">
        <f>IF(Geçmiş.!$C$1=A147,1,0)</f>
        <v>0</v>
      </c>
      <c r="N147">
        <f>IF(M147=1,SUM($M$2:M147),0)</f>
        <v>0</v>
      </c>
    </row>
    <row r="148" spans="2:14" x14ac:dyDescent="0.3">
      <c r="B148" s="41" t="s">
        <v>33</v>
      </c>
      <c r="K148">
        <f t="shared" ca="1" si="2"/>
        <v>0</v>
      </c>
      <c r="L148">
        <f ca="1">IF(K148=1,SUM($K$2:K148),0)</f>
        <v>0</v>
      </c>
      <c r="M148">
        <f>IF(Geçmiş.!$C$1=A148,1,0)</f>
        <v>0</v>
      </c>
      <c r="N148">
        <f>IF(M148=1,SUM($M$2:M148),0)</f>
        <v>0</v>
      </c>
    </row>
    <row r="149" spans="2:14" x14ac:dyDescent="0.3">
      <c r="B149" s="41" t="s">
        <v>33</v>
      </c>
      <c r="K149">
        <f t="shared" ca="1" si="2"/>
        <v>0</v>
      </c>
      <c r="L149">
        <f ca="1">IF(K149=1,SUM($K$2:K149),0)</f>
        <v>0</v>
      </c>
      <c r="M149">
        <f>IF(Geçmiş.!$C$1=A149,1,0)</f>
        <v>0</v>
      </c>
      <c r="N149">
        <f>IF(M149=1,SUM($M$2:M149),0)</f>
        <v>0</v>
      </c>
    </row>
    <row r="150" spans="2:14" x14ac:dyDescent="0.3">
      <c r="B150" s="41" t="s">
        <v>33</v>
      </c>
      <c r="K150">
        <f t="shared" ca="1" si="2"/>
        <v>0</v>
      </c>
      <c r="L150">
        <f ca="1">IF(K150=1,SUM($K$2:K150),0)</f>
        <v>0</v>
      </c>
      <c r="M150">
        <f>IF(Geçmiş.!$C$1=A150,1,0)</f>
        <v>0</v>
      </c>
      <c r="N150">
        <f>IF(M150=1,SUM($M$2:M150),0)</f>
        <v>0</v>
      </c>
    </row>
    <row r="151" spans="2:14" x14ac:dyDescent="0.3">
      <c r="B151" s="41" t="s">
        <v>33</v>
      </c>
      <c r="K151">
        <f t="shared" ca="1" si="2"/>
        <v>0</v>
      </c>
      <c r="L151">
        <f ca="1">IF(K151=1,SUM($K$2:K151),0)</f>
        <v>0</v>
      </c>
      <c r="M151">
        <f>IF(Geçmiş.!$C$1=A151,1,0)</f>
        <v>0</v>
      </c>
      <c r="N151">
        <f>IF(M151=1,SUM($M$2:M151),0)</f>
        <v>0</v>
      </c>
    </row>
    <row r="152" spans="2:14" x14ac:dyDescent="0.3">
      <c r="B152" s="41" t="s">
        <v>33</v>
      </c>
      <c r="K152">
        <f t="shared" ca="1" si="2"/>
        <v>0</v>
      </c>
      <c r="L152">
        <f ca="1">IF(K152=1,SUM($K$2:K152),0)</f>
        <v>0</v>
      </c>
      <c r="M152">
        <f>IF(Geçmiş.!$C$1=A152,1,0)</f>
        <v>0</v>
      </c>
      <c r="N152">
        <f>IF(M152=1,SUM($M$2:M152),0)</f>
        <v>0</v>
      </c>
    </row>
    <row r="153" spans="2:14" x14ac:dyDescent="0.3">
      <c r="B153" s="41" t="s">
        <v>33</v>
      </c>
      <c r="K153">
        <f t="shared" ca="1" si="2"/>
        <v>0</v>
      </c>
      <c r="L153">
        <f ca="1">IF(K153=1,SUM($K$2:K153),0)</f>
        <v>0</v>
      </c>
      <c r="M153">
        <f>IF(Geçmiş.!$C$1=A153,1,0)</f>
        <v>0</v>
      </c>
      <c r="N153">
        <f>IF(M153=1,SUM($M$2:M153),0)</f>
        <v>0</v>
      </c>
    </row>
    <row r="154" spans="2:14" x14ac:dyDescent="0.3">
      <c r="B154" s="41" t="s">
        <v>33</v>
      </c>
      <c r="K154">
        <f t="shared" ca="1" si="2"/>
        <v>0</v>
      </c>
      <c r="L154">
        <f ca="1">IF(K154=1,SUM($K$2:K154),0)</f>
        <v>0</v>
      </c>
      <c r="M154">
        <f>IF(Geçmiş.!$C$1=A154,1,0)</f>
        <v>0</v>
      </c>
      <c r="N154">
        <f>IF(M154=1,SUM($M$2:M154),0)</f>
        <v>0</v>
      </c>
    </row>
    <row r="155" spans="2:14" x14ac:dyDescent="0.3">
      <c r="B155" s="41" t="s">
        <v>33</v>
      </c>
      <c r="K155">
        <f t="shared" ca="1" si="2"/>
        <v>0</v>
      </c>
      <c r="L155">
        <f ca="1">IF(K155=1,SUM($K$2:K155),0)</f>
        <v>0</v>
      </c>
      <c r="M155">
        <f>IF(Geçmiş.!$C$1=A155,1,0)</f>
        <v>0</v>
      </c>
      <c r="N155">
        <f>IF(M155=1,SUM($M$2:M155),0)</f>
        <v>0</v>
      </c>
    </row>
    <row r="156" spans="2:14" x14ac:dyDescent="0.3">
      <c r="B156" s="41" t="s">
        <v>33</v>
      </c>
      <c r="K156">
        <f t="shared" ca="1" si="2"/>
        <v>0</v>
      </c>
      <c r="L156">
        <f ca="1">IF(K156=1,SUM($K$2:K156),0)</f>
        <v>0</v>
      </c>
      <c r="M156">
        <f>IF(Geçmiş.!$C$1=A156,1,0)</f>
        <v>0</v>
      </c>
      <c r="N156">
        <f>IF(M156=1,SUM($M$2:M156),0)</f>
        <v>0</v>
      </c>
    </row>
    <row r="157" spans="2:14" x14ac:dyDescent="0.3">
      <c r="B157" s="41" t="s">
        <v>33</v>
      </c>
      <c r="K157">
        <f t="shared" ca="1" si="2"/>
        <v>0</v>
      </c>
      <c r="L157">
        <f ca="1">IF(K157=1,SUM($K$2:K157),0)</f>
        <v>0</v>
      </c>
      <c r="M157">
        <f>IF(Geçmiş.!$C$1=A157,1,0)</f>
        <v>0</v>
      </c>
      <c r="N157">
        <f>IF(M157=1,SUM($M$2:M157),0)</f>
        <v>0</v>
      </c>
    </row>
    <row r="158" spans="2:14" x14ac:dyDescent="0.3">
      <c r="B158" s="41" t="s">
        <v>33</v>
      </c>
      <c r="K158">
        <f t="shared" ca="1" si="2"/>
        <v>0</v>
      </c>
      <c r="L158">
        <f ca="1">IF(K158=1,SUM($K$2:K158),0)</f>
        <v>0</v>
      </c>
      <c r="M158">
        <f>IF(Geçmiş.!$C$1=A158,1,0)</f>
        <v>0</v>
      </c>
      <c r="N158">
        <f>IF(M158=1,SUM($M$2:M158),0)</f>
        <v>0</v>
      </c>
    </row>
    <row r="159" spans="2:14" x14ac:dyDescent="0.3">
      <c r="B159" s="41" t="s">
        <v>33</v>
      </c>
      <c r="K159">
        <f t="shared" ca="1" si="2"/>
        <v>0</v>
      </c>
      <c r="L159">
        <f ca="1">IF(K159=1,SUM($K$2:K159),0)</f>
        <v>0</v>
      </c>
      <c r="M159">
        <f>IF(Geçmiş.!$C$1=A159,1,0)</f>
        <v>0</v>
      </c>
      <c r="N159">
        <f>IF(M159=1,SUM($M$2:M159),0)</f>
        <v>0</v>
      </c>
    </row>
    <row r="160" spans="2:14" x14ac:dyDescent="0.3">
      <c r="B160" s="41" t="s">
        <v>33</v>
      </c>
      <c r="K160">
        <f t="shared" ca="1" si="2"/>
        <v>0</v>
      </c>
      <c r="L160">
        <f ca="1">IF(K160=1,SUM($K$2:K160),0)</f>
        <v>0</v>
      </c>
      <c r="M160">
        <f>IF(Geçmiş.!$C$1=A160,1,0)</f>
        <v>0</v>
      </c>
      <c r="N160">
        <f>IF(M160=1,SUM($M$2:M160),0)</f>
        <v>0</v>
      </c>
    </row>
    <row r="161" spans="2:14" x14ac:dyDescent="0.3">
      <c r="B161" s="41" t="s">
        <v>33</v>
      </c>
      <c r="K161">
        <f t="shared" ca="1" si="2"/>
        <v>0</v>
      </c>
      <c r="L161">
        <f ca="1">IF(K161=1,SUM($K$2:K161),0)</f>
        <v>0</v>
      </c>
      <c r="M161">
        <f>IF(Geçmiş.!$C$1=A161,1,0)</f>
        <v>0</v>
      </c>
      <c r="N161">
        <f>IF(M161=1,SUM($M$2:M161),0)</f>
        <v>0</v>
      </c>
    </row>
    <row r="162" spans="2:14" x14ac:dyDescent="0.3">
      <c r="B162" s="41" t="s">
        <v>33</v>
      </c>
      <c r="K162">
        <f t="shared" ca="1" si="2"/>
        <v>0</v>
      </c>
      <c r="L162">
        <f ca="1">IF(K162=1,SUM($K$2:K162),0)</f>
        <v>0</v>
      </c>
      <c r="M162">
        <f>IF(Geçmiş.!$C$1=A162,1,0)</f>
        <v>0</v>
      </c>
      <c r="N162">
        <f>IF(M162=1,SUM($M$2:M162),0)</f>
        <v>0</v>
      </c>
    </row>
    <row r="163" spans="2:14" x14ac:dyDescent="0.3">
      <c r="B163" s="41" t="s">
        <v>33</v>
      </c>
      <c r="K163">
        <f t="shared" ca="1" si="2"/>
        <v>0</v>
      </c>
      <c r="L163">
        <f ca="1">IF(K163=1,SUM($K$2:K163),0)</f>
        <v>0</v>
      </c>
      <c r="M163">
        <f>IF(Geçmiş.!$C$1=A163,1,0)</f>
        <v>0</v>
      </c>
      <c r="N163">
        <f>IF(M163=1,SUM($M$2:M163),0)</f>
        <v>0</v>
      </c>
    </row>
    <row r="164" spans="2:14" x14ac:dyDescent="0.3">
      <c r="B164" s="41" t="s">
        <v>33</v>
      </c>
      <c r="K164">
        <f t="shared" ca="1" si="2"/>
        <v>0</v>
      </c>
      <c r="L164">
        <f ca="1">IF(K164=1,SUM($K$2:K164),0)</f>
        <v>0</v>
      </c>
      <c r="M164">
        <f>IF(Geçmiş.!$C$1=A164,1,0)</f>
        <v>0</v>
      </c>
      <c r="N164">
        <f>IF(M164=1,SUM($M$2:M164),0)</f>
        <v>0</v>
      </c>
    </row>
    <row r="165" spans="2:14" x14ac:dyDescent="0.3">
      <c r="B165" s="41" t="s">
        <v>33</v>
      </c>
      <c r="K165">
        <f t="shared" ca="1" si="2"/>
        <v>0</v>
      </c>
      <c r="L165">
        <f ca="1">IF(K165=1,SUM($K$2:K165),0)</f>
        <v>0</v>
      </c>
      <c r="M165">
        <f>IF(Geçmiş.!$C$1=A165,1,0)</f>
        <v>0</v>
      </c>
      <c r="N165">
        <f>IF(M165=1,SUM($M$2:M165),0)</f>
        <v>0</v>
      </c>
    </row>
    <row r="166" spans="2:14" x14ac:dyDescent="0.3">
      <c r="B166" s="41" t="s">
        <v>33</v>
      </c>
      <c r="K166">
        <f t="shared" ca="1" si="2"/>
        <v>0</v>
      </c>
      <c r="L166">
        <f ca="1">IF(K166=1,SUM($K$2:K166),0)</f>
        <v>0</v>
      </c>
      <c r="M166">
        <f>IF(Geçmiş.!$C$1=A166,1,0)</f>
        <v>0</v>
      </c>
      <c r="N166">
        <f>IF(M166=1,SUM($M$2:M166),0)</f>
        <v>0</v>
      </c>
    </row>
    <row r="167" spans="2:14" x14ac:dyDescent="0.3">
      <c r="B167" s="41" t="s">
        <v>33</v>
      </c>
      <c r="K167">
        <f t="shared" ca="1" si="2"/>
        <v>0</v>
      </c>
      <c r="L167">
        <f ca="1">IF(K167=1,SUM($K$2:K167),0)</f>
        <v>0</v>
      </c>
      <c r="M167">
        <f>IF(Geçmiş.!$C$1=A167,1,0)</f>
        <v>0</v>
      </c>
      <c r="N167">
        <f>IF(M167=1,SUM($M$2:M167),0)</f>
        <v>0</v>
      </c>
    </row>
    <row r="168" spans="2:14" x14ac:dyDescent="0.3">
      <c r="B168" s="41" t="s">
        <v>33</v>
      </c>
      <c r="K168">
        <f t="shared" ca="1" si="2"/>
        <v>0</v>
      </c>
      <c r="L168">
        <f ca="1">IF(K168=1,SUM($K$2:K168),0)</f>
        <v>0</v>
      </c>
      <c r="M168">
        <f>IF(Geçmiş.!$C$1=A168,1,0)</f>
        <v>0</v>
      </c>
      <c r="N168">
        <f>IF(M168=1,SUM($M$2:M168),0)</f>
        <v>0</v>
      </c>
    </row>
    <row r="169" spans="2:14" x14ac:dyDescent="0.3">
      <c r="B169" s="41" t="s">
        <v>33</v>
      </c>
      <c r="K169">
        <f t="shared" ca="1" si="2"/>
        <v>0</v>
      </c>
      <c r="L169">
        <f ca="1">IF(K169=1,SUM($K$2:K169),0)</f>
        <v>0</v>
      </c>
      <c r="M169">
        <f>IF(Geçmiş.!$C$1=A169,1,0)</f>
        <v>0</v>
      </c>
      <c r="N169">
        <f>IF(M169=1,SUM($M$2:M169),0)</f>
        <v>0</v>
      </c>
    </row>
    <row r="170" spans="2:14" x14ac:dyDescent="0.3">
      <c r="B170" s="41" t="s">
        <v>33</v>
      </c>
      <c r="K170">
        <f t="shared" ca="1" si="2"/>
        <v>0</v>
      </c>
      <c r="L170">
        <f ca="1">IF(K170=1,SUM($K$2:K170),0)</f>
        <v>0</v>
      </c>
      <c r="M170">
        <f>IF(Geçmiş.!$C$1=A170,1,0)</f>
        <v>0</v>
      </c>
      <c r="N170">
        <f>IF(M170=1,SUM($M$2:M170),0)</f>
        <v>0</v>
      </c>
    </row>
    <row r="171" spans="2:14" x14ac:dyDescent="0.3">
      <c r="B171" s="41" t="s">
        <v>33</v>
      </c>
      <c r="K171">
        <f t="shared" ca="1" si="2"/>
        <v>0</v>
      </c>
      <c r="L171">
        <f ca="1">IF(K171=1,SUM($K$2:K171),0)</f>
        <v>0</v>
      </c>
      <c r="M171">
        <f>IF(Geçmiş.!$C$1=A171,1,0)</f>
        <v>0</v>
      </c>
      <c r="N171">
        <f>IF(M171=1,SUM($M$2:M171),0)</f>
        <v>0</v>
      </c>
    </row>
    <row r="172" spans="2:14" x14ac:dyDescent="0.3">
      <c r="B172" s="41" t="s">
        <v>33</v>
      </c>
      <c r="K172">
        <f t="shared" ca="1" si="2"/>
        <v>0</v>
      </c>
      <c r="L172">
        <f ca="1">IF(K172=1,SUM($K$2:K172),0)</f>
        <v>0</v>
      </c>
      <c r="M172">
        <f>IF(Geçmiş.!$C$1=A172,1,0)</f>
        <v>0</v>
      </c>
      <c r="N172">
        <f>IF(M172=1,SUM($M$2:M172),0)</f>
        <v>0</v>
      </c>
    </row>
    <row r="173" spans="2:14" x14ac:dyDescent="0.3">
      <c r="B173" s="41" t="s">
        <v>33</v>
      </c>
      <c r="K173">
        <f t="shared" ca="1" si="2"/>
        <v>0</v>
      </c>
      <c r="L173">
        <f ca="1">IF(K173=1,SUM($K$2:K173),0)</f>
        <v>0</v>
      </c>
      <c r="M173">
        <f>IF(Geçmiş.!$C$1=A173,1,0)</f>
        <v>0</v>
      </c>
      <c r="N173">
        <f>IF(M173=1,SUM($M$2:M173),0)</f>
        <v>0</v>
      </c>
    </row>
    <row r="174" spans="2:14" x14ac:dyDescent="0.3">
      <c r="B174" s="41" t="s">
        <v>33</v>
      </c>
      <c r="K174">
        <f t="shared" ca="1" si="2"/>
        <v>0</v>
      </c>
      <c r="L174">
        <f ca="1">IF(K174=1,SUM($K$2:K174),0)</f>
        <v>0</v>
      </c>
      <c r="M174">
        <f>IF(Geçmiş.!$C$1=A174,1,0)</f>
        <v>0</v>
      </c>
      <c r="N174">
        <f>IF(M174=1,SUM($M$2:M174),0)</f>
        <v>0</v>
      </c>
    </row>
    <row r="175" spans="2:14" x14ac:dyDescent="0.3">
      <c r="B175" s="41" t="s">
        <v>33</v>
      </c>
      <c r="K175">
        <f t="shared" ca="1" si="2"/>
        <v>0</v>
      </c>
      <c r="L175">
        <f ca="1">IF(K175=1,SUM($K$2:K175),0)</f>
        <v>0</v>
      </c>
      <c r="M175">
        <f>IF(Geçmiş.!$C$1=A175,1,0)</f>
        <v>0</v>
      </c>
      <c r="N175">
        <f>IF(M175=1,SUM($M$2:M175),0)</f>
        <v>0</v>
      </c>
    </row>
    <row r="176" spans="2:14" x14ac:dyDescent="0.3">
      <c r="B176" s="41" t="s">
        <v>33</v>
      </c>
      <c r="K176">
        <f t="shared" ca="1" si="2"/>
        <v>0</v>
      </c>
      <c r="L176">
        <f ca="1">IF(K176=1,SUM($K$2:K176),0)</f>
        <v>0</v>
      </c>
      <c r="M176">
        <f>IF(Geçmiş.!$C$1=A176,1,0)</f>
        <v>0</v>
      </c>
      <c r="N176">
        <f>IF(M176=1,SUM($M$2:M176),0)</f>
        <v>0</v>
      </c>
    </row>
    <row r="177" spans="2:14" x14ac:dyDescent="0.3">
      <c r="B177" s="41" t="s">
        <v>33</v>
      </c>
      <c r="K177">
        <f t="shared" ca="1" si="2"/>
        <v>0</v>
      </c>
      <c r="L177">
        <f ca="1">IF(K177=1,SUM($K$2:K177),0)</f>
        <v>0</v>
      </c>
      <c r="M177">
        <f>IF(Geçmiş.!$C$1=A177,1,0)</f>
        <v>0</v>
      </c>
      <c r="N177">
        <f>IF(M177=1,SUM($M$2:M177),0)</f>
        <v>0</v>
      </c>
    </row>
    <row r="178" spans="2:14" x14ac:dyDescent="0.3">
      <c r="B178" s="41" t="s">
        <v>33</v>
      </c>
      <c r="K178">
        <f t="shared" ca="1" si="2"/>
        <v>0</v>
      </c>
      <c r="L178">
        <f ca="1">IF(K178=1,SUM($K$2:K178),0)</f>
        <v>0</v>
      </c>
      <c r="M178">
        <f>IF(Geçmiş.!$C$1=A178,1,0)</f>
        <v>0</v>
      </c>
      <c r="N178">
        <f>IF(M178=1,SUM($M$2:M178),0)</f>
        <v>0</v>
      </c>
    </row>
    <row r="179" spans="2:14" x14ac:dyDescent="0.3">
      <c r="B179" s="41" t="s">
        <v>33</v>
      </c>
      <c r="K179">
        <f t="shared" ca="1" si="2"/>
        <v>0</v>
      </c>
      <c r="L179">
        <f ca="1">IF(K179=1,SUM($K$2:K179),0)</f>
        <v>0</v>
      </c>
      <c r="M179">
        <f>IF(Geçmiş.!$C$1=A179,1,0)</f>
        <v>0</v>
      </c>
      <c r="N179">
        <f>IF(M179=1,SUM($M$2:M179),0)</f>
        <v>0</v>
      </c>
    </row>
    <row r="180" spans="2:14" x14ac:dyDescent="0.3">
      <c r="B180" s="41" t="s">
        <v>33</v>
      </c>
      <c r="K180">
        <f t="shared" ca="1" si="2"/>
        <v>0</v>
      </c>
      <c r="L180">
        <f ca="1">IF(K180=1,SUM($K$2:K180),0)</f>
        <v>0</v>
      </c>
      <c r="M180">
        <f>IF(Geçmiş.!$C$1=A180,1,0)</f>
        <v>0</v>
      </c>
      <c r="N180">
        <f>IF(M180=1,SUM($M$2:M180),0)</f>
        <v>0</v>
      </c>
    </row>
    <row r="181" spans="2:14" x14ac:dyDescent="0.3">
      <c r="B181" s="41" t="s">
        <v>33</v>
      </c>
      <c r="K181">
        <f t="shared" ca="1" si="2"/>
        <v>0</v>
      </c>
      <c r="L181">
        <f ca="1">IF(K181=1,SUM($K$2:K181),0)</f>
        <v>0</v>
      </c>
      <c r="M181">
        <f>IF(Geçmiş.!$C$1=A181,1,0)</f>
        <v>0</v>
      </c>
      <c r="N181">
        <f>IF(M181=1,SUM($M$2:M181),0)</f>
        <v>0</v>
      </c>
    </row>
    <row r="182" spans="2:14" x14ac:dyDescent="0.3">
      <c r="B182" s="41" t="s">
        <v>33</v>
      </c>
      <c r="K182">
        <f t="shared" ca="1" si="2"/>
        <v>0</v>
      </c>
      <c r="L182">
        <f ca="1">IF(K182=1,SUM($K$2:K182),0)</f>
        <v>0</v>
      </c>
      <c r="M182">
        <f>IF(Geçmiş.!$C$1=A182,1,0)</f>
        <v>0</v>
      </c>
      <c r="N182">
        <f>IF(M182=1,SUM($M$2:M182),0)</f>
        <v>0</v>
      </c>
    </row>
    <row r="183" spans="2:14" x14ac:dyDescent="0.3">
      <c r="B183" s="41" t="s">
        <v>33</v>
      </c>
      <c r="K183">
        <f t="shared" ca="1" si="2"/>
        <v>0</v>
      </c>
      <c r="L183">
        <f ca="1">IF(K183=1,SUM($K$2:K183),0)</f>
        <v>0</v>
      </c>
      <c r="M183">
        <f>IF(Geçmiş.!$C$1=A183,1,0)</f>
        <v>0</v>
      </c>
      <c r="N183">
        <f>IF(M183=1,SUM($M$2:M183),0)</f>
        <v>0</v>
      </c>
    </row>
    <row r="184" spans="2:14" x14ac:dyDescent="0.3">
      <c r="B184" s="41" t="s">
        <v>33</v>
      </c>
      <c r="K184">
        <f t="shared" ca="1" si="2"/>
        <v>0</v>
      </c>
      <c r="L184">
        <f ca="1">IF(K184=1,SUM($K$2:K184),0)</f>
        <v>0</v>
      </c>
      <c r="M184">
        <f>IF(Geçmiş.!$C$1=A184,1,0)</f>
        <v>0</v>
      </c>
      <c r="N184">
        <f>IF(M184=1,SUM($M$2:M184),0)</f>
        <v>0</v>
      </c>
    </row>
    <row r="185" spans="2:14" x14ac:dyDescent="0.3">
      <c r="B185" s="41" t="s">
        <v>33</v>
      </c>
      <c r="K185">
        <f t="shared" ca="1" si="2"/>
        <v>0</v>
      </c>
      <c r="L185">
        <f ca="1">IF(K185=1,SUM($K$2:K185),0)</f>
        <v>0</v>
      </c>
      <c r="M185">
        <f>IF(Geçmiş.!$C$1=A185,1,0)</f>
        <v>0</v>
      </c>
      <c r="N185">
        <f>IF(M185=1,SUM($M$2:M185),0)</f>
        <v>0</v>
      </c>
    </row>
    <row r="186" spans="2:14" x14ac:dyDescent="0.3">
      <c r="B186" s="41" t="s">
        <v>33</v>
      </c>
      <c r="K186">
        <f t="shared" ca="1" si="2"/>
        <v>0</v>
      </c>
      <c r="L186">
        <f ca="1">IF(K186=1,SUM($K$2:K186),0)</f>
        <v>0</v>
      </c>
      <c r="M186">
        <f>IF(Geçmiş.!$C$1=A186,1,0)</f>
        <v>0</v>
      </c>
      <c r="N186">
        <f>IF(M186=1,SUM($M$2:M186),0)</f>
        <v>0</v>
      </c>
    </row>
    <row r="187" spans="2:14" x14ac:dyDescent="0.3">
      <c r="B187" s="41" t="s">
        <v>33</v>
      </c>
      <c r="K187">
        <f t="shared" ca="1" si="2"/>
        <v>0</v>
      </c>
      <c r="L187">
        <f ca="1">IF(K187=1,SUM($K$2:K187),0)</f>
        <v>0</v>
      </c>
      <c r="M187">
        <f>IF(Geçmiş.!$C$1=A187,1,0)</f>
        <v>0</v>
      </c>
      <c r="N187">
        <f>IF(M187=1,SUM($M$2:M187),0)</f>
        <v>0</v>
      </c>
    </row>
    <row r="188" spans="2:14" x14ac:dyDescent="0.3">
      <c r="B188" s="41" t="s">
        <v>33</v>
      </c>
      <c r="K188">
        <f t="shared" ca="1" si="2"/>
        <v>0</v>
      </c>
      <c r="L188">
        <f ca="1">IF(K188=1,SUM($K$2:K188),0)</f>
        <v>0</v>
      </c>
      <c r="M188">
        <f>IF(Geçmiş.!$C$1=A188,1,0)</f>
        <v>0</v>
      </c>
      <c r="N188">
        <f>IF(M188=1,SUM($M$2:M188),0)</f>
        <v>0</v>
      </c>
    </row>
    <row r="189" spans="2:14" x14ac:dyDescent="0.3">
      <c r="B189" s="41" t="s">
        <v>33</v>
      </c>
      <c r="K189">
        <f t="shared" ca="1" si="2"/>
        <v>0</v>
      </c>
      <c r="L189">
        <f ca="1">IF(K189=1,SUM($K$2:K189),0)</f>
        <v>0</v>
      </c>
      <c r="M189">
        <f>IF(Geçmiş.!$C$1=A189,1,0)</f>
        <v>0</v>
      </c>
      <c r="N189">
        <f>IF(M189=1,SUM($M$2:M189),0)</f>
        <v>0</v>
      </c>
    </row>
    <row r="190" spans="2:14" x14ac:dyDescent="0.3">
      <c r="B190" s="41" t="s">
        <v>33</v>
      </c>
      <c r="K190">
        <f t="shared" ca="1" si="2"/>
        <v>0</v>
      </c>
      <c r="L190">
        <f ca="1">IF(K190=1,SUM($K$2:K190),0)</f>
        <v>0</v>
      </c>
      <c r="M190">
        <f>IF(Geçmiş.!$C$1=A190,1,0)</f>
        <v>0</v>
      </c>
      <c r="N190">
        <f>IF(M190=1,SUM($M$2:M190),0)</f>
        <v>0</v>
      </c>
    </row>
    <row r="191" spans="2:14" x14ac:dyDescent="0.3">
      <c r="B191" s="41" t="s">
        <v>33</v>
      </c>
      <c r="K191">
        <f t="shared" ca="1" si="2"/>
        <v>0</v>
      </c>
      <c r="L191">
        <f ca="1">IF(K191=1,SUM($K$2:K191),0)</f>
        <v>0</v>
      </c>
      <c r="M191">
        <f>IF(Geçmiş.!$C$1=A191,1,0)</f>
        <v>0</v>
      </c>
      <c r="N191">
        <f>IF(M191=1,SUM($M$2:M191),0)</f>
        <v>0</v>
      </c>
    </row>
    <row r="192" spans="2:14" x14ac:dyDescent="0.3">
      <c r="B192" s="41" t="s">
        <v>33</v>
      </c>
      <c r="K192">
        <f t="shared" ca="1" si="2"/>
        <v>0</v>
      </c>
      <c r="L192">
        <f ca="1">IF(K192=1,SUM($K$2:K192),0)</f>
        <v>0</v>
      </c>
      <c r="M192">
        <f>IF(Geçmiş.!$C$1=A192,1,0)</f>
        <v>0</v>
      </c>
      <c r="N192">
        <f>IF(M192=1,SUM($M$2:M192),0)</f>
        <v>0</v>
      </c>
    </row>
    <row r="193" spans="2:14" x14ac:dyDescent="0.3">
      <c r="B193" s="41" t="s">
        <v>33</v>
      </c>
      <c r="K193">
        <f t="shared" ca="1" si="2"/>
        <v>0</v>
      </c>
      <c r="L193">
        <f ca="1">IF(K193=1,SUM($K$2:K193),0)</f>
        <v>0</v>
      </c>
      <c r="M193">
        <f>IF(Geçmiş.!$C$1=A193,1,0)</f>
        <v>0</v>
      </c>
      <c r="N193">
        <f>IF(M193=1,SUM($M$2:M193),0)</f>
        <v>0</v>
      </c>
    </row>
    <row r="194" spans="2:14" x14ac:dyDescent="0.3">
      <c r="B194" s="41" t="s">
        <v>33</v>
      </c>
      <c r="K194">
        <f t="shared" ref="K194:K257" ca="1" si="3">IF(TODAY()=A194,1,0)</f>
        <v>0</v>
      </c>
      <c r="L194">
        <f ca="1">IF(K194=1,SUM($K$2:K194),0)</f>
        <v>0</v>
      </c>
      <c r="M194">
        <f>IF(Geçmiş.!$C$1=A194,1,0)</f>
        <v>0</v>
      </c>
      <c r="N194">
        <f>IF(M194=1,SUM($M$2:M194),0)</f>
        <v>0</v>
      </c>
    </row>
    <row r="195" spans="2:14" x14ac:dyDescent="0.3">
      <c r="B195" s="41" t="s">
        <v>33</v>
      </c>
      <c r="K195">
        <f t="shared" ca="1" si="3"/>
        <v>0</v>
      </c>
      <c r="L195">
        <f ca="1">IF(K195=1,SUM($K$2:K195),0)</f>
        <v>0</v>
      </c>
      <c r="M195">
        <f>IF(Geçmiş.!$C$1=A195,1,0)</f>
        <v>0</v>
      </c>
      <c r="N195">
        <f>IF(M195=1,SUM($M$2:M195),0)</f>
        <v>0</v>
      </c>
    </row>
    <row r="196" spans="2:14" x14ac:dyDescent="0.3">
      <c r="B196" s="41" t="s">
        <v>33</v>
      </c>
      <c r="K196">
        <f t="shared" ca="1" si="3"/>
        <v>0</v>
      </c>
      <c r="L196">
        <f ca="1">IF(K196=1,SUM($K$2:K196),0)</f>
        <v>0</v>
      </c>
      <c r="M196">
        <f>IF(Geçmiş.!$C$1=A196,1,0)</f>
        <v>0</v>
      </c>
      <c r="N196">
        <f>IF(M196=1,SUM($M$2:M196),0)</f>
        <v>0</v>
      </c>
    </row>
    <row r="197" spans="2:14" x14ac:dyDescent="0.3">
      <c r="B197" s="41" t="s">
        <v>33</v>
      </c>
      <c r="K197">
        <f t="shared" ca="1" si="3"/>
        <v>0</v>
      </c>
      <c r="L197">
        <f ca="1">IF(K197=1,SUM($K$2:K197),0)</f>
        <v>0</v>
      </c>
      <c r="M197">
        <f>IF(Geçmiş.!$C$1=A197,1,0)</f>
        <v>0</v>
      </c>
      <c r="N197">
        <f>IF(M197=1,SUM($M$2:M197),0)</f>
        <v>0</v>
      </c>
    </row>
    <row r="198" spans="2:14" x14ac:dyDescent="0.3">
      <c r="B198" s="41" t="s">
        <v>33</v>
      </c>
      <c r="K198">
        <f t="shared" ca="1" si="3"/>
        <v>0</v>
      </c>
      <c r="L198">
        <f ca="1">IF(K198=1,SUM($K$2:K198),0)</f>
        <v>0</v>
      </c>
      <c r="M198">
        <f>IF(Geçmiş.!$C$1=A198,1,0)</f>
        <v>0</v>
      </c>
      <c r="N198">
        <f>IF(M198=1,SUM($M$2:M198),0)</f>
        <v>0</v>
      </c>
    </row>
    <row r="199" spans="2:14" x14ac:dyDescent="0.3">
      <c r="B199" s="41" t="s">
        <v>33</v>
      </c>
      <c r="K199">
        <f t="shared" ca="1" si="3"/>
        <v>0</v>
      </c>
      <c r="L199">
        <f ca="1">IF(K199=1,SUM($K$2:K199),0)</f>
        <v>0</v>
      </c>
      <c r="M199">
        <f>IF(Geçmiş.!$C$1=A199,1,0)</f>
        <v>0</v>
      </c>
      <c r="N199">
        <f>IF(M199=1,SUM($M$2:M199),0)</f>
        <v>0</v>
      </c>
    </row>
    <row r="200" spans="2:14" x14ac:dyDescent="0.3">
      <c r="B200" s="41" t="s">
        <v>33</v>
      </c>
      <c r="K200">
        <f t="shared" ca="1" si="3"/>
        <v>0</v>
      </c>
      <c r="L200">
        <f ca="1">IF(K200=1,SUM($K$2:K200),0)</f>
        <v>0</v>
      </c>
      <c r="M200">
        <f>IF(Geçmiş.!$C$1=A200,1,0)</f>
        <v>0</v>
      </c>
      <c r="N200">
        <f>IF(M200=1,SUM($M$2:M200),0)</f>
        <v>0</v>
      </c>
    </row>
    <row r="201" spans="2:14" x14ac:dyDescent="0.3">
      <c r="B201" s="41" t="s">
        <v>33</v>
      </c>
      <c r="K201">
        <f t="shared" ca="1" si="3"/>
        <v>0</v>
      </c>
      <c r="L201">
        <f ca="1">IF(K201=1,SUM($K$2:K201),0)</f>
        <v>0</v>
      </c>
      <c r="M201">
        <f>IF(Geçmiş.!$C$1=A201,1,0)</f>
        <v>0</v>
      </c>
      <c r="N201">
        <f>IF(M201=1,SUM($M$2:M201),0)</f>
        <v>0</v>
      </c>
    </row>
    <row r="202" spans="2:14" x14ac:dyDescent="0.3">
      <c r="B202" s="41" t="s">
        <v>33</v>
      </c>
      <c r="K202">
        <f t="shared" ca="1" si="3"/>
        <v>0</v>
      </c>
      <c r="L202">
        <f ca="1">IF(K202=1,SUM($K$2:K202),0)</f>
        <v>0</v>
      </c>
      <c r="M202">
        <f>IF(Geçmiş.!$C$1=A202,1,0)</f>
        <v>0</v>
      </c>
      <c r="N202">
        <f>IF(M202=1,SUM($M$2:M202),0)</f>
        <v>0</v>
      </c>
    </row>
    <row r="203" spans="2:14" x14ac:dyDescent="0.3">
      <c r="B203" s="41" t="s">
        <v>33</v>
      </c>
      <c r="K203">
        <f t="shared" ca="1" si="3"/>
        <v>0</v>
      </c>
      <c r="L203">
        <f ca="1">IF(K203=1,SUM($K$2:K203),0)</f>
        <v>0</v>
      </c>
      <c r="M203">
        <f>IF(Geçmiş.!$C$1=A203,1,0)</f>
        <v>0</v>
      </c>
      <c r="N203">
        <f>IF(M203=1,SUM($M$2:M203),0)</f>
        <v>0</v>
      </c>
    </row>
    <row r="204" spans="2:14" x14ac:dyDescent="0.3">
      <c r="B204" s="41" t="s">
        <v>33</v>
      </c>
      <c r="K204">
        <f t="shared" ca="1" si="3"/>
        <v>0</v>
      </c>
      <c r="L204">
        <f ca="1">IF(K204=1,SUM($K$2:K204),0)</f>
        <v>0</v>
      </c>
      <c r="M204">
        <f>IF(Geçmiş.!$C$1=A204,1,0)</f>
        <v>0</v>
      </c>
      <c r="N204">
        <f>IF(M204=1,SUM($M$2:M204),0)</f>
        <v>0</v>
      </c>
    </row>
    <row r="205" spans="2:14" x14ac:dyDescent="0.3">
      <c r="B205" s="41" t="s">
        <v>33</v>
      </c>
      <c r="K205">
        <f t="shared" ca="1" si="3"/>
        <v>0</v>
      </c>
      <c r="L205">
        <f ca="1">IF(K205=1,SUM($K$2:K205),0)</f>
        <v>0</v>
      </c>
      <c r="M205">
        <f>IF(Geçmiş.!$C$1=A205,1,0)</f>
        <v>0</v>
      </c>
      <c r="N205">
        <f>IF(M205=1,SUM($M$2:M205),0)</f>
        <v>0</v>
      </c>
    </row>
    <row r="206" spans="2:14" x14ac:dyDescent="0.3">
      <c r="B206" s="41" t="s">
        <v>33</v>
      </c>
      <c r="K206">
        <f t="shared" ca="1" si="3"/>
        <v>0</v>
      </c>
      <c r="L206">
        <f ca="1">IF(K206=1,SUM($K$2:K206),0)</f>
        <v>0</v>
      </c>
      <c r="M206">
        <f>IF(Geçmiş.!$C$1=A206,1,0)</f>
        <v>0</v>
      </c>
      <c r="N206">
        <f>IF(M206=1,SUM($M$2:M206),0)</f>
        <v>0</v>
      </c>
    </row>
    <row r="207" spans="2:14" x14ac:dyDescent="0.3">
      <c r="B207" s="41" t="s">
        <v>33</v>
      </c>
      <c r="K207">
        <f t="shared" ca="1" si="3"/>
        <v>0</v>
      </c>
      <c r="L207">
        <f ca="1">IF(K207=1,SUM($K$2:K207),0)</f>
        <v>0</v>
      </c>
      <c r="M207">
        <f>IF(Geçmiş.!$C$1=A207,1,0)</f>
        <v>0</v>
      </c>
      <c r="N207">
        <f>IF(M207=1,SUM($M$2:M207),0)</f>
        <v>0</v>
      </c>
    </row>
    <row r="208" spans="2:14" x14ac:dyDescent="0.3">
      <c r="B208" s="41" t="s">
        <v>33</v>
      </c>
      <c r="K208">
        <f t="shared" ca="1" si="3"/>
        <v>0</v>
      </c>
      <c r="L208">
        <f ca="1">IF(K208=1,SUM($K$2:K208),0)</f>
        <v>0</v>
      </c>
      <c r="M208">
        <f>IF(Geçmiş.!$C$1=A208,1,0)</f>
        <v>0</v>
      </c>
      <c r="N208">
        <f>IF(M208=1,SUM($M$2:M208),0)</f>
        <v>0</v>
      </c>
    </row>
    <row r="209" spans="2:14" x14ac:dyDescent="0.3">
      <c r="B209" s="41" t="s">
        <v>33</v>
      </c>
      <c r="K209">
        <f t="shared" ca="1" si="3"/>
        <v>0</v>
      </c>
      <c r="L209">
        <f ca="1">IF(K209=1,SUM($K$2:K209),0)</f>
        <v>0</v>
      </c>
      <c r="M209">
        <f>IF(Geçmiş.!$C$1=A209,1,0)</f>
        <v>0</v>
      </c>
      <c r="N209">
        <f>IF(M209=1,SUM($M$2:M209),0)</f>
        <v>0</v>
      </c>
    </row>
    <row r="210" spans="2:14" x14ac:dyDescent="0.3">
      <c r="B210" s="41" t="s">
        <v>33</v>
      </c>
      <c r="K210">
        <f t="shared" ca="1" si="3"/>
        <v>0</v>
      </c>
      <c r="L210">
        <f ca="1">IF(K210=1,SUM($K$2:K210),0)</f>
        <v>0</v>
      </c>
      <c r="M210">
        <f>IF(Geçmiş.!$C$1=A210,1,0)</f>
        <v>0</v>
      </c>
      <c r="N210">
        <f>IF(M210=1,SUM($M$2:M210),0)</f>
        <v>0</v>
      </c>
    </row>
    <row r="211" spans="2:14" x14ac:dyDescent="0.3">
      <c r="B211" s="41" t="s">
        <v>33</v>
      </c>
      <c r="K211">
        <f t="shared" ca="1" si="3"/>
        <v>0</v>
      </c>
      <c r="L211">
        <f ca="1">IF(K211=1,SUM($K$2:K211),0)</f>
        <v>0</v>
      </c>
      <c r="M211">
        <f>IF(Geçmiş.!$C$1=A211,1,0)</f>
        <v>0</v>
      </c>
      <c r="N211">
        <f>IF(M211=1,SUM($M$2:M211),0)</f>
        <v>0</v>
      </c>
    </row>
    <row r="212" spans="2:14" x14ac:dyDescent="0.3">
      <c r="B212" s="41" t="s">
        <v>33</v>
      </c>
      <c r="K212">
        <f t="shared" ca="1" si="3"/>
        <v>0</v>
      </c>
      <c r="L212">
        <f ca="1">IF(K212=1,SUM($K$2:K212),0)</f>
        <v>0</v>
      </c>
      <c r="M212">
        <f>IF(Geçmiş.!$C$1=A212,1,0)</f>
        <v>0</v>
      </c>
      <c r="N212">
        <f>IF(M212=1,SUM($M$2:M212),0)</f>
        <v>0</v>
      </c>
    </row>
    <row r="213" spans="2:14" x14ac:dyDescent="0.3">
      <c r="B213" s="41" t="s">
        <v>33</v>
      </c>
      <c r="K213">
        <f t="shared" ca="1" si="3"/>
        <v>0</v>
      </c>
      <c r="L213">
        <f ca="1">IF(K213=1,SUM($K$2:K213),0)</f>
        <v>0</v>
      </c>
      <c r="M213">
        <f>IF(Geçmiş.!$C$1=A213,1,0)</f>
        <v>0</v>
      </c>
      <c r="N213">
        <f>IF(M213=1,SUM($M$2:M213),0)</f>
        <v>0</v>
      </c>
    </row>
    <row r="214" spans="2:14" x14ac:dyDescent="0.3">
      <c r="B214" s="41" t="s">
        <v>33</v>
      </c>
      <c r="K214">
        <f t="shared" ca="1" si="3"/>
        <v>0</v>
      </c>
      <c r="L214">
        <f ca="1">IF(K214=1,SUM($K$2:K214),0)</f>
        <v>0</v>
      </c>
      <c r="M214">
        <f>IF(Geçmiş.!$C$1=A214,1,0)</f>
        <v>0</v>
      </c>
      <c r="N214">
        <f>IF(M214=1,SUM($M$2:M214),0)</f>
        <v>0</v>
      </c>
    </row>
    <row r="215" spans="2:14" x14ac:dyDescent="0.3">
      <c r="B215" s="41" t="s">
        <v>33</v>
      </c>
      <c r="K215">
        <f t="shared" ca="1" si="3"/>
        <v>0</v>
      </c>
      <c r="L215">
        <f ca="1">IF(K215=1,SUM($K$2:K215),0)</f>
        <v>0</v>
      </c>
      <c r="M215">
        <f>IF(Geçmiş.!$C$1=A215,1,0)</f>
        <v>0</v>
      </c>
      <c r="N215">
        <f>IF(M215=1,SUM($M$2:M215),0)</f>
        <v>0</v>
      </c>
    </row>
    <row r="216" spans="2:14" x14ac:dyDescent="0.3">
      <c r="B216" s="41" t="s">
        <v>33</v>
      </c>
      <c r="K216">
        <f t="shared" ca="1" si="3"/>
        <v>0</v>
      </c>
      <c r="L216">
        <f ca="1">IF(K216=1,SUM($K$2:K216),0)</f>
        <v>0</v>
      </c>
      <c r="M216">
        <f>IF(Geçmiş.!$C$1=A216,1,0)</f>
        <v>0</v>
      </c>
      <c r="N216">
        <f>IF(M216=1,SUM($M$2:M216),0)</f>
        <v>0</v>
      </c>
    </row>
    <row r="217" spans="2:14" x14ac:dyDescent="0.3">
      <c r="B217" s="41" t="s">
        <v>33</v>
      </c>
      <c r="K217">
        <f t="shared" ca="1" si="3"/>
        <v>0</v>
      </c>
      <c r="L217">
        <f ca="1">IF(K217=1,SUM($K$2:K217),0)</f>
        <v>0</v>
      </c>
      <c r="M217">
        <f>IF(Geçmiş.!$C$1=A217,1,0)</f>
        <v>0</v>
      </c>
      <c r="N217">
        <f>IF(M217=1,SUM($M$2:M217),0)</f>
        <v>0</v>
      </c>
    </row>
    <row r="218" spans="2:14" x14ac:dyDescent="0.3">
      <c r="B218" s="41" t="s">
        <v>33</v>
      </c>
      <c r="K218">
        <f t="shared" ca="1" si="3"/>
        <v>0</v>
      </c>
      <c r="L218">
        <f ca="1">IF(K218=1,SUM($K$2:K218),0)</f>
        <v>0</v>
      </c>
      <c r="M218">
        <f>IF(Geçmiş.!$C$1=A218,1,0)</f>
        <v>0</v>
      </c>
      <c r="N218">
        <f>IF(M218=1,SUM($M$2:M218),0)</f>
        <v>0</v>
      </c>
    </row>
    <row r="219" spans="2:14" x14ac:dyDescent="0.3">
      <c r="B219" s="41" t="s">
        <v>33</v>
      </c>
      <c r="K219">
        <f t="shared" ca="1" si="3"/>
        <v>0</v>
      </c>
      <c r="L219">
        <f ca="1">IF(K219=1,SUM($K$2:K219),0)</f>
        <v>0</v>
      </c>
      <c r="M219">
        <f>IF(Geçmiş.!$C$1=A219,1,0)</f>
        <v>0</v>
      </c>
      <c r="N219">
        <f>IF(M219=1,SUM($M$2:M219),0)</f>
        <v>0</v>
      </c>
    </row>
    <row r="220" spans="2:14" x14ac:dyDescent="0.3">
      <c r="B220" s="41" t="s">
        <v>33</v>
      </c>
      <c r="K220">
        <f t="shared" ca="1" si="3"/>
        <v>0</v>
      </c>
      <c r="L220">
        <f ca="1">IF(K220=1,SUM($K$2:K220),0)</f>
        <v>0</v>
      </c>
      <c r="M220">
        <f>IF(Geçmiş.!$C$1=A220,1,0)</f>
        <v>0</v>
      </c>
      <c r="N220">
        <f>IF(M220=1,SUM($M$2:M220),0)</f>
        <v>0</v>
      </c>
    </row>
    <row r="221" spans="2:14" x14ac:dyDescent="0.3">
      <c r="B221" s="41" t="s">
        <v>33</v>
      </c>
      <c r="K221">
        <f t="shared" ca="1" si="3"/>
        <v>0</v>
      </c>
      <c r="L221">
        <f ca="1">IF(K221=1,SUM($K$2:K221),0)</f>
        <v>0</v>
      </c>
      <c r="M221">
        <f>IF(Geçmiş.!$C$1=A221,1,0)</f>
        <v>0</v>
      </c>
      <c r="N221">
        <f>IF(M221=1,SUM($M$2:M221),0)</f>
        <v>0</v>
      </c>
    </row>
    <row r="222" spans="2:14" x14ac:dyDescent="0.3">
      <c r="B222" s="41" t="s">
        <v>33</v>
      </c>
      <c r="K222">
        <f t="shared" ca="1" si="3"/>
        <v>0</v>
      </c>
      <c r="L222">
        <f ca="1">IF(K222=1,SUM($K$2:K222),0)</f>
        <v>0</v>
      </c>
      <c r="M222">
        <f>IF(Geçmiş.!$C$1=A222,1,0)</f>
        <v>0</v>
      </c>
      <c r="N222">
        <f>IF(M222=1,SUM($M$2:M222),0)</f>
        <v>0</v>
      </c>
    </row>
    <row r="223" spans="2:14" x14ac:dyDescent="0.3">
      <c r="B223" s="41" t="s">
        <v>33</v>
      </c>
      <c r="K223">
        <f t="shared" ca="1" si="3"/>
        <v>0</v>
      </c>
      <c r="L223">
        <f ca="1">IF(K223=1,SUM($K$2:K223),0)</f>
        <v>0</v>
      </c>
      <c r="M223">
        <f>IF(Geçmiş.!$C$1=A223,1,0)</f>
        <v>0</v>
      </c>
      <c r="N223">
        <f>IF(M223=1,SUM($M$2:M223),0)</f>
        <v>0</v>
      </c>
    </row>
    <row r="224" spans="2:14" x14ac:dyDescent="0.3">
      <c r="B224" s="41" t="s">
        <v>33</v>
      </c>
      <c r="K224">
        <f t="shared" ca="1" si="3"/>
        <v>0</v>
      </c>
      <c r="L224">
        <f ca="1">IF(K224=1,SUM($K$2:K224),0)</f>
        <v>0</v>
      </c>
      <c r="M224">
        <f>IF(Geçmiş.!$C$1=A224,1,0)</f>
        <v>0</v>
      </c>
      <c r="N224">
        <f>IF(M224=1,SUM($M$2:M224),0)</f>
        <v>0</v>
      </c>
    </row>
    <row r="225" spans="2:14" x14ac:dyDescent="0.3">
      <c r="B225" s="41" t="s">
        <v>33</v>
      </c>
      <c r="K225">
        <f t="shared" ca="1" si="3"/>
        <v>0</v>
      </c>
      <c r="L225">
        <f ca="1">IF(K225=1,SUM($K$2:K225),0)</f>
        <v>0</v>
      </c>
      <c r="M225">
        <f>IF(Geçmiş.!$C$1=A225,1,0)</f>
        <v>0</v>
      </c>
      <c r="N225">
        <f>IF(M225=1,SUM($M$2:M225),0)</f>
        <v>0</v>
      </c>
    </row>
    <row r="226" spans="2:14" x14ac:dyDescent="0.3">
      <c r="B226" s="41" t="s">
        <v>33</v>
      </c>
      <c r="K226">
        <f t="shared" ca="1" si="3"/>
        <v>0</v>
      </c>
      <c r="L226">
        <f ca="1">IF(K226=1,SUM($K$2:K226),0)</f>
        <v>0</v>
      </c>
      <c r="M226">
        <f>IF(Geçmiş.!$C$1=A226,1,0)</f>
        <v>0</v>
      </c>
      <c r="N226">
        <f>IF(M226=1,SUM($M$2:M226),0)</f>
        <v>0</v>
      </c>
    </row>
    <row r="227" spans="2:14" x14ac:dyDescent="0.3">
      <c r="B227" s="41" t="s">
        <v>33</v>
      </c>
      <c r="K227">
        <f t="shared" ca="1" si="3"/>
        <v>0</v>
      </c>
      <c r="L227">
        <f ca="1">IF(K227=1,SUM($K$2:K227),0)</f>
        <v>0</v>
      </c>
      <c r="M227">
        <f>IF(Geçmiş.!$C$1=A227,1,0)</f>
        <v>0</v>
      </c>
      <c r="N227">
        <f>IF(M227=1,SUM($M$2:M227),0)</f>
        <v>0</v>
      </c>
    </row>
    <row r="228" spans="2:14" x14ac:dyDescent="0.3">
      <c r="B228" s="41" t="s">
        <v>33</v>
      </c>
      <c r="K228">
        <f t="shared" ca="1" si="3"/>
        <v>0</v>
      </c>
      <c r="L228">
        <f ca="1">IF(K228=1,SUM($K$2:K228),0)</f>
        <v>0</v>
      </c>
      <c r="M228">
        <f>IF(Geçmiş.!$C$1=A228,1,0)</f>
        <v>0</v>
      </c>
      <c r="N228">
        <f>IF(M228=1,SUM($M$2:M228),0)</f>
        <v>0</v>
      </c>
    </row>
    <row r="229" spans="2:14" x14ac:dyDescent="0.3">
      <c r="B229" s="41" t="s">
        <v>33</v>
      </c>
      <c r="K229">
        <f t="shared" ca="1" si="3"/>
        <v>0</v>
      </c>
      <c r="L229">
        <f ca="1">IF(K229=1,SUM($K$2:K229),0)</f>
        <v>0</v>
      </c>
      <c r="M229">
        <f>IF(Geçmiş.!$C$1=A229,1,0)</f>
        <v>0</v>
      </c>
      <c r="N229">
        <f>IF(M229=1,SUM($M$2:M229),0)</f>
        <v>0</v>
      </c>
    </row>
    <row r="230" spans="2:14" x14ac:dyDescent="0.3">
      <c r="B230" s="41" t="s">
        <v>33</v>
      </c>
      <c r="K230">
        <f t="shared" ca="1" si="3"/>
        <v>0</v>
      </c>
      <c r="L230">
        <f ca="1">IF(K230=1,SUM($K$2:K230),0)</f>
        <v>0</v>
      </c>
      <c r="M230">
        <f>IF(Geçmiş.!$C$1=A230,1,0)</f>
        <v>0</v>
      </c>
      <c r="N230">
        <f>IF(M230=1,SUM($M$2:M230),0)</f>
        <v>0</v>
      </c>
    </row>
    <row r="231" spans="2:14" x14ac:dyDescent="0.3">
      <c r="B231" s="41" t="s">
        <v>33</v>
      </c>
      <c r="K231">
        <f t="shared" ca="1" si="3"/>
        <v>0</v>
      </c>
      <c r="L231">
        <f ca="1">IF(K231=1,SUM($K$2:K231),0)</f>
        <v>0</v>
      </c>
      <c r="M231">
        <f>IF(Geçmiş.!$C$1=A231,1,0)</f>
        <v>0</v>
      </c>
      <c r="N231">
        <f>IF(M231=1,SUM($M$2:M231),0)</f>
        <v>0</v>
      </c>
    </row>
    <row r="232" spans="2:14" x14ac:dyDescent="0.3">
      <c r="B232" s="41" t="s">
        <v>33</v>
      </c>
      <c r="K232">
        <f t="shared" ca="1" si="3"/>
        <v>0</v>
      </c>
      <c r="L232">
        <f ca="1">IF(K232=1,SUM($K$2:K232),0)</f>
        <v>0</v>
      </c>
      <c r="M232">
        <f>IF(Geçmiş.!$C$1=A232,1,0)</f>
        <v>0</v>
      </c>
      <c r="N232">
        <f>IF(M232=1,SUM($M$2:M232),0)</f>
        <v>0</v>
      </c>
    </row>
    <row r="233" spans="2:14" x14ac:dyDescent="0.3">
      <c r="B233" s="41" t="s">
        <v>33</v>
      </c>
      <c r="K233">
        <f t="shared" ca="1" si="3"/>
        <v>0</v>
      </c>
      <c r="L233">
        <f ca="1">IF(K233=1,SUM($K$2:K233),0)</f>
        <v>0</v>
      </c>
      <c r="M233">
        <f>IF(Geçmiş.!$C$1=A233,1,0)</f>
        <v>0</v>
      </c>
      <c r="N233">
        <f>IF(M233=1,SUM($M$2:M233),0)</f>
        <v>0</v>
      </c>
    </row>
    <row r="234" spans="2:14" x14ac:dyDescent="0.3">
      <c r="B234" s="41" t="s">
        <v>33</v>
      </c>
      <c r="K234">
        <f t="shared" ca="1" si="3"/>
        <v>0</v>
      </c>
      <c r="L234">
        <f ca="1">IF(K234=1,SUM($K$2:K234),0)</f>
        <v>0</v>
      </c>
      <c r="M234">
        <f>IF(Geçmiş.!$C$1=A234,1,0)</f>
        <v>0</v>
      </c>
      <c r="N234">
        <f>IF(M234=1,SUM($M$2:M234),0)</f>
        <v>0</v>
      </c>
    </row>
    <row r="235" spans="2:14" x14ac:dyDescent="0.3">
      <c r="B235" s="41" t="s">
        <v>33</v>
      </c>
      <c r="K235">
        <f t="shared" ca="1" si="3"/>
        <v>0</v>
      </c>
      <c r="L235">
        <f ca="1">IF(K235=1,SUM($K$2:K235),0)</f>
        <v>0</v>
      </c>
      <c r="M235">
        <f>IF(Geçmiş.!$C$1=A235,1,0)</f>
        <v>0</v>
      </c>
      <c r="N235">
        <f>IF(M235=1,SUM($M$2:M235),0)</f>
        <v>0</v>
      </c>
    </row>
    <row r="236" spans="2:14" x14ac:dyDescent="0.3">
      <c r="B236" s="41" t="s">
        <v>33</v>
      </c>
      <c r="K236">
        <f t="shared" ca="1" si="3"/>
        <v>0</v>
      </c>
      <c r="L236">
        <f ca="1">IF(K236=1,SUM($K$2:K236),0)</f>
        <v>0</v>
      </c>
      <c r="M236">
        <f>IF(Geçmiş.!$C$1=A236,1,0)</f>
        <v>0</v>
      </c>
      <c r="N236">
        <f>IF(M236=1,SUM($M$2:M236),0)</f>
        <v>0</v>
      </c>
    </row>
    <row r="237" spans="2:14" x14ac:dyDescent="0.3">
      <c r="B237" s="41" t="s">
        <v>33</v>
      </c>
      <c r="K237">
        <f t="shared" ca="1" si="3"/>
        <v>0</v>
      </c>
      <c r="L237">
        <f ca="1">IF(K237=1,SUM($K$2:K237),0)</f>
        <v>0</v>
      </c>
      <c r="M237">
        <f>IF(Geçmiş.!$C$1=A237,1,0)</f>
        <v>0</v>
      </c>
      <c r="N237">
        <f>IF(M237=1,SUM($M$2:M237),0)</f>
        <v>0</v>
      </c>
    </row>
    <row r="238" spans="2:14" x14ac:dyDescent="0.3">
      <c r="B238" s="41" t="s">
        <v>33</v>
      </c>
      <c r="K238">
        <f t="shared" ca="1" si="3"/>
        <v>0</v>
      </c>
      <c r="L238">
        <f ca="1">IF(K238=1,SUM($K$2:K238),0)</f>
        <v>0</v>
      </c>
      <c r="M238">
        <f>IF(Geçmiş.!$C$1=A238,1,0)</f>
        <v>0</v>
      </c>
      <c r="N238">
        <f>IF(M238=1,SUM($M$2:M238),0)</f>
        <v>0</v>
      </c>
    </row>
    <row r="239" spans="2:14" x14ac:dyDescent="0.3">
      <c r="B239" s="41" t="s">
        <v>33</v>
      </c>
      <c r="K239">
        <f t="shared" ca="1" si="3"/>
        <v>0</v>
      </c>
      <c r="L239">
        <f ca="1">IF(K239=1,SUM($K$2:K239),0)</f>
        <v>0</v>
      </c>
      <c r="M239">
        <f>IF(Geçmiş.!$C$1=A239,1,0)</f>
        <v>0</v>
      </c>
      <c r="N239">
        <f>IF(M239=1,SUM($M$2:M239),0)</f>
        <v>0</v>
      </c>
    </row>
    <row r="240" spans="2:14" x14ac:dyDescent="0.3">
      <c r="B240" s="41" t="s">
        <v>33</v>
      </c>
      <c r="K240">
        <f t="shared" ca="1" si="3"/>
        <v>0</v>
      </c>
      <c r="L240">
        <f ca="1">IF(K240=1,SUM($K$2:K240),0)</f>
        <v>0</v>
      </c>
      <c r="M240">
        <f>IF(Geçmiş.!$C$1=A240,1,0)</f>
        <v>0</v>
      </c>
      <c r="N240">
        <f>IF(M240=1,SUM($M$2:M240),0)</f>
        <v>0</v>
      </c>
    </row>
    <row r="241" spans="2:14" x14ac:dyDescent="0.3">
      <c r="B241" s="41" t="s">
        <v>33</v>
      </c>
      <c r="K241">
        <f t="shared" ca="1" si="3"/>
        <v>0</v>
      </c>
      <c r="L241">
        <f ca="1">IF(K241=1,SUM($K$2:K241),0)</f>
        <v>0</v>
      </c>
      <c r="M241">
        <f>IF(Geçmiş.!$C$1=A241,1,0)</f>
        <v>0</v>
      </c>
      <c r="N241">
        <f>IF(M241=1,SUM($M$2:M241),0)</f>
        <v>0</v>
      </c>
    </row>
    <row r="242" spans="2:14" x14ac:dyDescent="0.3">
      <c r="B242" s="41" t="s">
        <v>33</v>
      </c>
      <c r="K242">
        <f t="shared" ca="1" si="3"/>
        <v>0</v>
      </c>
      <c r="L242">
        <f ca="1">IF(K242=1,SUM($K$2:K242),0)</f>
        <v>0</v>
      </c>
      <c r="M242">
        <f>IF(Geçmiş.!$C$1=A242,1,0)</f>
        <v>0</v>
      </c>
      <c r="N242">
        <f>IF(M242=1,SUM($M$2:M242),0)</f>
        <v>0</v>
      </c>
    </row>
    <row r="243" spans="2:14" x14ac:dyDescent="0.3">
      <c r="B243" s="41" t="s">
        <v>33</v>
      </c>
      <c r="K243">
        <f t="shared" ca="1" si="3"/>
        <v>0</v>
      </c>
      <c r="L243">
        <f ca="1">IF(K243=1,SUM($K$2:K243),0)</f>
        <v>0</v>
      </c>
      <c r="M243">
        <f>IF(Geçmiş.!$C$1=A243,1,0)</f>
        <v>0</v>
      </c>
      <c r="N243">
        <f>IF(M243=1,SUM($M$2:M243),0)</f>
        <v>0</v>
      </c>
    </row>
    <row r="244" spans="2:14" x14ac:dyDescent="0.3">
      <c r="B244" s="41" t="s">
        <v>33</v>
      </c>
      <c r="K244">
        <f t="shared" ca="1" si="3"/>
        <v>0</v>
      </c>
      <c r="L244">
        <f ca="1">IF(K244=1,SUM($K$2:K244),0)</f>
        <v>0</v>
      </c>
      <c r="M244">
        <f>IF(Geçmiş.!$C$1=A244,1,0)</f>
        <v>0</v>
      </c>
      <c r="N244">
        <f>IF(M244=1,SUM($M$2:M244),0)</f>
        <v>0</v>
      </c>
    </row>
    <row r="245" spans="2:14" x14ac:dyDescent="0.3">
      <c r="B245" s="41" t="s">
        <v>33</v>
      </c>
      <c r="K245">
        <f t="shared" ca="1" si="3"/>
        <v>0</v>
      </c>
      <c r="L245">
        <f ca="1">IF(K245=1,SUM($K$2:K245),0)</f>
        <v>0</v>
      </c>
      <c r="M245">
        <f>IF(Geçmiş.!$C$1=A245,1,0)</f>
        <v>0</v>
      </c>
      <c r="N245">
        <f>IF(M245=1,SUM($M$2:M245),0)</f>
        <v>0</v>
      </c>
    </row>
    <row r="246" spans="2:14" x14ac:dyDescent="0.3">
      <c r="B246" s="41" t="s">
        <v>33</v>
      </c>
      <c r="K246">
        <f t="shared" ca="1" si="3"/>
        <v>0</v>
      </c>
      <c r="L246">
        <f ca="1">IF(K246=1,SUM($K$2:K246),0)</f>
        <v>0</v>
      </c>
      <c r="M246">
        <f>IF(Geçmiş.!$C$1=A246,1,0)</f>
        <v>0</v>
      </c>
      <c r="N246">
        <f>IF(M246=1,SUM($M$2:M246),0)</f>
        <v>0</v>
      </c>
    </row>
    <row r="247" spans="2:14" x14ac:dyDescent="0.3">
      <c r="B247" s="41" t="s">
        <v>33</v>
      </c>
      <c r="K247">
        <f t="shared" ca="1" si="3"/>
        <v>0</v>
      </c>
      <c r="L247">
        <f ca="1">IF(K247=1,SUM($K$2:K247),0)</f>
        <v>0</v>
      </c>
      <c r="M247">
        <f>IF(Geçmiş.!$C$1=A247,1,0)</f>
        <v>0</v>
      </c>
      <c r="N247">
        <f>IF(M247=1,SUM($M$2:M247),0)</f>
        <v>0</v>
      </c>
    </row>
    <row r="248" spans="2:14" x14ac:dyDescent="0.3">
      <c r="B248" s="41" t="s">
        <v>33</v>
      </c>
      <c r="K248">
        <f t="shared" ca="1" si="3"/>
        <v>0</v>
      </c>
      <c r="L248">
        <f ca="1">IF(K248=1,SUM($K$2:K248),0)</f>
        <v>0</v>
      </c>
      <c r="M248">
        <f>IF(Geçmiş.!$C$1=A248,1,0)</f>
        <v>0</v>
      </c>
      <c r="N248">
        <f>IF(M248=1,SUM($M$2:M248),0)</f>
        <v>0</v>
      </c>
    </row>
    <row r="249" spans="2:14" x14ac:dyDescent="0.3">
      <c r="B249" s="41" t="s">
        <v>33</v>
      </c>
      <c r="K249">
        <f t="shared" ca="1" si="3"/>
        <v>0</v>
      </c>
      <c r="L249">
        <f ca="1">IF(K249=1,SUM($K$2:K249),0)</f>
        <v>0</v>
      </c>
      <c r="M249">
        <f>IF(Geçmiş.!$C$1=A249,1,0)</f>
        <v>0</v>
      </c>
      <c r="N249">
        <f>IF(M249=1,SUM($M$2:M249),0)</f>
        <v>0</v>
      </c>
    </row>
    <row r="250" spans="2:14" x14ac:dyDescent="0.3">
      <c r="B250" s="41" t="s">
        <v>33</v>
      </c>
      <c r="K250">
        <f t="shared" ca="1" si="3"/>
        <v>0</v>
      </c>
      <c r="L250">
        <f ca="1">IF(K250=1,SUM($K$2:K250),0)</f>
        <v>0</v>
      </c>
      <c r="M250">
        <f>IF(Geçmiş.!$C$1=A250,1,0)</f>
        <v>0</v>
      </c>
      <c r="N250">
        <f>IF(M250=1,SUM($M$2:M250),0)</f>
        <v>0</v>
      </c>
    </row>
    <row r="251" spans="2:14" x14ac:dyDescent="0.3">
      <c r="B251" s="41" t="s">
        <v>33</v>
      </c>
      <c r="K251">
        <f t="shared" ca="1" si="3"/>
        <v>0</v>
      </c>
      <c r="L251">
        <f ca="1">IF(K251=1,SUM($K$2:K251),0)</f>
        <v>0</v>
      </c>
      <c r="M251">
        <f>IF(Geçmiş.!$C$1=A251,1,0)</f>
        <v>0</v>
      </c>
      <c r="N251">
        <f>IF(M251=1,SUM($M$2:M251),0)</f>
        <v>0</v>
      </c>
    </row>
    <row r="252" spans="2:14" x14ac:dyDescent="0.3">
      <c r="B252" s="41" t="s">
        <v>33</v>
      </c>
      <c r="K252">
        <f t="shared" ca="1" si="3"/>
        <v>0</v>
      </c>
      <c r="L252">
        <f ca="1">IF(K252=1,SUM($K$2:K252),0)</f>
        <v>0</v>
      </c>
      <c r="M252">
        <f>IF(Geçmiş.!$C$1=A252,1,0)</f>
        <v>0</v>
      </c>
      <c r="N252">
        <f>IF(M252=1,SUM($M$2:M252),0)</f>
        <v>0</v>
      </c>
    </row>
    <row r="253" spans="2:14" x14ac:dyDescent="0.3">
      <c r="B253" s="41" t="s">
        <v>33</v>
      </c>
      <c r="K253">
        <f t="shared" ca="1" si="3"/>
        <v>0</v>
      </c>
      <c r="L253">
        <f ca="1">IF(K253=1,SUM($K$2:K253),0)</f>
        <v>0</v>
      </c>
      <c r="M253">
        <f>IF(Geçmiş.!$C$1=A253,1,0)</f>
        <v>0</v>
      </c>
      <c r="N253">
        <f>IF(M253=1,SUM($M$2:M253),0)</f>
        <v>0</v>
      </c>
    </row>
    <row r="254" spans="2:14" x14ac:dyDescent="0.3">
      <c r="B254" s="41" t="s">
        <v>33</v>
      </c>
      <c r="K254">
        <f t="shared" ca="1" si="3"/>
        <v>0</v>
      </c>
      <c r="L254">
        <f ca="1">IF(K254=1,SUM($K$2:K254),0)</f>
        <v>0</v>
      </c>
      <c r="M254">
        <f>IF(Geçmiş.!$C$1=A254,1,0)</f>
        <v>0</v>
      </c>
      <c r="N254">
        <f>IF(M254=1,SUM($M$2:M254),0)</f>
        <v>0</v>
      </c>
    </row>
    <row r="255" spans="2:14" x14ac:dyDescent="0.3">
      <c r="B255" s="41" t="s">
        <v>33</v>
      </c>
      <c r="K255">
        <f t="shared" ca="1" si="3"/>
        <v>0</v>
      </c>
      <c r="L255">
        <f ca="1">IF(K255=1,SUM($K$2:K255),0)</f>
        <v>0</v>
      </c>
      <c r="M255">
        <f>IF(Geçmiş.!$C$1=A255,1,0)</f>
        <v>0</v>
      </c>
      <c r="N255">
        <f>IF(M255=1,SUM($M$2:M255),0)</f>
        <v>0</v>
      </c>
    </row>
    <row r="256" spans="2:14" x14ac:dyDescent="0.3">
      <c r="B256" s="41" t="s">
        <v>33</v>
      </c>
      <c r="K256">
        <f t="shared" ca="1" si="3"/>
        <v>0</v>
      </c>
      <c r="L256">
        <f ca="1">IF(K256=1,SUM($K$2:K256),0)</f>
        <v>0</v>
      </c>
      <c r="M256">
        <f>IF(Geçmiş.!$C$1=A256,1,0)</f>
        <v>0</v>
      </c>
      <c r="N256">
        <f>IF(M256=1,SUM($M$2:M256),0)</f>
        <v>0</v>
      </c>
    </row>
    <row r="257" spans="2:14" x14ac:dyDescent="0.3">
      <c r="B257" s="41" t="s">
        <v>33</v>
      </c>
      <c r="K257">
        <f t="shared" ca="1" si="3"/>
        <v>0</v>
      </c>
      <c r="L257">
        <f ca="1">IF(K257=1,SUM($K$2:K257),0)</f>
        <v>0</v>
      </c>
      <c r="M257">
        <f>IF(Geçmiş.!$C$1=A257,1,0)</f>
        <v>0</v>
      </c>
      <c r="N257">
        <f>IF(M257=1,SUM($M$2:M257),0)</f>
        <v>0</v>
      </c>
    </row>
    <row r="258" spans="2:14" x14ac:dyDescent="0.3">
      <c r="B258" s="41" t="s">
        <v>33</v>
      </c>
      <c r="K258">
        <f t="shared" ref="K258:K321" ca="1" si="4">IF(TODAY()=A258,1,0)</f>
        <v>0</v>
      </c>
      <c r="L258">
        <f ca="1">IF(K258=1,SUM($K$2:K258),0)</f>
        <v>0</v>
      </c>
      <c r="M258">
        <f>IF(Geçmiş.!$C$1=A258,1,0)</f>
        <v>0</v>
      </c>
      <c r="N258">
        <f>IF(M258=1,SUM($M$2:M258),0)</f>
        <v>0</v>
      </c>
    </row>
    <row r="259" spans="2:14" x14ac:dyDescent="0.3">
      <c r="B259" s="41" t="s">
        <v>33</v>
      </c>
      <c r="K259">
        <f t="shared" ca="1" si="4"/>
        <v>0</v>
      </c>
      <c r="L259">
        <f ca="1">IF(K259=1,SUM($K$2:K259),0)</f>
        <v>0</v>
      </c>
      <c r="M259">
        <f>IF(Geçmiş.!$C$1=A259,1,0)</f>
        <v>0</v>
      </c>
      <c r="N259">
        <f>IF(M259=1,SUM($M$2:M259),0)</f>
        <v>0</v>
      </c>
    </row>
    <row r="260" spans="2:14" x14ac:dyDescent="0.3">
      <c r="B260" s="41" t="s">
        <v>33</v>
      </c>
      <c r="K260">
        <f t="shared" ca="1" si="4"/>
        <v>0</v>
      </c>
      <c r="L260">
        <f ca="1">IF(K260=1,SUM($K$2:K260),0)</f>
        <v>0</v>
      </c>
      <c r="M260">
        <f>IF(Geçmiş.!$C$1=A260,1,0)</f>
        <v>0</v>
      </c>
      <c r="N260">
        <f>IF(M260=1,SUM($M$2:M260),0)</f>
        <v>0</v>
      </c>
    </row>
    <row r="261" spans="2:14" x14ac:dyDescent="0.3">
      <c r="B261" s="41" t="s">
        <v>33</v>
      </c>
      <c r="K261">
        <f t="shared" ca="1" si="4"/>
        <v>0</v>
      </c>
      <c r="L261">
        <f ca="1">IF(K261=1,SUM($K$2:K261),0)</f>
        <v>0</v>
      </c>
      <c r="M261">
        <f>IF(Geçmiş.!$C$1=A261,1,0)</f>
        <v>0</v>
      </c>
      <c r="N261">
        <f>IF(M261=1,SUM($M$2:M261),0)</f>
        <v>0</v>
      </c>
    </row>
    <row r="262" spans="2:14" x14ac:dyDescent="0.3">
      <c r="B262" s="41" t="s">
        <v>33</v>
      </c>
      <c r="K262">
        <f t="shared" ca="1" si="4"/>
        <v>0</v>
      </c>
      <c r="L262">
        <f ca="1">IF(K262=1,SUM($K$2:K262),0)</f>
        <v>0</v>
      </c>
      <c r="M262">
        <f>IF(Geçmiş.!$C$1=A262,1,0)</f>
        <v>0</v>
      </c>
      <c r="N262">
        <f>IF(M262=1,SUM($M$2:M262),0)</f>
        <v>0</v>
      </c>
    </row>
    <row r="263" spans="2:14" x14ac:dyDescent="0.3">
      <c r="B263" s="41" t="s">
        <v>33</v>
      </c>
      <c r="K263">
        <f t="shared" ca="1" si="4"/>
        <v>0</v>
      </c>
      <c r="L263">
        <f ca="1">IF(K263=1,SUM($K$2:K263),0)</f>
        <v>0</v>
      </c>
      <c r="M263">
        <f>IF(Geçmiş.!$C$1=A263,1,0)</f>
        <v>0</v>
      </c>
      <c r="N263">
        <f>IF(M263=1,SUM($M$2:M263),0)</f>
        <v>0</v>
      </c>
    </row>
    <row r="264" spans="2:14" x14ac:dyDescent="0.3">
      <c r="B264" s="41" t="s">
        <v>33</v>
      </c>
      <c r="K264">
        <f t="shared" ca="1" si="4"/>
        <v>0</v>
      </c>
      <c r="L264">
        <f ca="1">IF(K264=1,SUM($K$2:K264),0)</f>
        <v>0</v>
      </c>
      <c r="M264">
        <f>IF(Geçmiş.!$C$1=A264,1,0)</f>
        <v>0</v>
      </c>
      <c r="N264">
        <f>IF(M264=1,SUM($M$2:M264),0)</f>
        <v>0</v>
      </c>
    </row>
    <row r="265" spans="2:14" x14ac:dyDescent="0.3">
      <c r="B265" s="41" t="s">
        <v>33</v>
      </c>
      <c r="K265">
        <f t="shared" ca="1" si="4"/>
        <v>0</v>
      </c>
      <c r="L265">
        <f ca="1">IF(K265=1,SUM($K$2:K265),0)</f>
        <v>0</v>
      </c>
      <c r="M265">
        <f>IF(Geçmiş.!$C$1=A265,1,0)</f>
        <v>0</v>
      </c>
      <c r="N265">
        <f>IF(M265=1,SUM($M$2:M265),0)</f>
        <v>0</v>
      </c>
    </row>
    <row r="266" spans="2:14" x14ac:dyDescent="0.3">
      <c r="B266" s="41" t="s">
        <v>33</v>
      </c>
      <c r="K266">
        <f t="shared" ca="1" si="4"/>
        <v>0</v>
      </c>
      <c r="L266">
        <f ca="1">IF(K266=1,SUM($K$2:K266),0)</f>
        <v>0</v>
      </c>
      <c r="M266">
        <f>IF(Geçmiş.!$C$1=A266,1,0)</f>
        <v>0</v>
      </c>
      <c r="N266">
        <f>IF(M266=1,SUM($M$2:M266),0)</f>
        <v>0</v>
      </c>
    </row>
    <row r="267" spans="2:14" x14ac:dyDescent="0.3">
      <c r="B267" s="41" t="s">
        <v>33</v>
      </c>
      <c r="K267">
        <f t="shared" ca="1" si="4"/>
        <v>0</v>
      </c>
      <c r="L267">
        <f ca="1">IF(K267=1,SUM($K$2:K267),0)</f>
        <v>0</v>
      </c>
      <c r="M267">
        <f>IF(Geçmiş.!$C$1=A267,1,0)</f>
        <v>0</v>
      </c>
      <c r="N267">
        <f>IF(M267=1,SUM($M$2:M267),0)</f>
        <v>0</v>
      </c>
    </row>
    <row r="268" spans="2:14" x14ac:dyDescent="0.3">
      <c r="B268" s="41" t="s">
        <v>33</v>
      </c>
      <c r="K268">
        <f t="shared" ca="1" si="4"/>
        <v>0</v>
      </c>
      <c r="L268">
        <f ca="1">IF(K268=1,SUM($K$2:K268),0)</f>
        <v>0</v>
      </c>
      <c r="M268">
        <f>IF(Geçmiş.!$C$1=A268,1,0)</f>
        <v>0</v>
      </c>
      <c r="N268">
        <f>IF(M268=1,SUM($M$2:M268),0)</f>
        <v>0</v>
      </c>
    </row>
    <row r="269" spans="2:14" x14ac:dyDescent="0.3">
      <c r="B269" s="41" t="s">
        <v>33</v>
      </c>
      <c r="K269">
        <f t="shared" ca="1" si="4"/>
        <v>0</v>
      </c>
      <c r="L269">
        <f ca="1">IF(K269=1,SUM($K$2:K269),0)</f>
        <v>0</v>
      </c>
      <c r="M269">
        <f>IF(Geçmiş.!$C$1=A269,1,0)</f>
        <v>0</v>
      </c>
      <c r="N269">
        <f>IF(M269=1,SUM($M$2:M269),0)</f>
        <v>0</v>
      </c>
    </row>
    <row r="270" spans="2:14" x14ac:dyDescent="0.3">
      <c r="B270" s="41" t="s">
        <v>33</v>
      </c>
      <c r="K270">
        <f t="shared" ca="1" si="4"/>
        <v>0</v>
      </c>
      <c r="L270">
        <f ca="1">IF(K270=1,SUM($K$2:K270),0)</f>
        <v>0</v>
      </c>
      <c r="M270">
        <f>IF(Geçmiş.!$C$1=A270,1,0)</f>
        <v>0</v>
      </c>
      <c r="N270">
        <f>IF(M270=1,SUM($M$2:M270),0)</f>
        <v>0</v>
      </c>
    </row>
    <row r="271" spans="2:14" x14ac:dyDescent="0.3">
      <c r="B271" s="41" t="s">
        <v>33</v>
      </c>
      <c r="K271">
        <f t="shared" ca="1" si="4"/>
        <v>0</v>
      </c>
      <c r="L271">
        <f ca="1">IF(K271=1,SUM($K$2:K271),0)</f>
        <v>0</v>
      </c>
      <c r="M271">
        <f>IF(Geçmiş.!$C$1=A271,1,0)</f>
        <v>0</v>
      </c>
      <c r="N271">
        <f>IF(M271=1,SUM($M$2:M271),0)</f>
        <v>0</v>
      </c>
    </row>
    <row r="272" spans="2:14" x14ac:dyDescent="0.3">
      <c r="B272" s="41" t="s">
        <v>33</v>
      </c>
      <c r="K272">
        <f t="shared" ca="1" si="4"/>
        <v>0</v>
      </c>
      <c r="L272">
        <f ca="1">IF(K272=1,SUM($K$2:K272),0)</f>
        <v>0</v>
      </c>
      <c r="M272">
        <f>IF(Geçmiş.!$C$1=A272,1,0)</f>
        <v>0</v>
      </c>
      <c r="N272">
        <f>IF(M272=1,SUM($M$2:M272),0)</f>
        <v>0</v>
      </c>
    </row>
    <row r="273" spans="2:14" x14ac:dyDescent="0.3">
      <c r="B273" s="41" t="s">
        <v>33</v>
      </c>
      <c r="K273">
        <f t="shared" ca="1" si="4"/>
        <v>0</v>
      </c>
      <c r="L273">
        <f ca="1">IF(K273=1,SUM($K$2:K273),0)</f>
        <v>0</v>
      </c>
      <c r="M273">
        <f>IF(Geçmiş.!$C$1=A273,1,0)</f>
        <v>0</v>
      </c>
      <c r="N273">
        <f>IF(M273=1,SUM($M$2:M273),0)</f>
        <v>0</v>
      </c>
    </row>
    <row r="274" spans="2:14" x14ac:dyDescent="0.3">
      <c r="B274" s="41" t="s">
        <v>33</v>
      </c>
      <c r="K274">
        <f t="shared" ca="1" si="4"/>
        <v>0</v>
      </c>
      <c r="L274">
        <f ca="1">IF(K274=1,SUM($K$2:K274),0)</f>
        <v>0</v>
      </c>
      <c r="M274">
        <f>IF(Geçmiş.!$C$1=A274,1,0)</f>
        <v>0</v>
      </c>
      <c r="N274">
        <f>IF(M274=1,SUM($M$2:M274),0)</f>
        <v>0</v>
      </c>
    </row>
    <row r="275" spans="2:14" x14ac:dyDescent="0.3">
      <c r="B275" s="41" t="s">
        <v>33</v>
      </c>
      <c r="K275">
        <f t="shared" ca="1" si="4"/>
        <v>0</v>
      </c>
      <c r="L275">
        <f ca="1">IF(K275=1,SUM($K$2:K275),0)</f>
        <v>0</v>
      </c>
      <c r="M275">
        <f>IF(Geçmiş.!$C$1=A275,1,0)</f>
        <v>0</v>
      </c>
      <c r="N275">
        <f>IF(M275=1,SUM($M$2:M275),0)</f>
        <v>0</v>
      </c>
    </row>
    <row r="276" spans="2:14" x14ac:dyDescent="0.3">
      <c r="B276" s="41" t="s">
        <v>33</v>
      </c>
      <c r="K276">
        <f t="shared" ca="1" si="4"/>
        <v>0</v>
      </c>
      <c r="L276">
        <f ca="1">IF(K276=1,SUM($K$2:K276),0)</f>
        <v>0</v>
      </c>
      <c r="M276">
        <f>IF(Geçmiş.!$C$1=A276,1,0)</f>
        <v>0</v>
      </c>
      <c r="N276">
        <f>IF(M276=1,SUM($M$2:M276),0)</f>
        <v>0</v>
      </c>
    </row>
    <row r="277" spans="2:14" x14ac:dyDescent="0.3">
      <c r="B277" s="41" t="s">
        <v>33</v>
      </c>
      <c r="K277">
        <f t="shared" ca="1" si="4"/>
        <v>0</v>
      </c>
      <c r="L277">
        <f ca="1">IF(K277=1,SUM($K$2:K277),0)</f>
        <v>0</v>
      </c>
      <c r="M277">
        <f>IF(Geçmiş.!$C$1=A277,1,0)</f>
        <v>0</v>
      </c>
      <c r="N277">
        <f>IF(M277=1,SUM($M$2:M277),0)</f>
        <v>0</v>
      </c>
    </row>
    <row r="278" spans="2:14" x14ac:dyDescent="0.3">
      <c r="B278" s="41" t="s">
        <v>33</v>
      </c>
      <c r="K278">
        <f t="shared" ca="1" si="4"/>
        <v>0</v>
      </c>
      <c r="L278">
        <f ca="1">IF(K278=1,SUM($K$2:K278),0)</f>
        <v>0</v>
      </c>
      <c r="M278">
        <f>IF(Geçmiş.!$C$1=A278,1,0)</f>
        <v>0</v>
      </c>
      <c r="N278">
        <f>IF(M278=1,SUM($M$2:M278),0)</f>
        <v>0</v>
      </c>
    </row>
    <row r="279" spans="2:14" x14ac:dyDescent="0.3">
      <c r="B279" s="41" t="s">
        <v>33</v>
      </c>
      <c r="K279">
        <f t="shared" ca="1" si="4"/>
        <v>0</v>
      </c>
      <c r="L279">
        <f ca="1">IF(K279=1,SUM($K$2:K279),0)</f>
        <v>0</v>
      </c>
      <c r="M279">
        <f>IF(Geçmiş.!$C$1=A279,1,0)</f>
        <v>0</v>
      </c>
      <c r="N279">
        <f>IF(M279=1,SUM($M$2:M279),0)</f>
        <v>0</v>
      </c>
    </row>
    <row r="280" spans="2:14" x14ac:dyDescent="0.3">
      <c r="B280" s="41" t="s">
        <v>33</v>
      </c>
      <c r="K280">
        <f t="shared" ca="1" si="4"/>
        <v>0</v>
      </c>
      <c r="L280">
        <f ca="1">IF(K280=1,SUM($K$2:K280),0)</f>
        <v>0</v>
      </c>
      <c r="M280">
        <f>IF(Geçmiş.!$C$1=A280,1,0)</f>
        <v>0</v>
      </c>
      <c r="N280">
        <f>IF(M280=1,SUM($M$2:M280),0)</f>
        <v>0</v>
      </c>
    </row>
    <row r="281" spans="2:14" x14ac:dyDescent="0.3">
      <c r="B281" s="41" t="s">
        <v>33</v>
      </c>
      <c r="K281">
        <f t="shared" ca="1" si="4"/>
        <v>0</v>
      </c>
      <c r="L281">
        <f ca="1">IF(K281=1,SUM($K$2:K281),0)</f>
        <v>0</v>
      </c>
      <c r="M281">
        <f>IF(Geçmiş.!$C$1=A281,1,0)</f>
        <v>0</v>
      </c>
      <c r="N281">
        <f>IF(M281=1,SUM($M$2:M281),0)</f>
        <v>0</v>
      </c>
    </row>
    <row r="282" spans="2:14" x14ac:dyDescent="0.3">
      <c r="B282" s="41" t="s">
        <v>33</v>
      </c>
      <c r="K282">
        <f t="shared" ca="1" si="4"/>
        <v>0</v>
      </c>
      <c r="L282">
        <f ca="1">IF(K282=1,SUM($K$2:K282),0)</f>
        <v>0</v>
      </c>
      <c r="M282">
        <f>IF(Geçmiş.!$C$1=A282,1,0)</f>
        <v>0</v>
      </c>
      <c r="N282">
        <f>IF(M282=1,SUM($M$2:M282),0)</f>
        <v>0</v>
      </c>
    </row>
    <row r="283" spans="2:14" x14ac:dyDescent="0.3">
      <c r="B283" s="41" t="s">
        <v>33</v>
      </c>
      <c r="K283">
        <f t="shared" ca="1" si="4"/>
        <v>0</v>
      </c>
      <c r="L283">
        <f ca="1">IF(K283=1,SUM($K$2:K283),0)</f>
        <v>0</v>
      </c>
      <c r="M283">
        <f>IF(Geçmiş.!$C$1=A283,1,0)</f>
        <v>0</v>
      </c>
      <c r="N283">
        <f>IF(M283=1,SUM($M$2:M283),0)</f>
        <v>0</v>
      </c>
    </row>
    <row r="284" spans="2:14" x14ac:dyDescent="0.3">
      <c r="B284" s="41" t="s">
        <v>33</v>
      </c>
      <c r="K284">
        <f t="shared" ca="1" si="4"/>
        <v>0</v>
      </c>
      <c r="L284">
        <f ca="1">IF(K284=1,SUM($K$2:K284),0)</f>
        <v>0</v>
      </c>
      <c r="M284">
        <f>IF(Geçmiş.!$C$1=A284,1,0)</f>
        <v>0</v>
      </c>
      <c r="N284">
        <f>IF(M284=1,SUM($M$2:M284),0)</f>
        <v>0</v>
      </c>
    </row>
    <row r="285" spans="2:14" x14ac:dyDescent="0.3">
      <c r="B285" s="41" t="s">
        <v>33</v>
      </c>
      <c r="K285">
        <f t="shared" ca="1" si="4"/>
        <v>0</v>
      </c>
      <c r="L285">
        <f ca="1">IF(K285=1,SUM($K$2:K285),0)</f>
        <v>0</v>
      </c>
      <c r="M285">
        <f>IF(Geçmiş.!$C$1=A285,1,0)</f>
        <v>0</v>
      </c>
      <c r="N285">
        <f>IF(M285=1,SUM($M$2:M285),0)</f>
        <v>0</v>
      </c>
    </row>
    <row r="286" spans="2:14" x14ac:dyDescent="0.3">
      <c r="B286" s="41" t="s">
        <v>33</v>
      </c>
      <c r="K286">
        <f t="shared" ca="1" si="4"/>
        <v>0</v>
      </c>
      <c r="L286">
        <f ca="1">IF(K286=1,SUM($K$2:K286),0)</f>
        <v>0</v>
      </c>
      <c r="M286">
        <f>IF(Geçmiş.!$C$1=A286,1,0)</f>
        <v>0</v>
      </c>
      <c r="N286">
        <f>IF(M286=1,SUM($M$2:M286),0)</f>
        <v>0</v>
      </c>
    </row>
    <row r="287" spans="2:14" x14ac:dyDescent="0.3">
      <c r="B287" s="41" t="s">
        <v>33</v>
      </c>
      <c r="K287">
        <f t="shared" ca="1" si="4"/>
        <v>0</v>
      </c>
      <c r="L287">
        <f ca="1">IF(K287=1,SUM($K$2:K287),0)</f>
        <v>0</v>
      </c>
      <c r="M287">
        <f>IF(Geçmiş.!$C$1=A287,1,0)</f>
        <v>0</v>
      </c>
      <c r="N287">
        <f>IF(M287=1,SUM($M$2:M287),0)</f>
        <v>0</v>
      </c>
    </row>
    <row r="288" spans="2:14" x14ac:dyDescent="0.3">
      <c r="B288" s="41" t="s">
        <v>33</v>
      </c>
      <c r="K288">
        <f t="shared" ca="1" si="4"/>
        <v>0</v>
      </c>
      <c r="L288">
        <f ca="1">IF(K288=1,SUM($K$2:K288),0)</f>
        <v>0</v>
      </c>
      <c r="M288">
        <f>IF(Geçmiş.!$C$1=A288,1,0)</f>
        <v>0</v>
      </c>
      <c r="N288">
        <f>IF(M288=1,SUM($M$2:M288),0)</f>
        <v>0</v>
      </c>
    </row>
    <row r="289" spans="2:14" x14ac:dyDescent="0.3">
      <c r="B289" s="41" t="s">
        <v>33</v>
      </c>
      <c r="K289">
        <f t="shared" ca="1" si="4"/>
        <v>0</v>
      </c>
      <c r="L289">
        <f ca="1">IF(K289=1,SUM($K$2:K289),0)</f>
        <v>0</v>
      </c>
      <c r="M289">
        <f>IF(Geçmiş.!$C$1=A289,1,0)</f>
        <v>0</v>
      </c>
      <c r="N289">
        <f>IF(M289=1,SUM($M$2:M289),0)</f>
        <v>0</v>
      </c>
    </row>
    <row r="290" spans="2:14" x14ac:dyDescent="0.3">
      <c r="B290" s="41" t="s">
        <v>33</v>
      </c>
      <c r="K290">
        <f t="shared" ca="1" si="4"/>
        <v>0</v>
      </c>
      <c r="L290">
        <f ca="1">IF(K290=1,SUM($K$2:K290),0)</f>
        <v>0</v>
      </c>
      <c r="M290">
        <f>IF(Geçmiş.!$C$1=A290,1,0)</f>
        <v>0</v>
      </c>
      <c r="N290">
        <f>IF(M290=1,SUM($M$2:M290),0)</f>
        <v>0</v>
      </c>
    </row>
    <row r="291" spans="2:14" x14ac:dyDescent="0.3">
      <c r="B291" s="41" t="s">
        <v>33</v>
      </c>
      <c r="K291">
        <f t="shared" ca="1" si="4"/>
        <v>0</v>
      </c>
      <c r="L291">
        <f ca="1">IF(K291=1,SUM($K$2:K291),0)</f>
        <v>0</v>
      </c>
      <c r="M291">
        <f>IF(Geçmiş.!$C$1=A291,1,0)</f>
        <v>0</v>
      </c>
      <c r="N291">
        <f>IF(M291=1,SUM($M$2:M291),0)</f>
        <v>0</v>
      </c>
    </row>
    <row r="292" spans="2:14" x14ac:dyDescent="0.3">
      <c r="B292" s="41" t="s">
        <v>33</v>
      </c>
      <c r="K292">
        <f t="shared" ca="1" si="4"/>
        <v>0</v>
      </c>
      <c r="L292">
        <f ca="1">IF(K292=1,SUM($K$2:K292),0)</f>
        <v>0</v>
      </c>
      <c r="M292">
        <f>IF(Geçmiş.!$C$1=A292,1,0)</f>
        <v>0</v>
      </c>
      <c r="N292">
        <f>IF(M292=1,SUM($M$2:M292),0)</f>
        <v>0</v>
      </c>
    </row>
    <row r="293" spans="2:14" x14ac:dyDescent="0.3">
      <c r="B293" s="41" t="s">
        <v>33</v>
      </c>
      <c r="K293">
        <f t="shared" ca="1" si="4"/>
        <v>0</v>
      </c>
      <c r="L293">
        <f ca="1">IF(K293=1,SUM($K$2:K293),0)</f>
        <v>0</v>
      </c>
      <c r="M293">
        <f>IF(Geçmiş.!$C$1=A293,1,0)</f>
        <v>0</v>
      </c>
      <c r="N293">
        <f>IF(M293=1,SUM($M$2:M293),0)</f>
        <v>0</v>
      </c>
    </row>
    <row r="294" spans="2:14" x14ac:dyDescent="0.3">
      <c r="B294" s="41" t="s">
        <v>33</v>
      </c>
      <c r="K294">
        <f t="shared" ca="1" si="4"/>
        <v>0</v>
      </c>
      <c r="L294">
        <f ca="1">IF(K294=1,SUM($K$2:K294),0)</f>
        <v>0</v>
      </c>
      <c r="M294">
        <f>IF(Geçmiş.!$C$1=A294,1,0)</f>
        <v>0</v>
      </c>
      <c r="N294">
        <f>IF(M294=1,SUM($M$2:M294),0)</f>
        <v>0</v>
      </c>
    </row>
    <row r="295" spans="2:14" x14ac:dyDescent="0.3">
      <c r="B295" s="41" t="s">
        <v>33</v>
      </c>
      <c r="K295">
        <f t="shared" ca="1" si="4"/>
        <v>0</v>
      </c>
      <c r="L295">
        <f ca="1">IF(K295=1,SUM($K$2:K295),0)</f>
        <v>0</v>
      </c>
      <c r="M295">
        <f>IF(Geçmiş.!$C$1=A295,1,0)</f>
        <v>0</v>
      </c>
      <c r="N295">
        <f>IF(M295=1,SUM($M$2:M295),0)</f>
        <v>0</v>
      </c>
    </row>
    <row r="296" spans="2:14" x14ac:dyDescent="0.3">
      <c r="B296" s="41" t="s">
        <v>33</v>
      </c>
      <c r="K296">
        <f t="shared" ca="1" si="4"/>
        <v>0</v>
      </c>
      <c r="L296">
        <f ca="1">IF(K296=1,SUM($K$2:K296),0)</f>
        <v>0</v>
      </c>
      <c r="M296">
        <f>IF(Geçmiş.!$C$1=A296,1,0)</f>
        <v>0</v>
      </c>
      <c r="N296">
        <f>IF(M296=1,SUM($M$2:M296),0)</f>
        <v>0</v>
      </c>
    </row>
    <row r="297" spans="2:14" x14ac:dyDescent="0.3">
      <c r="B297" s="41" t="s">
        <v>33</v>
      </c>
      <c r="K297">
        <f t="shared" ca="1" si="4"/>
        <v>0</v>
      </c>
      <c r="L297">
        <f ca="1">IF(K297=1,SUM($K$2:K297),0)</f>
        <v>0</v>
      </c>
      <c r="M297">
        <f>IF(Geçmiş.!$C$1=A297,1,0)</f>
        <v>0</v>
      </c>
      <c r="N297">
        <f>IF(M297=1,SUM($M$2:M297),0)</f>
        <v>0</v>
      </c>
    </row>
    <row r="298" spans="2:14" x14ac:dyDescent="0.3">
      <c r="B298" s="41" t="s">
        <v>33</v>
      </c>
      <c r="K298">
        <f t="shared" ca="1" si="4"/>
        <v>0</v>
      </c>
      <c r="L298">
        <f ca="1">IF(K298=1,SUM($K$2:K298),0)</f>
        <v>0</v>
      </c>
      <c r="M298">
        <f>IF(Geçmiş.!$C$1=A298,1,0)</f>
        <v>0</v>
      </c>
      <c r="N298">
        <f>IF(M298=1,SUM($M$2:M298),0)</f>
        <v>0</v>
      </c>
    </row>
    <row r="299" spans="2:14" x14ac:dyDescent="0.3">
      <c r="B299" s="41" t="s">
        <v>33</v>
      </c>
      <c r="K299">
        <f t="shared" ca="1" si="4"/>
        <v>0</v>
      </c>
      <c r="L299">
        <f ca="1">IF(K299=1,SUM($K$2:K299),0)</f>
        <v>0</v>
      </c>
      <c r="M299">
        <f>IF(Geçmiş.!$C$1=A299,1,0)</f>
        <v>0</v>
      </c>
      <c r="N299">
        <f>IF(M299=1,SUM($M$2:M299),0)</f>
        <v>0</v>
      </c>
    </row>
    <row r="300" spans="2:14" x14ac:dyDescent="0.3">
      <c r="B300" s="41" t="s">
        <v>33</v>
      </c>
      <c r="K300">
        <f t="shared" ca="1" si="4"/>
        <v>0</v>
      </c>
      <c r="L300">
        <f ca="1">IF(K300=1,SUM($K$2:K300),0)</f>
        <v>0</v>
      </c>
      <c r="M300">
        <f>IF(Geçmiş.!$C$1=A300,1,0)</f>
        <v>0</v>
      </c>
      <c r="N300">
        <f>IF(M300=1,SUM($M$2:M300),0)</f>
        <v>0</v>
      </c>
    </row>
    <row r="301" spans="2:14" x14ac:dyDescent="0.3">
      <c r="B301" s="41" t="s">
        <v>33</v>
      </c>
      <c r="K301">
        <f t="shared" ca="1" si="4"/>
        <v>0</v>
      </c>
      <c r="L301">
        <f ca="1">IF(K301=1,SUM($K$2:K301),0)</f>
        <v>0</v>
      </c>
      <c r="M301">
        <f>IF(Geçmiş.!$C$1=A301,1,0)</f>
        <v>0</v>
      </c>
      <c r="N301">
        <f>IF(M301=1,SUM($M$2:M301),0)</f>
        <v>0</v>
      </c>
    </row>
    <row r="302" spans="2:14" x14ac:dyDescent="0.3">
      <c r="B302" s="41" t="s">
        <v>33</v>
      </c>
      <c r="K302">
        <f t="shared" ca="1" si="4"/>
        <v>0</v>
      </c>
      <c r="L302">
        <f ca="1">IF(K302=1,SUM($K$2:K302),0)</f>
        <v>0</v>
      </c>
      <c r="M302">
        <f>IF(Geçmiş.!$C$1=A302,1,0)</f>
        <v>0</v>
      </c>
      <c r="N302">
        <f>IF(M302=1,SUM($M$2:M302),0)</f>
        <v>0</v>
      </c>
    </row>
    <row r="303" spans="2:14" x14ac:dyDescent="0.3">
      <c r="B303" s="41" t="s">
        <v>33</v>
      </c>
      <c r="K303">
        <f t="shared" ca="1" si="4"/>
        <v>0</v>
      </c>
      <c r="L303">
        <f ca="1">IF(K303=1,SUM($K$2:K303),0)</f>
        <v>0</v>
      </c>
      <c r="M303">
        <f>IF(Geçmiş.!$C$1=A303,1,0)</f>
        <v>0</v>
      </c>
      <c r="N303">
        <f>IF(M303=1,SUM($M$2:M303),0)</f>
        <v>0</v>
      </c>
    </row>
    <row r="304" spans="2:14" x14ac:dyDescent="0.3">
      <c r="B304" s="41" t="s">
        <v>33</v>
      </c>
      <c r="K304">
        <f t="shared" ca="1" si="4"/>
        <v>0</v>
      </c>
      <c r="L304">
        <f ca="1">IF(K304=1,SUM($K$2:K304),0)</f>
        <v>0</v>
      </c>
      <c r="M304">
        <f>IF(Geçmiş.!$C$1=A304,1,0)</f>
        <v>0</v>
      </c>
      <c r="N304">
        <f>IF(M304=1,SUM($M$2:M304),0)</f>
        <v>0</v>
      </c>
    </row>
    <row r="305" spans="2:14" x14ac:dyDescent="0.3">
      <c r="B305" s="41" t="s">
        <v>33</v>
      </c>
      <c r="K305">
        <f t="shared" ca="1" si="4"/>
        <v>0</v>
      </c>
      <c r="L305">
        <f ca="1">IF(K305=1,SUM($K$2:K305),0)</f>
        <v>0</v>
      </c>
      <c r="M305">
        <f>IF(Geçmiş.!$C$1=A305,1,0)</f>
        <v>0</v>
      </c>
      <c r="N305">
        <f>IF(M305=1,SUM($M$2:M305),0)</f>
        <v>0</v>
      </c>
    </row>
    <row r="306" spans="2:14" x14ac:dyDescent="0.3">
      <c r="B306" s="41" t="s">
        <v>33</v>
      </c>
      <c r="K306">
        <f t="shared" ca="1" si="4"/>
        <v>0</v>
      </c>
      <c r="L306">
        <f ca="1">IF(K306=1,SUM($K$2:K306),0)</f>
        <v>0</v>
      </c>
      <c r="M306">
        <f>IF(Geçmiş.!$C$1=A306,1,0)</f>
        <v>0</v>
      </c>
      <c r="N306">
        <f>IF(M306=1,SUM($M$2:M306),0)</f>
        <v>0</v>
      </c>
    </row>
    <row r="307" spans="2:14" x14ac:dyDescent="0.3">
      <c r="B307" s="41" t="s">
        <v>33</v>
      </c>
      <c r="K307">
        <f t="shared" ca="1" si="4"/>
        <v>0</v>
      </c>
      <c r="L307">
        <f ca="1">IF(K307=1,SUM($K$2:K307),0)</f>
        <v>0</v>
      </c>
      <c r="M307">
        <f>IF(Geçmiş.!$C$1=A307,1,0)</f>
        <v>0</v>
      </c>
      <c r="N307">
        <f>IF(M307=1,SUM($M$2:M307),0)</f>
        <v>0</v>
      </c>
    </row>
    <row r="308" spans="2:14" x14ac:dyDescent="0.3">
      <c r="B308" s="41" t="s">
        <v>33</v>
      </c>
      <c r="K308">
        <f t="shared" ca="1" si="4"/>
        <v>0</v>
      </c>
      <c r="L308">
        <f ca="1">IF(K308=1,SUM($K$2:K308),0)</f>
        <v>0</v>
      </c>
      <c r="M308">
        <f>IF(Geçmiş.!$C$1=A308,1,0)</f>
        <v>0</v>
      </c>
      <c r="N308">
        <f>IF(M308=1,SUM($M$2:M308),0)</f>
        <v>0</v>
      </c>
    </row>
    <row r="309" spans="2:14" x14ac:dyDescent="0.3">
      <c r="B309" s="41" t="s">
        <v>33</v>
      </c>
      <c r="K309">
        <f t="shared" ca="1" si="4"/>
        <v>0</v>
      </c>
      <c r="L309">
        <f ca="1">IF(K309=1,SUM($K$2:K309),0)</f>
        <v>0</v>
      </c>
      <c r="M309">
        <f>IF(Geçmiş.!$C$1=A309,1,0)</f>
        <v>0</v>
      </c>
      <c r="N309">
        <f>IF(M309=1,SUM($M$2:M309),0)</f>
        <v>0</v>
      </c>
    </row>
    <row r="310" spans="2:14" x14ac:dyDescent="0.3">
      <c r="B310" s="41" t="s">
        <v>33</v>
      </c>
      <c r="K310">
        <f t="shared" ca="1" si="4"/>
        <v>0</v>
      </c>
      <c r="L310">
        <f ca="1">IF(K310=1,SUM($K$2:K310),0)</f>
        <v>0</v>
      </c>
      <c r="M310">
        <f>IF(Geçmiş.!$C$1=A310,1,0)</f>
        <v>0</v>
      </c>
      <c r="N310">
        <f>IF(M310=1,SUM($M$2:M310),0)</f>
        <v>0</v>
      </c>
    </row>
    <row r="311" spans="2:14" x14ac:dyDescent="0.3">
      <c r="B311" s="41" t="s">
        <v>33</v>
      </c>
      <c r="K311">
        <f t="shared" ca="1" si="4"/>
        <v>0</v>
      </c>
      <c r="L311">
        <f ca="1">IF(K311=1,SUM($K$2:K311),0)</f>
        <v>0</v>
      </c>
      <c r="M311">
        <f>IF(Geçmiş.!$C$1=A311,1,0)</f>
        <v>0</v>
      </c>
      <c r="N311">
        <f>IF(M311=1,SUM($M$2:M311),0)</f>
        <v>0</v>
      </c>
    </row>
    <row r="312" spans="2:14" x14ac:dyDescent="0.3">
      <c r="B312" s="41" t="s">
        <v>33</v>
      </c>
      <c r="K312">
        <f t="shared" ca="1" si="4"/>
        <v>0</v>
      </c>
      <c r="L312">
        <f ca="1">IF(K312=1,SUM($K$2:K312),0)</f>
        <v>0</v>
      </c>
      <c r="M312">
        <f>IF(Geçmiş.!$C$1=A312,1,0)</f>
        <v>0</v>
      </c>
      <c r="N312">
        <f>IF(M312=1,SUM($M$2:M312),0)</f>
        <v>0</v>
      </c>
    </row>
    <row r="313" spans="2:14" x14ac:dyDescent="0.3">
      <c r="B313" s="41" t="s">
        <v>33</v>
      </c>
      <c r="K313">
        <f t="shared" ca="1" si="4"/>
        <v>0</v>
      </c>
      <c r="L313">
        <f ca="1">IF(K313=1,SUM($K$2:K313),0)</f>
        <v>0</v>
      </c>
      <c r="M313">
        <f>IF(Geçmiş.!$C$1=A313,1,0)</f>
        <v>0</v>
      </c>
      <c r="N313">
        <f>IF(M313=1,SUM($M$2:M313),0)</f>
        <v>0</v>
      </c>
    </row>
    <row r="314" spans="2:14" x14ac:dyDescent="0.3">
      <c r="B314" s="41" t="s">
        <v>33</v>
      </c>
      <c r="K314">
        <f t="shared" ca="1" si="4"/>
        <v>0</v>
      </c>
      <c r="L314">
        <f ca="1">IF(K314=1,SUM($K$2:K314),0)</f>
        <v>0</v>
      </c>
      <c r="M314">
        <f>IF(Geçmiş.!$C$1=A314,1,0)</f>
        <v>0</v>
      </c>
      <c r="N314">
        <f>IF(M314=1,SUM($M$2:M314),0)</f>
        <v>0</v>
      </c>
    </row>
    <row r="315" spans="2:14" x14ac:dyDescent="0.3">
      <c r="B315" s="41" t="s">
        <v>33</v>
      </c>
      <c r="K315">
        <f t="shared" ca="1" si="4"/>
        <v>0</v>
      </c>
      <c r="L315">
        <f ca="1">IF(K315=1,SUM($K$2:K315),0)</f>
        <v>0</v>
      </c>
      <c r="M315">
        <f>IF(Geçmiş.!$C$1=A315,1,0)</f>
        <v>0</v>
      </c>
      <c r="N315">
        <f>IF(M315=1,SUM($M$2:M315),0)</f>
        <v>0</v>
      </c>
    </row>
    <row r="316" spans="2:14" x14ac:dyDescent="0.3">
      <c r="B316" s="41" t="s">
        <v>33</v>
      </c>
      <c r="K316">
        <f t="shared" ca="1" si="4"/>
        <v>0</v>
      </c>
      <c r="L316">
        <f ca="1">IF(K316=1,SUM($K$2:K316),0)</f>
        <v>0</v>
      </c>
      <c r="M316">
        <f>IF(Geçmiş.!$C$1=A316,1,0)</f>
        <v>0</v>
      </c>
      <c r="N316">
        <f>IF(M316=1,SUM($M$2:M316),0)</f>
        <v>0</v>
      </c>
    </row>
    <row r="317" spans="2:14" x14ac:dyDescent="0.3">
      <c r="B317" s="41" t="s">
        <v>33</v>
      </c>
      <c r="K317">
        <f t="shared" ca="1" si="4"/>
        <v>0</v>
      </c>
      <c r="L317">
        <f ca="1">IF(K317=1,SUM($K$2:K317),0)</f>
        <v>0</v>
      </c>
      <c r="M317">
        <f>IF(Geçmiş.!$C$1=A317,1,0)</f>
        <v>0</v>
      </c>
      <c r="N317">
        <f>IF(M317=1,SUM($M$2:M317),0)</f>
        <v>0</v>
      </c>
    </row>
    <row r="318" spans="2:14" x14ac:dyDescent="0.3">
      <c r="B318" s="41" t="s">
        <v>33</v>
      </c>
      <c r="K318">
        <f t="shared" ca="1" si="4"/>
        <v>0</v>
      </c>
      <c r="L318">
        <f ca="1">IF(K318=1,SUM($K$2:K318),0)</f>
        <v>0</v>
      </c>
      <c r="M318">
        <f>IF(Geçmiş.!$C$1=A318,1,0)</f>
        <v>0</v>
      </c>
      <c r="N318">
        <f>IF(M318=1,SUM($M$2:M318),0)</f>
        <v>0</v>
      </c>
    </row>
    <row r="319" spans="2:14" x14ac:dyDescent="0.3">
      <c r="B319" s="41" t="s">
        <v>33</v>
      </c>
      <c r="K319">
        <f t="shared" ca="1" si="4"/>
        <v>0</v>
      </c>
      <c r="L319">
        <f ca="1">IF(K319=1,SUM($K$2:K319),0)</f>
        <v>0</v>
      </c>
      <c r="M319">
        <f>IF(Geçmiş.!$C$1=A319,1,0)</f>
        <v>0</v>
      </c>
      <c r="N319">
        <f>IF(M319=1,SUM($M$2:M319),0)</f>
        <v>0</v>
      </c>
    </row>
    <row r="320" spans="2:14" x14ac:dyDescent="0.3">
      <c r="B320" s="41" t="s">
        <v>33</v>
      </c>
      <c r="K320">
        <f t="shared" ca="1" si="4"/>
        <v>0</v>
      </c>
      <c r="L320">
        <f ca="1">IF(K320=1,SUM($K$2:K320),0)</f>
        <v>0</v>
      </c>
      <c r="M320">
        <f>IF(Geçmiş.!$C$1=A320,1,0)</f>
        <v>0</v>
      </c>
      <c r="N320">
        <f>IF(M320=1,SUM($M$2:M320),0)</f>
        <v>0</v>
      </c>
    </row>
    <row r="321" spans="2:14" x14ac:dyDescent="0.3">
      <c r="B321" s="41" t="s">
        <v>33</v>
      </c>
      <c r="K321">
        <f t="shared" ca="1" si="4"/>
        <v>0</v>
      </c>
      <c r="L321">
        <f ca="1">IF(K321=1,SUM($K$2:K321),0)</f>
        <v>0</v>
      </c>
      <c r="M321">
        <f>IF(Geçmiş.!$C$1=A321,1,0)</f>
        <v>0</v>
      </c>
      <c r="N321">
        <f>IF(M321=1,SUM($M$2:M321),0)</f>
        <v>0</v>
      </c>
    </row>
    <row r="322" spans="2:14" x14ac:dyDescent="0.3">
      <c r="B322" s="41" t="s">
        <v>33</v>
      </c>
      <c r="K322">
        <f t="shared" ref="K322:K385" ca="1" si="5">IF(TODAY()=A322,1,0)</f>
        <v>0</v>
      </c>
      <c r="L322">
        <f ca="1">IF(K322=1,SUM($K$2:K322),0)</f>
        <v>0</v>
      </c>
      <c r="M322">
        <f>IF(Geçmiş.!$C$1=A322,1,0)</f>
        <v>0</v>
      </c>
      <c r="N322">
        <f>IF(M322=1,SUM($M$2:M322),0)</f>
        <v>0</v>
      </c>
    </row>
    <row r="323" spans="2:14" x14ac:dyDescent="0.3">
      <c r="B323" s="41" t="s">
        <v>33</v>
      </c>
      <c r="K323">
        <f t="shared" ca="1" si="5"/>
        <v>0</v>
      </c>
      <c r="L323">
        <f ca="1">IF(K323=1,SUM($K$2:K323),0)</f>
        <v>0</v>
      </c>
      <c r="M323">
        <f>IF(Geçmiş.!$C$1=A323,1,0)</f>
        <v>0</v>
      </c>
      <c r="N323">
        <f>IF(M323=1,SUM($M$2:M323),0)</f>
        <v>0</v>
      </c>
    </row>
    <row r="324" spans="2:14" x14ac:dyDescent="0.3">
      <c r="B324" s="41" t="s">
        <v>33</v>
      </c>
      <c r="K324">
        <f t="shared" ca="1" si="5"/>
        <v>0</v>
      </c>
      <c r="L324">
        <f ca="1">IF(K324=1,SUM($K$2:K324),0)</f>
        <v>0</v>
      </c>
      <c r="M324">
        <f>IF(Geçmiş.!$C$1=A324,1,0)</f>
        <v>0</v>
      </c>
      <c r="N324">
        <f>IF(M324=1,SUM($M$2:M324),0)</f>
        <v>0</v>
      </c>
    </row>
    <row r="325" spans="2:14" x14ac:dyDescent="0.3">
      <c r="B325" s="41" t="s">
        <v>33</v>
      </c>
      <c r="K325">
        <f t="shared" ca="1" si="5"/>
        <v>0</v>
      </c>
      <c r="L325">
        <f ca="1">IF(K325=1,SUM($K$2:K325),0)</f>
        <v>0</v>
      </c>
      <c r="M325">
        <f>IF(Geçmiş.!$C$1=A325,1,0)</f>
        <v>0</v>
      </c>
      <c r="N325">
        <f>IF(M325=1,SUM($M$2:M325),0)</f>
        <v>0</v>
      </c>
    </row>
    <row r="326" spans="2:14" x14ac:dyDescent="0.3">
      <c r="B326" s="41" t="s">
        <v>33</v>
      </c>
      <c r="K326">
        <f t="shared" ca="1" si="5"/>
        <v>0</v>
      </c>
      <c r="L326">
        <f ca="1">IF(K326=1,SUM($K$2:K326),0)</f>
        <v>0</v>
      </c>
      <c r="M326">
        <f>IF(Geçmiş.!$C$1=A326,1,0)</f>
        <v>0</v>
      </c>
      <c r="N326">
        <f>IF(M326=1,SUM($M$2:M326),0)</f>
        <v>0</v>
      </c>
    </row>
    <row r="327" spans="2:14" x14ac:dyDescent="0.3">
      <c r="B327" s="41" t="s">
        <v>33</v>
      </c>
      <c r="K327">
        <f t="shared" ca="1" si="5"/>
        <v>0</v>
      </c>
      <c r="L327">
        <f ca="1">IF(K327=1,SUM($K$2:K327),0)</f>
        <v>0</v>
      </c>
      <c r="M327">
        <f>IF(Geçmiş.!$C$1=A327,1,0)</f>
        <v>0</v>
      </c>
      <c r="N327">
        <f>IF(M327=1,SUM($M$2:M327),0)</f>
        <v>0</v>
      </c>
    </row>
    <row r="328" spans="2:14" x14ac:dyDescent="0.3">
      <c r="B328" s="41" t="s">
        <v>33</v>
      </c>
      <c r="K328">
        <f t="shared" ca="1" si="5"/>
        <v>0</v>
      </c>
      <c r="L328">
        <f ca="1">IF(K328=1,SUM($K$2:K328),0)</f>
        <v>0</v>
      </c>
      <c r="M328">
        <f>IF(Geçmiş.!$C$1=A328,1,0)</f>
        <v>0</v>
      </c>
      <c r="N328">
        <f>IF(M328=1,SUM($M$2:M328),0)</f>
        <v>0</v>
      </c>
    </row>
    <row r="329" spans="2:14" x14ac:dyDescent="0.3">
      <c r="B329" s="41" t="s">
        <v>33</v>
      </c>
      <c r="K329">
        <f t="shared" ca="1" si="5"/>
        <v>0</v>
      </c>
      <c r="L329">
        <f ca="1">IF(K329=1,SUM($K$2:K329),0)</f>
        <v>0</v>
      </c>
      <c r="M329">
        <f>IF(Geçmiş.!$C$1=A329,1,0)</f>
        <v>0</v>
      </c>
      <c r="N329">
        <f>IF(M329=1,SUM($M$2:M329),0)</f>
        <v>0</v>
      </c>
    </row>
    <row r="330" spans="2:14" x14ac:dyDescent="0.3">
      <c r="B330" s="41" t="s">
        <v>33</v>
      </c>
      <c r="K330">
        <f t="shared" ca="1" si="5"/>
        <v>0</v>
      </c>
      <c r="L330">
        <f ca="1">IF(K330=1,SUM($K$2:K330),0)</f>
        <v>0</v>
      </c>
      <c r="M330">
        <f>IF(Geçmiş.!$C$1=A330,1,0)</f>
        <v>0</v>
      </c>
      <c r="N330">
        <f>IF(M330=1,SUM($M$2:M330),0)</f>
        <v>0</v>
      </c>
    </row>
    <row r="331" spans="2:14" x14ac:dyDescent="0.3">
      <c r="B331" s="41" t="s">
        <v>33</v>
      </c>
      <c r="K331">
        <f t="shared" ca="1" si="5"/>
        <v>0</v>
      </c>
      <c r="L331">
        <f ca="1">IF(K331=1,SUM($K$2:K331),0)</f>
        <v>0</v>
      </c>
      <c r="M331">
        <f>IF(Geçmiş.!$C$1=A331,1,0)</f>
        <v>0</v>
      </c>
      <c r="N331">
        <f>IF(M331=1,SUM($M$2:M331),0)</f>
        <v>0</v>
      </c>
    </row>
    <row r="332" spans="2:14" x14ac:dyDescent="0.3">
      <c r="B332" s="41" t="s">
        <v>33</v>
      </c>
      <c r="K332">
        <f t="shared" ca="1" si="5"/>
        <v>0</v>
      </c>
      <c r="L332">
        <f ca="1">IF(K332=1,SUM($K$2:K332),0)</f>
        <v>0</v>
      </c>
      <c r="M332">
        <f>IF(Geçmiş.!$C$1=A332,1,0)</f>
        <v>0</v>
      </c>
      <c r="N332">
        <f>IF(M332=1,SUM($M$2:M332),0)</f>
        <v>0</v>
      </c>
    </row>
    <row r="333" spans="2:14" x14ac:dyDescent="0.3">
      <c r="B333" s="41" t="s">
        <v>33</v>
      </c>
      <c r="K333">
        <f t="shared" ca="1" si="5"/>
        <v>0</v>
      </c>
      <c r="L333">
        <f ca="1">IF(K333=1,SUM($K$2:K333),0)</f>
        <v>0</v>
      </c>
      <c r="M333">
        <f>IF(Geçmiş.!$C$1=A333,1,0)</f>
        <v>0</v>
      </c>
      <c r="N333">
        <f>IF(M333=1,SUM($M$2:M333),0)</f>
        <v>0</v>
      </c>
    </row>
    <row r="334" spans="2:14" x14ac:dyDescent="0.3">
      <c r="B334" s="41" t="s">
        <v>33</v>
      </c>
      <c r="K334">
        <f t="shared" ca="1" si="5"/>
        <v>0</v>
      </c>
      <c r="L334">
        <f ca="1">IF(K334=1,SUM($K$2:K334),0)</f>
        <v>0</v>
      </c>
      <c r="M334">
        <f>IF(Geçmiş.!$C$1=A334,1,0)</f>
        <v>0</v>
      </c>
      <c r="N334">
        <f>IF(M334=1,SUM($M$2:M334),0)</f>
        <v>0</v>
      </c>
    </row>
    <row r="335" spans="2:14" x14ac:dyDescent="0.3">
      <c r="B335" s="41" t="s">
        <v>33</v>
      </c>
      <c r="K335">
        <f t="shared" ca="1" si="5"/>
        <v>0</v>
      </c>
      <c r="L335">
        <f ca="1">IF(K335=1,SUM($K$2:K335),0)</f>
        <v>0</v>
      </c>
      <c r="M335">
        <f>IF(Geçmiş.!$C$1=A335,1,0)</f>
        <v>0</v>
      </c>
      <c r="N335">
        <f>IF(M335=1,SUM($M$2:M335),0)</f>
        <v>0</v>
      </c>
    </row>
    <row r="336" spans="2:14" x14ac:dyDescent="0.3">
      <c r="B336" s="41" t="s">
        <v>33</v>
      </c>
      <c r="K336">
        <f t="shared" ca="1" si="5"/>
        <v>0</v>
      </c>
      <c r="L336">
        <f ca="1">IF(K336=1,SUM($K$2:K336),0)</f>
        <v>0</v>
      </c>
      <c r="M336">
        <f>IF(Geçmiş.!$C$1=A336,1,0)</f>
        <v>0</v>
      </c>
      <c r="N336">
        <f>IF(M336=1,SUM($M$2:M336),0)</f>
        <v>0</v>
      </c>
    </row>
    <row r="337" spans="2:14" x14ac:dyDescent="0.3">
      <c r="B337" s="41" t="s">
        <v>33</v>
      </c>
      <c r="K337">
        <f t="shared" ca="1" si="5"/>
        <v>0</v>
      </c>
      <c r="L337">
        <f ca="1">IF(K337=1,SUM($K$2:K337),0)</f>
        <v>0</v>
      </c>
      <c r="M337">
        <f>IF(Geçmiş.!$C$1=A337,1,0)</f>
        <v>0</v>
      </c>
      <c r="N337">
        <f>IF(M337=1,SUM($M$2:M337),0)</f>
        <v>0</v>
      </c>
    </row>
    <row r="338" spans="2:14" x14ac:dyDescent="0.3">
      <c r="B338" s="41" t="s">
        <v>33</v>
      </c>
      <c r="K338">
        <f t="shared" ca="1" si="5"/>
        <v>0</v>
      </c>
      <c r="L338">
        <f ca="1">IF(K338=1,SUM($K$2:K338),0)</f>
        <v>0</v>
      </c>
      <c r="M338">
        <f>IF(Geçmiş.!$C$1=A338,1,0)</f>
        <v>0</v>
      </c>
      <c r="N338">
        <f>IF(M338=1,SUM($M$2:M338),0)</f>
        <v>0</v>
      </c>
    </row>
    <row r="339" spans="2:14" x14ac:dyDescent="0.3">
      <c r="B339" s="41" t="s">
        <v>33</v>
      </c>
      <c r="K339">
        <f t="shared" ca="1" si="5"/>
        <v>0</v>
      </c>
      <c r="L339">
        <f ca="1">IF(K339=1,SUM($K$2:K339),0)</f>
        <v>0</v>
      </c>
      <c r="M339">
        <f>IF(Geçmiş.!$C$1=A339,1,0)</f>
        <v>0</v>
      </c>
      <c r="N339">
        <f>IF(M339=1,SUM($M$2:M339),0)</f>
        <v>0</v>
      </c>
    </row>
    <row r="340" spans="2:14" x14ac:dyDescent="0.3">
      <c r="B340" s="41" t="s">
        <v>33</v>
      </c>
      <c r="K340">
        <f t="shared" ca="1" si="5"/>
        <v>0</v>
      </c>
      <c r="L340">
        <f ca="1">IF(K340=1,SUM($K$2:K340),0)</f>
        <v>0</v>
      </c>
      <c r="M340">
        <f>IF(Geçmiş.!$C$1=A340,1,0)</f>
        <v>0</v>
      </c>
      <c r="N340">
        <f>IF(M340=1,SUM($M$2:M340),0)</f>
        <v>0</v>
      </c>
    </row>
    <row r="341" spans="2:14" x14ac:dyDescent="0.3">
      <c r="B341" s="41" t="s">
        <v>33</v>
      </c>
      <c r="K341">
        <f t="shared" ca="1" si="5"/>
        <v>0</v>
      </c>
      <c r="L341">
        <f ca="1">IF(K341=1,SUM($K$2:K341),0)</f>
        <v>0</v>
      </c>
      <c r="M341">
        <f>IF(Geçmiş.!$C$1=A341,1,0)</f>
        <v>0</v>
      </c>
      <c r="N341">
        <f>IF(M341=1,SUM($M$2:M341),0)</f>
        <v>0</v>
      </c>
    </row>
    <row r="342" spans="2:14" x14ac:dyDescent="0.3">
      <c r="B342" s="41" t="s">
        <v>33</v>
      </c>
      <c r="K342">
        <f t="shared" ca="1" si="5"/>
        <v>0</v>
      </c>
      <c r="L342">
        <f ca="1">IF(K342=1,SUM($K$2:K342),0)</f>
        <v>0</v>
      </c>
      <c r="M342">
        <f>IF(Geçmiş.!$C$1=A342,1,0)</f>
        <v>0</v>
      </c>
      <c r="N342">
        <f>IF(M342=1,SUM($M$2:M342),0)</f>
        <v>0</v>
      </c>
    </row>
    <row r="343" spans="2:14" x14ac:dyDescent="0.3">
      <c r="B343" s="41" t="s">
        <v>33</v>
      </c>
      <c r="K343">
        <f t="shared" ca="1" si="5"/>
        <v>0</v>
      </c>
      <c r="L343">
        <f ca="1">IF(K343=1,SUM($K$2:K343),0)</f>
        <v>0</v>
      </c>
      <c r="M343">
        <f>IF(Geçmiş.!$C$1=A343,1,0)</f>
        <v>0</v>
      </c>
      <c r="N343">
        <f>IF(M343=1,SUM($M$2:M343),0)</f>
        <v>0</v>
      </c>
    </row>
    <row r="344" spans="2:14" x14ac:dyDescent="0.3">
      <c r="B344" s="41" t="s">
        <v>33</v>
      </c>
      <c r="K344">
        <f t="shared" ca="1" si="5"/>
        <v>0</v>
      </c>
      <c r="L344">
        <f ca="1">IF(K344=1,SUM($K$2:K344),0)</f>
        <v>0</v>
      </c>
      <c r="M344">
        <f>IF(Geçmiş.!$C$1=A344,1,0)</f>
        <v>0</v>
      </c>
      <c r="N344">
        <f>IF(M344=1,SUM($M$2:M344),0)</f>
        <v>0</v>
      </c>
    </row>
    <row r="345" spans="2:14" x14ac:dyDescent="0.3">
      <c r="B345" s="41" t="s">
        <v>33</v>
      </c>
      <c r="K345">
        <f t="shared" ca="1" si="5"/>
        <v>0</v>
      </c>
      <c r="L345">
        <f ca="1">IF(K345=1,SUM($K$2:K345),0)</f>
        <v>0</v>
      </c>
      <c r="M345">
        <f>IF(Geçmiş.!$C$1=A345,1,0)</f>
        <v>0</v>
      </c>
      <c r="N345">
        <f>IF(M345=1,SUM($M$2:M345),0)</f>
        <v>0</v>
      </c>
    </row>
    <row r="346" spans="2:14" x14ac:dyDescent="0.3">
      <c r="B346" s="41" t="s">
        <v>33</v>
      </c>
      <c r="K346">
        <f t="shared" ca="1" si="5"/>
        <v>0</v>
      </c>
      <c r="L346">
        <f ca="1">IF(K346=1,SUM($K$2:K346),0)</f>
        <v>0</v>
      </c>
      <c r="M346">
        <f>IF(Geçmiş.!$C$1=A346,1,0)</f>
        <v>0</v>
      </c>
      <c r="N346">
        <f>IF(M346=1,SUM($M$2:M346),0)</f>
        <v>0</v>
      </c>
    </row>
    <row r="347" spans="2:14" x14ac:dyDescent="0.3">
      <c r="B347" s="41" t="s">
        <v>33</v>
      </c>
      <c r="K347">
        <f t="shared" ca="1" si="5"/>
        <v>0</v>
      </c>
      <c r="L347">
        <f ca="1">IF(K347=1,SUM($K$2:K347),0)</f>
        <v>0</v>
      </c>
      <c r="M347">
        <f>IF(Geçmiş.!$C$1=A347,1,0)</f>
        <v>0</v>
      </c>
      <c r="N347">
        <f>IF(M347=1,SUM($M$2:M347),0)</f>
        <v>0</v>
      </c>
    </row>
    <row r="348" spans="2:14" x14ac:dyDescent="0.3">
      <c r="B348" s="41" t="s">
        <v>33</v>
      </c>
      <c r="K348">
        <f t="shared" ca="1" si="5"/>
        <v>0</v>
      </c>
      <c r="L348">
        <f ca="1">IF(K348=1,SUM($K$2:K348),0)</f>
        <v>0</v>
      </c>
      <c r="M348">
        <f>IF(Geçmiş.!$C$1=A348,1,0)</f>
        <v>0</v>
      </c>
      <c r="N348">
        <f>IF(M348=1,SUM($M$2:M348),0)</f>
        <v>0</v>
      </c>
    </row>
    <row r="349" spans="2:14" x14ac:dyDescent="0.3">
      <c r="B349" s="41" t="s">
        <v>33</v>
      </c>
      <c r="K349">
        <f t="shared" ca="1" si="5"/>
        <v>0</v>
      </c>
      <c r="L349">
        <f ca="1">IF(K349=1,SUM($K$2:K349),0)</f>
        <v>0</v>
      </c>
      <c r="M349">
        <f>IF(Geçmiş.!$C$1=A349,1,0)</f>
        <v>0</v>
      </c>
      <c r="N349">
        <f>IF(M349=1,SUM($M$2:M349),0)</f>
        <v>0</v>
      </c>
    </row>
    <row r="350" spans="2:14" x14ac:dyDescent="0.3">
      <c r="B350" s="41" t="s">
        <v>33</v>
      </c>
      <c r="K350">
        <f t="shared" ca="1" si="5"/>
        <v>0</v>
      </c>
      <c r="L350">
        <f ca="1">IF(K350=1,SUM($K$2:K350),0)</f>
        <v>0</v>
      </c>
      <c r="M350">
        <f>IF(Geçmiş.!$C$1=A350,1,0)</f>
        <v>0</v>
      </c>
      <c r="N350">
        <f>IF(M350=1,SUM($M$2:M350),0)</f>
        <v>0</v>
      </c>
    </row>
    <row r="351" spans="2:14" x14ac:dyDescent="0.3">
      <c r="B351" s="41" t="s">
        <v>33</v>
      </c>
      <c r="K351">
        <f t="shared" ca="1" si="5"/>
        <v>0</v>
      </c>
      <c r="L351">
        <f ca="1">IF(K351=1,SUM($K$2:K351),0)</f>
        <v>0</v>
      </c>
      <c r="M351">
        <f>IF(Geçmiş.!$C$1=A351,1,0)</f>
        <v>0</v>
      </c>
      <c r="N351">
        <f>IF(M351=1,SUM($M$2:M351),0)</f>
        <v>0</v>
      </c>
    </row>
    <row r="352" spans="2:14" x14ac:dyDescent="0.3">
      <c r="B352" s="41" t="s">
        <v>33</v>
      </c>
      <c r="K352">
        <f t="shared" ca="1" si="5"/>
        <v>0</v>
      </c>
      <c r="L352">
        <f ca="1">IF(K352=1,SUM($K$2:K352),0)</f>
        <v>0</v>
      </c>
      <c r="M352">
        <f>IF(Geçmiş.!$C$1=A352,1,0)</f>
        <v>0</v>
      </c>
      <c r="N352">
        <f>IF(M352=1,SUM($M$2:M352),0)</f>
        <v>0</v>
      </c>
    </row>
    <row r="353" spans="2:14" x14ac:dyDescent="0.3">
      <c r="B353" s="41" t="s">
        <v>33</v>
      </c>
      <c r="K353">
        <f t="shared" ca="1" si="5"/>
        <v>0</v>
      </c>
      <c r="L353">
        <f ca="1">IF(K353=1,SUM($K$2:K353),0)</f>
        <v>0</v>
      </c>
      <c r="M353">
        <f>IF(Geçmiş.!$C$1=A353,1,0)</f>
        <v>0</v>
      </c>
      <c r="N353">
        <f>IF(M353=1,SUM($M$2:M353),0)</f>
        <v>0</v>
      </c>
    </row>
    <row r="354" spans="2:14" x14ac:dyDescent="0.3">
      <c r="B354" s="41" t="s">
        <v>33</v>
      </c>
      <c r="K354">
        <f t="shared" ca="1" si="5"/>
        <v>0</v>
      </c>
      <c r="L354">
        <f ca="1">IF(K354=1,SUM($K$2:K354),0)</f>
        <v>0</v>
      </c>
      <c r="M354">
        <f>IF(Geçmiş.!$C$1=A354,1,0)</f>
        <v>0</v>
      </c>
      <c r="N354">
        <f>IF(M354=1,SUM($M$2:M354),0)</f>
        <v>0</v>
      </c>
    </row>
    <row r="355" spans="2:14" x14ac:dyDescent="0.3">
      <c r="B355" s="41" t="s">
        <v>33</v>
      </c>
      <c r="K355">
        <f t="shared" ca="1" si="5"/>
        <v>0</v>
      </c>
      <c r="L355">
        <f ca="1">IF(K355=1,SUM($K$2:K355),0)</f>
        <v>0</v>
      </c>
      <c r="M355">
        <f>IF(Geçmiş.!$C$1=A355,1,0)</f>
        <v>0</v>
      </c>
      <c r="N355">
        <f>IF(M355=1,SUM($M$2:M355),0)</f>
        <v>0</v>
      </c>
    </row>
    <row r="356" spans="2:14" x14ac:dyDescent="0.3">
      <c r="B356" s="41" t="s">
        <v>33</v>
      </c>
      <c r="K356">
        <f t="shared" ca="1" si="5"/>
        <v>0</v>
      </c>
      <c r="L356">
        <f ca="1">IF(K356=1,SUM($K$2:K356),0)</f>
        <v>0</v>
      </c>
      <c r="M356">
        <f>IF(Geçmiş.!$C$1=A356,1,0)</f>
        <v>0</v>
      </c>
      <c r="N356">
        <f>IF(M356=1,SUM($M$2:M356),0)</f>
        <v>0</v>
      </c>
    </row>
    <row r="357" spans="2:14" x14ac:dyDescent="0.3">
      <c r="B357" s="41" t="s">
        <v>33</v>
      </c>
      <c r="K357">
        <f t="shared" ca="1" si="5"/>
        <v>0</v>
      </c>
      <c r="L357">
        <f ca="1">IF(K357=1,SUM($K$2:K357),0)</f>
        <v>0</v>
      </c>
      <c r="M357">
        <f>IF(Geçmiş.!$C$1=A357,1,0)</f>
        <v>0</v>
      </c>
      <c r="N357">
        <f>IF(M357=1,SUM($M$2:M357),0)</f>
        <v>0</v>
      </c>
    </row>
    <row r="358" spans="2:14" x14ac:dyDescent="0.3">
      <c r="B358" s="41" t="s">
        <v>33</v>
      </c>
      <c r="K358">
        <f t="shared" ca="1" si="5"/>
        <v>0</v>
      </c>
      <c r="L358">
        <f ca="1">IF(K358=1,SUM($K$2:K358),0)</f>
        <v>0</v>
      </c>
      <c r="M358">
        <f>IF(Geçmiş.!$C$1=A358,1,0)</f>
        <v>0</v>
      </c>
      <c r="N358">
        <f>IF(M358=1,SUM($M$2:M358),0)</f>
        <v>0</v>
      </c>
    </row>
    <row r="359" spans="2:14" x14ac:dyDescent="0.3">
      <c r="B359" s="41" t="s">
        <v>33</v>
      </c>
      <c r="K359">
        <f t="shared" ca="1" si="5"/>
        <v>0</v>
      </c>
      <c r="L359">
        <f ca="1">IF(K359=1,SUM($K$2:K359),0)</f>
        <v>0</v>
      </c>
      <c r="M359">
        <f>IF(Geçmiş.!$C$1=A359,1,0)</f>
        <v>0</v>
      </c>
      <c r="N359">
        <f>IF(M359=1,SUM($M$2:M359),0)</f>
        <v>0</v>
      </c>
    </row>
    <row r="360" spans="2:14" x14ac:dyDescent="0.3">
      <c r="B360" s="41" t="s">
        <v>33</v>
      </c>
      <c r="K360">
        <f t="shared" ca="1" si="5"/>
        <v>0</v>
      </c>
      <c r="L360">
        <f ca="1">IF(K360=1,SUM($K$2:K360),0)</f>
        <v>0</v>
      </c>
      <c r="M360">
        <f>IF(Geçmiş.!$C$1=A360,1,0)</f>
        <v>0</v>
      </c>
      <c r="N360">
        <f>IF(M360=1,SUM($M$2:M360),0)</f>
        <v>0</v>
      </c>
    </row>
    <row r="361" spans="2:14" x14ac:dyDescent="0.3">
      <c r="B361" s="41" t="s">
        <v>33</v>
      </c>
      <c r="K361">
        <f t="shared" ca="1" si="5"/>
        <v>0</v>
      </c>
      <c r="L361">
        <f ca="1">IF(K361=1,SUM($K$2:K361),0)</f>
        <v>0</v>
      </c>
      <c r="M361">
        <f>IF(Geçmiş.!$C$1=A361,1,0)</f>
        <v>0</v>
      </c>
      <c r="N361">
        <f>IF(M361=1,SUM($M$2:M361),0)</f>
        <v>0</v>
      </c>
    </row>
    <row r="362" spans="2:14" x14ac:dyDescent="0.3">
      <c r="B362" s="41" t="s">
        <v>33</v>
      </c>
      <c r="K362">
        <f t="shared" ca="1" si="5"/>
        <v>0</v>
      </c>
      <c r="L362">
        <f ca="1">IF(K362=1,SUM($K$2:K362),0)</f>
        <v>0</v>
      </c>
      <c r="M362">
        <f>IF(Geçmiş.!$C$1=A362,1,0)</f>
        <v>0</v>
      </c>
      <c r="N362">
        <f>IF(M362=1,SUM($M$2:M362),0)</f>
        <v>0</v>
      </c>
    </row>
    <row r="363" spans="2:14" x14ac:dyDescent="0.3">
      <c r="B363" s="41" t="s">
        <v>33</v>
      </c>
      <c r="K363">
        <f t="shared" ca="1" si="5"/>
        <v>0</v>
      </c>
      <c r="L363">
        <f ca="1">IF(K363=1,SUM($K$2:K363),0)</f>
        <v>0</v>
      </c>
      <c r="M363">
        <f>IF(Geçmiş.!$C$1=A363,1,0)</f>
        <v>0</v>
      </c>
      <c r="N363">
        <f>IF(M363=1,SUM($M$2:M363),0)</f>
        <v>0</v>
      </c>
    </row>
    <row r="364" spans="2:14" x14ac:dyDescent="0.3">
      <c r="B364" s="41" t="s">
        <v>33</v>
      </c>
      <c r="K364">
        <f t="shared" ca="1" si="5"/>
        <v>0</v>
      </c>
      <c r="L364">
        <f ca="1">IF(K364=1,SUM($K$2:K364),0)</f>
        <v>0</v>
      </c>
      <c r="M364">
        <f>IF(Geçmiş.!$C$1=A364,1,0)</f>
        <v>0</v>
      </c>
      <c r="N364">
        <f>IF(M364=1,SUM($M$2:M364),0)</f>
        <v>0</v>
      </c>
    </row>
    <row r="365" spans="2:14" x14ac:dyDescent="0.3">
      <c r="B365" s="41" t="s">
        <v>33</v>
      </c>
      <c r="K365">
        <f t="shared" ca="1" si="5"/>
        <v>0</v>
      </c>
      <c r="L365">
        <f ca="1">IF(K365=1,SUM($K$2:K365),0)</f>
        <v>0</v>
      </c>
      <c r="M365">
        <f>IF(Geçmiş.!$C$1=A365,1,0)</f>
        <v>0</v>
      </c>
      <c r="N365">
        <f>IF(M365=1,SUM($M$2:M365),0)</f>
        <v>0</v>
      </c>
    </row>
    <row r="366" spans="2:14" x14ac:dyDescent="0.3">
      <c r="B366" s="41" t="s">
        <v>33</v>
      </c>
      <c r="K366">
        <f t="shared" ca="1" si="5"/>
        <v>0</v>
      </c>
      <c r="L366">
        <f ca="1">IF(K366=1,SUM($K$2:K366),0)</f>
        <v>0</v>
      </c>
      <c r="M366">
        <f>IF(Geçmiş.!$C$1=A366,1,0)</f>
        <v>0</v>
      </c>
      <c r="N366">
        <f>IF(M366=1,SUM($M$2:M366),0)</f>
        <v>0</v>
      </c>
    </row>
    <row r="367" spans="2:14" x14ac:dyDescent="0.3">
      <c r="B367" s="41" t="s">
        <v>33</v>
      </c>
      <c r="K367">
        <f t="shared" ca="1" si="5"/>
        <v>0</v>
      </c>
      <c r="L367">
        <f ca="1">IF(K367=1,SUM($K$2:K367),0)</f>
        <v>0</v>
      </c>
      <c r="M367">
        <f>IF(Geçmiş.!$C$1=A367,1,0)</f>
        <v>0</v>
      </c>
      <c r="N367">
        <f>IF(M367=1,SUM($M$2:M367),0)</f>
        <v>0</v>
      </c>
    </row>
    <row r="368" spans="2:14" x14ac:dyDescent="0.3">
      <c r="B368" s="41" t="s">
        <v>33</v>
      </c>
      <c r="K368">
        <f t="shared" ca="1" si="5"/>
        <v>0</v>
      </c>
      <c r="L368">
        <f ca="1">IF(K368=1,SUM($K$2:K368),0)</f>
        <v>0</v>
      </c>
      <c r="M368">
        <f>IF(Geçmiş.!$C$1=A368,1,0)</f>
        <v>0</v>
      </c>
      <c r="N368">
        <f>IF(M368=1,SUM($M$2:M368),0)</f>
        <v>0</v>
      </c>
    </row>
    <row r="369" spans="2:14" x14ac:dyDescent="0.3">
      <c r="B369" s="41" t="s">
        <v>33</v>
      </c>
      <c r="K369">
        <f t="shared" ca="1" si="5"/>
        <v>0</v>
      </c>
      <c r="L369">
        <f ca="1">IF(K369=1,SUM($K$2:K369),0)</f>
        <v>0</v>
      </c>
      <c r="M369">
        <f>IF(Geçmiş.!$C$1=A369,1,0)</f>
        <v>0</v>
      </c>
      <c r="N369">
        <f>IF(M369=1,SUM($M$2:M369),0)</f>
        <v>0</v>
      </c>
    </row>
    <row r="370" spans="2:14" x14ac:dyDescent="0.3">
      <c r="B370" s="41" t="s">
        <v>33</v>
      </c>
      <c r="K370">
        <f t="shared" ca="1" si="5"/>
        <v>0</v>
      </c>
      <c r="L370">
        <f ca="1">IF(K370=1,SUM($K$2:K370),0)</f>
        <v>0</v>
      </c>
      <c r="M370">
        <f>IF(Geçmiş.!$C$1=A370,1,0)</f>
        <v>0</v>
      </c>
      <c r="N370">
        <f>IF(M370=1,SUM($M$2:M370),0)</f>
        <v>0</v>
      </c>
    </row>
    <row r="371" spans="2:14" x14ac:dyDescent="0.3">
      <c r="B371" s="41" t="s">
        <v>33</v>
      </c>
      <c r="K371">
        <f t="shared" ca="1" si="5"/>
        <v>0</v>
      </c>
      <c r="L371">
        <f ca="1">IF(K371=1,SUM($K$2:K371),0)</f>
        <v>0</v>
      </c>
      <c r="M371">
        <f>IF(Geçmiş.!$C$1=A371,1,0)</f>
        <v>0</v>
      </c>
      <c r="N371">
        <f>IF(M371=1,SUM($M$2:M371),0)</f>
        <v>0</v>
      </c>
    </row>
    <row r="372" spans="2:14" x14ac:dyDescent="0.3">
      <c r="B372" s="41" t="s">
        <v>33</v>
      </c>
      <c r="K372">
        <f t="shared" ca="1" si="5"/>
        <v>0</v>
      </c>
      <c r="L372">
        <f ca="1">IF(K372=1,SUM($K$2:K372),0)</f>
        <v>0</v>
      </c>
      <c r="M372">
        <f>IF(Geçmiş.!$C$1=A372,1,0)</f>
        <v>0</v>
      </c>
      <c r="N372">
        <f>IF(M372=1,SUM($M$2:M372),0)</f>
        <v>0</v>
      </c>
    </row>
    <row r="373" spans="2:14" x14ac:dyDescent="0.3">
      <c r="B373" s="41" t="s">
        <v>33</v>
      </c>
      <c r="K373">
        <f t="shared" ca="1" si="5"/>
        <v>0</v>
      </c>
      <c r="L373">
        <f ca="1">IF(K373=1,SUM($K$2:K373),0)</f>
        <v>0</v>
      </c>
      <c r="M373">
        <f>IF(Geçmiş.!$C$1=A373,1,0)</f>
        <v>0</v>
      </c>
      <c r="N373">
        <f>IF(M373=1,SUM($M$2:M373),0)</f>
        <v>0</v>
      </c>
    </row>
    <row r="374" spans="2:14" x14ac:dyDescent="0.3">
      <c r="B374" s="41" t="s">
        <v>33</v>
      </c>
      <c r="K374">
        <f t="shared" ca="1" si="5"/>
        <v>0</v>
      </c>
      <c r="L374">
        <f ca="1">IF(K374=1,SUM($K$2:K374),0)</f>
        <v>0</v>
      </c>
      <c r="M374">
        <f>IF(Geçmiş.!$C$1=A374,1,0)</f>
        <v>0</v>
      </c>
      <c r="N374">
        <f>IF(M374=1,SUM($M$2:M374),0)</f>
        <v>0</v>
      </c>
    </row>
    <row r="375" spans="2:14" x14ac:dyDescent="0.3">
      <c r="B375" s="41" t="s">
        <v>33</v>
      </c>
      <c r="K375">
        <f t="shared" ca="1" si="5"/>
        <v>0</v>
      </c>
      <c r="L375">
        <f ca="1">IF(K375=1,SUM($K$2:K375),0)</f>
        <v>0</v>
      </c>
      <c r="M375">
        <f>IF(Geçmiş.!$C$1=A375,1,0)</f>
        <v>0</v>
      </c>
      <c r="N375">
        <f>IF(M375=1,SUM($M$2:M375),0)</f>
        <v>0</v>
      </c>
    </row>
    <row r="376" spans="2:14" x14ac:dyDescent="0.3">
      <c r="B376" s="41" t="s">
        <v>33</v>
      </c>
      <c r="K376">
        <f t="shared" ca="1" si="5"/>
        <v>0</v>
      </c>
      <c r="L376">
        <f ca="1">IF(K376=1,SUM($K$2:K376),0)</f>
        <v>0</v>
      </c>
      <c r="M376">
        <f>IF(Geçmiş.!$C$1=A376,1,0)</f>
        <v>0</v>
      </c>
      <c r="N376">
        <f>IF(M376=1,SUM($M$2:M376),0)</f>
        <v>0</v>
      </c>
    </row>
    <row r="377" spans="2:14" x14ac:dyDescent="0.3">
      <c r="B377" s="41" t="s">
        <v>33</v>
      </c>
      <c r="K377">
        <f t="shared" ca="1" si="5"/>
        <v>0</v>
      </c>
      <c r="L377">
        <f ca="1">IF(K377=1,SUM($K$2:K377),0)</f>
        <v>0</v>
      </c>
      <c r="M377">
        <f>IF(Geçmiş.!$C$1=A377,1,0)</f>
        <v>0</v>
      </c>
      <c r="N377">
        <f>IF(M377=1,SUM($M$2:M377),0)</f>
        <v>0</v>
      </c>
    </row>
    <row r="378" spans="2:14" x14ac:dyDescent="0.3">
      <c r="B378" s="41" t="s">
        <v>33</v>
      </c>
      <c r="K378">
        <f t="shared" ca="1" si="5"/>
        <v>0</v>
      </c>
      <c r="L378">
        <f ca="1">IF(K378=1,SUM($K$2:K378),0)</f>
        <v>0</v>
      </c>
      <c r="M378">
        <f>IF(Geçmiş.!$C$1=A378,1,0)</f>
        <v>0</v>
      </c>
      <c r="N378">
        <f>IF(M378=1,SUM($M$2:M378),0)</f>
        <v>0</v>
      </c>
    </row>
    <row r="379" spans="2:14" x14ac:dyDescent="0.3">
      <c r="B379" s="41" t="s">
        <v>33</v>
      </c>
      <c r="K379">
        <f t="shared" ca="1" si="5"/>
        <v>0</v>
      </c>
      <c r="L379">
        <f ca="1">IF(K379=1,SUM($K$2:K379),0)</f>
        <v>0</v>
      </c>
      <c r="M379">
        <f>IF(Geçmiş.!$C$1=A379,1,0)</f>
        <v>0</v>
      </c>
      <c r="N379">
        <f>IF(M379=1,SUM($M$2:M379),0)</f>
        <v>0</v>
      </c>
    </row>
    <row r="380" spans="2:14" x14ac:dyDescent="0.3">
      <c r="B380" s="41" t="s">
        <v>33</v>
      </c>
      <c r="K380">
        <f t="shared" ca="1" si="5"/>
        <v>0</v>
      </c>
      <c r="L380">
        <f ca="1">IF(K380=1,SUM($K$2:K380),0)</f>
        <v>0</v>
      </c>
      <c r="M380">
        <f>IF(Geçmiş.!$C$1=A380,1,0)</f>
        <v>0</v>
      </c>
      <c r="N380">
        <f>IF(M380=1,SUM($M$2:M380),0)</f>
        <v>0</v>
      </c>
    </row>
    <row r="381" spans="2:14" x14ac:dyDescent="0.3">
      <c r="B381" s="41" t="s">
        <v>33</v>
      </c>
      <c r="K381">
        <f t="shared" ca="1" si="5"/>
        <v>0</v>
      </c>
      <c r="L381">
        <f ca="1">IF(K381=1,SUM($K$2:K381),0)</f>
        <v>0</v>
      </c>
      <c r="M381">
        <f>IF(Geçmiş.!$C$1=A381,1,0)</f>
        <v>0</v>
      </c>
      <c r="N381">
        <f>IF(M381=1,SUM($M$2:M381),0)</f>
        <v>0</v>
      </c>
    </row>
    <row r="382" spans="2:14" x14ac:dyDescent="0.3">
      <c r="B382" s="41" t="s">
        <v>33</v>
      </c>
      <c r="K382">
        <f t="shared" ca="1" si="5"/>
        <v>0</v>
      </c>
      <c r="L382">
        <f ca="1">IF(K382=1,SUM($K$2:K382),0)</f>
        <v>0</v>
      </c>
      <c r="M382">
        <f>IF(Geçmiş.!$C$1=A382,1,0)</f>
        <v>0</v>
      </c>
      <c r="N382">
        <f>IF(M382=1,SUM($M$2:M382),0)</f>
        <v>0</v>
      </c>
    </row>
    <row r="383" spans="2:14" x14ac:dyDescent="0.3">
      <c r="B383" s="41" t="s">
        <v>33</v>
      </c>
      <c r="K383">
        <f t="shared" ca="1" si="5"/>
        <v>0</v>
      </c>
      <c r="L383">
        <f ca="1">IF(K383=1,SUM($K$2:K383),0)</f>
        <v>0</v>
      </c>
      <c r="M383">
        <f>IF(Geçmiş.!$C$1=A383,1,0)</f>
        <v>0</v>
      </c>
      <c r="N383">
        <f>IF(M383=1,SUM($M$2:M383),0)</f>
        <v>0</v>
      </c>
    </row>
    <row r="384" spans="2:14" x14ac:dyDescent="0.3">
      <c r="B384" s="41" t="s">
        <v>33</v>
      </c>
      <c r="K384">
        <f t="shared" ca="1" si="5"/>
        <v>0</v>
      </c>
      <c r="L384">
        <f ca="1">IF(K384=1,SUM($K$2:K384),0)</f>
        <v>0</v>
      </c>
      <c r="M384">
        <f>IF(Geçmiş.!$C$1=A384,1,0)</f>
        <v>0</v>
      </c>
      <c r="N384">
        <f>IF(M384=1,SUM($M$2:M384),0)</f>
        <v>0</v>
      </c>
    </row>
    <row r="385" spans="2:14" x14ac:dyDescent="0.3">
      <c r="B385" s="41" t="s">
        <v>33</v>
      </c>
      <c r="K385">
        <f t="shared" ca="1" si="5"/>
        <v>0</v>
      </c>
      <c r="L385">
        <f ca="1">IF(K385=1,SUM($K$2:K385),0)</f>
        <v>0</v>
      </c>
      <c r="M385">
        <f>IF(Geçmiş.!$C$1=A385,1,0)</f>
        <v>0</v>
      </c>
      <c r="N385">
        <f>IF(M385=1,SUM($M$2:M385),0)</f>
        <v>0</v>
      </c>
    </row>
    <row r="386" spans="2:14" x14ac:dyDescent="0.3">
      <c r="B386" s="41" t="s">
        <v>33</v>
      </c>
      <c r="K386">
        <f t="shared" ref="K386:K449" ca="1" si="6">IF(TODAY()=A386,1,0)</f>
        <v>0</v>
      </c>
      <c r="L386">
        <f ca="1">IF(K386=1,SUM($K$2:K386),0)</f>
        <v>0</v>
      </c>
      <c r="M386">
        <f>IF(Geçmiş.!$C$1=A386,1,0)</f>
        <v>0</v>
      </c>
      <c r="N386">
        <f>IF(M386=1,SUM($M$2:M386),0)</f>
        <v>0</v>
      </c>
    </row>
    <row r="387" spans="2:14" x14ac:dyDescent="0.3">
      <c r="B387" s="41" t="s">
        <v>33</v>
      </c>
      <c r="K387">
        <f t="shared" ca="1" si="6"/>
        <v>0</v>
      </c>
      <c r="L387">
        <f ca="1">IF(K387=1,SUM($K$2:K387),0)</f>
        <v>0</v>
      </c>
      <c r="M387">
        <f>IF(Geçmiş.!$C$1=A387,1,0)</f>
        <v>0</v>
      </c>
      <c r="N387">
        <f>IF(M387=1,SUM($M$2:M387),0)</f>
        <v>0</v>
      </c>
    </row>
    <row r="388" spans="2:14" x14ac:dyDescent="0.3">
      <c r="B388" s="41" t="s">
        <v>33</v>
      </c>
      <c r="K388">
        <f t="shared" ca="1" si="6"/>
        <v>0</v>
      </c>
      <c r="L388">
        <f ca="1">IF(K388=1,SUM($K$2:K388),0)</f>
        <v>0</v>
      </c>
      <c r="M388">
        <f>IF(Geçmiş.!$C$1=A388,1,0)</f>
        <v>0</v>
      </c>
      <c r="N388">
        <f>IF(M388=1,SUM($M$2:M388),0)</f>
        <v>0</v>
      </c>
    </row>
    <row r="389" spans="2:14" x14ac:dyDescent="0.3">
      <c r="B389" s="41" t="s">
        <v>33</v>
      </c>
      <c r="K389">
        <f t="shared" ca="1" si="6"/>
        <v>0</v>
      </c>
      <c r="L389">
        <f ca="1">IF(K389=1,SUM($K$2:K389),0)</f>
        <v>0</v>
      </c>
      <c r="M389">
        <f>IF(Geçmiş.!$C$1=A389,1,0)</f>
        <v>0</v>
      </c>
      <c r="N389">
        <f>IF(M389=1,SUM($M$2:M389),0)</f>
        <v>0</v>
      </c>
    </row>
    <row r="390" spans="2:14" x14ac:dyDescent="0.3">
      <c r="B390" s="41" t="s">
        <v>33</v>
      </c>
      <c r="K390">
        <f t="shared" ca="1" si="6"/>
        <v>0</v>
      </c>
      <c r="L390">
        <f ca="1">IF(K390=1,SUM($K$2:K390),0)</f>
        <v>0</v>
      </c>
      <c r="M390">
        <f>IF(Geçmiş.!$C$1=A390,1,0)</f>
        <v>0</v>
      </c>
      <c r="N390">
        <f>IF(M390=1,SUM($M$2:M390),0)</f>
        <v>0</v>
      </c>
    </row>
    <row r="391" spans="2:14" x14ac:dyDescent="0.3">
      <c r="B391" s="41" t="s">
        <v>33</v>
      </c>
      <c r="K391">
        <f t="shared" ca="1" si="6"/>
        <v>0</v>
      </c>
      <c r="L391">
        <f ca="1">IF(K391=1,SUM($K$2:K391),0)</f>
        <v>0</v>
      </c>
      <c r="M391">
        <f>IF(Geçmiş.!$C$1=A391,1,0)</f>
        <v>0</v>
      </c>
      <c r="N391">
        <f>IF(M391=1,SUM($M$2:M391),0)</f>
        <v>0</v>
      </c>
    </row>
    <row r="392" spans="2:14" x14ac:dyDescent="0.3">
      <c r="B392" s="41" t="s">
        <v>33</v>
      </c>
      <c r="K392">
        <f t="shared" ca="1" si="6"/>
        <v>0</v>
      </c>
      <c r="L392">
        <f ca="1">IF(K392=1,SUM($K$2:K392),0)</f>
        <v>0</v>
      </c>
      <c r="M392">
        <f>IF(Geçmiş.!$C$1=A392,1,0)</f>
        <v>0</v>
      </c>
      <c r="N392">
        <f>IF(M392=1,SUM($M$2:M392),0)</f>
        <v>0</v>
      </c>
    </row>
    <row r="393" spans="2:14" x14ac:dyDescent="0.3">
      <c r="B393" s="41" t="s">
        <v>33</v>
      </c>
      <c r="K393">
        <f t="shared" ca="1" si="6"/>
        <v>0</v>
      </c>
      <c r="L393">
        <f ca="1">IF(K393=1,SUM($K$2:K393),0)</f>
        <v>0</v>
      </c>
      <c r="M393">
        <f>IF(Geçmiş.!$C$1=A393,1,0)</f>
        <v>0</v>
      </c>
      <c r="N393">
        <f>IF(M393=1,SUM($M$2:M393),0)</f>
        <v>0</v>
      </c>
    </row>
    <row r="394" spans="2:14" x14ac:dyDescent="0.3">
      <c r="B394" s="41" t="s">
        <v>33</v>
      </c>
      <c r="K394">
        <f t="shared" ca="1" si="6"/>
        <v>0</v>
      </c>
      <c r="L394">
        <f ca="1">IF(K394=1,SUM($K$2:K394),0)</f>
        <v>0</v>
      </c>
      <c r="M394">
        <f>IF(Geçmiş.!$C$1=A394,1,0)</f>
        <v>0</v>
      </c>
      <c r="N394">
        <f>IF(M394=1,SUM($M$2:M394),0)</f>
        <v>0</v>
      </c>
    </row>
    <row r="395" spans="2:14" x14ac:dyDescent="0.3">
      <c r="B395" s="41" t="s">
        <v>33</v>
      </c>
      <c r="K395">
        <f t="shared" ca="1" si="6"/>
        <v>0</v>
      </c>
      <c r="L395">
        <f ca="1">IF(K395=1,SUM($K$2:K395),0)</f>
        <v>0</v>
      </c>
      <c r="M395">
        <f>IF(Geçmiş.!$C$1=A395,1,0)</f>
        <v>0</v>
      </c>
      <c r="N395">
        <f>IF(M395=1,SUM($M$2:M395),0)</f>
        <v>0</v>
      </c>
    </row>
    <row r="396" spans="2:14" x14ac:dyDescent="0.3">
      <c r="B396" s="41" t="s">
        <v>33</v>
      </c>
      <c r="K396">
        <f t="shared" ca="1" si="6"/>
        <v>0</v>
      </c>
      <c r="L396">
        <f ca="1">IF(K396=1,SUM($K$2:K396),0)</f>
        <v>0</v>
      </c>
      <c r="M396">
        <f>IF(Geçmiş.!$C$1=A396,1,0)</f>
        <v>0</v>
      </c>
      <c r="N396">
        <f>IF(M396=1,SUM($M$2:M396),0)</f>
        <v>0</v>
      </c>
    </row>
    <row r="397" spans="2:14" x14ac:dyDescent="0.3">
      <c r="B397" s="41" t="s">
        <v>33</v>
      </c>
      <c r="K397">
        <f t="shared" ca="1" si="6"/>
        <v>0</v>
      </c>
      <c r="L397">
        <f ca="1">IF(K397=1,SUM($K$2:K397),0)</f>
        <v>0</v>
      </c>
      <c r="M397">
        <f>IF(Geçmiş.!$C$1=A397,1,0)</f>
        <v>0</v>
      </c>
      <c r="N397">
        <f>IF(M397=1,SUM($M$2:M397),0)</f>
        <v>0</v>
      </c>
    </row>
    <row r="398" spans="2:14" x14ac:dyDescent="0.3">
      <c r="B398" s="41" t="s">
        <v>33</v>
      </c>
      <c r="K398">
        <f t="shared" ca="1" si="6"/>
        <v>0</v>
      </c>
      <c r="L398">
        <f ca="1">IF(K398=1,SUM($K$2:K398),0)</f>
        <v>0</v>
      </c>
      <c r="M398">
        <f>IF(Geçmiş.!$C$1=A398,1,0)</f>
        <v>0</v>
      </c>
      <c r="N398">
        <f>IF(M398=1,SUM($M$2:M398),0)</f>
        <v>0</v>
      </c>
    </row>
    <row r="399" spans="2:14" x14ac:dyDescent="0.3">
      <c r="B399" s="41" t="s">
        <v>33</v>
      </c>
      <c r="K399">
        <f t="shared" ca="1" si="6"/>
        <v>0</v>
      </c>
      <c r="L399">
        <f ca="1">IF(K399=1,SUM($K$2:K399),0)</f>
        <v>0</v>
      </c>
      <c r="M399">
        <f>IF(Geçmiş.!$C$1=A399,1,0)</f>
        <v>0</v>
      </c>
      <c r="N399">
        <f>IF(M399=1,SUM($M$2:M399),0)</f>
        <v>0</v>
      </c>
    </row>
    <row r="400" spans="2:14" x14ac:dyDescent="0.3">
      <c r="B400" s="41" t="s">
        <v>33</v>
      </c>
      <c r="K400">
        <f t="shared" ca="1" si="6"/>
        <v>0</v>
      </c>
      <c r="L400">
        <f ca="1">IF(K400=1,SUM($K$2:K400),0)</f>
        <v>0</v>
      </c>
      <c r="M400">
        <f>IF(Geçmiş.!$C$1=A400,1,0)</f>
        <v>0</v>
      </c>
      <c r="N400">
        <f>IF(M400=1,SUM($M$2:M400),0)</f>
        <v>0</v>
      </c>
    </row>
    <row r="401" spans="2:14" x14ac:dyDescent="0.3">
      <c r="B401" s="41" t="s">
        <v>33</v>
      </c>
      <c r="K401">
        <f t="shared" ca="1" si="6"/>
        <v>0</v>
      </c>
      <c r="L401">
        <f ca="1">IF(K401=1,SUM($K$2:K401),0)</f>
        <v>0</v>
      </c>
      <c r="M401">
        <f>IF(Geçmiş.!$C$1=A401,1,0)</f>
        <v>0</v>
      </c>
      <c r="N401">
        <f>IF(M401=1,SUM($M$2:M401),0)</f>
        <v>0</v>
      </c>
    </row>
    <row r="402" spans="2:14" x14ac:dyDescent="0.3">
      <c r="B402" s="41" t="s">
        <v>33</v>
      </c>
      <c r="K402">
        <f t="shared" ca="1" si="6"/>
        <v>0</v>
      </c>
      <c r="L402">
        <f ca="1">IF(K402=1,SUM($K$2:K402),0)</f>
        <v>0</v>
      </c>
      <c r="M402">
        <f>IF(Geçmiş.!$C$1=A402,1,0)</f>
        <v>0</v>
      </c>
      <c r="N402">
        <f>IF(M402=1,SUM($M$2:M402),0)</f>
        <v>0</v>
      </c>
    </row>
    <row r="403" spans="2:14" x14ac:dyDescent="0.3">
      <c r="B403" s="41" t="s">
        <v>33</v>
      </c>
      <c r="K403">
        <f t="shared" ca="1" si="6"/>
        <v>0</v>
      </c>
      <c r="L403">
        <f ca="1">IF(K403=1,SUM($K$2:K403),0)</f>
        <v>0</v>
      </c>
      <c r="M403">
        <f>IF(Geçmiş.!$C$1=A403,1,0)</f>
        <v>0</v>
      </c>
      <c r="N403">
        <f>IF(M403=1,SUM($M$2:M403),0)</f>
        <v>0</v>
      </c>
    </row>
    <row r="404" spans="2:14" x14ac:dyDescent="0.3">
      <c r="B404" s="41" t="s">
        <v>33</v>
      </c>
      <c r="K404">
        <f t="shared" ca="1" si="6"/>
        <v>0</v>
      </c>
      <c r="L404">
        <f ca="1">IF(K404=1,SUM($K$2:K404),0)</f>
        <v>0</v>
      </c>
      <c r="M404">
        <f>IF(Geçmiş.!$C$1=A404,1,0)</f>
        <v>0</v>
      </c>
      <c r="N404">
        <f>IF(M404=1,SUM($M$2:M404),0)</f>
        <v>0</v>
      </c>
    </row>
    <row r="405" spans="2:14" x14ac:dyDescent="0.3">
      <c r="B405" s="41" t="s">
        <v>33</v>
      </c>
      <c r="K405">
        <f t="shared" ca="1" si="6"/>
        <v>0</v>
      </c>
      <c r="L405">
        <f ca="1">IF(K405=1,SUM($K$2:K405),0)</f>
        <v>0</v>
      </c>
      <c r="M405">
        <f>IF(Geçmiş.!$C$1=A405,1,0)</f>
        <v>0</v>
      </c>
      <c r="N405">
        <f>IF(M405=1,SUM($M$2:M405),0)</f>
        <v>0</v>
      </c>
    </row>
    <row r="406" spans="2:14" x14ac:dyDescent="0.3">
      <c r="B406" s="41" t="s">
        <v>33</v>
      </c>
      <c r="K406">
        <f t="shared" ca="1" si="6"/>
        <v>0</v>
      </c>
      <c r="L406">
        <f ca="1">IF(K406=1,SUM($K$2:K406),0)</f>
        <v>0</v>
      </c>
      <c r="M406">
        <f>IF(Geçmiş.!$C$1=A406,1,0)</f>
        <v>0</v>
      </c>
      <c r="N406">
        <f>IF(M406=1,SUM($M$2:M406),0)</f>
        <v>0</v>
      </c>
    </row>
    <row r="407" spans="2:14" x14ac:dyDescent="0.3">
      <c r="B407" s="41" t="s">
        <v>33</v>
      </c>
      <c r="K407">
        <f t="shared" ca="1" si="6"/>
        <v>0</v>
      </c>
      <c r="L407">
        <f ca="1">IF(K407=1,SUM($K$2:K407),0)</f>
        <v>0</v>
      </c>
      <c r="M407">
        <f>IF(Geçmiş.!$C$1=A407,1,0)</f>
        <v>0</v>
      </c>
      <c r="N407">
        <f>IF(M407=1,SUM($M$2:M407),0)</f>
        <v>0</v>
      </c>
    </row>
    <row r="408" spans="2:14" x14ac:dyDescent="0.3">
      <c r="B408" s="41" t="s">
        <v>33</v>
      </c>
      <c r="K408">
        <f t="shared" ca="1" si="6"/>
        <v>0</v>
      </c>
      <c r="L408">
        <f ca="1">IF(K408=1,SUM($K$2:K408),0)</f>
        <v>0</v>
      </c>
      <c r="M408">
        <f>IF(Geçmiş.!$C$1=A408,1,0)</f>
        <v>0</v>
      </c>
      <c r="N408">
        <f>IF(M408=1,SUM($M$2:M408),0)</f>
        <v>0</v>
      </c>
    </row>
    <row r="409" spans="2:14" x14ac:dyDescent="0.3">
      <c r="B409" s="41" t="s">
        <v>33</v>
      </c>
      <c r="K409">
        <f t="shared" ca="1" si="6"/>
        <v>0</v>
      </c>
      <c r="L409">
        <f ca="1">IF(K409=1,SUM($K$2:K409),0)</f>
        <v>0</v>
      </c>
      <c r="M409">
        <f>IF(Geçmiş.!$C$1=A409,1,0)</f>
        <v>0</v>
      </c>
      <c r="N409">
        <f>IF(M409=1,SUM($M$2:M409),0)</f>
        <v>0</v>
      </c>
    </row>
    <row r="410" spans="2:14" x14ac:dyDescent="0.3">
      <c r="B410" s="41" t="s">
        <v>33</v>
      </c>
      <c r="K410">
        <f t="shared" ca="1" si="6"/>
        <v>0</v>
      </c>
      <c r="L410">
        <f ca="1">IF(K410=1,SUM($K$2:K410),0)</f>
        <v>0</v>
      </c>
      <c r="M410">
        <f>IF(Geçmiş.!$C$1=A410,1,0)</f>
        <v>0</v>
      </c>
      <c r="N410">
        <f>IF(M410=1,SUM($M$2:M410),0)</f>
        <v>0</v>
      </c>
    </row>
    <row r="411" spans="2:14" x14ac:dyDescent="0.3">
      <c r="B411" s="41" t="s">
        <v>33</v>
      </c>
      <c r="K411">
        <f t="shared" ca="1" si="6"/>
        <v>0</v>
      </c>
      <c r="L411">
        <f ca="1">IF(K411=1,SUM($K$2:K411),0)</f>
        <v>0</v>
      </c>
      <c r="M411">
        <f>IF(Geçmiş.!$C$1=A411,1,0)</f>
        <v>0</v>
      </c>
      <c r="N411">
        <f>IF(M411=1,SUM($M$2:M411),0)</f>
        <v>0</v>
      </c>
    </row>
    <row r="412" spans="2:14" x14ac:dyDescent="0.3">
      <c r="B412" s="41" t="s">
        <v>33</v>
      </c>
      <c r="K412">
        <f t="shared" ca="1" si="6"/>
        <v>0</v>
      </c>
      <c r="L412">
        <f ca="1">IF(K412=1,SUM($K$2:K412),0)</f>
        <v>0</v>
      </c>
      <c r="M412">
        <f>IF(Geçmiş.!$C$1=A412,1,0)</f>
        <v>0</v>
      </c>
      <c r="N412">
        <f>IF(M412=1,SUM($M$2:M412),0)</f>
        <v>0</v>
      </c>
    </row>
    <row r="413" spans="2:14" x14ac:dyDescent="0.3">
      <c r="B413" s="41" t="s">
        <v>33</v>
      </c>
      <c r="K413">
        <f t="shared" ca="1" si="6"/>
        <v>0</v>
      </c>
      <c r="L413">
        <f ca="1">IF(K413=1,SUM($K$2:K413),0)</f>
        <v>0</v>
      </c>
      <c r="M413">
        <f>IF(Geçmiş.!$C$1=A413,1,0)</f>
        <v>0</v>
      </c>
      <c r="N413">
        <f>IF(M413=1,SUM($M$2:M413),0)</f>
        <v>0</v>
      </c>
    </row>
    <row r="414" spans="2:14" x14ac:dyDescent="0.3">
      <c r="B414" s="41" t="s">
        <v>33</v>
      </c>
      <c r="K414">
        <f t="shared" ca="1" si="6"/>
        <v>0</v>
      </c>
      <c r="L414">
        <f ca="1">IF(K414=1,SUM($K$2:K414),0)</f>
        <v>0</v>
      </c>
      <c r="M414">
        <f>IF(Geçmiş.!$C$1=A414,1,0)</f>
        <v>0</v>
      </c>
      <c r="N414">
        <f>IF(M414=1,SUM($M$2:M414),0)</f>
        <v>0</v>
      </c>
    </row>
    <row r="415" spans="2:14" x14ac:dyDescent="0.3">
      <c r="B415" s="41" t="s">
        <v>33</v>
      </c>
      <c r="K415">
        <f t="shared" ca="1" si="6"/>
        <v>0</v>
      </c>
      <c r="L415">
        <f ca="1">IF(K415=1,SUM($K$2:K415),0)</f>
        <v>0</v>
      </c>
      <c r="M415">
        <f>IF(Geçmiş.!$C$1=A415,1,0)</f>
        <v>0</v>
      </c>
      <c r="N415">
        <f>IF(M415=1,SUM($M$2:M415),0)</f>
        <v>0</v>
      </c>
    </row>
    <row r="416" spans="2:14" x14ac:dyDescent="0.3">
      <c r="B416" s="41" t="s">
        <v>33</v>
      </c>
      <c r="K416">
        <f t="shared" ca="1" si="6"/>
        <v>0</v>
      </c>
      <c r="L416">
        <f ca="1">IF(K416=1,SUM($K$2:K416),0)</f>
        <v>0</v>
      </c>
      <c r="M416">
        <f>IF(Geçmiş.!$C$1=A416,1,0)</f>
        <v>0</v>
      </c>
      <c r="N416">
        <f>IF(M416=1,SUM($M$2:M416),0)</f>
        <v>0</v>
      </c>
    </row>
    <row r="417" spans="2:14" x14ac:dyDescent="0.3">
      <c r="B417" s="41" t="s">
        <v>33</v>
      </c>
      <c r="K417">
        <f t="shared" ca="1" si="6"/>
        <v>0</v>
      </c>
      <c r="L417">
        <f ca="1">IF(K417=1,SUM($K$2:K417),0)</f>
        <v>0</v>
      </c>
      <c r="M417">
        <f>IF(Geçmiş.!$C$1=A417,1,0)</f>
        <v>0</v>
      </c>
      <c r="N417">
        <f>IF(M417=1,SUM($M$2:M417),0)</f>
        <v>0</v>
      </c>
    </row>
    <row r="418" spans="2:14" x14ac:dyDescent="0.3">
      <c r="B418" s="41" t="s">
        <v>33</v>
      </c>
      <c r="K418">
        <f t="shared" ca="1" si="6"/>
        <v>0</v>
      </c>
      <c r="L418">
        <f ca="1">IF(K418=1,SUM($K$2:K418),0)</f>
        <v>0</v>
      </c>
      <c r="M418">
        <f>IF(Geçmiş.!$C$1=A418,1,0)</f>
        <v>0</v>
      </c>
      <c r="N418">
        <f>IF(M418=1,SUM($M$2:M418),0)</f>
        <v>0</v>
      </c>
    </row>
    <row r="419" spans="2:14" x14ac:dyDescent="0.3">
      <c r="B419" s="41" t="s">
        <v>33</v>
      </c>
      <c r="K419">
        <f t="shared" ca="1" si="6"/>
        <v>0</v>
      </c>
      <c r="L419">
        <f ca="1">IF(K419=1,SUM($K$2:K419),0)</f>
        <v>0</v>
      </c>
      <c r="M419">
        <f>IF(Geçmiş.!$C$1=A419,1,0)</f>
        <v>0</v>
      </c>
      <c r="N419">
        <f>IF(M419=1,SUM($M$2:M419),0)</f>
        <v>0</v>
      </c>
    </row>
    <row r="420" spans="2:14" x14ac:dyDescent="0.3">
      <c r="B420" s="41" t="s">
        <v>33</v>
      </c>
      <c r="K420">
        <f t="shared" ca="1" si="6"/>
        <v>0</v>
      </c>
      <c r="L420">
        <f ca="1">IF(K420=1,SUM($K$2:K420),0)</f>
        <v>0</v>
      </c>
      <c r="M420">
        <f>IF(Geçmiş.!$C$1=A420,1,0)</f>
        <v>0</v>
      </c>
      <c r="N420">
        <f>IF(M420=1,SUM($M$2:M420),0)</f>
        <v>0</v>
      </c>
    </row>
    <row r="421" spans="2:14" x14ac:dyDescent="0.3">
      <c r="B421" s="41" t="s">
        <v>33</v>
      </c>
      <c r="K421">
        <f t="shared" ca="1" si="6"/>
        <v>0</v>
      </c>
      <c r="L421">
        <f ca="1">IF(K421=1,SUM($K$2:K421),0)</f>
        <v>0</v>
      </c>
      <c r="M421">
        <f>IF(Geçmiş.!$C$1=A421,1,0)</f>
        <v>0</v>
      </c>
      <c r="N421">
        <f>IF(M421=1,SUM($M$2:M421),0)</f>
        <v>0</v>
      </c>
    </row>
    <row r="422" spans="2:14" x14ac:dyDescent="0.3">
      <c r="B422" s="41" t="s">
        <v>33</v>
      </c>
      <c r="K422">
        <f t="shared" ca="1" si="6"/>
        <v>0</v>
      </c>
      <c r="L422">
        <f ca="1">IF(K422=1,SUM($K$2:K422),0)</f>
        <v>0</v>
      </c>
      <c r="M422">
        <f>IF(Geçmiş.!$C$1=A422,1,0)</f>
        <v>0</v>
      </c>
      <c r="N422">
        <f>IF(M422=1,SUM($M$2:M422),0)</f>
        <v>0</v>
      </c>
    </row>
    <row r="423" spans="2:14" x14ac:dyDescent="0.3">
      <c r="B423" s="41" t="s">
        <v>33</v>
      </c>
      <c r="K423">
        <f t="shared" ca="1" si="6"/>
        <v>0</v>
      </c>
      <c r="L423">
        <f ca="1">IF(K423=1,SUM($K$2:K423),0)</f>
        <v>0</v>
      </c>
      <c r="M423">
        <f>IF(Geçmiş.!$C$1=A423,1,0)</f>
        <v>0</v>
      </c>
      <c r="N423">
        <f>IF(M423=1,SUM($M$2:M423),0)</f>
        <v>0</v>
      </c>
    </row>
    <row r="424" spans="2:14" x14ac:dyDescent="0.3">
      <c r="B424" s="41" t="s">
        <v>33</v>
      </c>
      <c r="K424">
        <f t="shared" ca="1" si="6"/>
        <v>0</v>
      </c>
      <c r="L424">
        <f ca="1">IF(K424=1,SUM($K$2:K424),0)</f>
        <v>0</v>
      </c>
      <c r="M424">
        <f>IF(Geçmiş.!$C$1=A424,1,0)</f>
        <v>0</v>
      </c>
      <c r="N424">
        <f>IF(M424=1,SUM($M$2:M424),0)</f>
        <v>0</v>
      </c>
    </row>
    <row r="425" spans="2:14" x14ac:dyDescent="0.3">
      <c r="B425" s="41" t="s">
        <v>33</v>
      </c>
      <c r="K425">
        <f t="shared" ca="1" si="6"/>
        <v>0</v>
      </c>
      <c r="L425">
        <f ca="1">IF(K425=1,SUM($K$2:K425),0)</f>
        <v>0</v>
      </c>
      <c r="M425">
        <f>IF(Geçmiş.!$C$1=A425,1,0)</f>
        <v>0</v>
      </c>
      <c r="N425">
        <f>IF(M425=1,SUM($M$2:M425),0)</f>
        <v>0</v>
      </c>
    </row>
    <row r="426" spans="2:14" x14ac:dyDescent="0.3">
      <c r="B426" s="41" t="s">
        <v>33</v>
      </c>
      <c r="K426">
        <f t="shared" ca="1" si="6"/>
        <v>0</v>
      </c>
      <c r="L426">
        <f ca="1">IF(K426=1,SUM($K$2:K426),0)</f>
        <v>0</v>
      </c>
      <c r="M426">
        <f>IF(Geçmiş.!$C$1=A426,1,0)</f>
        <v>0</v>
      </c>
      <c r="N426">
        <f>IF(M426=1,SUM($M$2:M426),0)</f>
        <v>0</v>
      </c>
    </row>
    <row r="427" spans="2:14" x14ac:dyDescent="0.3">
      <c r="B427" s="41" t="s">
        <v>33</v>
      </c>
      <c r="K427">
        <f t="shared" ca="1" si="6"/>
        <v>0</v>
      </c>
      <c r="L427">
        <f ca="1">IF(K427=1,SUM($K$2:K427),0)</f>
        <v>0</v>
      </c>
      <c r="M427">
        <f>IF(Geçmiş.!$C$1=A427,1,0)</f>
        <v>0</v>
      </c>
      <c r="N427">
        <f>IF(M427=1,SUM($M$2:M427),0)</f>
        <v>0</v>
      </c>
    </row>
    <row r="428" spans="2:14" x14ac:dyDescent="0.3">
      <c r="B428" s="41" t="s">
        <v>33</v>
      </c>
      <c r="K428">
        <f t="shared" ca="1" si="6"/>
        <v>0</v>
      </c>
      <c r="L428">
        <f ca="1">IF(K428=1,SUM($K$2:K428),0)</f>
        <v>0</v>
      </c>
      <c r="M428">
        <f>IF(Geçmiş.!$C$1=A428,1,0)</f>
        <v>0</v>
      </c>
      <c r="N428">
        <f>IF(M428=1,SUM($M$2:M428),0)</f>
        <v>0</v>
      </c>
    </row>
    <row r="429" spans="2:14" x14ac:dyDescent="0.3">
      <c r="B429" s="41" t="s">
        <v>33</v>
      </c>
      <c r="K429">
        <f t="shared" ca="1" si="6"/>
        <v>0</v>
      </c>
      <c r="L429">
        <f ca="1">IF(K429=1,SUM($K$2:K429),0)</f>
        <v>0</v>
      </c>
      <c r="M429">
        <f>IF(Geçmiş.!$C$1=A429,1,0)</f>
        <v>0</v>
      </c>
      <c r="N429">
        <f>IF(M429=1,SUM($M$2:M429),0)</f>
        <v>0</v>
      </c>
    </row>
    <row r="430" spans="2:14" x14ac:dyDescent="0.3">
      <c r="B430" s="41" t="s">
        <v>33</v>
      </c>
      <c r="K430">
        <f t="shared" ca="1" si="6"/>
        <v>0</v>
      </c>
      <c r="L430">
        <f ca="1">IF(K430=1,SUM($K$2:K430),0)</f>
        <v>0</v>
      </c>
      <c r="M430">
        <f>IF(Geçmiş.!$C$1=A430,1,0)</f>
        <v>0</v>
      </c>
      <c r="N430">
        <f>IF(M430=1,SUM($M$2:M430),0)</f>
        <v>0</v>
      </c>
    </row>
    <row r="431" spans="2:14" x14ac:dyDescent="0.3">
      <c r="B431" s="41" t="s">
        <v>33</v>
      </c>
      <c r="K431">
        <f t="shared" ca="1" si="6"/>
        <v>0</v>
      </c>
      <c r="L431">
        <f ca="1">IF(K431=1,SUM($K$2:K431),0)</f>
        <v>0</v>
      </c>
      <c r="M431">
        <f>IF(Geçmiş.!$C$1=A431,1,0)</f>
        <v>0</v>
      </c>
      <c r="N431">
        <f>IF(M431=1,SUM($M$2:M431),0)</f>
        <v>0</v>
      </c>
    </row>
    <row r="432" spans="2:14" x14ac:dyDescent="0.3">
      <c r="B432" s="41" t="s">
        <v>33</v>
      </c>
      <c r="K432">
        <f t="shared" ca="1" si="6"/>
        <v>0</v>
      </c>
      <c r="L432">
        <f ca="1">IF(K432=1,SUM($K$2:K432),0)</f>
        <v>0</v>
      </c>
      <c r="M432">
        <f>IF(Geçmiş.!$C$1=A432,1,0)</f>
        <v>0</v>
      </c>
      <c r="N432">
        <f>IF(M432=1,SUM($M$2:M432),0)</f>
        <v>0</v>
      </c>
    </row>
    <row r="433" spans="2:14" x14ac:dyDescent="0.3">
      <c r="B433" s="41" t="s">
        <v>33</v>
      </c>
      <c r="K433">
        <f t="shared" ca="1" si="6"/>
        <v>0</v>
      </c>
      <c r="L433">
        <f ca="1">IF(K433=1,SUM($K$2:K433),0)</f>
        <v>0</v>
      </c>
      <c r="M433">
        <f>IF(Geçmiş.!$C$1=A433,1,0)</f>
        <v>0</v>
      </c>
      <c r="N433">
        <f>IF(M433=1,SUM($M$2:M433),0)</f>
        <v>0</v>
      </c>
    </row>
    <row r="434" spans="2:14" x14ac:dyDescent="0.3">
      <c r="B434" s="41" t="s">
        <v>33</v>
      </c>
      <c r="K434">
        <f t="shared" ca="1" si="6"/>
        <v>0</v>
      </c>
      <c r="L434">
        <f ca="1">IF(K434=1,SUM($K$2:K434),0)</f>
        <v>0</v>
      </c>
      <c r="M434">
        <f>IF(Geçmiş.!$C$1=A434,1,0)</f>
        <v>0</v>
      </c>
      <c r="N434">
        <f>IF(M434=1,SUM($M$2:M434),0)</f>
        <v>0</v>
      </c>
    </row>
    <row r="435" spans="2:14" x14ac:dyDescent="0.3">
      <c r="B435" s="41" t="s">
        <v>33</v>
      </c>
      <c r="K435">
        <f t="shared" ca="1" si="6"/>
        <v>0</v>
      </c>
      <c r="L435">
        <f ca="1">IF(K435=1,SUM($K$2:K435),0)</f>
        <v>0</v>
      </c>
      <c r="M435">
        <f>IF(Geçmiş.!$C$1=A435,1,0)</f>
        <v>0</v>
      </c>
      <c r="N435">
        <f>IF(M435=1,SUM($M$2:M435),0)</f>
        <v>0</v>
      </c>
    </row>
    <row r="436" spans="2:14" x14ac:dyDescent="0.3">
      <c r="B436" s="41" t="s">
        <v>33</v>
      </c>
      <c r="K436">
        <f t="shared" ca="1" si="6"/>
        <v>0</v>
      </c>
      <c r="L436">
        <f ca="1">IF(K436=1,SUM($K$2:K436),0)</f>
        <v>0</v>
      </c>
      <c r="M436">
        <f>IF(Geçmiş.!$C$1=A436,1,0)</f>
        <v>0</v>
      </c>
      <c r="N436">
        <f>IF(M436=1,SUM($M$2:M436),0)</f>
        <v>0</v>
      </c>
    </row>
    <row r="437" spans="2:14" x14ac:dyDescent="0.3">
      <c r="B437" s="41" t="s">
        <v>33</v>
      </c>
      <c r="K437">
        <f t="shared" ca="1" si="6"/>
        <v>0</v>
      </c>
      <c r="L437">
        <f ca="1">IF(K437=1,SUM($K$2:K437),0)</f>
        <v>0</v>
      </c>
      <c r="M437">
        <f>IF(Geçmiş.!$C$1=A437,1,0)</f>
        <v>0</v>
      </c>
      <c r="N437">
        <f>IF(M437=1,SUM($M$2:M437),0)</f>
        <v>0</v>
      </c>
    </row>
    <row r="438" spans="2:14" x14ac:dyDescent="0.3">
      <c r="B438" s="41" t="s">
        <v>33</v>
      </c>
      <c r="K438">
        <f t="shared" ca="1" si="6"/>
        <v>0</v>
      </c>
      <c r="L438">
        <f ca="1">IF(K438=1,SUM($K$2:K438),0)</f>
        <v>0</v>
      </c>
      <c r="M438">
        <f>IF(Geçmiş.!$C$1=A438,1,0)</f>
        <v>0</v>
      </c>
      <c r="N438">
        <f>IF(M438=1,SUM($M$2:M438),0)</f>
        <v>0</v>
      </c>
    </row>
    <row r="439" spans="2:14" x14ac:dyDescent="0.3">
      <c r="B439" s="41" t="s">
        <v>33</v>
      </c>
      <c r="K439">
        <f t="shared" ca="1" si="6"/>
        <v>0</v>
      </c>
      <c r="L439">
        <f ca="1">IF(K439=1,SUM($K$2:K439),0)</f>
        <v>0</v>
      </c>
      <c r="M439">
        <f>IF(Geçmiş.!$C$1=A439,1,0)</f>
        <v>0</v>
      </c>
      <c r="N439">
        <f>IF(M439=1,SUM($M$2:M439),0)</f>
        <v>0</v>
      </c>
    </row>
    <row r="440" spans="2:14" x14ac:dyDescent="0.3">
      <c r="B440" s="41" t="s">
        <v>33</v>
      </c>
      <c r="K440">
        <f t="shared" ca="1" si="6"/>
        <v>0</v>
      </c>
      <c r="L440">
        <f ca="1">IF(K440=1,SUM($K$2:K440),0)</f>
        <v>0</v>
      </c>
      <c r="M440">
        <f>IF(Geçmiş.!$C$1=A440,1,0)</f>
        <v>0</v>
      </c>
      <c r="N440">
        <f>IF(M440=1,SUM($M$2:M440),0)</f>
        <v>0</v>
      </c>
    </row>
    <row r="441" spans="2:14" x14ac:dyDescent="0.3">
      <c r="B441" s="41" t="s">
        <v>33</v>
      </c>
      <c r="K441">
        <f t="shared" ca="1" si="6"/>
        <v>0</v>
      </c>
      <c r="L441">
        <f ca="1">IF(K441=1,SUM($K$2:K441),0)</f>
        <v>0</v>
      </c>
      <c r="M441">
        <f>IF(Geçmiş.!$C$1=A441,1,0)</f>
        <v>0</v>
      </c>
      <c r="N441">
        <f>IF(M441=1,SUM($M$2:M441),0)</f>
        <v>0</v>
      </c>
    </row>
    <row r="442" spans="2:14" x14ac:dyDescent="0.3">
      <c r="B442" s="41" t="s">
        <v>33</v>
      </c>
      <c r="K442">
        <f t="shared" ca="1" si="6"/>
        <v>0</v>
      </c>
      <c r="L442">
        <f ca="1">IF(K442=1,SUM($K$2:K442),0)</f>
        <v>0</v>
      </c>
      <c r="M442">
        <f>IF(Geçmiş.!$C$1=A442,1,0)</f>
        <v>0</v>
      </c>
      <c r="N442">
        <f>IF(M442=1,SUM($M$2:M442),0)</f>
        <v>0</v>
      </c>
    </row>
    <row r="443" spans="2:14" x14ac:dyDescent="0.3">
      <c r="B443" s="41" t="s">
        <v>33</v>
      </c>
      <c r="K443">
        <f t="shared" ca="1" si="6"/>
        <v>0</v>
      </c>
      <c r="L443">
        <f ca="1">IF(K443=1,SUM($K$2:K443),0)</f>
        <v>0</v>
      </c>
      <c r="M443">
        <f>IF(Geçmiş.!$C$1=A443,1,0)</f>
        <v>0</v>
      </c>
      <c r="N443">
        <f>IF(M443=1,SUM($M$2:M443),0)</f>
        <v>0</v>
      </c>
    </row>
    <row r="444" spans="2:14" x14ac:dyDescent="0.3">
      <c r="B444" s="41" t="s">
        <v>33</v>
      </c>
      <c r="K444">
        <f t="shared" ca="1" si="6"/>
        <v>0</v>
      </c>
      <c r="L444">
        <f ca="1">IF(K444=1,SUM($K$2:K444),0)</f>
        <v>0</v>
      </c>
      <c r="M444">
        <f>IF(Geçmiş.!$C$1=A444,1,0)</f>
        <v>0</v>
      </c>
      <c r="N444">
        <f>IF(M444=1,SUM($M$2:M444),0)</f>
        <v>0</v>
      </c>
    </row>
    <row r="445" spans="2:14" x14ac:dyDescent="0.3">
      <c r="B445" s="41" t="s">
        <v>33</v>
      </c>
      <c r="K445">
        <f t="shared" ca="1" si="6"/>
        <v>0</v>
      </c>
      <c r="L445">
        <f ca="1">IF(K445=1,SUM($K$2:K445),0)</f>
        <v>0</v>
      </c>
      <c r="M445">
        <f>IF(Geçmiş.!$C$1=A445,1,0)</f>
        <v>0</v>
      </c>
      <c r="N445">
        <f>IF(M445=1,SUM($M$2:M445),0)</f>
        <v>0</v>
      </c>
    </row>
    <row r="446" spans="2:14" x14ac:dyDescent="0.3">
      <c r="B446" s="41" t="s">
        <v>33</v>
      </c>
      <c r="K446">
        <f t="shared" ca="1" si="6"/>
        <v>0</v>
      </c>
      <c r="L446">
        <f ca="1">IF(K446=1,SUM($K$2:K446),0)</f>
        <v>0</v>
      </c>
      <c r="M446">
        <f>IF(Geçmiş.!$C$1=A446,1,0)</f>
        <v>0</v>
      </c>
      <c r="N446">
        <f>IF(M446=1,SUM($M$2:M446),0)</f>
        <v>0</v>
      </c>
    </row>
    <row r="447" spans="2:14" x14ac:dyDescent="0.3">
      <c r="B447" s="41" t="s">
        <v>33</v>
      </c>
      <c r="K447">
        <f t="shared" ca="1" si="6"/>
        <v>0</v>
      </c>
      <c r="L447">
        <f ca="1">IF(K447=1,SUM($K$2:K447),0)</f>
        <v>0</v>
      </c>
      <c r="M447">
        <f>IF(Geçmiş.!$C$1=A447,1,0)</f>
        <v>0</v>
      </c>
      <c r="N447">
        <f>IF(M447=1,SUM($M$2:M447),0)</f>
        <v>0</v>
      </c>
    </row>
    <row r="448" spans="2:14" x14ac:dyDescent="0.3">
      <c r="B448" s="41" t="s">
        <v>33</v>
      </c>
      <c r="K448">
        <f t="shared" ca="1" si="6"/>
        <v>0</v>
      </c>
      <c r="L448">
        <f ca="1">IF(K448=1,SUM($K$2:K448),0)</f>
        <v>0</v>
      </c>
      <c r="M448">
        <f>IF(Geçmiş.!$C$1=A448,1,0)</f>
        <v>0</v>
      </c>
      <c r="N448">
        <f>IF(M448=1,SUM($M$2:M448),0)</f>
        <v>0</v>
      </c>
    </row>
    <row r="449" spans="2:14" x14ac:dyDescent="0.3">
      <c r="B449" s="41" t="s">
        <v>33</v>
      </c>
      <c r="K449">
        <f t="shared" ca="1" si="6"/>
        <v>0</v>
      </c>
      <c r="L449">
        <f ca="1">IF(K449=1,SUM($K$2:K449),0)</f>
        <v>0</v>
      </c>
      <c r="M449">
        <f>IF(Geçmiş.!$C$1=A449,1,0)</f>
        <v>0</v>
      </c>
      <c r="N449">
        <f>IF(M449=1,SUM($M$2:M449),0)</f>
        <v>0</v>
      </c>
    </row>
    <row r="450" spans="2:14" x14ac:dyDescent="0.3">
      <c r="B450" s="41" t="s">
        <v>33</v>
      </c>
      <c r="K450">
        <f t="shared" ref="K450:K513" ca="1" si="7">IF(TODAY()=A450,1,0)</f>
        <v>0</v>
      </c>
      <c r="L450">
        <f ca="1">IF(K450=1,SUM($K$2:K450),0)</f>
        <v>0</v>
      </c>
      <c r="M450">
        <f>IF(Geçmiş.!$C$1=A450,1,0)</f>
        <v>0</v>
      </c>
      <c r="N450">
        <f>IF(M450=1,SUM($M$2:M450),0)</f>
        <v>0</v>
      </c>
    </row>
    <row r="451" spans="2:14" x14ac:dyDescent="0.3">
      <c r="B451" s="41" t="s">
        <v>33</v>
      </c>
      <c r="K451">
        <f t="shared" ca="1" si="7"/>
        <v>0</v>
      </c>
      <c r="L451">
        <f ca="1">IF(K451=1,SUM($K$2:K451),0)</f>
        <v>0</v>
      </c>
      <c r="M451">
        <f>IF(Geçmiş.!$C$1=A451,1,0)</f>
        <v>0</v>
      </c>
      <c r="N451">
        <f>IF(M451=1,SUM($M$2:M451),0)</f>
        <v>0</v>
      </c>
    </row>
    <row r="452" spans="2:14" x14ac:dyDescent="0.3">
      <c r="B452" s="41" t="s">
        <v>33</v>
      </c>
      <c r="K452">
        <f t="shared" ca="1" si="7"/>
        <v>0</v>
      </c>
      <c r="L452">
        <f ca="1">IF(K452=1,SUM($K$2:K452),0)</f>
        <v>0</v>
      </c>
      <c r="M452">
        <f>IF(Geçmiş.!$C$1=A452,1,0)</f>
        <v>0</v>
      </c>
      <c r="N452">
        <f>IF(M452=1,SUM($M$2:M452),0)</f>
        <v>0</v>
      </c>
    </row>
    <row r="453" spans="2:14" x14ac:dyDescent="0.3">
      <c r="B453" s="41" t="s">
        <v>33</v>
      </c>
      <c r="K453">
        <f t="shared" ca="1" si="7"/>
        <v>0</v>
      </c>
      <c r="L453">
        <f ca="1">IF(K453=1,SUM($K$2:K453),0)</f>
        <v>0</v>
      </c>
      <c r="M453">
        <f>IF(Geçmiş.!$C$1=A453,1,0)</f>
        <v>0</v>
      </c>
      <c r="N453">
        <f>IF(M453=1,SUM($M$2:M453),0)</f>
        <v>0</v>
      </c>
    </row>
    <row r="454" spans="2:14" x14ac:dyDescent="0.3">
      <c r="B454" s="41" t="s">
        <v>33</v>
      </c>
      <c r="K454">
        <f t="shared" ca="1" si="7"/>
        <v>0</v>
      </c>
      <c r="L454">
        <f ca="1">IF(K454=1,SUM($K$2:K454),0)</f>
        <v>0</v>
      </c>
      <c r="M454">
        <f>IF(Geçmiş.!$C$1=A454,1,0)</f>
        <v>0</v>
      </c>
      <c r="N454">
        <f>IF(M454=1,SUM($M$2:M454),0)</f>
        <v>0</v>
      </c>
    </row>
    <row r="455" spans="2:14" x14ac:dyDescent="0.3">
      <c r="B455" s="41" t="s">
        <v>33</v>
      </c>
      <c r="K455">
        <f t="shared" ca="1" si="7"/>
        <v>0</v>
      </c>
      <c r="L455">
        <f ca="1">IF(K455=1,SUM($K$2:K455),0)</f>
        <v>0</v>
      </c>
      <c r="M455">
        <f>IF(Geçmiş.!$C$1=A455,1,0)</f>
        <v>0</v>
      </c>
      <c r="N455">
        <f>IF(M455=1,SUM($M$2:M455),0)</f>
        <v>0</v>
      </c>
    </row>
    <row r="456" spans="2:14" x14ac:dyDescent="0.3">
      <c r="B456" s="41" t="s">
        <v>33</v>
      </c>
      <c r="K456">
        <f t="shared" ca="1" si="7"/>
        <v>0</v>
      </c>
      <c r="L456">
        <f ca="1">IF(K456=1,SUM($K$2:K456),0)</f>
        <v>0</v>
      </c>
      <c r="M456">
        <f>IF(Geçmiş.!$C$1=A456,1,0)</f>
        <v>0</v>
      </c>
      <c r="N456">
        <f>IF(M456=1,SUM($M$2:M456),0)</f>
        <v>0</v>
      </c>
    </row>
    <row r="457" spans="2:14" x14ac:dyDescent="0.3">
      <c r="B457" s="41" t="s">
        <v>33</v>
      </c>
      <c r="K457">
        <f t="shared" ca="1" si="7"/>
        <v>0</v>
      </c>
      <c r="L457">
        <f ca="1">IF(K457=1,SUM($K$2:K457),0)</f>
        <v>0</v>
      </c>
      <c r="M457">
        <f>IF(Geçmiş.!$C$1=A457,1,0)</f>
        <v>0</v>
      </c>
      <c r="N457">
        <f>IF(M457=1,SUM($M$2:M457),0)</f>
        <v>0</v>
      </c>
    </row>
    <row r="458" spans="2:14" x14ac:dyDescent="0.3">
      <c r="B458" s="41" t="s">
        <v>33</v>
      </c>
      <c r="K458">
        <f t="shared" ca="1" si="7"/>
        <v>0</v>
      </c>
      <c r="L458">
        <f ca="1">IF(K458=1,SUM($K$2:K458),0)</f>
        <v>0</v>
      </c>
      <c r="M458">
        <f>IF(Geçmiş.!$C$1=A458,1,0)</f>
        <v>0</v>
      </c>
      <c r="N458">
        <f>IF(M458=1,SUM($M$2:M458),0)</f>
        <v>0</v>
      </c>
    </row>
    <row r="459" spans="2:14" x14ac:dyDescent="0.3">
      <c r="B459" s="41" t="s">
        <v>33</v>
      </c>
      <c r="K459">
        <f t="shared" ca="1" si="7"/>
        <v>0</v>
      </c>
      <c r="L459">
        <f ca="1">IF(K459=1,SUM($K$2:K459),0)</f>
        <v>0</v>
      </c>
      <c r="M459">
        <f>IF(Geçmiş.!$C$1=A459,1,0)</f>
        <v>0</v>
      </c>
      <c r="N459">
        <f>IF(M459=1,SUM($M$2:M459),0)</f>
        <v>0</v>
      </c>
    </row>
    <row r="460" spans="2:14" x14ac:dyDescent="0.3">
      <c r="B460" s="41" t="s">
        <v>33</v>
      </c>
      <c r="K460">
        <f t="shared" ca="1" si="7"/>
        <v>0</v>
      </c>
      <c r="L460">
        <f ca="1">IF(K460=1,SUM($K$2:K460),0)</f>
        <v>0</v>
      </c>
      <c r="M460">
        <f>IF(Geçmiş.!$C$1=A460,1,0)</f>
        <v>0</v>
      </c>
      <c r="N460">
        <f>IF(M460=1,SUM($M$2:M460),0)</f>
        <v>0</v>
      </c>
    </row>
    <row r="461" spans="2:14" x14ac:dyDescent="0.3">
      <c r="B461" s="41" t="s">
        <v>33</v>
      </c>
      <c r="K461">
        <f t="shared" ca="1" si="7"/>
        <v>0</v>
      </c>
      <c r="L461">
        <f ca="1">IF(K461=1,SUM($K$2:K461),0)</f>
        <v>0</v>
      </c>
      <c r="M461">
        <f>IF(Geçmiş.!$C$1=A461,1,0)</f>
        <v>0</v>
      </c>
      <c r="N461">
        <f>IF(M461=1,SUM($M$2:M461),0)</f>
        <v>0</v>
      </c>
    </row>
    <row r="462" spans="2:14" x14ac:dyDescent="0.3">
      <c r="B462" s="41" t="s">
        <v>33</v>
      </c>
      <c r="K462">
        <f t="shared" ca="1" si="7"/>
        <v>0</v>
      </c>
      <c r="L462">
        <f ca="1">IF(K462=1,SUM($K$2:K462),0)</f>
        <v>0</v>
      </c>
      <c r="M462">
        <f>IF(Geçmiş.!$C$1=A462,1,0)</f>
        <v>0</v>
      </c>
      <c r="N462">
        <f>IF(M462=1,SUM($M$2:M462),0)</f>
        <v>0</v>
      </c>
    </row>
    <row r="463" spans="2:14" x14ac:dyDescent="0.3">
      <c r="B463" s="41" t="s">
        <v>33</v>
      </c>
      <c r="K463">
        <f t="shared" ca="1" si="7"/>
        <v>0</v>
      </c>
      <c r="L463">
        <f ca="1">IF(K463=1,SUM($K$2:K463),0)</f>
        <v>0</v>
      </c>
      <c r="M463">
        <f>IF(Geçmiş.!$C$1=A463,1,0)</f>
        <v>0</v>
      </c>
      <c r="N463">
        <f>IF(M463=1,SUM($M$2:M463),0)</f>
        <v>0</v>
      </c>
    </row>
    <row r="464" spans="2:14" x14ac:dyDescent="0.3">
      <c r="B464" s="41" t="s">
        <v>33</v>
      </c>
      <c r="K464">
        <f t="shared" ca="1" si="7"/>
        <v>0</v>
      </c>
      <c r="L464">
        <f ca="1">IF(K464=1,SUM($K$2:K464),0)</f>
        <v>0</v>
      </c>
      <c r="M464">
        <f>IF(Geçmiş.!$C$1=A464,1,0)</f>
        <v>0</v>
      </c>
      <c r="N464">
        <f>IF(M464=1,SUM($M$2:M464),0)</f>
        <v>0</v>
      </c>
    </row>
    <row r="465" spans="2:14" x14ac:dyDescent="0.3">
      <c r="B465" s="41" t="s">
        <v>33</v>
      </c>
      <c r="K465">
        <f t="shared" ca="1" si="7"/>
        <v>0</v>
      </c>
      <c r="L465">
        <f ca="1">IF(K465=1,SUM($K$2:K465),0)</f>
        <v>0</v>
      </c>
      <c r="M465">
        <f>IF(Geçmiş.!$C$1=A465,1,0)</f>
        <v>0</v>
      </c>
      <c r="N465">
        <f>IF(M465=1,SUM($M$2:M465),0)</f>
        <v>0</v>
      </c>
    </row>
    <row r="466" spans="2:14" x14ac:dyDescent="0.3">
      <c r="B466" s="41" t="s">
        <v>33</v>
      </c>
      <c r="K466">
        <f t="shared" ca="1" si="7"/>
        <v>0</v>
      </c>
      <c r="L466">
        <f ca="1">IF(K466=1,SUM($K$2:K466),0)</f>
        <v>0</v>
      </c>
      <c r="M466">
        <f>IF(Geçmiş.!$C$1=A466,1,0)</f>
        <v>0</v>
      </c>
      <c r="N466">
        <f>IF(M466=1,SUM($M$2:M466),0)</f>
        <v>0</v>
      </c>
    </row>
    <row r="467" spans="2:14" x14ac:dyDescent="0.3">
      <c r="B467" s="41" t="s">
        <v>33</v>
      </c>
      <c r="K467">
        <f t="shared" ca="1" si="7"/>
        <v>0</v>
      </c>
      <c r="L467">
        <f ca="1">IF(K467=1,SUM($K$2:K467),0)</f>
        <v>0</v>
      </c>
      <c r="M467">
        <f>IF(Geçmiş.!$C$1=A467,1,0)</f>
        <v>0</v>
      </c>
      <c r="N467">
        <f>IF(M467=1,SUM($M$2:M467),0)</f>
        <v>0</v>
      </c>
    </row>
    <row r="468" spans="2:14" x14ac:dyDescent="0.3">
      <c r="B468" s="41" t="s">
        <v>33</v>
      </c>
      <c r="K468">
        <f t="shared" ca="1" si="7"/>
        <v>0</v>
      </c>
      <c r="L468">
        <f ca="1">IF(K468=1,SUM($K$2:K468),0)</f>
        <v>0</v>
      </c>
      <c r="M468">
        <f>IF(Geçmiş.!$C$1=A468,1,0)</f>
        <v>0</v>
      </c>
      <c r="N468">
        <f>IF(M468=1,SUM($M$2:M468),0)</f>
        <v>0</v>
      </c>
    </row>
    <row r="469" spans="2:14" x14ac:dyDescent="0.3">
      <c r="B469" s="41" t="s">
        <v>33</v>
      </c>
      <c r="K469">
        <f t="shared" ca="1" si="7"/>
        <v>0</v>
      </c>
      <c r="L469">
        <f ca="1">IF(K469=1,SUM($K$2:K469),0)</f>
        <v>0</v>
      </c>
      <c r="M469">
        <f>IF(Geçmiş.!$C$1=A469,1,0)</f>
        <v>0</v>
      </c>
      <c r="N469">
        <f>IF(M469=1,SUM($M$2:M469),0)</f>
        <v>0</v>
      </c>
    </row>
    <row r="470" spans="2:14" x14ac:dyDescent="0.3">
      <c r="B470" s="41" t="s">
        <v>33</v>
      </c>
      <c r="K470">
        <f t="shared" ca="1" si="7"/>
        <v>0</v>
      </c>
      <c r="L470">
        <f ca="1">IF(K470=1,SUM($K$2:K470),0)</f>
        <v>0</v>
      </c>
      <c r="M470">
        <f>IF(Geçmiş.!$C$1=A470,1,0)</f>
        <v>0</v>
      </c>
      <c r="N470">
        <f>IF(M470=1,SUM($M$2:M470),0)</f>
        <v>0</v>
      </c>
    </row>
    <row r="471" spans="2:14" x14ac:dyDescent="0.3">
      <c r="B471" s="41" t="s">
        <v>33</v>
      </c>
      <c r="K471">
        <f t="shared" ca="1" si="7"/>
        <v>0</v>
      </c>
      <c r="L471">
        <f ca="1">IF(K471=1,SUM($K$2:K471),0)</f>
        <v>0</v>
      </c>
      <c r="M471">
        <f>IF(Geçmiş.!$C$1=A471,1,0)</f>
        <v>0</v>
      </c>
      <c r="N471">
        <f>IF(M471=1,SUM($M$2:M471),0)</f>
        <v>0</v>
      </c>
    </row>
    <row r="472" spans="2:14" x14ac:dyDescent="0.3">
      <c r="B472" s="41" t="s">
        <v>33</v>
      </c>
      <c r="K472">
        <f t="shared" ca="1" si="7"/>
        <v>0</v>
      </c>
      <c r="L472">
        <f ca="1">IF(K472=1,SUM($K$2:K472),0)</f>
        <v>0</v>
      </c>
      <c r="M472">
        <f>IF(Geçmiş.!$C$1=A472,1,0)</f>
        <v>0</v>
      </c>
      <c r="N472">
        <f>IF(M472=1,SUM($M$2:M472),0)</f>
        <v>0</v>
      </c>
    </row>
    <row r="473" spans="2:14" x14ac:dyDescent="0.3">
      <c r="B473" s="41" t="s">
        <v>33</v>
      </c>
      <c r="K473">
        <f t="shared" ca="1" si="7"/>
        <v>0</v>
      </c>
      <c r="L473">
        <f ca="1">IF(K473=1,SUM($K$2:K473),0)</f>
        <v>0</v>
      </c>
      <c r="M473">
        <f>IF(Geçmiş.!$C$1=A473,1,0)</f>
        <v>0</v>
      </c>
      <c r="N473">
        <f>IF(M473=1,SUM($M$2:M473),0)</f>
        <v>0</v>
      </c>
    </row>
    <row r="474" spans="2:14" x14ac:dyDescent="0.3">
      <c r="B474" s="41" t="s">
        <v>33</v>
      </c>
      <c r="K474">
        <f t="shared" ca="1" si="7"/>
        <v>0</v>
      </c>
      <c r="L474">
        <f ca="1">IF(K474=1,SUM($K$2:K474),0)</f>
        <v>0</v>
      </c>
      <c r="M474">
        <f>IF(Geçmiş.!$C$1=A474,1,0)</f>
        <v>0</v>
      </c>
      <c r="N474">
        <f>IF(M474=1,SUM($M$2:M474),0)</f>
        <v>0</v>
      </c>
    </row>
    <row r="475" spans="2:14" x14ac:dyDescent="0.3">
      <c r="B475" s="41" t="s">
        <v>33</v>
      </c>
      <c r="K475">
        <f t="shared" ca="1" si="7"/>
        <v>0</v>
      </c>
      <c r="L475">
        <f ca="1">IF(K475=1,SUM($K$2:K475),0)</f>
        <v>0</v>
      </c>
      <c r="M475">
        <f>IF(Geçmiş.!$C$1=A475,1,0)</f>
        <v>0</v>
      </c>
      <c r="N475">
        <f>IF(M475=1,SUM($M$2:M475),0)</f>
        <v>0</v>
      </c>
    </row>
    <row r="476" spans="2:14" x14ac:dyDescent="0.3">
      <c r="B476" s="41" t="s">
        <v>33</v>
      </c>
      <c r="K476">
        <f t="shared" ca="1" si="7"/>
        <v>0</v>
      </c>
      <c r="L476">
        <f ca="1">IF(K476=1,SUM($K$2:K476),0)</f>
        <v>0</v>
      </c>
      <c r="M476">
        <f>IF(Geçmiş.!$C$1=A476,1,0)</f>
        <v>0</v>
      </c>
      <c r="N476">
        <f>IF(M476=1,SUM($M$2:M476),0)</f>
        <v>0</v>
      </c>
    </row>
    <row r="477" spans="2:14" x14ac:dyDescent="0.3">
      <c r="B477" s="41" t="s">
        <v>33</v>
      </c>
      <c r="K477">
        <f t="shared" ca="1" si="7"/>
        <v>0</v>
      </c>
      <c r="L477">
        <f ca="1">IF(K477=1,SUM($K$2:K477),0)</f>
        <v>0</v>
      </c>
      <c r="M477">
        <f>IF(Geçmiş.!$C$1=A477,1,0)</f>
        <v>0</v>
      </c>
      <c r="N477">
        <f>IF(M477=1,SUM($M$2:M477),0)</f>
        <v>0</v>
      </c>
    </row>
    <row r="478" spans="2:14" x14ac:dyDescent="0.3">
      <c r="B478" s="41" t="s">
        <v>33</v>
      </c>
      <c r="K478">
        <f t="shared" ca="1" si="7"/>
        <v>0</v>
      </c>
      <c r="L478">
        <f ca="1">IF(K478=1,SUM($K$2:K478),0)</f>
        <v>0</v>
      </c>
      <c r="M478">
        <f>IF(Geçmiş.!$C$1=A478,1,0)</f>
        <v>0</v>
      </c>
      <c r="N478">
        <f>IF(M478=1,SUM($M$2:M478),0)</f>
        <v>0</v>
      </c>
    </row>
    <row r="479" spans="2:14" x14ac:dyDescent="0.3">
      <c r="B479" s="41" t="s">
        <v>33</v>
      </c>
      <c r="K479">
        <f t="shared" ca="1" si="7"/>
        <v>0</v>
      </c>
      <c r="L479">
        <f ca="1">IF(K479=1,SUM($K$2:K479),0)</f>
        <v>0</v>
      </c>
      <c r="M479">
        <f>IF(Geçmiş.!$C$1=A479,1,0)</f>
        <v>0</v>
      </c>
      <c r="N479">
        <f>IF(M479=1,SUM($M$2:M479),0)</f>
        <v>0</v>
      </c>
    </row>
    <row r="480" spans="2:14" x14ac:dyDescent="0.3">
      <c r="B480" s="41" t="s">
        <v>33</v>
      </c>
      <c r="K480">
        <f t="shared" ca="1" si="7"/>
        <v>0</v>
      </c>
      <c r="L480">
        <f ca="1">IF(K480=1,SUM($K$2:K480),0)</f>
        <v>0</v>
      </c>
      <c r="M480">
        <f>IF(Geçmiş.!$C$1=A480,1,0)</f>
        <v>0</v>
      </c>
      <c r="N480">
        <f>IF(M480=1,SUM($M$2:M480),0)</f>
        <v>0</v>
      </c>
    </row>
    <row r="481" spans="2:14" x14ac:dyDescent="0.3">
      <c r="B481" s="41" t="s">
        <v>33</v>
      </c>
      <c r="K481">
        <f t="shared" ca="1" si="7"/>
        <v>0</v>
      </c>
      <c r="L481">
        <f ca="1">IF(K481=1,SUM($K$2:K481),0)</f>
        <v>0</v>
      </c>
      <c r="M481">
        <f>IF(Geçmiş.!$C$1=A481,1,0)</f>
        <v>0</v>
      </c>
      <c r="N481">
        <f>IF(M481=1,SUM($M$2:M481),0)</f>
        <v>0</v>
      </c>
    </row>
    <row r="482" spans="2:14" x14ac:dyDescent="0.3">
      <c r="B482" s="41" t="s">
        <v>33</v>
      </c>
      <c r="K482">
        <f t="shared" ca="1" si="7"/>
        <v>0</v>
      </c>
      <c r="L482">
        <f ca="1">IF(K482=1,SUM($K$2:K482),0)</f>
        <v>0</v>
      </c>
      <c r="M482">
        <f>IF(Geçmiş.!$C$1=A482,1,0)</f>
        <v>0</v>
      </c>
      <c r="N482">
        <f>IF(M482=1,SUM($M$2:M482),0)</f>
        <v>0</v>
      </c>
    </row>
    <row r="483" spans="2:14" x14ac:dyDescent="0.3">
      <c r="B483" s="41" t="s">
        <v>33</v>
      </c>
      <c r="K483">
        <f t="shared" ca="1" si="7"/>
        <v>0</v>
      </c>
      <c r="L483">
        <f ca="1">IF(K483=1,SUM($K$2:K483),0)</f>
        <v>0</v>
      </c>
      <c r="M483">
        <f>IF(Geçmiş.!$C$1=A483,1,0)</f>
        <v>0</v>
      </c>
      <c r="N483">
        <f>IF(M483=1,SUM($M$2:M483),0)</f>
        <v>0</v>
      </c>
    </row>
    <row r="484" spans="2:14" x14ac:dyDescent="0.3">
      <c r="B484" s="41" t="s">
        <v>33</v>
      </c>
      <c r="K484">
        <f t="shared" ca="1" si="7"/>
        <v>0</v>
      </c>
      <c r="L484">
        <f ca="1">IF(K484=1,SUM($K$2:K484),0)</f>
        <v>0</v>
      </c>
      <c r="M484">
        <f>IF(Geçmiş.!$C$1=A484,1,0)</f>
        <v>0</v>
      </c>
      <c r="N484">
        <f>IF(M484=1,SUM($M$2:M484),0)</f>
        <v>0</v>
      </c>
    </row>
    <row r="485" spans="2:14" x14ac:dyDescent="0.3">
      <c r="B485" s="41" t="s">
        <v>33</v>
      </c>
      <c r="K485">
        <f t="shared" ca="1" si="7"/>
        <v>0</v>
      </c>
      <c r="L485">
        <f ca="1">IF(K485=1,SUM($K$2:K485),0)</f>
        <v>0</v>
      </c>
      <c r="M485">
        <f>IF(Geçmiş.!$C$1=A485,1,0)</f>
        <v>0</v>
      </c>
      <c r="N485">
        <f>IF(M485=1,SUM($M$2:M485),0)</f>
        <v>0</v>
      </c>
    </row>
    <row r="486" spans="2:14" x14ac:dyDescent="0.3">
      <c r="B486" s="41" t="s">
        <v>33</v>
      </c>
      <c r="K486">
        <f t="shared" ca="1" si="7"/>
        <v>0</v>
      </c>
      <c r="L486">
        <f ca="1">IF(K486=1,SUM($K$2:K486),0)</f>
        <v>0</v>
      </c>
      <c r="M486">
        <f>IF(Geçmiş.!$C$1=A486,1,0)</f>
        <v>0</v>
      </c>
      <c r="N486">
        <f>IF(M486=1,SUM($M$2:M486),0)</f>
        <v>0</v>
      </c>
    </row>
    <row r="487" spans="2:14" x14ac:dyDescent="0.3">
      <c r="B487" s="41" t="s">
        <v>33</v>
      </c>
      <c r="K487">
        <f t="shared" ca="1" si="7"/>
        <v>0</v>
      </c>
      <c r="L487">
        <f ca="1">IF(K487=1,SUM($K$2:K487),0)</f>
        <v>0</v>
      </c>
      <c r="M487">
        <f>IF(Geçmiş.!$C$1=A487,1,0)</f>
        <v>0</v>
      </c>
      <c r="N487">
        <f>IF(M487=1,SUM($M$2:M487),0)</f>
        <v>0</v>
      </c>
    </row>
    <row r="488" spans="2:14" x14ac:dyDescent="0.3">
      <c r="B488" s="41" t="s">
        <v>33</v>
      </c>
      <c r="K488">
        <f t="shared" ca="1" si="7"/>
        <v>0</v>
      </c>
      <c r="L488">
        <f ca="1">IF(K488=1,SUM($K$2:K488),0)</f>
        <v>0</v>
      </c>
      <c r="M488">
        <f>IF(Geçmiş.!$C$1=A488,1,0)</f>
        <v>0</v>
      </c>
      <c r="N488">
        <f>IF(M488=1,SUM($M$2:M488),0)</f>
        <v>0</v>
      </c>
    </row>
    <row r="489" spans="2:14" x14ac:dyDescent="0.3">
      <c r="B489" s="41" t="s">
        <v>33</v>
      </c>
      <c r="K489">
        <f t="shared" ca="1" si="7"/>
        <v>0</v>
      </c>
      <c r="L489">
        <f ca="1">IF(K489=1,SUM($K$2:K489),0)</f>
        <v>0</v>
      </c>
      <c r="M489">
        <f>IF(Geçmiş.!$C$1=A489,1,0)</f>
        <v>0</v>
      </c>
      <c r="N489">
        <f>IF(M489=1,SUM($M$2:M489),0)</f>
        <v>0</v>
      </c>
    </row>
    <row r="490" spans="2:14" x14ac:dyDescent="0.3">
      <c r="B490" s="41" t="s">
        <v>33</v>
      </c>
      <c r="K490">
        <f t="shared" ca="1" si="7"/>
        <v>0</v>
      </c>
      <c r="L490">
        <f ca="1">IF(K490=1,SUM($K$2:K490),0)</f>
        <v>0</v>
      </c>
      <c r="M490">
        <f>IF(Geçmiş.!$C$1=A490,1,0)</f>
        <v>0</v>
      </c>
      <c r="N490">
        <f>IF(M490=1,SUM($M$2:M490),0)</f>
        <v>0</v>
      </c>
    </row>
    <row r="491" spans="2:14" x14ac:dyDescent="0.3">
      <c r="B491" s="41" t="s">
        <v>33</v>
      </c>
      <c r="K491">
        <f t="shared" ca="1" si="7"/>
        <v>0</v>
      </c>
      <c r="L491">
        <f ca="1">IF(K491=1,SUM($K$2:K491),0)</f>
        <v>0</v>
      </c>
      <c r="M491">
        <f>IF(Geçmiş.!$C$1=A491,1,0)</f>
        <v>0</v>
      </c>
      <c r="N491">
        <f>IF(M491=1,SUM($M$2:M491),0)</f>
        <v>0</v>
      </c>
    </row>
    <row r="492" spans="2:14" x14ac:dyDescent="0.3">
      <c r="B492" s="41" t="s">
        <v>33</v>
      </c>
      <c r="K492">
        <f t="shared" ca="1" si="7"/>
        <v>0</v>
      </c>
      <c r="L492">
        <f ca="1">IF(K492=1,SUM($K$2:K492),0)</f>
        <v>0</v>
      </c>
      <c r="M492">
        <f>IF(Geçmiş.!$C$1=A492,1,0)</f>
        <v>0</v>
      </c>
      <c r="N492">
        <f>IF(M492=1,SUM($M$2:M492),0)</f>
        <v>0</v>
      </c>
    </row>
    <row r="493" spans="2:14" x14ac:dyDescent="0.3">
      <c r="B493" s="41" t="s">
        <v>33</v>
      </c>
      <c r="K493">
        <f t="shared" ca="1" si="7"/>
        <v>0</v>
      </c>
      <c r="L493">
        <f ca="1">IF(K493=1,SUM($K$2:K493),0)</f>
        <v>0</v>
      </c>
      <c r="M493">
        <f>IF(Geçmiş.!$C$1=A493,1,0)</f>
        <v>0</v>
      </c>
      <c r="N493">
        <f>IF(M493=1,SUM($M$2:M493),0)</f>
        <v>0</v>
      </c>
    </row>
    <row r="494" spans="2:14" x14ac:dyDescent="0.3">
      <c r="B494" s="41" t="s">
        <v>33</v>
      </c>
      <c r="K494">
        <f t="shared" ca="1" si="7"/>
        <v>0</v>
      </c>
      <c r="L494">
        <f ca="1">IF(K494=1,SUM($K$2:K494),0)</f>
        <v>0</v>
      </c>
      <c r="M494">
        <f>IF(Geçmiş.!$C$1=A494,1,0)</f>
        <v>0</v>
      </c>
      <c r="N494">
        <f>IF(M494=1,SUM($M$2:M494),0)</f>
        <v>0</v>
      </c>
    </row>
    <row r="495" spans="2:14" x14ac:dyDescent="0.3">
      <c r="B495" s="41" t="s">
        <v>33</v>
      </c>
      <c r="K495">
        <f t="shared" ca="1" si="7"/>
        <v>0</v>
      </c>
      <c r="L495">
        <f ca="1">IF(K495=1,SUM($K$2:K495),0)</f>
        <v>0</v>
      </c>
      <c r="M495">
        <f>IF(Geçmiş.!$C$1=A495,1,0)</f>
        <v>0</v>
      </c>
      <c r="N495">
        <f>IF(M495=1,SUM($M$2:M495),0)</f>
        <v>0</v>
      </c>
    </row>
    <row r="496" spans="2:14" x14ac:dyDescent="0.3">
      <c r="B496" s="41" t="s">
        <v>33</v>
      </c>
      <c r="K496">
        <f t="shared" ca="1" si="7"/>
        <v>0</v>
      </c>
      <c r="L496">
        <f ca="1">IF(K496=1,SUM($K$2:K496),0)</f>
        <v>0</v>
      </c>
      <c r="M496">
        <f>IF(Geçmiş.!$C$1=A496,1,0)</f>
        <v>0</v>
      </c>
      <c r="N496">
        <f>IF(M496=1,SUM($M$2:M496),0)</f>
        <v>0</v>
      </c>
    </row>
    <row r="497" spans="2:14" x14ac:dyDescent="0.3">
      <c r="B497" s="41" t="s">
        <v>33</v>
      </c>
      <c r="K497">
        <f t="shared" ca="1" si="7"/>
        <v>0</v>
      </c>
      <c r="L497">
        <f ca="1">IF(K497=1,SUM($K$2:K497),0)</f>
        <v>0</v>
      </c>
      <c r="M497">
        <f>IF(Geçmiş.!$C$1=A497,1,0)</f>
        <v>0</v>
      </c>
      <c r="N497">
        <f>IF(M497=1,SUM($M$2:M497),0)</f>
        <v>0</v>
      </c>
    </row>
    <row r="498" spans="2:14" x14ac:dyDescent="0.3">
      <c r="B498" s="41" t="s">
        <v>33</v>
      </c>
      <c r="K498">
        <f t="shared" ca="1" si="7"/>
        <v>0</v>
      </c>
      <c r="L498">
        <f ca="1">IF(K498=1,SUM($K$2:K498),0)</f>
        <v>0</v>
      </c>
      <c r="M498">
        <f>IF(Geçmiş.!$C$1=A498,1,0)</f>
        <v>0</v>
      </c>
      <c r="N498">
        <f>IF(M498=1,SUM($M$2:M498),0)</f>
        <v>0</v>
      </c>
    </row>
    <row r="499" spans="2:14" x14ac:dyDescent="0.3">
      <c r="B499" s="41" t="s">
        <v>33</v>
      </c>
      <c r="K499">
        <f t="shared" ca="1" si="7"/>
        <v>0</v>
      </c>
      <c r="L499">
        <f ca="1">IF(K499=1,SUM($K$2:K499),0)</f>
        <v>0</v>
      </c>
      <c r="M499">
        <f>IF(Geçmiş.!$C$1=A499,1,0)</f>
        <v>0</v>
      </c>
      <c r="N499">
        <f>IF(M499=1,SUM($M$2:M499),0)</f>
        <v>0</v>
      </c>
    </row>
    <row r="500" spans="2:14" x14ac:dyDescent="0.3">
      <c r="B500" s="41" t="s">
        <v>33</v>
      </c>
      <c r="K500">
        <f t="shared" ca="1" si="7"/>
        <v>0</v>
      </c>
      <c r="L500">
        <f ca="1">IF(K500=1,SUM($K$2:K500),0)</f>
        <v>0</v>
      </c>
      <c r="M500">
        <f>IF(Geçmiş.!$C$1=A500,1,0)</f>
        <v>0</v>
      </c>
      <c r="N500">
        <f>IF(M500=1,SUM($M$2:M500),0)</f>
        <v>0</v>
      </c>
    </row>
    <row r="501" spans="2:14" x14ac:dyDescent="0.3">
      <c r="B501" s="41" t="s">
        <v>33</v>
      </c>
      <c r="K501">
        <f t="shared" ca="1" si="7"/>
        <v>0</v>
      </c>
      <c r="L501">
        <f ca="1">IF(K501=1,SUM($K$2:K501),0)</f>
        <v>0</v>
      </c>
      <c r="M501">
        <f>IF(Geçmiş.!$C$1=A501,1,0)</f>
        <v>0</v>
      </c>
      <c r="N501">
        <f>IF(M501=1,SUM($M$2:M501),0)</f>
        <v>0</v>
      </c>
    </row>
    <row r="502" spans="2:14" x14ac:dyDescent="0.3">
      <c r="B502" s="41" t="s">
        <v>33</v>
      </c>
      <c r="K502">
        <f t="shared" ca="1" si="7"/>
        <v>0</v>
      </c>
      <c r="L502">
        <f ca="1">IF(K502=1,SUM($K$2:K502),0)</f>
        <v>0</v>
      </c>
      <c r="M502">
        <f>IF(Geçmiş.!$C$1=A502,1,0)</f>
        <v>0</v>
      </c>
      <c r="N502">
        <f>IF(M502=1,SUM($M$2:M502),0)</f>
        <v>0</v>
      </c>
    </row>
    <row r="503" spans="2:14" x14ac:dyDescent="0.3">
      <c r="B503" s="41" t="s">
        <v>33</v>
      </c>
      <c r="K503">
        <f t="shared" ca="1" si="7"/>
        <v>0</v>
      </c>
      <c r="L503">
        <f ca="1">IF(K503=1,SUM($K$2:K503),0)</f>
        <v>0</v>
      </c>
      <c r="M503">
        <f>IF(Geçmiş.!$C$1=A503,1,0)</f>
        <v>0</v>
      </c>
      <c r="N503">
        <f>IF(M503=1,SUM($M$2:M503),0)</f>
        <v>0</v>
      </c>
    </row>
    <row r="504" spans="2:14" x14ac:dyDescent="0.3">
      <c r="B504" s="41" t="s">
        <v>33</v>
      </c>
      <c r="K504">
        <f t="shared" ca="1" si="7"/>
        <v>0</v>
      </c>
      <c r="L504">
        <f ca="1">IF(K504=1,SUM($K$2:K504),0)</f>
        <v>0</v>
      </c>
      <c r="M504">
        <f>IF(Geçmiş.!$C$1=A504,1,0)</f>
        <v>0</v>
      </c>
      <c r="N504">
        <f>IF(M504=1,SUM($M$2:M504),0)</f>
        <v>0</v>
      </c>
    </row>
    <row r="505" spans="2:14" x14ac:dyDescent="0.3">
      <c r="B505" s="41" t="s">
        <v>33</v>
      </c>
      <c r="K505">
        <f t="shared" ca="1" si="7"/>
        <v>0</v>
      </c>
      <c r="L505">
        <f ca="1">IF(K505=1,SUM($K$2:K505),0)</f>
        <v>0</v>
      </c>
      <c r="M505">
        <f>IF(Geçmiş.!$C$1=A505,1,0)</f>
        <v>0</v>
      </c>
      <c r="N505">
        <f>IF(M505=1,SUM($M$2:M505),0)</f>
        <v>0</v>
      </c>
    </row>
    <row r="506" spans="2:14" x14ac:dyDescent="0.3">
      <c r="B506" s="41" t="s">
        <v>33</v>
      </c>
      <c r="K506">
        <f t="shared" ca="1" si="7"/>
        <v>0</v>
      </c>
      <c r="L506">
        <f ca="1">IF(K506=1,SUM($K$2:K506),0)</f>
        <v>0</v>
      </c>
      <c r="M506">
        <f>IF(Geçmiş.!$C$1=A506,1,0)</f>
        <v>0</v>
      </c>
      <c r="N506">
        <f>IF(M506=1,SUM($M$2:M506),0)</f>
        <v>0</v>
      </c>
    </row>
    <row r="507" spans="2:14" x14ac:dyDescent="0.3">
      <c r="B507" s="41" t="s">
        <v>33</v>
      </c>
      <c r="K507">
        <f t="shared" ca="1" si="7"/>
        <v>0</v>
      </c>
      <c r="L507">
        <f ca="1">IF(K507=1,SUM($K$2:K507),0)</f>
        <v>0</v>
      </c>
      <c r="M507">
        <f>IF(Geçmiş.!$C$1=A507,1,0)</f>
        <v>0</v>
      </c>
      <c r="N507">
        <f>IF(M507=1,SUM($M$2:M507),0)</f>
        <v>0</v>
      </c>
    </row>
    <row r="508" spans="2:14" x14ac:dyDescent="0.3">
      <c r="B508" s="41" t="s">
        <v>33</v>
      </c>
      <c r="K508">
        <f t="shared" ca="1" si="7"/>
        <v>0</v>
      </c>
      <c r="L508">
        <f ca="1">IF(K508=1,SUM($K$2:K508),0)</f>
        <v>0</v>
      </c>
      <c r="M508">
        <f>IF(Geçmiş.!$C$1=A508,1,0)</f>
        <v>0</v>
      </c>
      <c r="N508">
        <f>IF(M508=1,SUM($M$2:M508),0)</f>
        <v>0</v>
      </c>
    </row>
    <row r="509" spans="2:14" x14ac:dyDescent="0.3">
      <c r="B509" s="41" t="s">
        <v>33</v>
      </c>
      <c r="K509">
        <f t="shared" ca="1" si="7"/>
        <v>0</v>
      </c>
      <c r="L509">
        <f ca="1">IF(K509=1,SUM($K$2:K509),0)</f>
        <v>0</v>
      </c>
      <c r="M509">
        <f>IF(Geçmiş.!$C$1=A509,1,0)</f>
        <v>0</v>
      </c>
      <c r="N509">
        <f>IF(M509=1,SUM($M$2:M509),0)</f>
        <v>0</v>
      </c>
    </row>
    <row r="510" spans="2:14" x14ac:dyDescent="0.3">
      <c r="B510" s="41" t="s">
        <v>33</v>
      </c>
      <c r="K510">
        <f t="shared" ca="1" si="7"/>
        <v>0</v>
      </c>
      <c r="L510">
        <f ca="1">IF(K510=1,SUM($K$2:K510),0)</f>
        <v>0</v>
      </c>
      <c r="M510">
        <f>IF(Geçmiş.!$C$1=A510,1,0)</f>
        <v>0</v>
      </c>
      <c r="N510">
        <f>IF(M510=1,SUM($M$2:M510),0)</f>
        <v>0</v>
      </c>
    </row>
    <row r="511" spans="2:14" x14ac:dyDescent="0.3">
      <c r="B511" s="41" t="s">
        <v>33</v>
      </c>
      <c r="K511">
        <f t="shared" ca="1" si="7"/>
        <v>0</v>
      </c>
      <c r="L511">
        <f ca="1">IF(K511=1,SUM($K$2:K511),0)</f>
        <v>0</v>
      </c>
      <c r="M511">
        <f>IF(Geçmiş.!$C$1=A511,1,0)</f>
        <v>0</v>
      </c>
      <c r="N511">
        <f>IF(M511=1,SUM($M$2:M511),0)</f>
        <v>0</v>
      </c>
    </row>
    <row r="512" spans="2:14" x14ac:dyDescent="0.3">
      <c r="B512" s="41" t="s">
        <v>33</v>
      </c>
      <c r="K512">
        <f t="shared" ca="1" si="7"/>
        <v>0</v>
      </c>
      <c r="L512">
        <f ca="1">IF(K512=1,SUM($K$2:K512),0)</f>
        <v>0</v>
      </c>
      <c r="M512">
        <f>IF(Geçmiş.!$C$1=A512,1,0)</f>
        <v>0</v>
      </c>
      <c r="N512">
        <f>IF(M512=1,SUM($M$2:M512),0)</f>
        <v>0</v>
      </c>
    </row>
    <row r="513" spans="2:14" x14ac:dyDescent="0.3">
      <c r="B513" s="41" t="s">
        <v>33</v>
      </c>
      <c r="K513">
        <f t="shared" ca="1" si="7"/>
        <v>0</v>
      </c>
      <c r="L513">
        <f ca="1">IF(K513=1,SUM($K$2:K513),0)</f>
        <v>0</v>
      </c>
      <c r="M513">
        <f>IF(Geçmiş.!$C$1=A513,1,0)</f>
        <v>0</v>
      </c>
      <c r="N513">
        <f>IF(M513=1,SUM($M$2:M513),0)</f>
        <v>0</v>
      </c>
    </row>
    <row r="514" spans="2:14" x14ac:dyDescent="0.3">
      <c r="B514" s="41" t="s">
        <v>33</v>
      </c>
      <c r="K514">
        <f t="shared" ref="K514:K577" ca="1" si="8">IF(TODAY()=A514,1,0)</f>
        <v>0</v>
      </c>
      <c r="L514">
        <f ca="1">IF(K514=1,SUM($K$2:K514),0)</f>
        <v>0</v>
      </c>
      <c r="M514">
        <f>IF(Geçmiş.!$C$1=A514,1,0)</f>
        <v>0</v>
      </c>
      <c r="N514">
        <f>IF(M514=1,SUM($M$2:M514),0)</f>
        <v>0</v>
      </c>
    </row>
    <row r="515" spans="2:14" x14ac:dyDescent="0.3">
      <c r="B515" s="41" t="s">
        <v>33</v>
      </c>
      <c r="K515">
        <f t="shared" ca="1" si="8"/>
        <v>0</v>
      </c>
      <c r="L515">
        <f ca="1">IF(K515=1,SUM($K$2:K515),0)</f>
        <v>0</v>
      </c>
      <c r="M515">
        <f>IF(Geçmiş.!$C$1=A515,1,0)</f>
        <v>0</v>
      </c>
      <c r="N515">
        <f>IF(M515=1,SUM($M$2:M515),0)</f>
        <v>0</v>
      </c>
    </row>
    <row r="516" spans="2:14" x14ac:dyDescent="0.3">
      <c r="B516" s="41" t="s">
        <v>33</v>
      </c>
      <c r="K516">
        <f t="shared" ca="1" si="8"/>
        <v>0</v>
      </c>
      <c r="L516">
        <f ca="1">IF(K516=1,SUM($K$2:K516),0)</f>
        <v>0</v>
      </c>
      <c r="M516">
        <f>IF(Geçmiş.!$C$1=A516,1,0)</f>
        <v>0</v>
      </c>
      <c r="N516">
        <f>IF(M516=1,SUM($M$2:M516),0)</f>
        <v>0</v>
      </c>
    </row>
    <row r="517" spans="2:14" x14ac:dyDescent="0.3">
      <c r="B517" s="41" t="s">
        <v>33</v>
      </c>
      <c r="K517">
        <f t="shared" ca="1" si="8"/>
        <v>0</v>
      </c>
      <c r="L517">
        <f ca="1">IF(K517=1,SUM($K$2:K517),0)</f>
        <v>0</v>
      </c>
      <c r="M517">
        <f>IF(Geçmiş.!$C$1=A517,1,0)</f>
        <v>0</v>
      </c>
      <c r="N517">
        <f>IF(M517=1,SUM($M$2:M517),0)</f>
        <v>0</v>
      </c>
    </row>
    <row r="518" spans="2:14" x14ac:dyDescent="0.3">
      <c r="B518" s="41" t="s">
        <v>33</v>
      </c>
      <c r="K518">
        <f t="shared" ca="1" si="8"/>
        <v>0</v>
      </c>
      <c r="L518">
        <f ca="1">IF(K518=1,SUM($K$2:K518),0)</f>
        <v>0</v>
      </c>
      <c r="M518">
        <f>IF(Geçmiş.!$C$1=A518,1,0)</f>
        <v>0</v>
      </c>
      <c r="N518">
        <f>IF(M518=1,SUM($M$2:M518),0)</f>
        <v>0</v>
      </c>
    </row>
    <row r="519" spans="2:14" x14ac:dyDescent="0.3">
      <c r="B519" s="41" t="s">
        <v>33</v>
      </c>
      <c r="K519">
        <f t="shared" ca="1" si="8"/>
        <v>0</v>
      </c>
      <c r="L519">
        <f ca="1">IF(K519=1,SUM($K$2:K519),0)</f>
        <v>0</v>
      </c>
      <c r="M519">
        <f>IF(Geçmiş.!$C$1=A519,1,0)</f>
        <v>0</v>
      </c>
      <c r="N519">
        <f>IF(M519=1,SUM($M$2:M519),0)</f>
        <v>0</v>
      </c>
    </row>
    <row r="520" spans="2:14" x14ac:dyDescent="0.3">
      <c r="B520" s="41" t="s">
        <v>33</v>
      </c>
      <c r="K520">
        <f t="shared" ca="1" si="8"/>
        <v>0</v>
      </c>
      <c r="L520">
        <f ca="1">IF(K520=1,SUM($K$2:K520),0)</f>
        <v>0</v>
      </c>
      <c r="M520">
        <f>IF(Geçmiş.!$C$1=A520,1,0)</f>
        <v>0</v>
      </c>
      <c r="N520">
        <f>IF(M520=1,SUM($M$2:M520),0)</f>
        <v>0</v>
      </c>
    </row>
    <row r="521" spans="2:14" x14ac:dyDescent="0.3">
      <c r="B521" s="41" t="s">
        <v>33</v>
      </c>
      <c r="K521">
        <f t="shared" ca="1" si="8"/>
        <v>0</v>
      </c>
      <c r="L521">
        <f ca="1">IF(K521=1,SUM($K$2:K521),0)</f>
        <v>0</v>
      </c>
      <c r="M521">
        <f>IF(Geçmiş.!$C$1=A521,1,0)</f>
        <v>0</v>
      </c>
      <c r="N521">
        <f>IF(M521=1,SUM($M$2:M521),0)</f>
        <v>0</v>
      </c>
    </row>
    <row r="522" spans="2:14" x14ac:dyDescent="0.3">
      <c r="B522" s="41" t="s">
        <v>33</v>
      </c>
      <c r="K522">
        <f t="shared" ca="1" si="8"/>
        <v>0</v>
      </c>
      <c r="L522">
        <f ca="1">IF(K522=1,SUM($K$2:K522),0)</f>
        <v>0</v>
      </c>
      <c r="M522">
        <f>IF(Geçmiş.!$C$1=A522,1,0)</f>
        <v>0</v>
      </c>
      <c r="N522">
        <f>IF(M522=1,SUM($M$2:M522),0)</f>
        <v>0</v>
      </c>
    </row>
    <row r="523" spans="2:14" x14ac:dyDescent="0.3">
      <c r="B523" s="41" t="s">
        <v>33</v>
      </c>
      <c r="K523">
        <f t="shared" ca="1" si="8"/>
        <v>0</v>
      </c>
      <c r="L523">
        <f ca="1">IF(K523=1,SUM($K$2:K523),0)</f>
        <v>0</v>
      </c>
      <c r="M523">
        <f>IF(Geçmiş.!$C$1=A523,1,0)</f>
        <v>0</v>
      </c>
      <c r="N523">
        <f>IF(M523=1,SUM($M$2:M523),0)</f>
        <v>0</v>
      </c>
    </row>
    <row r="524" spans="2:14" x14ac:dyDescent="0.3">
      <c r="B524" s="41" t="s">
        <v>33</v>
      </c>
      <c r="K524">
        <f t="shared" ca="1" si="8"/>
        <v>0</v>
      </c>
      <c r="L524">
        <f ca="1">IF(K524=1,SUM($K$2:K524),0)</f>
        <v>0</v>
      </c>
      <c r="M524">
        <f>IF(Geçmiş.!$C$1=A524,1,0)</f>
        <v>0</v>
      </c>
      <c r="N524">
        <f>IF(M524=1,SUM($M$2:M524),0)</f>
        <v>0</v>
      </c>
    </row>
    <row r="525" spans="2:14" x14ac:dyDescent="0.3">
      <c r="B525" s="41" t="s">
        <v>33</v>
      </c>
      <c r="K525">
        <f t="shared" ca="1" si="8"/>
        <v>0</v>
      </c>
      <c r="L525">
        <f ca="1">IF(K525=1,SUM($K$2:K525),0)</f>
        <v>0</v>
      </c>
      <c r="M525">
        <f>IF(Geçmiş.!$C$1=A525,1,0)</f>
        <v>0</v>
      </c>
      <c r="N525">
        <f>IF(M525=1,SUM($M$2:M525),0)</f>
        <v>0</v>
      </c>
    </row>
    <row r="526" spans="2:14" x14ac:dyDescent="0.3">
      <c r="B526" s="41" t="s">
        <v>33</v>
      </c>
      <c r="K526">
        <f t="shared" ca="1" si="8"/>
        <v>0</v>
      </c>
      <c r="L526">
        <f ca="1">IF(K526=1,SUM($K$2:K526),0)</f>
        <v>0</v>
      </c>
      <c r="M526">
        <f>IF(Geçmiş.!$C$1=A526,1,0)</f>
        <v>0</v>
      </c>
      <c r="N526">
        <f>IF(M526=1,SUM($M$2:M526),0)</f>
        <v>0</v>
      </c>
    </row>
    <row r="527" spans="2:14" x14ac:dyDescent="0.3">
      <c r="B527" s="41" t="s">
        <v>33</v>
      </c>
      <c r="K527">
        <f t="shared" ca="1" si="8"/>
        <v>0</v>
      </c>
      <c r="L527">
        <f ca="1">IF(K527=1,SUM($K$2:K527),0)</f>
        <v>0</v>
      </c>
      <c r="M527">
        <f>IF(Geçmiş.!$C$1=A527,1,0)</f>
        <v>0</v>
      </c>
      <c r="N527">
        <f>IF(M527=1,SUM($M$2:M527),0)</f>
        <v>0</v>
      </c>
    </row>
    <row r="528" spans="2:14" x14ac:dyDescent="0.3">
      <c r="B528" s="41" t="s">
        <v>33</v>
      </c>
      <c r="K528">
        <f t="shared" ca="1" si="8"/>
        <v>0</v>
      </c>
      <c r="L528">
        <f ca="1">IF(K528=1,SUM($K$2:K528),0)</f>
        <v>0</v>
      </c>
      <c r="M528">
        <f>IF(Geçmiş.!$C$1=A528,1,0)</f>
        <v>0</v>
      </c>
      <c r="N528">
        <f>IF(M528=1,SUM($M$2:M528),0)</f>
        <v>0</v>
      </c>
    </row>
    <row r="529" spans="2:14" x14ac:dyDescent="0.3">
      <c r="B529" s="41" t="s">
        <v>33</v>
      </c>
      <c r="K529">
        <f t="shared" ca="1" si="8"/>
        <v>0</v>
      </c>
      <c r="L529">
        <f ca="1">IF(K529=1,SUM($K$2:K529),0)</f>
        <v>0</v>
      </c>
      <c r="M529">
        <f>IF(Geçmiş.!$C$1=A529,1,0)</f>
        <v>0</v>
      </c>
      <c r="N529">
        <f>IF(M529=1,SUM($M$2:M529),0)</f>
        <v>0</v>
      </c>
    </row>
    <row r="530" spans="2:14" x14ac:dyDescent="0.3">
      <c r="B530" s="41" t="s">
        <v>33</v>
      </c>
      <c r="K530">
        <f t="shared" ca="1" si="8"/>
        <v>0</v>
      </c>
      <c r="L530">
        <f ca="1">IF(K530=1,SUM($K$2:K530),0)</f>
        <v>0</v>
      </c>
      <c r="M530">
        <f>IF(Geçmiş.!$C$1=A530,1,0)</f>
        <v>0</v>
      </c>
      <c r="N530">
        <f>IF(M530=1,SUM($M$2:M530),0)</f>
        <v>0</v>
      </c>
    </row>
    <row r="531" spans="2:14" x14ac:dyDescent="0.3">
      <c r="B531" s="41" t="s">
        <v>33</v>
      </c>
      <c r="K531">
        <f t="shared" ca="1" si="8"/>
        <v>0</v>
      </c>
      <c r="L531">
        <f ca="1">IF(K531=1,SUM($K$2:K531),0)</f>
        <v>0</v>
      </c>
      <c r="M531">
        <f>IF(Geçmiş.!$C$1=A531,1,0)</f>
        <v>0</v>
      </c>
      <c r="N531">
        <f>IF(M531=1,SUM($M$2:M531),0)</f>
        <v>0</v>
      </c>
    </row>
    <row r="532" spans="2:14" x14ac:dyDescent="0.3">
      <c r="B532" s="41" t="s">
        <v>33</v>
      </c>
      <c r="K532">
        <f t="shared" ca="1" si="8"/>
        <v>0</v>
      </c>
      <c r="L532">
        <f ca="1">IF(K532=1,SUM($K$2:K532),0)</f>
        <v>0</v>
      </c>
      <c r="M532">
        <f>IF(Geçmiş.!$C$1=A532,1,0)</f>
        <v>0</v>
      </c>
      <c r="N532">
        <f>IF(M532=1,SUM($M$2:M532),0)</f>
        <v>0</v>
      </c>
    </row>
    <row r="533" spans="2:14" x14ac:dyDescent="0.3">
      <c r="B533" s="41" t="s">
        <v>33</v>
      </c>
      <c r="K533">
        <f t="shared" ca="1" si="8"/>
        <v>0</v>
      </c>
      <c r="L533">
        <f ca="1">IF(K533=1,SUM($K$2:K533),0)</f>
        <v>0</v>
      </c>
      <c r="M533">
        <f>IF(Geçmiş.!$C$1=A533,1,0)</f>
        <v>0</v>
      </c>
      <c r="N533">
        <f>IF(M533=1,SUM($M$2:M533),0)</f>
        <v>0</v>
      </c>
    </row>
    <row r="534" spans="2:14" x14ac:dyDescent="0.3">
      <c r="B534" s="41" t="s">
        <v>33</v>
      </c>
      <c r="K534">
        <f t="shared" ca="1" si="8"/>
        <v>0</v>
      </c>
      <c r="L534">
        <f ca="1">IF(K534=1,SUM($K$2:K534),0)</f>
        <v>0</v>
      </c>
      <c r="M534">
        <f>IF(Geçmiş.!$C$1=A534,1,0)</f>
        <v>0</v>
      </c>
      <c r="N534">
        <f>IF(M534=1,SUM($M$2:M534),0)</f>
        <v>0</v>
      </c>
    </row>
    <row r="535" spans="2:14" x14ac:dyDescent="0.3">
      <c r="B535" s="41" t="s">
        <v>33</v>
      </c>
      <c r="K535">
        <f t="shared" ca="1" si="8"/>
        <v>0</v>
      </c>
      <c r="L535">
        <f ca="1">IF(K535=1,SUM($K$2:K535),0)</f>
        <v>0</v>
      </c>
      <c r="M535">
        <f>IF(Geçmiş.!$C$1=A535,1,0)</f>
        <v>0</v>
      </c>
      <c r="N535">
        <f>IF(M535=1,SUM($M$2:M535),0)</f>
        <v>0</v>
      </c>
    </row>
    <row r="536" spans="2:14" x14ac:dyDescent="0.3">
      <c r="B536" s="41" t="s">
        <v>33</v>
      </c>
      <c r="K536">
        <f t="shared" ca="1" si="8"/>
        <v>0</v>
      </c>
      <c r="L536">
        <f ca="1">IF(K536=1,SUM($K$2:K536),0)</f>
        <v>0</v>
      </c>
      <c r="M536">
        <f>IF(Geçmiş.!$C$1=A536,1,0)</f>
        <v>0</v>
      </c>
      <c r="N536">
        <f>IF(M536=1,SUM($M$2:M536),0)</f>
        <v>0</v>
      </c>
    </row>
    <row r="537" spans="2:14" x14ac:dyDescent="0.3">
      <c r="B537" s="41" t="s">
        <v>33</v>
      </c>
      <c r="K537">
        <f t="shared" ca="1" si="8"/>
        <v>0</v>
      </c>
      <c r="L537">
        <f ca="1">IF(K537=1,SUM($K$2:K537),0)</f>
        <v>0</v>
      </c>
      <c r="M537">
        <f>IF(Geçmiş.!$C$1=A537,1,0)</f>
        <v>0</v>
      </c>
      <c r="N537">
        <f>IF(M537=1,SUM($M$2:M537),0)</f>
        <v>0</v>
      </c>
    </row>
    <row r="538" spans="2:14" x14ac:dyDescent="0.3">
      <c r="B538" s="41" t="s">
        <v>33</v>
      </c>
      <c r="K538">
        <f t="shared" ca="1" si="8"/>
        <v>0</v>
      </c>
      <c r="L538">
        <f ca="1">IF(K538=1,SUM($K$2:K538),0)</f>
        <v>0</v>
      </c>
      <c r="M538">
        <f>IF(Geçmiş.!$C$1=A538,1,0)</f>
        <v>0</v>
      </c>
      <c r="N538">
        <f>IF(M538=1,SUM($M$2:M538),0)</f>
        <v>0</v>
      </c>
    </row>
    <row r="539" spans="2:14" x14ac:dyDescent="0.3">
      <c r="B539" s="41" t="s">
        <v>33</v>
      </c>
      <c r="K539">
        <f t="shared" ca="1" si="8"/>
        <v>0</v>
      </c>
      <c r="L539">
        <f ca="1">IF(K539=1,SUM($K$2:K539),0)</f>
        <v>0</v>
      </c>
      <c r="M539">
        <f>IF(Geçmiş.!$C$1=A539,1,0)</f>
        <v>0</v>
      </c>
      <c r="N539">
        <f>IF(M539=1,SUM($M$2:M539),0)</f>
        <v>0</v>
      </c>
    </row>
    <row r="540" spans="2:14" x14ac:dyDescent="0.3">
      <c r="B540" s="41" t="s">
        <v>33</v>
      </c>
      <c r="K540">
        <f t="shared" ca="1" si="8"/>
        <v>0</v>
      </c>
      <c r="L540">
        <f ca="1">IF(K540=1,SUM($K$2:K540),0)</f>
        <v>0</v>
      </c>
      <c r="M540">
        <f>IF(Geçmiş.!$C$1=A540,1,0)</f>
        <v>0</v>
      </c>
      <c r="N540">
        <f>IF(M540=1,SUM($M$2:M540),0)</f>
        <v>0</v>
      </c>
    </row>
    <row r="541" spans="2:14" x14ac:dyDescent="0.3">
      <c r="B541" s="41" t="s">
        <v>33</v>
      </c>
      <c r="K541">
        <f t="shared" ca="1" si="8"/>
        <v>0</v>
      </c>
      <c r="L541">
        <f ca="1">IF(K541=1,SUM($K$2:K541),0)</f>
        <v>0</v>
      </c>
      <c r="M541">
        <f>IF(Geçmiş.!$C$1=A541,1,0)</f>
        <v>0</v>
      </c>
      <c r="N541">
        <f>IF(M541=1,SUM($M$2:M541),0)</f>
        <v>0</v>
      </c>
    </row>
    <row r="542" spans="2:14" x14ac:dyDescent="0.3">
      <c r="B542" s="41" t="s">
        <v>33</v>
      </c>
      <c r="K542">
        <f t="shared" ca="1" si="8"/>
        <v>0</v>
      </c>
      <c r="L542">
        <f ca="1">IF(K542=1,SUM($K$2:K542),0)</f>
        <v>0</v>
      </c>
      <c r="M542">
        <f>IF(Geçmiş.!$C$1=A542,1,0)</f>
        <v>0</v>
      </c>
      <c r="N542">
        <f>IF(M542=1,SUM($M$2:M542),0)</f>
        <v>0</v>
      </c>
    </row>
    <row r="543" spans="2:14" x14ac:dyDescent="0.3">
      <c r="B543" s="41" t="s">
        <v>33</v>
      </c>
      <c r="K543">
        <f t="shared" ca="1" si="8"/>
        <v>0</v>
      </c>
      <c r="L543">
        <f ca="1">IF(K543=1,SUM($K$2:K543),0)</f>
        <v>0</v>
      </c>
      <c r="M543">
        <f>IF(Geçmiş.!$C$1=A543,1,0)</f>
        <v>0</v>
      </c>
      <c r="N543">
        <f>IF(M543=1,SUM($M$2:M543),0)</f>
        <v>0</v>
      </c>
    </row>
    <row r="544" spans="2:14" x14ac:dyDescent="0.3">
      <c r="B544" s="41" t="s">
        <v>33</v>
      </c>
      <c r="K544">
        <f t="shared" ca="1" si="8"/>
        <v>0</v>
      </c>
      <c r="L544">
        <f ca="1">IF(K544=1,SUM($K$2:K544),0)</f>
        <v>0</v>
      </c>
      <c r="M544">
        <f>IF(Geçmiş.!$C$1=A544,1,0)</f>
        <v>0</v>
      </c>
      <c r="N544">
        <f>IF(M544=1,SUM($M$2:M544),0)</f>
        <v>0</v>
      </c>
    </row>
    <row r="545" spans="2:14" x14ac:dyDescent="0.3">
      <c r="B545" s="41" t="s">
        <v>33</v>
      </c>
      <c r="K545">
        <f t="shared" ca="1" si="8"/>
        <v>0</v>
      </c>
      <c r="L545">
        <f ca="1">IF(K545=1,SUM($K$2:K545),0)</f>
        <v>0</v>
      </c>
      <c r="M545">
        <f>IF(Geçmiş.!$C$1=A545,1,0)</f>
        <v>0</v>
      </c>
      <c r="N545">
        <f>IF(M545=1,SUM($M$2:M545),0)</f>
        <v>0</v>
      </c>
    </row>
    <row r="546" spans="2:14" x14ac:dyDescent="0.3">
      <c r="B546" s="41" t="s">
        <v>33</v>
      </c>
      <c r="K546">
        <f t="shared" ca="1" si="8"/>
        <v>0</v>
      </c>
      <c r="L546">
        <f ca="1">IF(K546=1,SUM($K$2:K546),0)</f>
        <v>0</v>
      </c>
      <c r="M546">
        <f>IF(Geçmiş.!$C$1=A546,1,0)</f>
        <v>0</v>
      </c>
      <c r="N546">
        <f>IF(M546=1,SUM($M$2:M546),0)</f>
        <v>0</v>
      </c>
    </row>
    <row r="547" spans="2:14" x14ac:dyDescent="0.3">
      <c r="B547" s="41" t="s">
        <v>33</v>
      </c>
      <c r="K547">
        <f t="shared" ca="1" si="8"/>
        <v>0</v>
      </c>
      <c r="L547">
        <f ca="1">IF(K547=1,SUM($K$2:K547),0)</f>
        <v>0</v>
      </c>
      <c r="M547">
        <f>IF(Geçmiş.!$C$1=A547,1,0)</f>
        <v>0</v>
      </c>
      <c r="N547">
        <f>IF(M547=1,SUM($M$2:M547),0)</f>
        <v>0</v>
      </c>
    </row>
    <row r="548" spans="2:14" x14ac:dyDescent="0.3">
      <c r="B548" s="41" t="s">
        <v>33</v>
      </c>
      <c r="K548">
        <f t="shared" ca="1" si="8"/>
        <v>0</v>
      </c>
      <c r="L548">
        <f ca="1">IF(K548=1,SUM($K$2:K548),0)</f>
        <v>0</v>
      </c>
      <c r="M548">
        <f>IF(Geçmiş.!$C$1=A548,1,0)</f>
        <v>0</v>
      </c>
      <c r="N548">
        <f>IF(M548=1,SUM($M$2:M548),0)</f>
        <v>0</v>
      </c>
    </row>
    <row r="549" spans="2:14" x14ac:dyDescent="0.3">
      <c r="B549" s="41" t="s">
        <v>33</v>
      </c>
      <c r="K549">
        <f t="shared" ca="1" si="8"/>
        <v>0</v>
      </c>
      <c r="L549">
        <f ca="1">IF(K549=1,SUM($K$2:K549),0)</f>
        <v>0</v>
      </c>
      <c r="M549">
        <f>IF(Geçmiş.!$C$1=A549,1,0)</f>
        <v>0</v>
      </c>
      <c r="N549">
        <f>IF(M549=1,SUM($M$2:M549),0)</f>
        <v>0</v>
      </c>
    </row>
    <row r="550" spans="2:14" x14ac:dyDescent="0.3">
      <c r="B550" s="41" t="s">
        <v>33</v>
      </c>
      <c r="K550">
        <f t="shared" ca="1" si="8"/>
        <v>0</v>
      </c>
      <c r="L550">
        <f ca="1">IF(K550=1,SUM($K$2:K550),0)</f>
        <v>0</v>
      </c>
      <c r="M550">
        <f>IF(Geçmiş.!$C$1=A550,1,0)</f>
        <v>0</v>
      </c>
      <c r="N550">
        <f>IF(M550=1,SUM($M$2:M550),0)</f>
        <v>0</v>
      </c>
    </row>
    <row r="551" spans="2:14" x14ac:dyDescent="0.3">
      <c r="B551" s="41" t="s">
        <v>33</v>
      </c>
      <c r="K551">
        <f t="shared" ca="1" si="8"/>
        <v>0</v>
      </c>
      <c r="L551">
        <f ca="1">IF(K551=1,SUM($K$2:K551),0)</f>
        <v>0</v>
      </c>
      <c r="M551">
        <f>IF(Geçmiş.!$C$1=A551,1,0)</f>
        <v>0</v>
      </c>
      <c r="N551">
        <f>IF(M551=1,SUM($M$2:M551),0)</f>
        <v>0</v>
      </c>
    </row>
    <row r="552" spans="2:14" x14ac:dyDescent="0.3">
      <c r="B552" s="41" t="s">
        <v>33</v>
      </c>
      <c r="K552">
        <f t="shared" ca="1" si="8"/>
        <v>0</v>
      </c>
      <c r="L552">
        <f ca="1">IF(K552=1,SUM($K$2:K552),0)</f>
        <v>0</v>
      </c>
      <c r="M552">
        <f>IF(Geçmiş.!$C$1=A552,1,0)</f>
        <v>0</v>
      </c>
      <c r="N552">
        <f>IF(M552=1,SUM($M$2:M552),0)</f>
        <v>0</v>
      </c>
    </row>
    <row r="553" spans="2:14" x14ac:dyDescent="0.3">
      <c r="B553" s="41" t="s">
        <v>33</v>
      </c>
      <c r="K553">
        <f t="shared" ca="1" si="8"/>
        <v>0</v>
      </c>
      <c r="L553">
        <f ca="1">IF(K553=1,SUM($K$2:K553),0)</f>
        <v>0</v>
      </c>
      <c r="M553">
        <f>IF(Geçmiş.!$C$1=A553,1,0)</f>
        <v>0</v>
      </c>
      <c r="N553">
        <f>IF(M553=1,SUM($M$2:M553),0)</f>
        <v>0</v>
      </c>
    </row>
    <row r="554" spans="2:14" x14ac:dyDescent="0.3">
      <c r="B554" s="41" t="s">
        <v>33</v>
      </c>
      <c r="K554">
        <f t="shared" ca="1" si="8"/>
        <v>0</v>
      </c>
      <c r="L554">
        <f ca="1">IF(K554=1,SUM($K$2:K554),0)</f>
        <v>0</v>
      </c>
      <c r="M554">
        <f>IF(Geçmiş.!$C$1=A554,1,0)</f>
        <v>0</v>
      </c>
      <c r="N554">
        <f>IF(M554=1,SUM($M$2:M554),0)</f>
        <v>0</v>
      </c>
    </row>
    <row r="555" spans="2:14" x14ac:dyDescent="0.3">
      <c r="B555" s="41" t="s">
        <v>33</v>
      </c>
      <c r="K555">
        <f t="shared" ca="1" si="8"/>
        <v>0</v>
      </c>
      <c r="L555">
        <f ca="1">IF(K555=1,SUM($K$2:K555),0)</f>
        <v>0</v>
      </c>
      <c r="M555">
        <f>IF(Geçmiş.!$C$1=A555,1,0)</f>
        <v>0</v>
      </c>
      <c r="N555">
        <f>IF(M555=1,SUM($M$2:M555),0)</f>
        <v>0</v>
      </c>
    </row>
    <row r="556" spans="2:14" x14ac:dyDescent="0.3">
      <c r="B556" s="41" t="s">
        <v>33</v>
      </c>
      <c r="K556">
        <f t="shared" ca="1" si="8"/>
        <v>0</v>
      </c>
      <c r="L556">
        <f ca="1">IF(K556=1,SUM($K$2:K556),0)</f>
        <v>0</v>
      </c>
      <c r="M556">
        <f>IF(Geçmiş.!$C$1=A556,1,0)</f>
        <v>0</v>
      </c>
      <c r="N556">
        <f>IF(M556=1,SUM($M$2:M556),0)</f>
        <v>0</v>
      </c>
    </row>
    <row r="557" spans="2:14" x14ac:dyDescent="0.3">
      <c r="B557" s="41" t="s">
        <v>33</v>
      </c>
      <c r="K557">
        <f t="shared" ca="1" si="8"/>
        <v>0</v>
      </c>
      <c r="L557">
        <f ca="1">IF(K557=1,SUM($K$2:K557),0)</f>
        <v>0</v>
      </c>
      <c r="M557">
        <f>IF(Geçmiş.!$C$1=A557,1,0)</f>
        <v>0</v>
      </c>
      <c r="N557">
        <f>IF(M557=1,SUM($M$2:M557),0)</f>
        <v>0</v>
      </c>
    </row>
    <row r="558" spans="2:14" x14ac:dyDescent="0.3">
      <c r="B558" s="41" t="s">
        <v>33</v>
      </c>
      <c r="K558">
        <f t="shared" ca="1" si="8"/>
        <v>0</v>
      </c>
      <c r="L558">
        <f ca="1">IF(K558=1,SUM($K$2:K558),0)</f>
        <v>0</v>
      </c>
      <c r="M558">
        <f>IF(Geçmiş.!$C$1=A558,1,0)</f>
        <v>0</v>
      </c>
      <c r="N558">
        <f>IF(M558=1,SUM($M$2:M558),0)</f>
        <v>0</v>
      </c>
    </row>
    <row r="559" spans="2:14" x14ac:dyDescent="0.3">
      <c r="B559" s="41" t="s">
        <v>33</v>
      </c>
      <c r="K559">
        <f t="shared" ca="1" si="8"/>
        <v>0</v>
      </c>
      <c r="L559">
        <f ca="1">IF(K559=1,SUM($K$2:K559),0)</f>
        <v>0</v>
      </c>
      <c r="M559">
        <f>IF(Geçmiş.!$C$1=A559,1,0)</f>
        <v>0</v>
      </c>
      <c r="N559">
        <f>IF(M559=1,SUM($M$2:M559),0)</f>
        <v>0</v>
      </c>
    </row>
    <row r="560" spans="2:14" x14ac:dyDescent="0.3">
      <c r="B560" s="41" t="s">
        <v>33</v>
      </c>
      <c r="K560">
        <f t="shared" ca="1" si="8"/>
        <v>0</v>
      </c>
      <c r="L560">
        <f ca="1">IF(K560=1,SUM($K$2:K560),0)</f>
        <v>0</v>
      </c>
      <c r="M560">
        <f>IF(Geçmiş.!$C$1=A560,1,0)</f>
        <v>0</v>
      </c>
      <c r="N560">
        <f>IF(M560=1,SUM($M$2:M560),0)</f>
        <v>0</v>
      </c>
    </row>
    <row r="561" spans="2:14" x14ac:dyDescent="0.3">
      <c r="B561" s="41" t="s">
        <v>33</v>
      </c>
      <c r="K561">
        <f t="shared" ca="1" si="8"/>
        <v>0</v>
      </c>
      <c r="L561">
        <f ca="1">IF(K561=1,SUM($K$2:K561),0)</f>
        <v>0</v>
      </c>
      <c r="M561">
        <f>IF(Geçmiş.!$C$1=A561,1,0)</f>
        <v>0</v>
      </c>
      <c r="N561">
        <f>IF(M561=1,SUM($M$2:M561),0)</f>
        <v>0</v>
      </c>
    </row>
    <row r="562" spans="2:14" x14ac:dyDescent="0.3">
      <c r="B562" s="41" t="s">
        <v>33</v>
      </c>
      <c r="K562">
        <f t="shared" ca="1" si="8"/>
        <v>0</v>
      </c>
      <c r="L562">
        <f ca="1">IF(K562=1,SUM($K$2:K562),0)</f>
        <v>0</v>
      </c>
      <c r="M562">
        <f>IF(Geçmiş.!$C$1=A562,1,0)</f>
        <v>0</v>
      </c>
      <c r="N562">
        <f>IF(M562=1,SUM($M$2:M562),0)</f>
        <v>0</v>
      </c>
    </row>
    <row r="563" spans="2:14" x14ac:dyDescent="0.3">
      <c r="B563" s="41" t="s">
        <v>33</v>
      </c>
      <c r="K563">
        <f t="shared" ca="1" si="8"/>
        <v>0</v>
      </c>
      <c r="L563">
        <f ca="1">IF(K563=1,SUM($K$2:K563),0)</f>
        <v>0</v>
      </c>
      <c r="M563">
        <f>IF(Geçmiş.!$C$1=A563,1,0)</f>
        <v>0</v>
      </c>
      <c r="N563">
        <f>IF(M563=1,SUM($M$2:M563),0)</f>
        <v>0</v>
      </c>
    </row>
    <row r="564" spans="2:14" x14ac:dyDescent="0.3">
      <c r="B564" s="41" t="s">
        <v>33</v>
      </c>
      <c r="K564">
        <f t="shared" ca="1" si="8"/>
        <v>0</v>
      </c>
      <c r="L564">
        <f ca="1">IF(K564=1,SUM($K$2:K564),0)</f>
        <v>0</v>
      </c>
      <c r="M564">
        <f>IF(Geçmiş.!$C$1=A564,1,0)</f>
        <v>0</v>
      </c>
      <c r="N564">
        <f>IF(M564=1,SUM($M$2:M564),0)</f>
        <v>0</v>
      </c>
    </row>
    <row r="565" spans="2:14" x14ac:dyDescent="0.3">
      <c r="B565" s="41" t="s">
        <v>33</v>
      </c>
      <c r="K565">
        <f t="shared" ca="1" si="8"/>
        <v>0</v>
      </c>
      <c r="L565">
        <f ca="1">IF(K565=1,SUM($K$2:K565),0)</f>
        <v>0</v>
      </c>
      <c r="M565">
        <f>IF(Geçmiş.!$C$1=A565,1,0)</f>
        <v>0</v>
      </c>
      <c r="N565">
        <f>IF(M565=1,SUM($M$2:M565),0)</f>
        <v>0</v>
      </c>
    </row>
    <row r="566" spans="2:14" x14ac:dyDescent="0.3">
      <c r="B566" s="41" t="s">
        <v>33</v>
      </c>
      <c r="K566">
        <f t="shared" ca="1" si="8"/>
        <v>0</v>
      </c>
      <c r="L566">
        <f ca="1">IF(K566=1,SUM($K$2:K566),0)</f>
        <v>0</v>
      </c>
      <c r="M566">
        <f>IF(Geçmiş.!$C$1=A566,1,0)</f>
        <v>0</v>
      </c>
      <c r="N566">
        <f>IF(M566=1,SUM($M$2:M566),0)</f>
        <v>0</v>
      </c>
    </row>
    <row r="567" spans="2:14" x14ac:dyDescent="0.3">
      <c r="B567" s="41" t="s">
        <v>33</v>
      </c>
      <c r="K567">
        <f t="shared" ca="1" si="8"/>
        <v>0</v>
      </c>
      <c r="L567">
        <f ca="1">IF(K567=1,SUM($K$2:K567),0)</f>
        <v>0</v>
      </c>
      <c r="M567">
        <f>IF(Geçmiş.!$C$1=A567,1,0)</f>
        <v>0</v>
      </c>
      <c r="N567">
        <f>IF(M567=1,SUM($M$2:M567),0)</f>
        <v>0</v>
      </c>
    </row>
    <row r="568" spans="2:14" x14ac:dyDescent="0.3">
      <c r="B568" s="41" t="s">
        <v>33</v>
      </c>
      <c r="K568">
        <f t="shared" ca="1" si="8"/>
        <v>0</v>
      </c>
      <c r="L568">
        <f ca="1">IF(K568=1,SUM($K$2:K568),0)</f>
        <v>0</v>
      </c>
      <c r="M568">
        <f>IF(Geçmiş.!$C$1=A568,1,0)</f>
        <v>0</v>
      </c>
      <c r="N568">
        <f>IF(M568=1,SUM($M$2:M568),0)</f>
        <v>0</v>
      </c>
    </row>
    <row r="569" spans="2:14" x14ac:dyDescent="0.3">
      <c r="B569" s="41" t="s">
        <v>33</v>
      </c>
      <c r="K569">
        <f t="shared" ca="1" si="8"/>
        <v>0</v>
      </c>
      <c r="L569">
        <f ca="1">IF(K569=1,SUM($K$2:K569),0)</f>
        <v>0</v>
      </c>
      <c r="M569">
        <f>IF(Geçmiş.!$C$1=A569,1,0)</f>
        <v>0</v>
      </c>
      <c r="N569">
        <f>IF(M569=1,SUM($M$2:M569),0)</f>
        <v>0</v>
      </c>
    </row>
    <row r="570" spans="2:14" x14ac:dyDescent="0.3">
      <c r="B570" s="41" t="s">
        <v>33</v>
      </c>
      <c r="K570">
        <f t="shared" ca="1" si="8"/>
        <v>0</v>
      </c>
      <c r="L570">
        <f ca="1">IF(K570=1,SUM($K$2:K570),0)</f>
        <v>0</v>
      </c>
      <c r="M570">
        <f>IF(Geçmiş.!$C$1=A570,1,0)</f>
        <v>0</v>
      </c>
      <c r="N570">
        <f>IF(M570=1,SUM($M$2:M570),0)</f>
        <v>0</v>
      </c>
    </row>
    <row r="571" spans="2:14" x14ac:dyDescent="0.3">
      <c r="B571" s="41" t="s">
        <v>33</v>
      </c>
      <c r="K571">
        <f t="shared" ca="1" si="8"/>
        <v>0</v>
      </c>
      <c r="L571">
        <f ca="1">IF(K571=1,SUM($K$2:K571),0)</f>
        <v>0</v>
      </c>
      <c r="M571">
        <f>IF(Geçmiş.!$C$1=A571,1,0)</f>
        <v>0</v>
      </c>
      <c r="N571">
        <f>IF(M571=1,SUM($M$2:M571),0)</f>
        <v>0</v>
      </c>
    </row>
    <row r="572" spans="2:14" x14ac:dyDescent="0.3">
      <c r="B572" s="41" t="s">
        <v>33</v>
      </c>
      <c r="K572">
        <f t="shared" ca="1" si="8"/>
        <v>0</v>
      </c>
      <c r="L572">
        <f ca="1">IF(K572=1,SUM($K$2:K572),0)</f>
        <v>0</v>
      </c>
      <c r="M572">
        <f>IF(Geçmiş.!$C$1=A572,1,0)</f>
        <v>0</v>
      </c>
      <c r="N572">
        <f>IF(M572=1,SUM($M$2:M572),0)</f>
        <v>0</v>
      </c>
    </row>
    <row r="573" spans="2:14" x14ac:dyDescent="0.3">
      <c r="B573" s="41" t="s">
        <v>33</v>
      </c>
      <c r="K573">
        <f t="shared" ca="1" si="8"/>
        <v>0</v>
      </c>
      <c r="L573">
        <f ca="1">IF(K573=1,SUM($K$2:K573),0)</f>
        <v>0</v>
      </c>
      <c r="M573">
        <f>IF(Geçmiş.!$C$1=A573,1,0)</f>
        <v>0</v>
      </c>
      <c r="N573">
        <f>IF(M573=1,SUM($M$2:M573),0)</f>
        <v>0</v>
      </c>
    </row>
    <row r="574" spans="2:14" x14ac:dyDescent="0.3">
      <c r="B574" s="41" t="s">
        <v>33</v>
      </c>
      <c r="K574">
        <f t="shared" ca="1" si="8"/>
        <v>0</v>
      </c>
      <c r="L574">
        <f ca="1">IF(K574=1,SUM($K$2:K574),0)</f>
        <v>0</v>
      </c>
      <c r="M574">
        <f>IF(Geçmiş.!$C$1=A574,1,0)</f>
        <v>0</v>
      </c>
      <c r="N574">
        <f>IF(M574=1,SUM($M$2:M574),0)</f>
        <v>0</v>
      </c>
    </row>
    <row r="575" spans="2:14" x14ac:dyDescent="0.3">
      <c r="B575" s="41" t="s">
        <v>33</v>
      </c>
      <c r="K575">
        <f t="shared" ca="1" si="8"/>
        <v>0</v>
      </c>
      <c r="L575">
        <f ca="1">IF(K575=1,SUM($K$2:K575),0)</f>
        <v>0</v>
      </c>
      <c r="M575">
        <f>IF(Geçmiş.!$C$1=A575,1,0)</f>
        <v>0</v>
      </c>
      <c r="N575">
        <f>IF(M575=1,SUM($M$2:M575),0)</f>
        <v>0</v>
      </c>
    </row>
    <row r="576" spans="2:14" x14ac:dyDescent="0.3">
      <c r="B576" s="41" t="s">
        <v>33</v>
      </c>
      <c r="K576">
        <f t="shared" ca="1" si="8"/>
        <v>0</v>
      </c>
      <c r="L576">
        <f ca="1">IF(K576=1,SUM($K$2:K576),0)</f>
        <v>0</v>
      </c>
      <c r="M576">
        <f>IF(Geçmiş.!$C$1=A576,1,0)</f>
        <v>0</v>
      </c>
      <c r="N576">
        <f>IF(M576=1,SUM($M$2:M576),0)</f>
        <v>0</v>
      </c>
    </row>
    <row r="577" spans="2:14" x14ac:dyDescent="0.3">
      <c r="B577" s="41" t="s">
        <v>33</v>
      </c>
      <c r="K577">
        <f t="shared" ca="1" si="8"/>
        <v>0</v>
      </c>
      <c r="L577">
        <f ca="1">IF(K577=1,SUM($K$2:K577),0)</f>
        <v>0</v>
      </c>
      <c r="M577">
        <f>IF(Geçmiş.!$C$1=A577,1,0)</f>
        <v>0</v>
      </c>
      <c r="N577">
        <f>IF(M577=1,SUM($M$2:M577),0)</f>
        <v>0</v>
      </c>
    </row>
    <row r="578" spans="2:14" x14ac:dyDescent="0.3">
      <c r="B578" s="41" t="s">
        <v>33</v>
      </c>
      <c r="K578">
        <f t="shared" ref="K578:K641" ca="1" si="9">IF(TODAY()=A578,1,0)</f>
        <v>0</v>
      </c>
      <c r="L578">
        <f ca="1">IF(K578=1,SUM($K$2:K578),0)</f>
        <v>0</v>
      </c>
      <c r="M578">
        <f>IF(Geçmiş.!$C$1=A578,1,0)</f>
        <v>0</v>
      </c>
      <c r="N578">
        <f>IF(M578=1,SUM($M$2:M578),0)</f>
        <v>0</v>
      </c>
    </row>
    <row r="579" spans="2:14" x14ac:dyDescent="0.3">
      <c r="B579" s="41" t="s">
        <v>33</v>
      </c>
      <c r="K579">
        <f t="shared" ca="1" si="9"/>
        <v>0</v>
      </c>
      <c r="L579">
        <f ca="1">IF(K579=1,SUM($K$2:K579),0)</f>
        <v>0</v>
      </c>
      <c r="M579">
        <f>IF(Geçmiş.!$C$1=A579,1,0)</f>
        <v>0</v>
      </c>
      <c r="N579">
        <f>IF(M579=1,SUM($M$2:M579),0)</f>
        <v>0</v>
      </c>
    </row>
    <row r="580" spans="2:14" x14ac:dyDescent="0.3">
      <c r="B580" s="41" t="s">
        <v>33</v>
      </c>
      <c r="K580">
        <f t="shared" ca="1" si="9"/>
        <v>0</v>
      </c>
      <c r="L580">
        <f ca="1">IF(K580=1,SUM($K$2:K580),0)</f>
        <v>0</v>
      </c>
      <c r="M580">
        <f>IF(Geçmiş.!$C$1=A580,1,0)</f>
        <v>0</v>
      </c>
      <c r="N580">
        <f>IF(M580=1,SUM($M$2:M580),0)</f>
        <v>0</v>
      </c>
    </row>
    <row r="581" spans="2:14" x14ac:dyDescent="0.3">
      <c r="B581" s="41" t="s">
        <v>33</v>
      </c>
      <c r="K581">
        <f t="shared" ca="1" si="9"/>
        <v>0</v>
      </c>
      <c r="L581">
        <f ca="1">IF(K581=1,SUM($K$2:K581),0)</f>
        <v>0</v>
      </c>
      <c r="M581">
        <f>IF(Geçmiş.!$C$1=A581,1,0)</f>
        <v>0</v>
      </c>
      <c r="N581">
        <f>IF(M581=1,SUM($M$2:M581),0)</f>
        <v>0</v>
      </c>
    </row>
    <row r="582" spans="2:14" x14ac:dyDescent="0.3">
      <c r="B582" s="41" t="s">
        <v>33</v>
      </c>
      <c r="K582">
        <f t="shared" ca="1" si="9"/>
        <v>0</v>
      </c>
      <c r="L582">
        <f ca="1">IF(K582=1,SUM($K$2:K582),0)</f>
        <v>0</v>
      </c>
      <c r="M582">
        <f>IF(Geçmiş.!$C$1=A582,1,0)</f>
        <v>0</v>
      </c>
      <c r="N582">
        <f>IF(M582=1,SUM($M$2:M582),0)</f>
        <v>0</v>
      </c>
    </row>
    <row r="583" spans="2:14" x14ac:dyDescent="0.3">
      <c r="B583" s="41" t="s">
        <v>33</v>
      </c>
      <c r="K583">
        <f t="shared" ca="1" si="9"/>
        <v>0</v>
      </c>
      <c r="L583">
        <f ca="1">IF(K583=1,SUM($K$2:K583),0)</f>
        <v>0</v>
      </c>
      <c r="M583">
        <f>IF(Geçmiş.!$C$1=A583,1,0)</f>
        <v>0</v>
      </c>
      <c r="N583">
        <f>IF(M583=1,SUM($M$2:M583),0)</f>
        <v>0</v>
      </c>
    </row>
    <row r="584" spans="2:14" x14ac:dyDescent="0.3">
      <c r="B584" s="41" t="s">
        <v>33</v>
      </c>
      <c r="K584">
        <f t="shared" ca="1" si="9"/>
        <v>0</v>
      </c>
      <c r="L584">
        <f ca="1">IF(K584=1,SUM($K$2:K584),0)</f>
        <v>0</v>
      </c>
      <c r="M584">
        <f>IF(Geçmiş.!$C$1=A584,1,0)</f>
        <v>0</v>
      </c>
      <c r="N584">
        <f>IF(M584=1,SUM($M$2:M584),0)</f>
        <v>0</v>
      </c>
    </row>
    <row r="585" spans="2:14" x14ac:dyDescent="0.3">
      <c r="B585" s="41" t="s">
        <v>33</v>
      </c>
      <c r="K585">
        <f t="shared" ca="1" si="9"/>
        <v>0</v>
      </c>
      <c r="L585">
        <f ca="1">IF(K585=1,SUM($K$2:K585),0)</f>
        <v>0</v>
      </c>
      <c r="M585">
        <f>IF(Geçmiş.!$C$1=A585,1,0)</f>
        <v>0</v>
      </c>
      <c r="N585">
        <f>IF(M585=1,SUM($M$2:M585),0)</f>
        <v>0</v>
      </c>
    </row>
    <row r="586" spans="2:14" x14ac:dyDescent="0.3">
      <c r="B586" s="41" t="s">
        <v>33</v>
      </c>
      <c r="K586">
        <f t="shared" ca="1" si="9"/>
        <v>0</v>
      </c>
      <c r="L586">
        <f ca="1">IF(K586=1,SUM($K$2:K586),0)</f>
        <v>0</v>
      </c>
      <c r="M586">
        <f>IF(Geçmiş.!$C$1=A586,1,0)</f>
        <v>0</v>
      </c>
      <c r="N586">
        <f>IF(M586=1,SUM($M$2:M586),0)</f>
        <v>0</v>
      </c>
    </row>
    <row r="587" spans="2:14" x14ac:dyDescent="0.3">
      <c r="B587" s="41" t="s">
        <v>33</v>
      </c>
      <c r="K587">
        <f t="shared" ca="1" si="9"/>
        <v>0</v>
      </c>
      <c r="L587">
        <f ca="1">IF(K587=1,SUM($K$2:K587),0)</f>
        <v>0</v>
      </c>
      <c r="M587">
        <f>IF(Geçmiş.!$C$1=A587,1,0)</f>
        <v>0</v>
      </c>
      <c r="N587">
        <f>IF(M587=1,SUM($M$2:M587),0)</f>
        <v>0</v>
      </c>
    </row>
    <row r="588" spans="2:14" x14ac:dyDescent="0.3">
      <c r="B588" s="41" t="s">
        <v>33</v>
      </c>
      <c r="K588">
        <f t="shared" ca="1" si="9"/>
        <v>0</v>
      </c>
      <c r="L588">
        <f ca="1">IF(K588=1,SUM($K$2:K588),0)</f>
        <v>0</v>
      </c>
      <c r="M588">
        <f>IF(Geçmiş.!$C$1=A588,1,0)</f>
        <v>0</v>
      </c>
      <c r="N588">
        <f>IF(M588=1,SUM($M$2:M588),0)</f>
        <v>0</v>
      </c>
    </row>
    <row r="589" spans="2:14" x14ac:dyDescent="0.3">
      <c r="B589" s="41" t="s">
        <v>33</v>
      </c>
      <c r="K589">
        <f t="shared" ca="1" si="9"/>
        <v>0</v>
      </c>
      <c r="L589">
        <f ca="1">IF(K589=1,SUM($K$2:K589),0)</f>
        <v>0</v>
      </c>
      <c r="M589">
        <f>IF(Geçmiş.!$C$1=A589,1,0)</f>
        <v>0</v>
      </c>
      <c r="N589">
        <f>IF(M589=1,SUM($M$2:M589),0)</f>
        <v>0</v>
      </c>
    </row>
    <row r="590" spans="2:14" x14ac:dyDescent="0.3">
      <c r="B590" s="41" t="s">
        <v>33</v>
      </c>
      <c r="K590">
        <f t="shared" ca="1" si="9"/>
        <v>0</v>
      </c>
      <c r="L590">
        <f ca="1">IF(K590=1,SUM($K$2:K590),0)</f>
        <v>0</v>
      </c>
      <c r="M590">
        <f>IF(Geçmiş.!$C$1=A590,1,0)</f>
        <v>0</v>
      </c>
      <c r="N590">
        <f>IF(M590=1,SUM($M$2:M590),0)</f>
        <v>0</v>
      </c>
    </row>
    <row r="591" spans="2:14" x14ac:dyDescent="0.3">
      <c r="B591" s="41" t="s">
        <v>33</v>
      </c>
      <c r="K591">
        <f t="shared" ca="1" si="9"/>
        <v>0</v>
      </c>
      <c r="L591">
        <f ca="1">IF(K591=1,SUM($K$2:K591),0)</f>
        <v>0</v>
      </c>
      <c r="M591">
        <f>IF(Geçmiş.!$C$1=A591,1,0)</f>
        <v>0</v>
      </c>
      <c r="N591">
        <f>IF(M591=1,SUM($M$2:M591),0)</f>
        <v>0</v>
      </c>
    </row>
    <row r="592" spans="2:14" x14ac:dyDescent="0.3">
      <c r="B592" s="41" t="s">
        <v>33</v>
      </c>
      <c r="K592">
        <f t="shared" ca="1" si="9"/>
        <v>0</v>
      </c>
      <c r="L592">
        <f ca="1">IF(K592=1,SUM($K$2:K592),0)</f>
        <v>0</v>
      </c>
      <c r="M592">
        <f>IF(Geçmiş.!$C$1=A592,1,0)</f>
        <v>0</v>
      </c>
      <c r="N592">
        <f>IF(M592=1,SUM($M$2:M592),0)</f>
        <v>0</v>
      </c>
    </row>
    <row r="593" spans="2:14" x14ac:dyDescent="0.3">
      <c r="B593" s="41" t="s">
        <v>33</v>
      </c>
      <c r="K593">
        <f t="shared" ca="1" si="9"/>
        <v>0</v>
      </c>
      <c r="L593">
        <f ca="1">IF(K593=1,SUM($K$2:K593),0)</f>
        <v>0</v>
      </c>
      <c r="M593">
        <f>IF(Geçmiş.!$C$1=A593,1,0)</f>
        <v>0</v>
      </c>
      <c r="N593">
        <f>IF(M593=1,SUM($M$2:M593),0)</f>
        <v>0</v>
      </c>
    </row>
    <row r="594" spans="2:14" x14ac:dyDescent="0.3">
      <c r="B594" s="41" t="s">
        <v>33</v>
      </c>
      <c r="K594">
        <f t="shared" ca="1" si="9"/>
        <v>0</v>
      </c>
      <c r="L594">
        <f ca="1">IF(K594=1,SUM($K$2:K594),0)</f>
        <v>0</v>
      </c>
      <c r="M594">
        <f>IF(Geçmiş.!$C$1=A594,1,0)</f>
        <v>0</v>
      </c>
      <c r="N594">
        <f>IF(M594=1,SUM($M$2:M594),0)</f>
        <v>0</v>
      </c>
    </row>
    <row r="595" spans="2:14" x14ac:dyDescent="0.3">
      <c r="B595" s="41" t="s">
        <v>33</v>
      </c>
      <c r="K595">
        <f t="shared" ca="1" si="9"/>
        <v>0</v>
      </c>
      <c r="L595">
        <f ca="1">IF(K595=1,SUM($K$2:K595),0)</f>
        <v>0</v>
      </c>
      <c r="M595">
        <f>IF(Geçmiş.!$C$1=A595,1,0)</f>
        <v>0</v>
      </c>
      <c r="N595">
        <f>IF(M595=1,SUM($M$2:M595),0)</f>
        <v>0</v>
      </c>
    </row>
    <row r="596" spans="2:14" x14ac:dyDescent="0.3">
      <c r="B596" s="41" t="s">
        <v>33</v>
      </c>
      <c r="K596">
        <f t="shared" ca="1" si="9"/>
        <v>0</v>
      </c>
      <c r="L596">
        <f ca="1">IF(K596=1,SUM($K$2:K596),0)</f>
        <v>0</v>
      </c>
      <c r="M596">
        <f>IF(Geçmiş.!$C$1=A596,1,0)</f>
        <v>0</v>
      </c>
      <c r="N596">
        <f>IF(M596=1,SUM($M$2:M596),0)</f>
        <v>0</v>
      </c>
    </row>
    <row r="597" spans="2:14" x14ac:dyDescent="0.3">
      <c r="B597" s="41" t="s">
        <v>33</v>
      </c>
      <c r="K597">
        <f t="shared" ca="1" si="9"/>
        <v>0</v>
      </c>
      <c r="L597">
        <f ca="1">IF(K597=1,SUM($K$2:K597),0)</f>
        <v>0</v>
      </c>
      <c r="M597">
        <f>IF(Geçmiş.!$C$1=A597,1,0)</f>
        <v>0</v>
      </c>
      <c r="N597">
        <f>IF(M597=1,SUM($M$2:M597),0)</f>
        <v>0</v>
      </c>
    </row>
    <row r="598" spans="2:14" x14ac:dyDescent="0.3">
      <c r="B598" s="41" t="s">
        <v>33</v>
      </c>
      <c r="K598">
        <f t="shared" ca="1" si="9"/>
        <v>0</v>
      </c>
      <c r="L598">
        <f ca="1">IF(K598=1,SUM($K$2:K598),0)</f>
        <v>0</v>
      </c>
      <c r="M598">
        <f>IF(Geçmiş.!$C$1=A598,1,0)</f>
        <v>0</v>
      </c>
      <c r="N598">
        <f>IF(M598=1,SUM($M$2:M598),0)</f>
        <v>0</v>
      </c>
    </row>
    <row r="599" spans="2:14" x14ac:dyDescent="0.3">
      <c r="B599" s="41" t="s">
        <v>33</v>
      </c>
      <c r="K599">
        <f t="shared" ca="1" si="9"/>
        <v>0</v>
      </c>
      <c r="L599">
        <f ca="1">IF(K599=1,SUM($K$2:K599),0)</f>
        <v>0</v>
      </c>
      <c r="M599">
        <f>IF(Geçmiş.!$C$1=A599,1,0)</f>
        <v>0</v>
      </c>
      <c r="N599">
        <f>IF(M599=1,SUM($M$2:M599),0)</f>
        <v>0</v>
      </c>
    </row>
    <row r="600" spans="2:14" x14ac:dyDescent="0.3">
      <c r="B600" s="41" t="s">
        <v>33</v>
      </c>
      <c r="K600">
        <f t="shared" ca="1" si="9"/>
        <v>0</v>
      </c>
      <c r="L600">
        <f ca="1">IF(K600=1,SUM($K$2:K600),0)</f>
        <v>0</v>
      </c>
      <c r="M600">
        <f>IF(Geçmiş.!$C$1=A600,1,0)</f>
        <v>0</v>
      </c>
      <c r="N600">
        <f>IF(M600=1,SUM($M$2:M600),0)</f>
        <v>0</v>
      </c>
    </row>
    <row r="601" spans="2:14" x14ac:dyDescent="0.3">
      <c r="B601" s="41" t="s">
        <v>33</v>
      </c>
      <c r="K601">
        <f t="shared" ca="1" si="9"/>
        <v>0</v>
      </c>
      <c r="L601">
        <f ca="1">IF(K601=1,SUM($K$2:K601),0)</f>
        <v>0</v>
      </c>
      <c r="M601">
        <f>IF(Geçmiş.!$C$1=A601,1,0)</f>
        <v>0</v>
      </c>
      <c r="N601">
        <f>IF(M601=1,SUM($M$2:M601),0)</f>
        <v>0</v>
      </c>
    </row>
    <row r="602" spans="2:14" x14ac:dyDescent="0.3">
      <c r="B602" s="41" t="s">
        <v>33</v>
      </c>
      <c r="K602">
        <f t="shared" ca="1" si="9"/>
        <v>0</v>
      </c>
      <c r="L602">
        <f ca="1">IF(K602=1,SUM($K$2:K602),0)</f>
        <v>0</v>
      </c>
      <c r="M602">
        <f>IF(Geçmiş.!$C$1=A602,1,0)</f>
        <v>0</v>
      </c>
      <c r="N602">
        <f>IF(M602=1,SUM($M$2:M602),0)</f>
        <v>0</v>
      </c>
    </row>
    <row r="603" spans="2:14" x14ac:dyDescent="0.3">
      <c r="B603" s="41" t="s">
        <v>33</v>
      </c>
      <c r="K603">
        <f t="shared" ca="1" si="9"/>
        <v>0</v>
      </c>
      <c r="L603">
        <f ca="1">IF(K603=1,SUM($K$2:K603),0)</f>
        <v>0</v>
      </c>
      <c r="M603">
        <f>IF(Geçmiş.!$C$1=A603,1,0)</f>
        <v>0</v>
      </c>
      <c r="N603">
        <f>IF(M603=1,SUM($M$2:M603),0)</f>
        <v>0</v>
      </c>
    </row>
    <row r="604" spans="2:14" x14ac:dyDescent="0.3">
      <c r="B604" s="41" t="s">
        <v>33</v>
      </c>
      <c r="K604">
        <f t="shared" ca="1" si="9"/>
        <v>0</v>
      </c>
      <c r="L604">
        <f ca="1">IF(K604=1,SUM($K$2:K604),0)</f>
        <v>0</v>
      </c>
      <c r="M604">
        <f>IF(Geçmiş.!$C$1=A604,1,0)</f>
        <v>0</v>
      </c>
      <c r="N604">
        <f>IF(M604=1,SUM($M$2:M604),0)</f>
        <v>0</v>
      </c>
    </row>
    <row r="605" spans="2:14" x14ac:dyDescent="0.3">
      <c r="B605" s="41" t="s">
        <v>33</v>
      </c>
      <c r="K605">
        <f t="shared" ca="1" si="9"/>
        <v>0</v>
      </c>
      <c r="L605">
        <f ca="1">IF(K605=1,SUM($K$2:K605),0)</f>
        <v>0</v>
      </c>
      <c r="M605">
        <f>IF(Geçmiş.!$C$1=A605,1,0)</f>
        <v>0</v>
      </c>
      <c r="N605">
        <f>IF(M605=1,SUM($M$2:M605),0)</f>
        <v>0</v>
      </c>
    </row>
    <row r="606" spans="2:14" x14ac:dyDescent="0.3">
      <c r="B606" s="41" t="s">
        <v>33</v>
      </c>
      <c r="K606">
        <f t="shared" ca="1" si="9"/>
        <v>0</v>
      </c>
      <c r="L606">
        <f ca="1">IF(K606=1,SUM($K$2:K606),0)</f>
        <v>0</v>
      </c>
      <c r="M606">
        <f>IF(Geçmiş.!$C$1=A606,1,0)</f>
        <v>0</v>
      </c>
      <c r="N606">
        <f>IF(M606=1,SUM($M$2:M606),0)</f>
        <v>0</v>
      </c>
    </row>
    <row r="607" spans="2:14" x14ac:dyDescent="0.3">
      <c r="B607" s="41" t="s">
        <v>33</v>
      </c>
      <c r="K607">
        <f t="shared" ca="1" si="9"/>
        <v>0</v>
      </c>
      <c r="L607">
        <f ca="1">IF(K607=1,SUM($K$2:K607),0)</f>
        <v>0</v>
      </c>
      <c r="M607">
        <f>IF(Geçmiş.!$C$1=A607,1,0)</f>
        <v>0</v>
      </c>
      <c r="N607">
        <f>IF(M607=1,SUM($M$2:M607),0)</f>
        <v>0</v>
      </c>
    </row>
    <row r="608" spans="2:14" x14ac:dyDescent="0.3">
      <c r="B608" s="41" t="s">
        <v>33</v>
      </c>
      <c r="K608">
        <f t="shared" ca="1" si="9"/>
        <v>0</v>
      </c>
      <c r="L608">
        <f ca="1">IF(K608=1,SUM($K$2:K608),0)</f>
        <v>0</v>
      </c>
      <c r="M608">
        <f>IF(Geçmiş.!$C$1=A608,1,0)</f>
        <v>0</v>
      </c>
      <c r="N608">
        <f>IF(M608=1,SUM($M$2:M608),0)</f>
        <v>0</v>
      </c>
    </row>
    <row r="609" spans="2:14" x14ac:dyDescent="0.3">
      <c r="B609" s="41" t="s">
        <v>33</v>
      </c>
      <c r="K609">
        <f t="shared" ca="1" si="9"/>
        <v>0</v>
      </c>
      <c r="L609">
        <f ca="1">IF(K609=1,SUM($K$2:K609),0)</f>
        <v>0</v>
      </c>
      <c r="M609">
        <f>IF(Geçmiş.!$C$1=A609,1,0)</f>
        <v>0</v>
      </c>
      <c r="N609">
        <f>IF(M609=1,SUM($M$2:M609),0)</f>
        <v>0</v>
      </c>
    </row>
    <row r="610" spans="2:14" x14ac:dyDescent="0.3">
      <c r="B610" s="41" t="s">
        <v>33</v>
      </c>
      <c r="K610">
        <f t="shared" ca="1" si="9"/>
        <v>0</v>
      </c>
      <c r="L610">
        <f ca="1">IF(K610=1,SUM($K$2:K610),0)</f>
        <v>0</v>
      </c>
      <c r="M610">
        <f>IF(Geçmiş.!$C$1=A610,1,0)</f>
        <v>0</v>
      </c>
      <c r="N610">
        <f>IF(M610=1,SUM($M$2:M610),0)</f>
        <v>0</v>
      </c>
    </row>
    <row r="611" spans="2:14" x14ac:dyDescent="0.3">
      <c r="B611" s="41" t="s">
        <v>33</v>
      </c>
      <c r="K611">
        <f t="shared" ca="1" si="9"/>
        <v>0</v>
      </c>
      <c r="L611">
        <f ca="1">IF(K611=1,SUM($K$2:K611),0)</f>
        <v>0</v>
      </c>
      <c r="M611">
        <f>IF(Geçmiş.!$C$1=A611,1,0)</f>
        <v>0</v>
      </c>
      <c r="N611">
        <f>IF(M611=1,SUM($M$2:M611),0)</f>
        <v>0</v>
      </c>
    </row>
    <row r="612" spans="2:14" x14ac:dyDescent="0.3">
      <c r="B612" s="41" t="s">
        <v>33</v>
      </c>
      <c r="K612">
        <f t="shared" ca="1" si="9"/>
        <v>0</v>
      </c>
      <c r="L612">
        <f ca="1">IF(K612=1,SUM($K$2:K612),0)</f>
        <v>0</v>
      </c>
      <c r="M612">
        <f>IF(Geçmiş.!$C$1=A612,1,0)</f>
        <v>0</v>
      </c>
      <c r="N612">
        <f>IF(M612=1,SUM($M$2:M612),0)</f>
        <v>0</v>
      </c>
    </row>
    <row r="613" spans="2:14" x14ac:dyDescent="0.3">
      <c r="B613" s="41" t="s">
        <v>33</v>
      </c>
      <c r="K613">
        <f t="shared" ca="1" si="9"/>
        <v>0</v>
      </c>
      <c r="L613">
        <f ca="1">IF(K613=1,SUM($K$2:K613),0)</f>
        <v>0</v>
      </c>
      <c r="M613">
        <f>IF(Geçmiş.!$C$1=A613,1,0)</f>
        <v>0</v>
      </c>
      <c r="N613">
        <f>IF(M613=1,SUM($M$2:M613),0)</f>
        <v>0</v>
      </c>
    </row>
    <row r="614" spans="2:14" x14ac:dyDescent="0.3">
      <c r="B614" s="41" t="s">
        <v>33</v>
      </c>
      <c r="K614">
        <f t="shared" ca="1" si="9"/>
        <v>0</v>
      </c>
      <c r="L614">
        <f ca="1">IF(K614=1,SUM($K$2:K614),0)</f>
        <v>0</v>
      </c>
      <c r="M614">
        <f>IF(Geçmiş.!$C$1=A614,1,0)</f>
        <v>0</v>
      </c>
      <c r="N614">
        <f>IF(M614=1,SUM($M$2:M614),0)</f>
        <v>0</v>
      </c>
    </row>
    <row r="615" spans="2:14" x14ac:dyDescent="0.3">
      <c r="B615" s="41" t="s">
        <v>33</v>
      </c>
      <c r="K615">
        <f t="shared" ca="1" si="9"/>
        <v>0</v>
      </c>
      <c r="L615">
        <f ca="1">IF(K615=1,SUM($K$2:K615),0)</f>
        <v>0</v>
      </c>
      <c r="M615">
        <f>IF(Geçmiş.!$C$1=A615,1,0)</f>
        <v>0</v>
      </c>
      <c r="N615">
        <f>IF(M615=1,SUM($M$2:M615),0)</f>
        <v>0</v>
      </c>
    </row>
    <row r="616" spans="2:14" x14ac:dyDescent="0.3">
      <c r="B616" s="41" t="s">
        <v>33</v>
      </c>
      <c r="K616">
        <f t="shared" ca="1" si="9"/>
        <v>0</v>
      </c>
      <c r="L616">
        <f ca="1">IF(K616=1,SUM($K$2:K616),0)</f>
        <v>0</v>
      </c>
      <c r="M616">
        <f>IF(Geçmiş.!$C$1=A616,1,0)</f>
        <v>0</v>
      </c>
      <c r="N616">
        <f>IF(M616=1,SUM($M$2:M616),0)</f>
        <v>0</v>
      </c>
    </row>
    <row r="617" spans="2:14" x14ac:dyDescent="0.3">
      <c r="B617" s="41" t="s">
        <v>33</v>
      </c>
      <c r="K617">
        <f t="shared" ca="1" si="9"/>
        <v>0</v>
      </c>
      <c r="L617">
        <f ca="1">IF(K617=1,SUM($K$2:K617),0)</f>
        <v>0</v>
      </c>
      <c r="M617">
        <f>IF(Geçmiş.!$C$1=A617,1,0)</f>
        <v>0</v>
      </c>
      <c r="N617">
        <f>IF(M617=1,SUM($M$2:M617),0)</f>
        <v>0</v>
      </c>
    </row>
    <row r="618" spans="2:14" x14ac:dyDescent="0.3">
      <c r="B618" s="41" t="s">
        <v>33</v>
      </c>
      <c r="K618">
        <f t="shared" ca="1" si="9"/>
        <v>0</v>
      </c>
      <c r="L618">
        <f ca="1">IF(K618=1,SUM($K$2:K618),0)</f>
        <v>0</v>
      </c>
      <c r="M618">
        <f>IF(Geçmiş.!$C$1=A618,1,0)</f>
        <v>0</v>
      </c>
      <c r="N618">
        <f>IF(M618=1,SUM($M$2:M618),0)</f>
        <v>0</v>
      </c>
    </row>
    <row r="619" spans="2:14" x14ac:dyDescent="0.3">
      <c r="B619" s="41" t="s">
        <v>33</v>
      </c>
      <c r="K619">
        <f t="shared" ca="1" si="9"/>
        <v>0</v>
      </c>
      <c r="L619">
        <f ca="1">IF(K619=1,SUM($K$2:K619),0)</f>
        <v>0</v>
      </c>
      <c r="M619">
        <f>IF(Geçmiş.!$C$1=A619,1,0)</f>
        <v>0</v>
      </c>
      <c r="N619">
        <f>IF(M619=1,SUM($M$2:M619),0)</f>
        <v>0</v>
      </c>
    </row>
    <row r="620" spans="2:14" x14ac:dyDescent="0.3">
      <c r="B620" s="41" t="s">
        <v>33</v>
      </c>
      <c r="K620">
        <f t="shared" ca="1" si="9"/>
        <v>0</v>
      </c>
      <c r="L620">
        <f ca="1">IF(K620=1,SUM($K$2:K620),0)</f>
        <v>0</v>
      </c>
      <c r="M620">
        <f>IF(Geçmiş.!$C$1=A620,1,0)</f>
        <v>0</v>
      </c>
      <c r="N620">
        <f>IF(M620=1,SUM($M$2:M620),0)</f>
        <v>0</v>
      </c>
    </row>
    <row r="621" spans="2:14" x14ac:dyDescent="0.3">
      <c r="B621" s="41" t="s">
        <v>33</v>
      </c>
      <c r="K621">
        <f t="shared" ca="1" si="9"/>
        <v>0</v>
      </c>
      <c r="L621">
        <f ca="1">IF(K621=1,SUM($K$2:K621),0)</f>
        <v>0</v>
      </c>
      <c r="M621">
        <f>IF(Geçmiş.!$C$1=A621,1,0)</f>
        <v>0</v>
      </c>
      <c r="N621">
        <f>IF(M621=1,SUM($M$2:M621),0)</f>
        <v>0</v>
      </c>
    </row>
    <row r="622" spans="2:14" x14ac:dyDescent="0.3">
      <c r="B622" s="41" t="s">
        <v>33</v>
      </c>
      <c r="K622">
        <f t="shared" ca="1" si="9"/>
        <v>0</v>
      </c>
      <c r="L622">
        <f ca="1">IF(K622=1,SUM($K$2:K622),0)</f>
        <v>0</v>
      </c>
      <c r="M622">
        <f>IF(Geçmiş.!$C$1=A622,1,0)</f>
        <v>0</v>
      </c>
      <c r="N622">
        <f>IF(M622=1,SUM($M$2:M622),0)</f>
        <v>0</v>
      </c>
    </row>
    <row r="623" spans="2:14" x14ac:dyDescent="0.3">
      <c r="B623" s="41" t="s">
        <v>33</v>
      </c>
      <c r="K623">
        <f t="shared" ca="1" si="9"/>
        <v>0</v>
      </c>
      <c r="L623">
        <f ca="1">IF(K623=1,SUM($K$2:K623),0)</f>
        <v>0</v>
      </c>
      <c r="M623">
        <f>IF(Geçmiş.!$C$1=A623,1,0)</f>
        <v>0</v>
      </c>
      <c r="N623">
        <f>IF(M623=1,SUM($M$2:M623),0)</f>
        <v>0</v>
      </c>
    </row>
    <row r="624" spans="2:14" x14ac:dyDescent="0.3">
      <c r="B624" s="41" t="s">
        <v>33</v>
      </c>
      <c r="K624">
        <f t="shared" ca="1" si="9"/>
        <v>0</v>
      </c>
      <c r="L624">
        <f ca="1">IF(K624=1,SUM($K$2:K624),0)</f>
        <v>0</v>
      </c>
      <c r="M624">
        <f>IF(Geçmiş.!$C$1=A624,1,0)</f>
        <v>0</v>
      </c>
      <c r="N624">
        <f>IF(M624=1,SUM($M$2:M624),0)</f>
        <v>0</v>
      </c>
    </row>
    <row r="625" spans="2:14" x14ac:dyDescent="0.3">
      <c r="B625" s="41" t="s">
        <v>33</v>
      </c>
      <c r="K625">
        <f t="shared" ca="1" si="9"/>
        <v>0</v>
      </c>
      <c r="L625">
        <f ca="1">IF(K625=1,SUM($K$2:K625),0)</f>
        <v>0</v>
      </c>
      <c r="M625">
        <f>IF(Geçmiş.!$C$1=A625,1,0)</f>
        <v>0</v>
      </c>
      <c r="N625">
        <f>IF(M625=1,SUM($M$2:M625),0)</f>
        <v>0</v>
      </c>
    </row>
    <row r="626" spans="2:14" x14ac:dyDescent="0.3">
      <c r="B626" s="41" t="s">
        <v>33</v>
      </c>
      <c r="K626">
        <f t="shared" ca="1" si="9"/>
        <v>0</v>
      </c>
      <c r="L626">
        <f ca="1">IF(K626=1,SUM($K$2:K626),0)</f>
        <v>0</v>
      </c>
      <c r="M626">
        <f>IF(Geçmiş.!$C$1=A626,1,0)</f>
        <v>0</v>
      </c>
      <c r="N626">
        <f>IF(M626=1,SUM($M$2:M626),0)</f>
        <v>0</v>
      </c>
    </row>
    <row r="627" spans="2:14" x14ac:dyDescent="0.3">
      <c r="B627" s="41" t="s">
        <v>33</v>
      </c>
      <c r="K627">
        <f t="shared" ca="1" si="9"/>
        <v>0</v>
      </c>
      <c r="L627">
        <f ca="1">IF(K627=1,SUM($K$2:K627),0)</f>
        <v>0</v>
      </c>
      <c r="M627">
        <f>IF(Geçmiş.!$C$1=A627,1,0)</f>
        <v>0</v>
      </c>
      <c r="N627">
        <f>IF(M627=1,SUM($M$2:M627),0)</f>
        <v>0</v>
      </c>
    </row>
    <row r="628" spans="2:14" x14ac:dyDescent="0.3">
      <c r="B628" s="41" t="s">
        <v>33</v>
      </c>
      <c r="K628">
        <f t="shared" ca="1" si="9"/>
        <v>0</v>
      </c>
      <c r="L628">
        <f ca="1">IF(K628=1,SUM($K$2:K628),0)</f>
        <v>0</v>
      </c>
      <c r="M628">
        <f>IF(Geçmiş.!$C$1=A628,1,0)</f>
        <v>0</v>
      </c>
      <c r="N628">
        <f>IF(M628=1,SUM($M$2:M628),0)</f>
        <v>0</v>
      </c>
    </row>
    <row r="629" spans="2:14" x14ac:dyDescent="0.3">
      <c r="B629" s="41" t="s">
        <v>33</v>
      </c>
      <c r="K629">
        <f t="shared" ca="1" si="9"/>
        <v>0</v>
      </c>
      <c r="L629">
        <f ca="1">IF(K629=1,SUM($K$2:K629),0)</f>
        <v>0</v>
      </c>
      <c r="M629">
        <f>IF(Geçmiş.!$C$1=A629,1,0)</f>
        <v>0</v>
      </c>
      <c r="N629">
        <f>IF(M629=1,SUM($M$2:M629),0)</f>
        <v>0</v>
      </c>
    </row>
    <row r="630" spans="2:14" x14ac:dyDescent="0.3">
      <c r="B630" s="41" t="s">
        <v>33</v>
      </c>
      <c r="K630">
        <f t="shared" ca="1" si="9"/>
        <v>0</v>
      </c>
      <c r="L630">
        <f ca="1">IF(K630=1,SUM($K$2:K630),0)</f>
        <v>0</v>
      </c>
      <c r="M630">
        <f>IF(Geçmiş.!$C$1=A630,1,0)</f>
        <v>0</v>
      </c>
      <c r="N630">
        <f>IF(M630=1,SUM($M$2:M630),0)</f>
        <v>0</v>
      </c>
    </row>
    <row r="631" spans="2:14" x14ac:dyDescent="0.3">
      <c r="B631" s="41" t="s">
        <v>33</v>
      </c>
      <c r="K631">
        <f t="shared" ca="1" si="9"/>
        <v>0</v>
      </c>
      <c r="L631">
        <f ca="1">IF(K631=1,SUM($K$2:K631),0)</f>
        <v>0</v>
      </c>
      <c r="M631">
        <f>IF(Geçmiş.!$C$1=A631,1,0)</f>
        <v>0</v>
      </c>
      <c r="N631">
        <f>IF(M631=1,SUM($M$2:M631),0)</f>
        <v>0</v>
      </c>
    </row>
    <row r="632" spans="2:14" x14ac:dyDescent="0.3">
      <c r="B632" s="41" t="s">
        <v>33</v>
      </c>
      <c r="K632">
        <f t="shared" ca="1" si="9"/>
        <v>0</v>
      </c>
      <c r="L632">
        <f ca="1">IF(K632=1,SUM($K$2:K632),0)</f>
        <v>0</v>
      </c>
      <c r="M632">
        <f>IF(Geçmiş.!$C$1=A632,1,0)</f>
        <v>0</v>
      </c>
      <c r="N632">
        <f>IF(M632=1,SUM($M$2:M632),0)</f>
        <v>0</v>
      </c>
    </row>
    <row r="633" spans="2:14" x14ac:dyDescent="0.3">
      <c r="B633" s="41" t="s">
        <v>33</v>
      </c>
      <c r="K633">
        <f t="shared" ca="1" si="9"/>
        <v>0</v>
      </c>
      <c r="L633">
        <f ca="1">IF(K633=1,SUM($K$2:K633),0)</f>
        <v>0</v>
      </c>
      <c r="M633">
        <f>IF(Geçmiş.!$C$1=A633,1,0)</f>
        <v>0</v>
      </c>
      <c r="N633">
        <f>IF(M633=1,SUM($M$2:M633),0)</f>
        <v>0</v>
      </c>
    </row>
    <row r="634" spans="2:14" x14ac:dyDescent="0.3">
      <c r="B634" s="41" t="s">
        <v>33</v>
      </c>
      <c r="K634">
        <f t="shared" ca="1" si="9"/>
        <v>0</v>
      </c>
      <c r="L634">
        <f ca="1">IF(K634=1,SUM($K$2:K634),0)</f>
        <v>0</v>
      </c>
      <c r="M634">
        <f>IF(Geçmiş.!$C$1=A634,1,0)</f>
        <v>0</v>
      </c>
      <c r="N634">
        <f>IF(M634=1,SUM($M$2:M634),0)</f>
        <v>0</v>
      </c>
    </row>
    <row r="635" spans="2:14" x14ac:dyDescent="0.3">
      <c r="B635" s="41" t="s">
        <v>33</v>
      </c>
      <c r="K635">
        <f t="shared" ca="1" si="9"/>
        <v>0</v>
      </c>
      <c r="L635">
        <f ca="1">IF(K635=1,SUM($K$2:K635),0)</f>
        <v>0</v>
      </c>
      <c r="M635">
        <f>IF(Geçmiş.!$C$1=A635,1,0)</f>
        <v>0</v>
      </c>
      <c r="N635">
        <f>IF(M635=1,SUM($M$2:M635),0)</f>
        <v>0</v>
      </c>
    </row>
    <row r="636" spans="2:14" x14ac:dyDescent="0.3">
      <c r="B636" s="41" t="s">
        <v>33</v>
      </c>
      <c r="K636">
        <f t="shared" ca="1" si="9"/>
        <v>0</v>
      </c>
      <c r="L636">
        <f ca="1">IF(K636=1,SUM($K$2:K636),0)</f>
        <v>0</v>
      </c>
      <c r="M636">
        <f>IF(Geçmiş.!$C$1=A636,1,0)</f>
        <v>0</v>
      </c>
      <c r="N636">
        <f>IF(M636=1,SUM($M$2:M636),0)</f>
        <v>0</v>
      </c>
    </row>
    <row r="637" spans="2:14" x14ac:dyDescent="0.3">
      <c r="B637" s="41" t="s">
        <v>33</v>
      </c>
      <c r="K637">
        <f t="shared" ca="1" si="9"/>
        <v>0</v>
      </c>
      <c r="L637">
        <f ca="1">IF(K637=1,SUM($K$2:K637),0)</f>
        <v>0</v>
      </c>
      <c r="M637">
        <f>IF(Geçmiş.!$C$1=A637,1,0)</f>
        <v>0</v>
      </c>
      <c r="N637">
        <f>IF(M637=1,SUM($M$2:M637),0)</f>
        <v>0</v>
      </c>
    </row>
    <row r="638" spans="2:14" x14ac:dyDescent="0.3">
      <c r="B638" s="41" t="s">
        <v>33</v>
      </c>
      <c r="K638">
        <f t="shared" ca="1" si="9"/>
        <v>0</v>
      </c>
      <c r="L638">
        <f ca="1">IF(K638=1,SUM($K$2:K638),0)</f>
        <v>0</v>
      </c>
      <c r="M638">
        <f>IF(Geçmiş.!$C$1=A638,1,0)</f>
        <v>0</v>
      </c>
      <c r="N638">
        <f>IF(M638=1,SUM($M$2:M638),0)</f>
        <v>0</v>
      </c>
    </row>
    <row r="639" spans="2:14" x14ac:dyDescent="0.3">
      <c r="B639" s="41" t="s">
        <v>33</v>
      </c>
      <c r="K639">
        <f t="shared" ca="1" si="9"/>
        <v>0</v>
      </c>
      <c r="L639">
        <f ca="1">IF(K639=1,SUM($K$2:K639),0)</f>
        <v>0</v>
      </c>
      <c r="M639">
        <f>IF(Geçmiş.!$C$1=A639,1,0)</f>
        <v>0</v>
      </c>
      <c r="N639">
        <f>IF(M639=1,SUM($M$2:M639),0)</f>
        <v>0</v>
      </c>
    </row>
    <row r="640" spans="2:14" x14ac:dyDescent="0.3">
      <c r="B640" s="41" t="s">
        <v>33</v>
      </c>
      <c r="K640">
        <f t="shared" ca="1" si="9"/>
        <v>0</v>
      </c>
      <c r="L640">
        <f ca="1">IF(K640=1,SUM($K$2:K640),0)</f>
        <v>0</v>
      </c>
      <c r="M640">
        <f>IF(Geçmiş.!$C$1=A640,1,0)</f>
        <v>0</v>
      </c>
      <c r="N640">
        <f>IF(M640=1,SUM($M$2:M640),0)</f>
        <v>0</v>
      </c>
    </row>
    <row r="641" spans="2:14" x14ac:dyDescent="0.3">
      <c r="B641" s="41" t="s">
        <v>33</v>
      </c>
      <c r="K641">
        <f t="shared" ca="1" si="9"/>
        <v>0</v>
      </c>
      <c r="L641">
        <f ca="1">IF(K641=1,SUM($K$2:K641),0)</f>
        <v>0</v>
      </c>
      <c r="M641">
        <f>IF(Geçmiş.!$C$1=A641,1,0)</f>
        <v>0</v>
      </c>
      <c r="N641">
        <f>IF(M641=1,SUM($M$2:M641),0)</f>
        <v>0</v>
      </c>
    </row>
    <row r="642" spans="2:14" x14ac:dyDescent="0.3">
      <c r="B642" s="41" t="s">
        <v>33</v>
      </c>
      <c r="K642">
        <f t="shared" ref="K642:K705" ca="1" si="10">IF(TODAY()=A642,1,0)</f>
        <v>0</v>
      </c>
      <c r="L642">
        <f ca="1">IF(K642=1,SUM($K$2:K642),0)</f>
        <v>0</v>
      </c>
      <c r="M642">
        <f>IF(Geçmiş.!$C$1=A642,1,0)</f>
        <v>0</v>
      </c>
      <c r="N642">
        <f>IF(M642=1,SUM($M$2:M642),0)</f>
        <v>0</v>
      </c>
    </row>
    <row r="643" spans="2:14" x14ac:dyDescent="0.3">
      <c r="B643" s="41" t="s">
        <v>33</v>
      </c>
      <c r="K643">
        <f t="shared" ca="1" si="10"/>
        <v>0</v>
      </c>
      <c r="L643">
        <f ca="1">IF(K643=1,SUM($K$2:K643),0)</f>
        <v>0</v>
      </c>
      <c r="M643">
        <f>IF(Geçmiş.!$C$1=A643,1,0)</f>
        <v>0</v>
      </c>
      <c r="N643">
        <f>IF(M643=1,SUM($M$2:M643),0)</f>
        <v>0</v>
      </c>
    </row>
    <row r="644" spans="2:14" x14ac:dyDescent="0.3">
      <c r="B644" s="41" t="s">
        <v>33</v>
      </c>
      <c r="K644">
        <f t="shared" ca="1" si="10"/>
        <v>0</v>
      </c>
      <c r="L644">
        <f ca="1">IF(K644=1,SUM($K$2:K644),0)</f>
        <v>0</v>
      </c>
      <c r="M644">
        <f>IF(Geçmiş.!$C$1=A644,1,0)</f>
        <v>0</v>
      </c>
      <c r="N644">
        <f>IF(M644=1,SUM($M$2:M644),0)</f>
        <v>0</v>
      </c>
    </row>
    <row r="645" spans="2:14" x14ac:dyDescent="0.3">
      <c r="B645" s="41" t="s">
        <v>33</v>
      </c>
      <c r="K645">
        <f t="shared" ca="1" si="10"/>
        <v>0</v>
      </c>
      <c r="L645">
        <f ca="1">IF(K645=1,SUM($K$2:K645),0)</f>
        <v>0</v>
      </c>
      <c r="M645">
        <f>IF(Geçmiş.!$C$1=A645,1,0)</f>
        <v>0</v>
      </c>
      <c r="N645">
        <f>IF(M645=1,SUM($M$2:M645),0)</f>
        <v>0</v>
      </c>
    </row>
    <row r="646" spans="2:14" x14ac:dyDescent="0.3">
      <c r="B646" s="41" t="s">
        <v>33</v>
      </c>
      <c r="K646">
        <f t="shared" ca="1" si="10"/>
        <v>0</v>
      </c>
      <c r="L646">
        <f ca="1">IF(K646=1,SUM($K$2:K646),0)</f>
        <v>0</v>
      </c>
      <c r="M646">
        <f>IF(Geçmiş.!$C$1=A646,1,0)</f>
        <v>0</v>
      </c>
      <c r="N646">
        <f>IF(M646=1,SUM($M$2:M646),0)</f>
        <v>0</v>
      </c>
    </row>
    <row r="647" spans="2:14" x14ac:dyDescent="0.3">
      <c r="B647" s="41" t="s">
        <v>33</v>
      </c>
      <c r="K647">
        <f t="shared" ca="1" si="10"/>
        <v>0</v>
      </c>
      <c r="L647">
        <f ca="1">IF(K647=1,SUM($K$2:K647),0)</f>
        <v>0</v>
      </c>
      <c r="M647">
        <f>IF(Geçmiş.!$C$1=A647,1,0)</f>
        <v>0</v>
      </c>
      <c r="N647">
        <f>IF(M647=1,SUM($M$2:M647),0)</f>
        <v>0</v>
      </c>
    </row>
    <row r="648" spans="2:14" x14ac:dyDescent="0.3">
      <c r="B648" s="41" t="s">
        <v>33</v>
      </c>
      <c r="K648">
        <f t="shared" ca="1" si="10"/>
        <v>0</v>
      </c>
      <c r="L648">
        <f ca="1">IF(K648=1,SUM($K$2:K648),0)</f>
        <v>0</v>
      </c>
      <c r="M648">
        <f>IF(Geçmiş.!$C$1=A648,1,0)</f>
        <v>0</v>
      </c>
      <c r="N648">
        <f>IF(M648=1,SUM($M$2:M648),0)</f>
        <v>0</v>
      </c>
    </row>
    <row r="649" spans="2:14" x14ac:dyDescent="0.3">
      <c r="B649" s="41" t="s">
        <v>33</v>
      </c>
      <c r="K649">
        <f t="shared" ca="1" si="10"/>
        <v>0</v>
      </c>
      <c r="L649">
        <f ca="1">IF(K649=1,SUM($K$2:K649),0)</f>
        <v>0</v>
      </c>
      <c r="M649">
        <f>IF(Geçmiş.!$C$1=A649,1,0)</f>
        <v>0</v>
      </c>
      <c r="N649">
        <f>IF(M649=1,SUM($M$2:M649),0)</f>
        <v>0</v>
      </c>
    </row>
    <row r="650" spans="2:14" x14ac:dyDescent="0.3">
      <c r="B650" s="41" t="s">
        <v>33</v>
      </c>
      <c r="K650">
        <f t="shared" ca="1" si="10"/>
        <v>0</v>
      </c>
      <c r="L650">
        <f ca="1">IF(K650=1,SUM($K$2:K650),0)</f>
        <v>0</v>
      </c>
      <c r="M650">
        <f>IF(Geçmiş.!$C$1=A650,1,0)</f>
        <v>0</v>
      </c>
      <c r="N650">
        <f>IF(M650=1,SUM($M$2:M650),0)</f>
        <v>0</v>
      </c>
    </row>
    <row r="651" spans="2:14" x14ac:dyDescent="0.3">
      <c r="B651" s="41" t="s">
        <v>33</v>
      </c>
      <c r="K651">
        <f t="shared" ca="1" si="10"/>
        <v>0</v>
      </c>
      <c r="L651">
        <f ca="1">IF(K651=1,SUM($K$2:K651),0)</f>
        <v>0</v>
      </c>
      <c r="M651">
        <f>IF(Geçmiş.!$C$1=A651,1,0)</f>
        <v>0</v>
      </c>
      <c r="N651">
        <f>IF(M651=1,SUM($M$2:M651),0)</f>
        <v>0</v>
      </c>
    </row>
    <row r="652" spans="2:14" x14ac:dyDescent="0.3">
      <c r="B652" s="41" t="s">
        <v>33</v>
      </c>
      <c r="K652">
        <f t="shared" ca="1" si="10"/>
        <v>0</v>
      </c>
      <c r="L652">
        <f ca="1">IF(K652=1,SUM($K$2:K652),0)</f>
        <v>0</v>
      </c>
      <c r="M652">
        <f>IF(Geçmiş.!$C$1=A652,1,0)</f>
        <v>0</v>
      </c>
      <c r="N652">
        <f>IF(M652=1,SUM($M$2:M652),0)</f>
        <v>0</v>
      </c>
    </row>
    <row r="653" spans="2:14" x14ac:dyDescent="0.3">
      <c r="B653" s="41" t="s">
        <v>33</v>
      </c>
      <c r="K653">
        <f t="shared" ca="1" si="10"/>
        <v>0</v>
      </c>
      <c r="L653">
        <f ca="1">IF(K653=1,SUM($K$2:K653),0)</f>
        <v>0</v>
      </c>
      <c r="M653">
        <f>IF(Geçmiş.!$C$1=A653,1,0)</f>
        <v>0</v>
      </c>
      <c r="N653">
        <f>IF(M653=1,SUM($M$2:M653),0)</f>
        <v>0</v>
      </c>
    </row>
    <row r="654" spans="2:14" x14ac:dyDescent="0.3">
      <c r="B654" s="41" t="s">
        <v>33</v>
      </c>
      <c r="K654">
        <f t="shared" ca="1" si="10"/>
        <v>0</v>
      </c>
      <c r="L654">
        <f ca="1">IF(K654=1,SUM($K$2:K654),0)</f>
        <v>0</v>
      </c>
      <c r="M654">
        <f>IF(Geçmiş.!$C$1=A654,1,0)</f>
        <v>0</v>
      </c>
      <c r="N654">
        <f>IF(M654=1,SUM($M$2:M654),0)</f>
        <v>0</v>
      </c>
    </row>
    <row r="655" spans="2:14" x14ac:dyDescent="0.3">
      <c r="B655" s="41" t="s">
        <v>33</v>
      </c>
      <c r="K655">
        <f t="shared" ca="1" si="10"/>
        <v>0</v>
      </c>
      <c r="L655">
        <f ca="1">IF(K655=1,SUM($K$2:K655),0)</f>
        <v>0</v>
      </c>
      <c r="M655">
        <f>IF(Geçmiş.!$C$1=A655,1,0)</f>
        <v>0</v>
      </c>
      <c r="N655">
        <f>IF(M655=1,SUM($M$2:M655),0)</f>
        <v>0</v>
      </c>
    </row>
    <row r="656" spans="2:14" x14ac:dyDescent="0.3">
      <c r="B656" s="41" t="s">
        <v>33</v>
      </c>
      <c r="K656">
        <f t="shared" ca="1" si="10"/>
        <v>0</v>
      </c>
      <c r="L656">
        <f ca="1">IF(K656=1,SUM($K$2:K656),0)</f>
        <v>0</v>
      </c>
      <c r="M656">
        <f>IF(Geçmiş.!$C$1=A656,1,0)</f>
        <v>0</v>
      </c>
      <c r="N656">
        <f>IF(M656=1,SUM($M$2:M656),0)</f>
        <v>0</v>
      </c>
    </row>
    <row r="657" spans="2:14" x14ac:dyDescent="0.3">
      <c r="B657" s="41" t="s">
        <v>33</v>
      </c>
      <c r="K657">
        <f t="shared" ca="1" si="10"/>
        <v>0</v>
      </c>
      <c r="L657">
        <f ca="1">IF(K657=1,SUM($K$2:K657),0)</f>
        <v>0</v>
      </c>
      <c r="M657">
        <f>IF(Geçmiş.!$C$1=A657,1,0)</f>
        <v>0</v>
      </c>
      <c r="N657">
        <f>IF(M657=1,SUM($M$2:M657),0)</f>
        <v>0</v>
      </c>
    </row>
    <row r="658" spans="2:14" x14ac:dyDescent="0.3">
      <c r="B658" s="41" t="s">
        <v>33</v>
      </c>
      <c r="K658">
        <f t="shared" ca="1" si="10"/>
        <v>0</v>
      </c>
      <c r="L658">
        <f ca="1">IF(K658=1,SUM($K$2:K658),0)</f>
        <v>0</v>
      </c>
      <c r="M658">
        <f>IF(Geçmiş.!$C$1=A658,1,0)</f>
        <v>0</v>
      </c>
      <c r="N658">
        <f>IF(M658=1,SUM($M$2:M658),0)</f>
        <v>0</v>
      </c>
    </row>
    <row r="659" spans="2:14" x14ac:dyDescent="0.3">
      <c r="B659" s="41" t="s">
        <v>33</v>
      </c>
      <c r="K659">
        <f t="shared" ca="1" si="10"/>
        <v>0</v>
      </c>
      <c r="L659">
        <f ca="1">IF(K659=1,SUM($K$2:K659),0)</f>
        <v>0</v>
      </c>
      <c r="M659">
        <f>IF(Geçmiş.!$C$1=A659,1,0)</f>
        <v>0</v>
      </c>
      <c r="N659">
        <f>IF(M659=1,SUM($M$2:M659),0)</f>
        <v>0</v>
      </c>
    </row>
    <row r="660" spans="2:14" x14ac:dyDescent="0.3">
      <c r="B660" s="41" t="s">
        <v>33</v>
      </c>
      <c r="K660">
        <f t="shared" ca="1" si="10"/>
        <v>0</v>
      </c>
      <c r="L660">
        <f ca="1">IF(K660=1,SUM($K$2:K660),0)</f>
        <v>0</v>
      </c>
      <c r="M660">
        <f>IF(Geçmiş.!$C$1=A660,1,0)</f>
        <v>0</v>
      </c>
      <c r="N660">
        <f>IF(M660=1,SUM($M$2:M660),0)</f>
        <v>0</v>
      </c>
    </row>
    <row r="661" spans="2:14" x14ac:dyDescent="0.3">
      <c r="B661" s="41" t="s">
        <v>33</v>
      </c>
      <c r="K661">
        <f t="shared" ca="1" si="10"/>
        <v>0</v>
      </c>
      <c r="L661">
        <f ca="1">IF(K661=1,SUM($K$2:K661),0)</f>
        <v>0</v>
      </c>
      <c r="M661">
        <f>IF(Geçmiş.!$C$1=A661,1,0)</f>
        <v>0</v>
      </c>
      <c r="N661">
        <f>IF(M661=1,SUM($M$2:M661),0)</f>
        <v>0</v>
      </c>
    </row>
    <row r="662" spans="2:14" x14ac:dyDescent="0.3">
      <c r="B662" s="41" t="s">
        <v>33</v>
      </c>
      <c r="K662">
        <f t="shared" ca="1" si="10"/>
        <v>0</v>
      </c>
      <c r="L662">
        <f ca="1">IF(K662=1,SUM($K$2:K662),0)</f>
        <v>0</v>
      </c>
      <c r="M662">
        <f>IF(Geçmiş.!$C$1=A662,1,0)</f>
        <v>0</v>
      </c>
      <c r="N662">
        <f>IF(M662=1,SUM($M$2:M662),0)</f>
        <v>0</v>
      </c>
    </row>
    <row r="663" spans="2:14" x14ac:dyDescent="0.3">
      <c r="B663" s="41" t="s">
        <v>33</v>
      </c>
      <c r="K663">
        <f t="shared" ca="1" si="10"/>
        <v>0</v>
      </c>
      <c r="L663">
        <f ca="1">IF(K663=1,SUM($K$2:K663),0)</f>
        <v>0</v>
      </c>
      <c r="M663">
        <f>IF(Geçmiş.!$C$1=A663,1,0)</f>
        <v>0</v>
      </c>
      <c r="N663">
        <f>IF(M663=1,SUM($M$2:M663),0)</f>
        <v>0</v>
      </c>
    </row>
    <row r="664" spans="2:14" x14ac:dyDescent="0.3">
      <c r="B664" s="41" t="s">
        <v>33</v>
      </c>
      <c r="K664">
        <f t="shared" ca="1" si="10"/>
        <v>0</v>
      </c>
      <c r="L664">
        <f ca="1">IF(K664=1,SUM($K$2:K664),0)</f>
        <v>0</v>
      </c>
      <c r="M664">
        <f>IF(Geçmiş.!$C$1=A664,1,0)</f>
        <v>0</v>
      </c>
      <c r="N664">
        <f>IF(M664=1,SUM($M$2:M664),0)</f>
        <v>0</v>
      </c>
    </row>
    <row r="665" spans="2:14" x14ac:dyDescent="0.3">
      <c r="B665" s="41" t="s">
        <v>33</v>
      </c>
      <c r="K665">
        <f t="shared" ca="1" si="10"/>
        <v>0</v>
      </c>
      <c r="L665">
        <f ca="1">IF(K665=1,SUM($K$2:K665),0)</f>
        <v>0</v>
      </c>
      <c r="M665">
        <f>IF(Geçmiş.!$C$1=A665,1,0)</f>
        <v>0</v>
      </c>
      <c r="N665">
        <f>IF(M665=1,SUM($M$2:M665),0)</f>
        <v>0</v>
      </c>
    </row>
    <row r="666" spans="2:14" x14ac:dyDescent="0.3">
      <c r="B666" s="41" t="s">
        <v>33</v>
      </c>
      <c r="K666">
        <f t="shared" ca="1" si="10"/>
        <v>0</v>
      </c>
      <c r="L666">
        <f ca="1">IF(K666=1,SUM($K$2:K666),0)</f>
        <v>0</v>
      </c>
      <c r="M666">
        <f>IF(Geçmiş.!$C$1=A666,1,0)</f>
        <v>0</v>
      </c>
      <c r="N666">
        <f>IF(M666=1,SUM($M$2:M666),0)</f>
        <v>0</v>
      </c>
    </row>
    <row r="667" spans="2:14" x14ac:dyDescent="0.3">
      <c r="B667" s="41" t="s">
        <v>33</v>
      </c>
      <c r="K667">
        <f t="shared" ca="1" si="10"/>
        <v>0</v>
      </c>
      <c r="L667">
        <f ca="1">IF(K667=1,SUM($K$2:K667),0)</f>
        <v>0</v>
      </c>
      <c r="M667">
        <f>IF(Geçmiş.!$C$1=A667,1,0)</f>
        <v>0</v>
      </c>
      <c r="N667">
        <f>IF(M667=1,SUM($M$2:M667),0)</f>
        <v>0</v>
      </c>
    </row>
    <row r="668" spans="2:14" x14ac:dyDescent="0.3">
      <c r="B668" s="41" t="s">
        <v>33</v>
      </c>
      <c r="K668">
        <f t="shared" ca="1" si="10"/>
        <v>0</v>
      </c>
      <c r="L668">
        <f ca="1">IF(K668=1,SUM($K$2:K668),0)</f>
        <v>0</v>
      </c>
      <c r="M668">
        <f>IF(Geçmiş.!$C$1=A668,1,0)</f>
        <v>0</v>
      </c>
      <c r="N668">
        <f>IF(M668=1,SUM($M$2:M668),0)</f>
        <v>0</v>
      </c>
    </row>
    <row r="669" spans="2:14" x14ac:dyDescent="0.3">
      <c r="B669" s="41" t="s">
        <v>33</v>
      </c>
      <c r="K669">
        <f t="shared" ca="1" si="10"/>
        <v>0</v>
      </c>
      <c r="L669">
        <f ca="1">IF(K669=1,SUM($K$2:K669),0)</f>
        <v>0</v>
      </c>
      <c r="M669">
        <f>IF(Geçmiş.!$C$1=A669,1,0)</f>
        <v>0</v>
      </c>
      <c r="N669">
        <f>IF(M669=1,SUM($M$2:M669),0)</f>
        <v>0</v>
      </c>
    </row>
    <row r="670" spans="2:14" x14ac:dyDescent="0.3">
      <c r="B670" s="41" t="s">
        <v>33</v>
      </c>
      <c r="K670">
        <f t="shared" ca="1" si="10"/>
        <v>0</v>
      </c>
      <c r="L670">
        <f ca="1">IF(K670=1,SUM($K$2:K670),0)</f>
        <v>0</v>
      </c>
      <c r="M670">
        <f>IF(Geçmiş.!$C$1=A670,1,0)</f>
        <v>0</v>
      </c>
      <c r="N670">
        <f>IF(M670=1,SUM($M$2:M670),0)</f>
        <v>0</v>
      </c>
    </row>
    <row r="671" spans="2:14" x14ac:dyDescent="0.3">
      <c r="B671" s="41" t="s">
        <v>33</v>
      </c>
      <c r="K671">
        <f t="shared" ca="1" si="10"/>
        <v>0</v>
      </c>
      <c r="L671">
        <f ca="1">IF(K671=1,SUM($K$2:K671),0)</f>
        <v>0</v>
      </c>
      <c r="M671">
        <f>IF(Geçmiş.!$C$1=A671,1,0)</f>
        <v>0</v>
      </c>
      <c r="N671">
        <f>IF(M671=1,SUM($M$2:M671),0)</f>
        <v>0</v>
      </c>
    </row>
    <row r="672" spans="2:14" x14ac:dyDescent="0.3">
      <c r="B672" s="41" t="s">
        <v>33</v>
      </c>
      <c r="K672">
        <f t="shared" ca="1" si="10"/>
        <v>0</v>
      </c>
      <c r="L672">
        <f ca="1">IF(K672=1,SUM($K$2:K672),0)</f>
        <v>0</v>
      </c>
      <c r="M672">
        <f>IF(Geçmiş.!$C$1=A672,1,0)</f>
        <v>0</v>
      </c>
      <c r="N672">
        <f>IF(M672=1,SUM($M$2:M672),0)</f>
        <v>0</v>
      </c>
    </row>
    <row r="673" spans="2:14" x14ac:dyDescent="0.3">
      <c r="B673" s="41" t="s">
        <v>33</v>
      </c>
      <c r="K673">
        <f t="shared" ca="1" si="10"/>
        <v>0</v>
      </c>
      <c r="L673">
        <f ca="1">IF(K673=1,SUM($K$2:K673),0)</f>
        <v>0</v>
      </c>
      <c r="M673">
        <f>IF(Geçmiş.!$C$1=A673,1,0)</f>
        <v>0</v>
      </c>
      <c r="N673">
        <f>IF(M673=1,SUM($M$2:M673),0)</f>
        <v>0</v>
      </c>
    </row>
    <row r="674" spans="2:14" x14ac:dyDescent="0.3">
      <c r="B674" s="41" t="s">
        <v>33</v>
      </c>
      <c r="K674">
        <f t="shared" ca="1" si="10"/>
        <v>0</v>
      </c>
      <c r="L674">
        <f ca="1">IF(K674=1,SUM($K$2:K674),0)</f>
        <v>0</v>
      </c>
      <c r="M674">
        <f>IF(Geçmiş.!$C$1=A674,1,0)</f>
        <v>0</v>
      </c>
      <c r="N674">
        <f>IF(M674=1,SUM($M$2:M674),0)</f>
        <v>0</v>
      </c>
    </row>
    <row r="675" spans="2:14" x14ac:dyDescent="0.3">
      <c r="B675" s="41" t="s">
        <v>33</v>
      </c>
      <c r="K675">
        <f t="shared" ca="1" si="10"/>
        <v>0</v>
      </c>
      <c r="L675">
        <f ca="1">IF(K675=1,SUM($K$2:K675),0)</f>
        <v>0</v>
      </c>
      <c r="M675">
        <f>IF(Geçmiş.!$C$1=A675,1,0)</f>
        <v>0</v>
      </c>
      <c r="N675">
        <f>IF(M675=1,SUM($M$2:M675),0)</f>
        <v>0</v>
      </c>
    </row>
    <row r="676" spans="2:14" x14ac:dyDescent="0.3">
      <c r="B676" s="41" t="s">
        <v>33</v>
      </c>
      <c r="K676">
        <f t="shared" ca="1" si="10"/>
        <v>0</v>
      </c>
      <c r="L676">
        <f ca="1">IF(K676=1,SUM($K$2:K676),0)</f>
        <v>0</v>
      </c>
      <c r="M676">
        <f>IF(Geçmiş.!$C$1=A676,1,0)</f>
        <v>0</v>
      </c>
      <c r="N676">
        <f>IF(M676=1,SUM($M$2:M676),0)</f>
        <v>0</v>
      </c>
    </row>
    <row r="677" spans="2:14" x14ac:dyDescent="0.3">
      <c r="B677" s="41" t="s">
        <v>33</v>
      </c>
      <c r="K677">
        <f t="shared" ca="1" si="10"/>
        <v>0</v>
      </c>
      <c r="L677">
        <f ca="1">IF(K677=1,SUM($K$2:K677),0)</f>
        <v>0</v>
      </c>
      <c r="M677">
        <f>IF(Geçmiş.!$C$1=A677,1,0)</f>
        <v>0</v>
      </c>
      <c r="N677">
        <f>IF(M677=1,SUM($M$2:M677),0)</f>
        <v>0</v>
      </c>
    </row>
    <row r="678" spans="2:14" x14ac:dyDescent="0.3">
      <c r="B678" s="41" t="s">
        <v>33</v>
      </c>
      <c r="K678">
        <f t="shared" ca="1" si="10"/>
        <v>0</v>
      </c>
      <c r="L678">
        <f ca="1">IF(K678=1,SUM($K$2:K678),0)</f>
        <v>0</v>
      </c>
      <c r="M678">
        <f>IF(Geçmiş.!$C$1=A678,1,0)</f>
        <v>0</v>
      </c>
      <c r="N678">
        <f>IF(M678=1,SUM($M$2:M678),0)</f>
        <v>0</v>
      </c>
    </row>
    <row r="679" spans="2:14" x14ac:dyDescent="0.3">
      <c r="B679" s="41" t="s">
        <v>33</v>
      </c>
      <c r="K679">
        <f t="shared" ca="1" si="10"/>
        <v>0</v>
      </c>
      <c r="L679">
        <f ca="1">IF(K679=1,SUM($K$2:K679),0)</f>
        <v>0</v>
      </c>
      <c r="M679">
        <f>IF(Geçmiş.!$C$1=A679,1,0)</f>
        <v>0</v>
      </c>
      <c r="N679">
        <f>IF(M679=1,SUM($M$2:M679),0)</f>
        <v>0</v>
      </c>
    </row>
    <row r="680" spans="2:14" x14ac:dyDescent="0.3">
      <c r="B680" s="41" t="s">
        <v>33</v>
      </c>
      <c r="K680">
        <f t="shared" ca="1" si="10"/>
        <v>0</v>
      </c>
      <c r="L680">
        <f ca="1">IF(K680=1,SUM($K$2:K680),0)</f>
        <v>0</v>
      </c>
      <c r="M680">
        <f>IF(Geçmiş.!$C$1=A680,1,0)</f>
        <v>0</v>
      </c>
      <c r="N680">
        <f>IF(M680=1,SUM($M$2:M680),0)</f>
        <v>0</v>
      </c>
    </row>
    <row r="681" spans="2:14" x14ac:dyDescent="0.3">
      <c r="B681" s="41" t="s">
        <v>33</v>
      </c>
      <c r="K681">
        <f t="shared" ca="1" si="10"/>
        <v>0</v>
      </c>
      <c r="L681">
        <f ca="1">IF(K681=1,SUM($K$2:K681),0)</f>
        <v>0</v>
      </c>
      <c r="M681">
        <f>IF(Geçmiş.!$C$1=A681,1,0)</f>
        <v>0</v>
      </c>
      <c r="N681">
        <f>IF(M681=1,SUM($M$2:M681),0)</f>
        <v>0</v>
      </c>
    </row>
    <row r="682" spans="2:14" x14ac:dyDescent="0.3">
      <c r="B682" s="41" t="s">
        <v>33</v>
      </c>
      <c r="K682">
        <f t="shared" ca="1" si="10"/>
        <v>0</v>
      </c>
      <c r="L682">
        <f ca="1">IF(K682=1,SUM($K$2:K682),0)</f>
        <v>0</v>
      </c>
      <c r="M682">
        <f>IF(Geçmiş.!$C$1=A682,1,0)</f>
        <v>0</v>
      </c>
      <c r="N682">
        <f>IF(M682=1,SUM($M$2:M682),0)</f>
        <v>0</v>
      </c>
    </row>
    <row r="683" spans="2:14" x14ac:dyDescent="0.3">
      <c r="B683" s="41" t="s">
        <v>33</v>
      </c>
      <c r="K683">
        <f t="shared" ca="1" si="10"/>
        <v>0</v>
      </c>
      <c r="L683">
        <f ca="1">IF(K683=1,SUM($K$2:K683),0)</f>
        <v>0</v>
      </c>
      <c r="M683">
        <f>IF(Geçmiş.!$C$1=A683,1,0)</f>
        <v>0</v>
      </c>
      <c r="N683">
        <f>IF(M683=1,SUM($M$2:M683),0)</f>
        <v>0</v>
      </c>
    </row>
    <row r="684" spans="2:14" x14ac:dyDescent="0.3">
      <c r="B684" s="41" t="s">
        <v>33</v>
      </c>
      <c r="K684">
        <f t="shared" ca="1" si="10"/>
        <v>0</v>
      </c>
      <c r="L684">
        <f ca="1">IF(K684=1,SUM($K$2:K684),0)</f>
        <v>0</v>
      </c>
      <c r="M684">
        <f>IF(Geçmiş.!$C$1=A684,1,0)</f>
        <v>0</v>
      </c>
      <c r="N684">
        <f>IF(M684=1,SUM($M$2:M684),0)</f>
        <v>0</v>
      </c>
    </row>
    <row r="685" spans="2:14" x14ac:dyDescent="0.3">
      <c r="B685" s="41" t="s">
        <v>33</v>
      </c>
      <c r="K685">
        <f t="shared" ca="1" si="10"/>
        <v>0</v>
      </c>
      <c r="L685">
        <f ca="1">IF(K685=1,SUM($K$2:K685),0)</f>
        <v>0</v>
      </c>
      <c r="M685">
        <f>IF(Geçmiş.!$C$1=A685,1,0)</f>
        <v>0</v>
      </c>
      <c r="N685">
        <f>IF(M685=1,SUM($M$2:M685),0)</f>
        <v>0</v>
      </c>
    </row>
    <row r="686" spans="2:14" x14ac:dyDescent="0.3">
      <c r="B686" s="41" t="s">
        <v>33</v>
      </c>
      <c r="K686">
        <f t="shared" ca="1" si="10"/>
        <v>0</v>
      </c>
      <c r="L686">
        <f ca="1">IF(K686=1,SUM($K$2:K686),0)</f>
        <v>0</v>
      </c>
      <c r="M686">
        <f>IF(Geçmiş.!$C$1=A686,1,0)</f>
        <v>0</v>
      </c>
      <c r="N686">
        <f>IF(M686=1,SUM($M$2:M686),0)</f>
        <v>0</v>
      </c>
    </row>
    <row r="687" spans="2:14" x14ac:dyDescent="0.3">
      <c r="B687" s="41" t="s">
        <v>33</v>
      </c>
      <c r="K687">
        <f t="shared" ca="1" si="10"/>
        <v>0</v>
      </c>
      <c r="L687">
        <f ca="1">IF(K687=1,SUM($K$2:K687),0)</f>
        <v>0</v>
      </c>
      <c r="M687">
        <f>IF(Geçmiş.!$C$1=A687,1,0)</f>
        <v>0</v>
      </c>
      <c r="N687">
        <f>IF(M687=1,SUM($M$2:M687),0)</f>
        <v>0</v>
      </c>
    </row>
    <row r="688" spans="2:14" x14ac:dyDescent="0.3">
      <c r="B688" s="41" t="s">
        <v>33</v>
      </c>
      <c r="K688">
        <f t="shared" ca="1" si="10"/>
        <v>0</v>
      </c>
      <c r="L688">
        <f ca="1">IF(K688=1,SUM($K$2:K688),0)</f>
        <v>0</v>
      </c>
      <c r="M688">
        <f>IF(Geçmiş.!$C$1=A688,1,0)</f>
        <v>0</v>
      </c>
      <c r="N688">
        <f>IF(M688=1,SUM($M$2:M688),0)</f>
        <v>0</v>
      </c>
    </row>
    <row r="689" spans="2:14" x14ac:dyDescent="0.3">
      <c r="B689" s="41" t="s">
        <v>33</v>
      </c>
      <c r="K689">
        <f t="shared" ca="1" si="10"/>
        <v>0</v>
      </c>
      <c r="L689">
        <f ca="1">IF(K689=1,SUM($K$2:K689),0)</f>
        <v>0</v>
      </c>
      <c r="M689">
        <f>IF(Geçmiş.!$C$1=A689,1,0)</f>
        <v>0</v>
      </c>
      <c r="N689">
        <f>IF(M689=1,SUM($M$2:M689),0)</f>
        <v>0</v>
      </c>
    </row>
    <row r="690" spans="2:14" x14ac:dyDescent="0.3">
      <c r="B690" s="41" t="s">
        <v>33</v>
      </c>
      <c r="K690">
        <f t="shared" ca="1" si="10"/>
        <v>0</v>
      </c>
      <c r="L690">
        <f ca="1">IF(K690=1,SUM($K$2:K690),0)</f>
        <v>0</v>
      </c>
      <c r="M690">
        <f>IF(Geçmiş.!$C$1=A690,1,0)</f>
        <v>0</v>
      </c>
      <c r="N690">
        <f>IF(M690=1,SUM($M$2:M690),0)</f>
        <v>0</v>
      </c>
    </row>
    <row r="691" spans="2:14" x14ac:dyDescent="0.3">
      <c r="B691" s="41" t="s">
        <v>33</v>
      </c>
      <c r="K691">
        <f t="shared" ca="1" si="10"/>
        <v>0</v>
      </c>
      <c r="L691">
        <f ca="1">IF(K691=1,SUM($K$2:K691),0)</f>
        <v>0</v>
      </c>
      <c r="M691">
        <f>IF(Geçmiş.!$C$1=A691,1,0)</f>
        <v>0</v>
      </c>
      <c r="N691">
        <f>IF(M691=1,SUM($M$2:M691),0)</f>
        <v>0</v>
      </c>
    </row>
    <row r="692" spans="2:14" x14ac:dyDescent="0.3">
      <c r="B692" s="41" t="s">
        <v>33</v>
      </c>
      <c r="K692">
        <f t="shared" ca="1" si="10"/>
        <v>0</v>
      </c>
      <c r="L692">
        <f ca="1">IF(K692=1,SUM($K$2:K692),0)</f>
        <v>0</v>
      </c>
      <c r="M692">
        <f>IF(Geçmiş.!$C$1=A692,1,0)</f>
        <v>0</v>
      </c>
      <c r="N692">
        <f>IF(M692=1,SUM($M$2:M692),0)</f>
        <v>0</v>
      </c>
    </row>
    <row r="693" spans="2:14" x14ac:dyDescent="0.3">
      <c r="B693" s="41" t="s">
        <v>33</v>
      </c>
      <c r="K693">
        <f t="shared" ca="1" si="10"/>
        <v>0</v>
      </c>
      <c r="L693">
        <f ca="1">IF(K693=1,SUM($K$2:K693),0)</f>
        <v>0</v>
      </c>
      <c r="M693">
        <f>IF(Geçmiş.!$C$1=A693,1,0)</f>
        <v>0</v>
      </c>
      <c r="N693">
        <f>IF(M693=1,SUM($M$2:M693),0)</f>
        <v>0</v>
      </c>
    </row>
    <row r="694" spans="2:14" x14ac:dyDescent="0.3">
      <c r="B694" s="41" t="s">
        <v>33</v>
      </c>
      <c r="K694">
        <f t="shared" ca="1" si="10"/>
        <v>0</v>
      </c>
      <c r="L694">
        <f ca="1">IF(K694=1,SUM($K$2:K694),0)</f>
        <v>0</v>
      </c>
      <c r="M694">
        <f>IF(Geçmiş.!$C$1=A694,1,0)</f>
        <v>0</v>
      </c>
      <c r="N694">
        <f>IF(M694=1,SUM($M$2:M694),0)</f>
        <v>0</v>
      </c>
    </row>
    <row r="695" spans="2:14" x14ac:dyDescent="0.3">
      <c r="B695" s="41" t="s">
        <v>33</v>
      </c>
      <c r="K695">
        <f t="shared" ca="1" si="10"/>
        <v>0</v>
      </c>
      <c r="L695">
        <f ca="1">IF(K695=1,SUM($K$2:K695),0)</f>
        <v>0</v>
      </c>
      <c r="M695">
        <f>IF(Geçmiş.!$C$1=A695,1,0)</f>
        <v>0</v>
      </c>
      <c r="N695">
        <f>IF(M695=1,SUM($M$2:M695),0)</f>
        <v>0</v>
      </c>
    </row>
    <row r="696" spans="2:14" x14ac:dyDescent="0.3">
      <c r="B696" s="41" t="s">
        <v>33</v>
      </c>
      <c r="K696">
        <f t="shared" ca="1" si="10"/>
        <v>0</v>
      </c>
      <c r="L696">
        <f ca="1">IF(K696=1,SUM($K$2:K696),0)</f>
        <v>0</v>
      </c>
      <c r="M696">
        <f>IF(Geçmiş.!$C$1=A696,1,0)</f>
        <v>0</v>
      </c>
      <c r="N696">
        <f>IF(M696=1,SUM($M$2:M696),0)</f>
        <v>0</v>
      </c>
    </row>
    <row r="697" spans="2:14" x14ac:dyDescent="0.3">
      <c r="B697" s="41" t="s">
        <v>33</v>
      </c>
      <c r="K697">
        <f t="shared" ca="1" si="10"/>
        <v>0</v>
      </c>
      <c r="L697">
        <f ca="1">IF(K697=1,SUM($K$2:K697),0)</f>
        <v>0</v>
      </c>
      <c r="M697">
        <f>IF(Geçmiş.!$C$1=A697,1,0)</f>
        <v>0</v>
      </c>
      <c r="N697">
        <f>IF(M697=1,SUM($M$2:M697),0)</f>
        <v>0</v>
      </c>
    </row>
    <row r="698" spans="2:14" x14ac:dyDescent="0.3">
      <c r="B698" s="41" t="s">
        <v>33</v>
      </c>
      <c r="K698">
        <f t="shared" ca="1" si="10"/>
        <v>0</v>
      </c>
      <c r="L698">
        <f ca="1">IF(K698=1,SUM($K$2:K698),0)</f>
        <v>0</v>
      </c>
      <c r="M698">
        <f>IF(Geçmiş.!$C$1=A698,1,0)</f>
        <v>0</v>
      </c>
      <c r="N698">
        <f>IF(M698=1,SUM($M$2:M698),0)</f>
        <v>0</v>
      </c>
    </row>
    <row r="699" spans="2:14" x14ac:dyDescent="0.3">
      <c r="B699" s="41" t="s">
        <v>33</v>
      </c>
      <c r="K699">
        <f t="shared" ca="1" si="10"/>
        <v>0</v>
      </c>
      <c r="L699">
        <f ca="1">IF(K699=1,SUM($K$2:K699),0)</f>
        <v>0</v>
      </c>
      <c r="M699">
        <f>IF(Geçmiş.!$C$1=A699,1,0)</f>
        <v>0</v>
      </c>
      <c r="N699">
        <f>IF(M699=1,SUM($M$2:M699),0)</f>
        <v>0</v>
      </c>
    </row>
    <row r="700" spans="2:14" x14ac:dyDescent="0.3">
      <c r="B700" s="41" t="s">
        <v>33</v>
      </c>
      <c r="K700">
        <f t="shared" ca="1" si="10"/>
        <v>0</v>
      </c>
      <c r="L700">
        <f ca="1">IF(K700=1,SUM($K$2:K700),0)</f>
        <v>0</v>
      </c>
      <c r="M700">
        <f>IF(Geçmiş.!$C$1=A700,1,0)</f>
        <v>0</v>
      </c>
      <c r="N700">
        <f>IF(M700=1,SUM($M$2:M700),0)</f>
        <v>0</v>
      </c>
    </row>
    <row r="701" spans="2:14" x14ac:dyDescent="0.3">
      <c r="B701" s="41" t="s">
        <v>33</v>
      </c>
      <c r="K701">
        <f t="shared" ca="1" si="10"/>
        <v>0</v>
      </c>
      <c r="L701">
        <f ca="1">IF(K701=1,SUM($K$2:K701),0)</f>
        <v>0</v>
      </c>
      <c r="M701">
        <f>IF(Geçmiş.!$C$1=A701,1,0)</f>
        <v>0</v>
      </c>
      <c r="N701">
        <f>IF(M701=1,SUM($M$2:M701),0)</f>
        <v>0</v>
      </c>
    </row>
    <row r="702" spans="2:14" x14ac:dyDescent="0.3">
      <c r="B702" s="41" t="s">
        <v>33</v>
      </c>
      <c r="K702">
        <f t="shared" ca="1" si="10"/>
        <v>0</v>
      </c>
      <c r="L702">
        <f ca="1">IF(K702=1,SUM($K$2:K702),0)</f>
        <v>0</v>
      </c>
      <c r="M702">
        <f>IF(Geçmiş.!$C$1=A702,1,0)</f>
        <v>0</v>
      </c>
      <c r="N702">
        <f>IF(M702=1,SUM($M$2:M702),0)</f>
        <v>0</v>
      </c>
    </row>
    <row r="703" spans="2:14" x14ac:dyDescent="0.3">
      <c r="B703" s="41" t="s">
        <v>33</v>
      </c>
      <c r="K703">
        <f t="shared" ca="1" si="10"/>
        <v>0</v>
      </c>
      <c r="L703">
        <f ca="1">IF(K703=1,SUM($K$2:K703),0)</f>
        <v>0</v>
      </c>
      <c r="M703">
        <f>IF(Geçmiş.!$C$1=A703,1,0)</f>
        <v>0</v>
      </c>
      <c r="N703">
        <f>IF(M703=1,SUM($M$2:M703),0)</f>
        <v>0</v>
      </c>
    </row>
    <row r="704" spans="2:14" x14ac:dyDescent="0.3">
      <c r="B704" s="41" t="s">
        <v>33</v>
      </c>
      <c r="K704">
        <f t="shared" ca="1" si="10"/>
        <v>0</v>
      </c>
      <c r="L704">
        <f ca="1">IF(K704=1,SUM($K$2:K704),0)</f>
        <v>0</v>
      </c>
      <c r="M704">
        <f>IF(Geçmiş.!$C$1=A704,1,0)</f>
        <v>0</v>
      </c>
      <c r="N704">
        <f>IF(M704=1,SUM($M$2:M704),0)</f>
        <v>0</v>
      </c>
    </row>
    <row r="705" spans="2:14" x14ac:dyDescent="0.3">
      <c r="B705" s="41" t="s">
        <v>33</v>
      </c>
      <c r="K705">
        <f t="shared" ca="1" si="10"/>
        <v>0</v>
      </c>
      <c r="L705">
        <f ca="1">IF(K705=1,SUM($K$2:K705),0)</f>
        <v>0</v>
      </c>
      <c r="M705">
        <f>IF(Geçmiş.!$C$1=A705,1,0)</f>
        <v>0</v>
      </c>
      <c r="N705">
        <f>IF(M705=1,SUM($M$2:M705),0)</f>
        <v>0</v>
      </c>
    </row>
    <row r="706" spans="2:14" x14ac:dyDescent="0.3">
      <c r="B706" s="41" t="s">
        <v>33</v>
      </c>
      <c r="K706">
        <f t="shared" ref="K706:K769" ca="1" si="11">IF(TODAY()=A706,1,0)</f>
        <v>0</v>
      </c>
      <c r="L706">
        <f ca="1">IF(K706=1,SUM($K$2:K706),0)</f>
        <v>0</v>
      </c>
      <c r="M706">
        <f>IF(Geçmiş.!$C$1=A706,1,0)</f>
        <v>0</v>
      </c>
      <c r="N706">
        <f>IF(M706=1,SUM($M$2:M706),0)</f>
        <v>0</v>
      </c>
    </row>
    <row r="707" spans="2:14" x14ac:dyDescent="0.3">
      <c r="B707" s="41" t="s">
        <v>33</v>
      </c>
      <c r="K707">
        <f t="shared" ca="1" si="11"/>
        <v>0</v>
      </c>
      <c r="L707">
        <f ca="1">IF(K707=1,SUM($K$2:K707),0)</f>
        <v>0</v>
      </c>
      <c r="M707">
        <f>IF(Geçmiş.!$C$1=A707,1,0)</f>
        <v>0</v>
      </c>
      <c r="N707">
        <f>IF(M707=1,SUM($M$2:M707),0)</f>
        <v>0</v>
      </c>
    </row>
    <row r="708" spans="2:14" x14ac:dyDescent="0.3">
      <c r="B708" s="41" t="s">
        <v>33</v>
      </c>
      <c r="K708">
        <f t="shared" ca="1" si="11"/>
        <v>0</v>
      </c>
      <c r="L708">
        <f ca="1">IF(K708=1,SUM($K$2:K708),0)</f>
        <v>0</v>
      </c>
      <c r="M708">
        <f>IF(Geçmiş.!$C$1=A708,1,0)</f>
        <v>0</v>
      </c>
      <c r="N708">
        <f>IF(M708=1,SUM($M$2:M708),0)</f>
        <v>0</v>
      </c>
    </row>
    <row r="709" spans="2:14" x14ac:dyDescent="0.3">
      <c r="B709" s="41" t="s">
        <v>33</v>
      </c>
      <c r="K709">
        <f t="shared" ca="1" si="11"/>
        <v>0</v>
      </c>
      <c r="L709">
        <f ca="1">IF(K709=1,SUM($K$2:K709),0)</f>
        <v>0</v>
      </c>
      <c r="M709">
        <f>IF(Geçmiş.!$C$1=A709,1,0)</f>
        <v>0</v>
      </c>
      <c r="N709">
        <f>IF(M709=1,SUM($M$2:M709),0)</f>
        <v>0</v>
      </c>
    </row>
    <row r="710" spans="2:14" x14ac:dyDescent="0.3">
      <c r="B710" s="41" t="s">
        <v>33</v>
      </c>
      <c r="K710">
        <f t="shared" ca="1" si="11"/>
        <v>0</v>
      </c>
      <c r="L710">
        <f ca="1">IF(K710=1,SUM($K$2:K710),0)</f>
        <v>0</v>
      </c>
      <c r="M710">
        <f>IF(Geçmiş.!$C$1=A710,1,0)</f>
        <v>0</v>
      </c>
      <c r="N710">
        <f>IF(M710=1,SUM($M$2:M710),0)</f>
        <v>0</v>
      </c>
    </row>
    <row r="711" spans="2:14" x14ac:dyDescent="0.3">
      <c r="B711" s="41" t="s">
        <v>33</v>
      </c>
      <c r="K711">
        <f t="shared" ca="1" si="11"/>
        <v>0</v>
      </c>
      <c r="L711">
        <f ca="1">IF(K711=1,SUM($K$2:K711),0)</f>
        <v>0</v>
      </c>
      <c r="M711">
        <f>IF(Geçmiş.!$C$1=A711,1,0)</f>
        <v>0</v>
      </c>
      <c r="N711">
        <f>IF(M711=1,SUM($M$2:M711),0)</f>
        <v>0</v>
      </c>
    </row>
    <row r="712" spans="2:14" x14ac:dyDescent="0.3">
      <c r="B712" s="41" t="s">
        <v>33</v>
      </c>
      <c r="K712">
        <f t="shared" ca="1" si="11"/>
        <v>0</v>
      </c>
      <c r="L712">
        <f ca="1">IF(K712=1,SUM($K$2:K712),0)</f>
        <v>0</v>
      </c>
      <c r="M712">
        <f>IF(Geçmiş.!$C$1=A712,1,0)</f>
        <v>0</v>
      </c>
      <c r="N712">
        <f>IF(M712=1,SUM($M$2:M712),0)</f>
        <v>0</v>
      </c>
    </row>
    <row r="713" spans="2:14" x14ac:dyDescent="0.3">
      <c r="B713" s="41" t="s">
        <v>33</v>
      </c>
      <c r="K713">
        <f t="shared" ca="1" si="11"/>
        <v>0</v>
      </c>
      <c r="L713">
        <f ca="1">IF(K713=1,SUM($K$2:K713),0)</f>
        <v>0</v>
      </c>
      <c r="M713">
        <f>IF(Geçmiş.!$C$1=A713,1,0)</f>
        <v>0</v>
      </c>
      <c r="N713">
        <f>IF(M713=1,SUM($M$2:M713),0)</f>
        <v>0</v>
      </c>
    </row>
    <row r="714" spans="2:14" x14ac:dyDescent="0.3">
      <c r="B714" s="41" t="s">
        <v>33</v>
      </c>
      <c r="K714">
        <f t="shared" ca="1" si="11"/>
        <v>0</v>
      </c>
      <c r="L714">
        <f ca="1">IF(K714=1,SUM($K$2:K714),0)</f>
        <v>0</v>
      </c>
      <c r="M714">
        <f>IF(Geçmiş.!$C$1=A714,1,0)</f>
        <v>0</v>
      </c>
      <c r="N714">
        <f>IF(M714=1,SUM($M$2:M714),0)</f>
        <v>0</v>
      </c>
    </row>
    <row r="715" spans="2:14" x14ac:dyDescent="0.3">
      <c r="B715" s="41" t="s">
        <v>33</v>
      </c>
      <c r="K715">
        <f t="shared" ca="1" si="11"/>
        <v>0</v>
      </c>
      <c r="L715">
        <f ca="1">IF(K715=1,SUM($K$2:K715),0)</f>
        <v>0</v>
      </c>
      <c r="M715">
        <f>IF(Geçmiş.!$C$1=A715,1,0)</f>
        <v>0</v>
      </c>
      <c r="N715">
        <f>IF(M715=1,SUM($M$2:M715),0)</f>
        <v>0</v>
      </c>
    </row>
    <row r="716" spans="2:14" x14ac:dyDescent="0.3">
      <c r="B716" s="41" t="s">
        <v>33</v>
      </c>
      <c r="K716">
        <f t="shared" ca="1" si="11"/>
        <v>0</v>
      </c>
      <c r="L716">
        <f ca="1">IF(K716=1,SUM($K$2:K716),0)</f>
        <v>0</v>
      </c>
      <c r="M716">
        <f>IF(Geçmiş.!$C$1=A716,1,0)</f>
        <v>0</v>
      </c>
      <c r="N716">
        <f>IF(M716=1,SUM($M$2:M716),0)</f>
        <v>0</v>
      </c>
    </row>
    <row r="717" spans="2:14" x14ac:dyDescent="0.3">
      <c r="B717" s="41" t="s">
        <v>33</v>
      </c>
      <c r="K717">
        <f t="shared" ca="1" si="11"/>
        <v>0</v>
      </c>
      <c r="L717">
        <f ca="1">IF(K717=1,SUM($K$2:K717),0)</f>
        <v>0</v>
      </c>
      <c r="M717">
        <f>IF(Geçmiş.!$C$1=A717,1,0)</f>
        <v>0</v>
      </c>
      <c r="N717">
        <f>IF(M717=1,SUM($M$2:M717),0)</f>
        <v>0</v>
      </c>
    </row>
    <row r="718" spans="2:14" x14ac:dyDescent="0.3">
      <c r="B718" s="41" t="s">
        <v>33</v>
      </c>
      <c r="K718">
        <f t="shared" ca="1" si="11"/>
        <v>0</v>
      </c>
      <c r="L718">
        <f ca="1">IF(K718=1,SUM($K$2:K718),0)</f>
        <v>0</v>
      </c>
      <c r="M718">
        <f>IF(Geçmiş.!$C$1=A718,1,0)</f>
        <v>0</v>
      </c>
      <c r="N718">
        <f>IF(M718=1,SUM($M$2:M718),0)</f>
        <v>0</v>
      </c>
    </row>
    <row r="719" spans="2:14" x14ac:dyDescent="0.3">
      <c r="B719" s="41" t="s">
        <v>33</v>
      </c>
      <c r="K719">
        <f t="shared" ca="1" si="11"/>
        <v>0</v>
      </c>
      <c r="L719">
        <f ca="1">IF(K719=1,SUM($K$2:K719),0)</f>
        <v>0</v>
      </c>
      <c r="M719">
        <f>IF(Geçmiş.!$C$1=A719,1,0)</f>
        <v>0</v>
      </c>
      <c r="N719">
        <f>IF(M719=1,SUM($M$2:M719),0)</f>
        <v>0</v>
      </c>
    </row>
    <row r="720" spans="2:14" x14ac:dyDescent="0.3">
      <c r="B720" s="41" t="s">
        <v>33</v>
      </c>
      <c r="K720">
        <f t="shared" ca="1" si="11"/>
        <v>0</v>
      </c>
      <c r="L720">
        <f ca="1">IF(K720=1,SUM($K$2:K720),0)</f>
        <v>0</v>
      </c>
      <c r="M720">
        <f>IF(Geçmiş.!$C$1=A720,1,0)</f>
        <v>0</v>
      </c>
      <c r="N720">
        <f>IF(M720=1,SUM($M$2:M720),0)</f>
        <v>0</v>
      </c>
    </row>
    <row r="721" spans="2:14" x14ac:dyDescent="0.3">
      <c r="B721" s="41" t="s">
        <v>33</v>
      </c>
      <c r="K721">
        <f t="shared" ca="1" si="11"/>
        <v>0</v>
      </c>
      <c r="L721">
        <f ca="1">IF(K721=1,SUM($K$2:K721),0)</f>
        <v>0</v>
      </c>
      <c r="M721">
        <f>IF(Geçmiş.!$C$1=A721,1,0)</f>
        <v>0</v>
      </c>
      <c r="N721">
        <f>IF(M721=1,SUM($M$2:M721),0)</f>
        <v>0</v>
      </c>
    </row>
    <row r="722" spans="2:14" x14ac:dyDescent="0.3">
      <c r="B722" s="41" t="s">
        <v>33</v>
      </c>
      <c r="K722">
        <f t="shared" ca="1" si="11"/>
        <v>0</v>
      </c>
      <c r="L722">
        <f ca="1">IF(K722=1,SUM($K$2:K722),0)</f>
        <v>0</v>
      </c>
      <c r="M722">
        <f>IF(Geçmiş.!$C$1=A722,1,0)</f>
        <v>0</v>
      </c>
      <c r="N722">
        <f>IF(M722=1,SUM($M$2:M722),0)</f>
        <v>0</v>
      </c>
    </row>
    <row r="723" spans="2:14" x14ac:dyDescent="0.3">
      <c r="B723" s="41" t="s">
        <v>33</v>
      </c>
      <c r="K723">
        <f t="shared" ca="1" si="11"/>
        <v>0</v>
      </c>
      <c r="L723">
        <f ca="1">IF(K723=1,SUM($K$2:K723),0)</f>
        <v>0</v>
      </c>
      <c r="M723">
        <f>IF(Geçmiş.!$C$1=A723,1,0)</f>
        <v>0</v>
      </c>
      <c r="N723">
        <f>IF(M723=1,SUM($M$2:M723),0)</f>
        <v>0</v>
      </c>
    </row>
    <row r="724" spans="2:14" x14ac:dyDescent="0.3">
      <c r="B724" s="41" t="s">
        <v>33</v>
      </c>
      <c r="K724">
        <f t="shared" ca="1" si="11"/>
        <v>0</v>
      </c>
      <c r="L724">
        <f ca="1">IF(K724=1,SUM($K$2:K724),0)</f>
        <v>0</v>
      </c>
      <c r="M724">
        <f>IF(Geçmiş.!$C$1=A724,1,0)</f>
        <v>0</v>
      </c>
      <c r="N724">
        <f>IF(M724=1,SUM($M$2:M724),0)</f>
        <v>0</v>
      </c>
    </row>
    <row r="725" spans="2:14" x14ac:dyDescent="0.3">
      <c r="B725" s="41" t="s">
        <v>33</v>
      </c>
      <c r="K725">
        <f t="shared" ca="1" si="11"/>
        <v>0</v>
      </c>
      <c r="L725">
        <f ca="1">IF(K725=1,SUM($K$2:K725),0)</f>
        <v>0</v>
      </c>
      <c r="M725">
        <f>IF(Geçmiş.!$C$1=A725,1,0)</f>
        <v>0</v>
      </c>
      <c r="N725">
        <f>IF(M725=1,SUM($M$2:M725),0)</f>
        <v>0</v>
      </c>
    </row>
    <row r="726" spans="2:14" x14ac:dyDescent="0.3">
      <c r="B726" s="41" t="s">
        <v>33</v>
      </c>
      <c r="K726">
        <f t="shared" ca="1" si="11"/>
        <v>0</v>
      </c>
      <c r="L726">
        <f ca="1">IF(K726=1,SUM($K$2:K726),0)</f>
        <v>0</v>
      </c>
      <c r="M726">
        <f>IF(Geçmiş.!$C$1=A726,1,0)</f>
        <v>0</v>
      </c>
      <c r="N726">
        <f>IF(M726=1,SUM($M$2:M726),0)</f>
        <v>0</v>
      </c>
    </row>
    <row r="727" spans="2:14" x14ac:dyDescent="0.3">
      <c r="B727" s="41" t="s">
        <v>33</v>
      </c>
      <c r="K727">
        <f t="shared" ca="1" si="11"/>
        <v>0</v>
      </c>
      <c r="L727">
        <f ca="1">IF(K727=1,SUM($K$2:K727),0)</f>
        <v>0</v>
      </c>
      <c r="M727">
        <f>IF(Geçmiş.!$C$1=A727,1,0)</f>
        <v>0</v>
      </c>
      <c r="N727">
        <f>IF(M727=1,SUM($M$2:M727),0)</f>
        <v>0</v>
      </c>
    </row>
    <row r="728" spans="2:14" x14ac:dyDescent="0.3">
      <c r="B728" s="41" t="s">
        <v>33</v>
      </c>
      <c r="K728">
        <f t="shared" ca="1" si="11"/>
        <v>0</v>
      </c>
      <c r="L728">
        <f ca="1">IF(K728=1,SUM($K$2:K728),0)</f>
        <v>0</v>
      </c>
      <c r="M728">
        <f>IF(Geçmiş.!$C$1=A728,1,0)</f>
        <v>0</v>
      </c>
      <c r="N728">
        <f>IF(M728=1,SUM($M$2:M728),0)</f>
        <v>0</v>
      </c>
    </row>
    <row r="729" spans="2:14" x14ac:dyDescent="0.3">
      <c r="B729" s="41" t="s">
        <v>33</v>
      </c>
      <c r="K729">
        <f t="shared" ca="1" si="11"/>
        <v>0</v>
      </c>
      <c r="L729">
        <f ca="1">IF(K729=1,SUM($K$2:K729),0)</f>
        <v>0</v>
      </c>
      <c r="M729">
        <f>IF(Geçmiş.!$C$1=A729,1,0)</f>
        <v>0</v>
      </c>
      <c r="N729">
        <f>IF(M729=1,SUM($M$2:M729),0)</f>
        <v>0</v>
      </c>
    </row>
    <row r="730" spans="2:14" x14ac:dyDescent="0.3">
      <c r="B730" s="41" t="s">
        <v>33</v>
      </c>
      <c r="K730">
        <f t="shared" ca="1" si="11"/>
        <v>0</v>
      </c>
      <c r="L730">
        <f ca="1">IF(K730=1,SUM($K$2:K730),0)</f>
        <v>0</v>
      </c>
      <c r="M730">
        <f>IF(Geçmiş.!$C$1=A730,1,0)</f>
        <v>0</v>
      </c>
      <c r="N730">
        <f>IF(M730=1,SUM($M$2:M730),0)</f>
        <v>0</v>
      </c>
    </row>
    <row r="731" spans="2:14" x14ac:dyDescent="0.3">
      <c r="B731" s="41" t="s">
        <v>33</v>
      </c>
      <c r="K731">
        <f t="shared" ca="1" si="11"/>
        <v>0</v>
      </c>
      <c r="L731">
        <f ca="1">IF(K731=1,SUM($K$2:K731),0)</f>
        <v>0</v>
      </c>
      <c r="M731">
        <f>IF(Geçmiş.!$C$1=A731,1,0)</f>
        <v>0</v>
      </c>
      <c r="N731">
        <f>IF(M731=1,SUM($M$2:M731),0)</f>
        <v>0</v>
      </c>
    </row>
    <row r="732" spans="2:14" x14ac:dyDescent="0.3">
      <c r="B732" s="41" t="s">
        <v>33</v>
      </c>
      <c r="K732">
        <f t="shared" ca="1" si="11"/>
        <v>0</v>
      </c>
      <c r="L732">
        <f ca="1">IF(K732=1,SUM($K$2:K732),0)</f>
        <v>0</v>
      </c>
      <c r="M732">
        <f>IF(Geçmiş.!$C$1=A732,1,0)</f>
        <v>0</v>
      </c>
      <c r="N732">
        <f>IF(M732=1,SUM($M$2:M732),0)</f>
        <v>0</v>
      </c>
    </row>
    <row r="733" spans="2:14" x14ac:dyDescent="0.3">
      <c r="B733" s="41" t="s">
        <v>33</v>
      </c>
      <c r="K733">
        <f t="shared" ca="1" si="11"/>
        <v>0</v>
      </c>
      <c r="L733">
        <f ca="1">IF(K733=1,SUM($K$2:K733),0)</f>
        <v>0</v>
      </c>
      <c r="M733">
        <f>IF(Geçmiş.!$C$1=A733,1,0)</f>
        <v>0</v>
      </c>
      <c r="N733">
        <f>IF(M733=1,SUM($M$2:M733),0)</f>
        <v>0</v>
      </c>
    </row>
    <row r="734" spans="2:14" x14ac:dyDescent="0.3">
      <c r="B734" s="41" t="s">
        <v>33</v>
      </c>
      <c r="K734">
        <f t="shared" ca="1" si="11"/>
        <v>0</v>
      </c>
      <c r="L734">
        <f ca="1">IF(K734=1,SUM($K$2:K734),0)</f>
        <v>0</v>
      </c>
      <c r="M734">
        <f>IF(Geçmiş.!$C$1=A734,1,0)</f>
        <v>0</v>
      </c>
      <c r="N734">
        <f>IF(M734=1,SUM($M$2:M734),0)</f>
        <v>0</v>
      </c>
    </row>
    <row r="735" spans="2:14" x14ac:dyDescent="0.3">
      <c r="B735" s="41" t="s">
        <v>33</v>
      </c>
      <c r="K735">
        <f t="shared" ca="1" si="11"/>
        <v>0</v>
      </c>
      <c r="L735">
        <f ca="1">IF(K735=1,SUM($K$2:K735),0)</f>
        <v>0</v>
      </c>
      <c r="M735">
        <f>IF(Geçmiş.!$C$1=A735,1,0)</f>
        <v>0</v>
      </c>
      <c r="N735">
        <f>IF(M735=1,SUM($M$2:M735),0)</f>
        <v>0</v>
      </c>
    </row>
    <row r="736" spans="2:14" x14ac:dyDescent="0.3">
      <c r="B736" s="41" t="s">
        <v>33</v>
      </c>
      <c r="K736">
        <f t="shared" ca="1" si="11"/>
        <v>0</v>
      </c>
      <c r="L736">
        <f ca="1">IF(K736=1,SUM($K$2:K736),0)</f>
        <v>0</v>
      </c>
      <c r="M736">
        <f>IF(Geçmiş.!$C$1=A736,1,0)</f>
        <v>0</v>
      </c>
      <c r="N736">
        <f>IF(M736=1,SUM($M$2:M736),0)</f>
        <v>0</v>
      </c>
    </row>
    <row r="737" spans="2:14" x14ac:dyDescent="0.3">
      <c r="B737" s="41" t="s">
        <v>33</v>
      </c>
      <c r="K737">
        <f t="shared" ca="1" si="11"/>
        <v>0</v>
      </c>
      <c r="L737">
        <f ca="1">IF(K737=1,SUM($K$2:K737),0)</f>
        <v>0</v>
      </c>
      <c r="M737">
        <f>IF(Geçmiş.!$C$1=A737,1,0)</f>
        <v>0</v>
      </c>
      <c r="N737">
        <f>IF(M737=1,SUM($M$2:M737),0)</f>
        <v>0</v>
      </c>
    </row>
    <row r="738" spans="2:14" x14ac:dyDescent="0.3">
      <c r="B738" s="41" t="s">
        <v>33</v>
      </c>
      <c r="K738">
        <f t="shared" ca="1" si="11"/>
        <v>0</v>
      </c>
      <c r="L738">
        <f ca="1">IF(K738=1,SUM($K$2:K738),0)</f>
        <v>0</v>
      </c>
      <c r="M738">
        <f>IF(Geçmiş.!$C$1=A738,1,0)</f>
        <v>0</v>
      </c>
      <c r="N738">
        <f>IF(M738=1,SUM($M$2:M738),0)</f>
        <v>0</v>
      </c>
    </row>
    <row r="739" spans="2:14" x14ac:dyDescent="0.3">
      <c r="B739" s="41" t="s">
        <v>33</v>
      </c>
      <c r="K739">
        <f t="shared" ca="1" si="11"/>
        <v>0</v>
      </c>
      <c r="L739">
        <f ca="1">IF(K739=1,SUM($K$2:K739),0)</f>
        <v>0</v>
      </c>
      <c r="M739">
        <f>IF(Geçmiş.!$C$1=A739,1,0)</f>
        <v>0</v>
      </c>
      <c r="N739">
        <f>IF(M739=1,SUM($M$2:M739),0)</f>
        <v>0</v>
      </c>
    </row>
    <row r="740" spans="2:14" x14ac:dyDescent="0.3">
      <c r="B740" s="41" t="s">
        <v>33</v>
      </c>
      <c r="K740">
        <f t="shared" ca="1" si="11"/>
        <v>0</v>
      </c>
      <c r="L740">
        <f ca="1">IF(K740=1,SUM($K$2:K740),0)</f>
        <v>0</v>
      </c>
      <c r="M740">
        <f>IF(Geçmiş.!$C$1=A740,1,0)</f>
        <v>0</v>
      </c>
      <c r="N740">
        <f>IF(M740=1,SUM($M$2:M740),0)</f>
        <v>0</v>
      </c>
    </row>
    <row r="741" spans="2:14" x14ac:dyDescent="0.3">
      <c r="B741" s="41" t="s">
        <v>33</v>
      </c>
      <c r="K741">
        <f t="shared" ca="1" si="11"/>
        <v>0</v>
      </c>
      <c r="L741">
        <f ca="1">IF(K741=1,SUM($K$2:K741),0)</f>
        <v>0</v>
      </c>
      <c r="M741">
        <f>IF(Geçmiş.!$C$1=A741,1,0)</f>
        <v>0</v>
      </c>
      <c r="N741">
        <f>IF(M741=1,SUM($M$2:M741),0)</f>
        <v>0</v>
      </c>
    </row>
    <row r="742" spans="2:14" x14ac:dyDescent="0.3">
      <c r="B742" s="41" t="s">
        <v>33</v>
      </c>
      <c r="K742">
        <f t="shared" ca="1" si="11"/>
        <v>0</v>
      </c>
      <c r="L742">
        <f ca="1">IF(K742=1,SUM($K$2:K742),0)</f>
        <v>0</v>
      </c>
      <c r="M742">
        <f>IF(Geçmiş.!$C$1=A742,1,0)</f>
        <v>0</v>
      </c>
      <c r="N742">
        <f>IF(M742=1,SUM($M$2:M742),0)</f>
        <v>0</v>
      </c>
    </row>
    <row r="743" spans="2:14" x14ac:dyDescent="0.3">
      <c r="B743" s="41" t="s">
        <v>33</v>
      </c>
      <c r="K743">
        <f t="shared" ca="1" si="11"/>
        <v>0</v>
      </c>
      <c r="L743">
        <f ca="1">IF(K743=1,SUM($K$2:K743),0)</f>
        <v>0</v>
      </c>
      <c r="M743">
        <f>IF(Geçmiş.!$C$1=A743,1,0)</f>
        <v>0</v>
      </c>
      <c r="N743">
        <f>IF(M743=1,SUM($M$2:M743),0)</f>
        <v>0</v>
      </c>
    </row>
    <row r="744" spans="2:14" x14ac:dyDescent="0.3">
      <c r="B744" s="41" t="s">
        <v>33</v>
      </c>
      <c r="K744">
        <f t="shared" ca="1" si="11"/>
        <v>0</v>
      </c>
      <c r="L744">
        <f ca="1">IF(K744=1,SUM($K$2:K744),0)</f>
        <v>0</v>
      </c>
      <c r="M744">
        <f>IF(Geçmiş.!$C$1=A744,1,0)</f>
        <v>0</v>
      </c>
      <c r="N744">
        <f>IF(M744=1,SUM($M$2:M744),0)</f>
        <v>0</v>
      </c>
    </row>
    <row r="745" spans="2:14" x14ac:dyDescent="0.3">
      <c r="B745" s="41" t="s">
        <v>33</v>
      </c>
      <c r="K745">
        <f t="shared" ca="1" si="11"/>
        <v>0</v>
      </c>
      <c r="L745">
        <f ca="1">IF(K745=1,SUM($K$2:K745),0)</f>
        <v>0</v>
      </c>
      <c r="M745">
        <f>IF(Geçmiş.!$C$1=A745,1,0)</f>
        <v>0</v>
      </c>
      <c r="N745">
        <f>IF(M745=1,SUM($M$2:M745),0)</f>
        <v>0</v>
      </c>
    </row>
    <row r="746" spans="2:14" x14ac:dyDescent="0.3">
      <c r="B746" s="41" t="s">
        <v>33</v>
      </c>
      <c r="K746">
        <f t="shared" ca="1" si="11"/>
        <v>0</v>
      </c>
      <c r="L746">
        <f ca="1">IF(K746=1,SUM($K$2:K746),0)</f>
        <v>0</v>
      </c>
      <c r="M746">
        <f>IF(Geçmiş.!$C$1=A746,1,0)</f>
        <v>0</v>
      </c>
      <c r="N746">
        <f>IF(M746=1,SUM($M$2:M746),0)</f>
        <v>0</v>
      </c>
    </row>
    <row r="747" spans="2:14" x14ac:dyDescent="0.3">
      <c r="B747" s="41" t="s">
        <v>33</v>
      </c>
      <c r="K747">
        <f t="shared" ca="1" si="11"/>
        <v>0</v>
      </c>
      <c r="L747">
        <f ca="1">IF(K747=1,SUM($K$2:K747),0)</f>
        <v>0</v>
      </c>
      <c r="M747">
        <f>IF(Geçmiş.!$C$1=A747,1,0)</f>
        <v>0</v>
      </c>
      <c r="N747">
        <f>IF(M747=1,SUM($M$2:M747),0)</f>
        <v>0</v>
      </c>
    </row>
    <row r="748" spans="2:14" x14ac:dyDescent="0.3">
      <c r="B748" s="41" t="s">
        <v>33</v>
      </c>
      <c r="K748">
        <f t="shared" ca="1" si="11"/>
        <v>0</v>
      </c>
      <c r="L748">
        <f ca="1">IF(K748=1,SUM($K$2:K748),0)</f>
        <v>0</v>
      </c>
      <c r="M748">
        <f>IF(Geçmiş.!$C$1=A748,1,0)</f>
        <v>0</v>
      </c>
      <c r="N748">
        <f>IF(M748=1,SUM($M$2:M748),0)</f>
        <v>0</v>
      </c>
    </row>
    <row r="749" spans="2:14" x14ac:dyDescent="0.3">
      <c r="B749" s="41" t="s">
        <v>33</v>
      </c>
      <c r="K749">
        <f t="shared" ca="1" si="11"/>
        <v>0</v>
      </c>
      <c r="L749">
        <f ca="1">IF(K749=1,SUM($K$2:K749),0)</f>
        <v>0</v>
      </c>
      <c r="M749">
        <f>IF(Geçmiş.!$C$1=A749,1,0)</f>
        <v>0</v>
      </c>
      <c r="N749">
        <f>IF(M749=1,SUM($M$2:M749),0)</f>
        <v>0</v>
      </c>
    </row>
    <row r="750" spans="2:14" x14ac:dyDescent="0.3">
      <c r="B750" s="41" t="s">
        <v>33</v>
      </c>
      <c r="K750">
        <f t="shared" ca="1" si="11"/>
        <v>0</v>
      </c>
      <c r="L750">
        <f ca="1">IF(K750=1,SUM($K$2:K750),0)</f>
        <v>0</v>
      </c>
      <c r="M750">
        <f>IF(Geçmiş.!$C$1=A750,1,0)</f>
        <v>0</v>
      </c>
      <c r="N750">
        <f>IF(M750=1,SUM($M$2:M750),0)</f>
        <v>0</v>
      </c>
    </row>
    <row r="751" spans="2:14" x14ac:dyDescent="0.3">
      <c r="B751" s="41" t="s">
        <v>33</v>
      </c>
      <c r="K751">
        <f t="shared" ca="1" si="11"/>
        <v>0</v>
      </c>
      <c r="L751">
        <f ca="1">IF(K751=1,SUM($K$2:K751),0)</f>
        <v>0</v>
      </c>
      <c r="M751">
        <f>IF(Geçmiş.!$C$1=A751,1,0)</f>
        <v>0</v>
      </c>
      <c r="N751">
        <f>IF(M751=1,SUM($M$2:M751),0)</f>
        <v>0</v>
      </c>
    </row>
    <row r="752" spans="2:14" x14ac:dyDescent="0.3">
      <c r="B752" s="41" t="s">
        <v>33</v>
      </c>
      <c r="K752">
        <f t="shared" ca="1" si="11"/>
        <v>0</v>
      </c>
      <c r="L752">
        <f ca="1">IF(K752=1,SUM($K$2:K752),0)</f>
        <v>0</v>
      </c>
      <c r="M752">
        <f>IF(Geçmiş.!$C$1=A752,1,0)</f>
        <v>0</v>
      </c>
      <c r="N752">
        <f>IF(M752=1,SUM($M$2:M752),0)</f>
        <v>0</v>
      </c>
    </row>
    <row r="753" spans="2:14" x14ac:dyDescent="0.3">
      <c r="B753" s="41" t="s">
        <v>33</v>
      </c>
      <c r="K753">
        <f t="shared" ca="1" si="11"/>
        <v>0</v>
      </c>
      <c r="L753">
        <f ca="1">IF(K753=1,SUM($K$2:K753),0)</f>
        <v>0</v>
      </c>
      <c r="M753">
        <f>IF(Geçmiş.!$C$1=A753,1,0)</f>
        <v>0</v>
      </c>
      <c r="N753">
        <f>IF(M753=1,SUM($M$2:M753),0)</f>
        <v>0</v>
      </c>
    </row>
    <row r="754" spans="2:14" x14ac:dyDescent="0.3">
      <c r="B754" s="41" t="s">
        <v>33</v>
      </c>
      <c r="K754">
        <f t="shared" ca="1" si="11"/>
        <v>0</v>
      </c>
      <c r="L754">
        <f ca="1">IF(K754=1,SUM($K$2:K754),0)</f>
        <v>0</v>
      </c>
      <c r="M754">
        <f>IF(Geçmiş.!$C$1=A754,1,0)</f>
        <v>0</v>
      </c>
      <c r="N754">
        <f>IF(M754=1,SUM($M$2:M754),0)</f>
        <v>0</v>
      </c>
    </row>
    <row r="755" spans="2:14" x14ac:dyDescent="0.3">
      <c r="B755" s="41" t="s">
        <v>33</v>
      </c>
      <c r="K755">
        <f t="shared" ca="1" si="11"/>
        <v>0</v>
      </c>
      <c r="L755">
        <f ca="1">IF(K755=1,SUM($K$2:K755),0)</f>
        <v>0</v>
      </c>
      <c r="M755">
        <f>IF(Geçmiş.!$C$1=A755,1,0)</f>
        <v>0</v>
      </c>
      <c r="N755">
        <f>IF(M755=1,SUM($M$2:M755),0)</f>
        <v>0</v>
      </c>
    </row>
    <row r="756" spans="2:14" x14ac:dyDescent="0.3">
      <c r="B756" s="41" t="s">
        <v>33</v>
      </c>
      <c r="K756">
        <f t="shared" ca="1" si="11"/>
        <v>0</v>
      </c>
      <c r="L756">
        <f ca="1">IF(K756=1,SUM($K$2:K756),0)</f>
        <v>0</v>
      </c>
      <c r="M756">
        <f>IF(Geçmiş.!$C$1=A756,1,0)</f>
        <v>0</v>
      </c>
      <c r="N756">
        <f>IF(M756=1,SUM($M$2:M756),0)</f>
        <v>0</v>
      </c>
    </row>
    <row r="757" spans="2:14" x14ac:dyDescent="0.3">
      <c r="B757" s="41" t="s">
        <v>33</v>
      </c>
      <c r="K757">
        <f t="shared" ca="1" si="11"/>
        <v>0</v>
      </c>
      <c r="L757">
        <f ca="1">IF(K757=1,SUM($K$2:K757),0)</f>
        <v>0</v>
      </c>
      <c r="M757">
        <f>IF(Geçmiş.!$C$1=A757,1,0)</f>
        <v>0</v>
      </c>
      <c r="N757">
        <f>IF(M757=1,SUM($M$2:M757),0)</f>
        <v>0</v>
      </c>
    </row>
    <row r="758" spans="2:14" x14ac:dyDescent="0.3">
      <c r="B758" s="41" t="s">
        <v>33</v>
      </c>
      <c r="K758">
        <f t="shared" ca="1" si="11"/>
        <v>0</v>
      </c>
      <c r="L758">
        <f ca="1">IF(K758=1,SUM($K$2:K758),0)</f>
        <v>0</v>
      </c>
      <c r="M758">
        <f>IF(Geçmiş.!$C$1=A758,1,0)</f>
        <v>0</v>
      </c>
      <c r="N758">
        <f>IF(M758=1,SUM($M$2:M758),0)</f>
        <v>0</v>
      </c>
    </row>
    <row r="759" spans="2:14" x14ac:dyDescent="0.3">
      <c r="B759" s="41" t="s">
        <v>33</v>
      </c>
      <c r="K759">
        <f t="shared" ca="1" si="11"/>
        <v>0</v>
      </c>
      <c r="L759">
        <f ca="1">IF(K759=1,SUM($K$2:K759),0)</f>
        <v>0</v>
      </c>
      <c r="M759">
        <f>IF(Geçmiş.!$C$1=A759,1,0)</f>
        <v>0</v>
      </c>
      <c r="N759">
        <f>IF(M759=1,SUM($M$2:M759),0)</f>
        <v>0</v>
      </c>
    </row>
    <row r="760" spans="2:14" x14ac:dyDescent="0.3">
      <c r="B760" s="41" t="s">
        <v>33</v>
      </c>
      <c r="K760">
        <f t="shared" ca="1" si="11"/>
        <v>0</v>
      </c>
      <c r="L760">
        <f ca="1">IF(K760=1,SUM($K$2:K760),0)</f>
        <v>0</v>
      </c>
      <c r="M760">
        <f>IF(Geçmiş.!$C$1=A760,1,0)</f>
        <v>0</v>
      </c>
      <c r="N760">
        <f>IF(M760=1,SUM($M$2:M760),0)</f>
        <v>0</v>
      </c>
    </row>
    <row r="761" spans="2:14" x14ac:dyDescent="0.3">
      <c r="B761" s="41" t="s">
        <v>33</v>
      </c>
      <c r="K761">
        <f t="shared" ca="1" si="11"/>
        <v>0</v>
      </c>
      <c r="L761">
        <f ca="1">IF(K761=1,SUM($K$2:K761),0)</f>
        <v>0</v>
      </c>
      <c r="M761">
        <f>IF(Geçmiş.!$C$1=A761,1,0)</f>
        <v>0</v>
      </c>
      <c r="N761">
        <f>IF(M761=1,SUM($M$2:M761),0)</f>
        <v>0</v>
      </c>
    </row>
    <row r="762" spans="2:14" x14ac:dyDescent="0.3">
      <c r="B762" s="41" t="s">
        <v>33</v>
      </c>
      <c r="K762">
        <f t="shared" ca="1" si="11"/>
        <v>0</v>
      </c>
      <c r="L762">
        <f ca="1">IF(K762=1,SUM($K$2:K762),0)</f>
        <v>0</v>
      </c>
      <c r="M762">
        <f>IF(Geçmiş.!$C$1=A762,1,0)</f>
        <v>0</v>
      </c>
      <c r="N762">
        <f>IF(M762=1,SUM($M$2:M762),0)</f>
        <v>0</v>
      </c>
    </row>
    <row r="763" spans="2:14" x14ac:dyDescent="0.3">
      <c r="B763" s="41" t="s">
        <v>33</v>
      </c>
      <c r="K763">
        <f t="shared" ca="1" si="11"/>
        <v>0</v>
      </c>
      <c r="L763">
        <f ca="1">IF(K763=1,SUM($K$2:K763),0)</f>
        <v>0</v>
      </c>
      <c r="M763">
        <f>IF(Geçmiş.!$C$1=A763,1,0)</f>
        <v>0</v>
      </c>
      <c r="N763">
        <f>IF(M763=1,SUM($M$2:M763),0)</f>
        <v>0</v>
      </c>
    </row>
    <row r="764" spans="2:14" x14ac:dyDescent="0.3">
      <c r="B764" s="41" t="s">
        <v>33</v>
      </c>
      <c r="K764">
        <f t="shared" ca="1" si="11"/>
        <v>0</v>
      </c>
      <c r="L764">
        <f ca="1">IF(K764=1,SUM($K$2:K764),0)</f>
        <v>0</v>
      </c>
      <c r="M764">
        <f>IF(Geçmiş.!$C$1=A764,1,0)</f>
        <v>0</v>
      </c>
      <c r="N764">
        <f>IF(M764=1,SUM($M$2:M764),0)</f>
        <v>0</v>
      </c>
    </row>
    <row r="765" spans="2:14" x14ac:dyDescent="0.3">
      <c r="B765" s="41" t="s">
        <v>33</v>
      </c>
      <c r="K765">
        <f t="shared" ca="1" si="11"/>
        <v>0</v>
      </c>
      <c r="L765">
        <f ca="1">IF(K765=1,SUM($K$2:K765),0)</f>
        <v>0</v>
      </c>
      <c r="M765">
        <f>IF(Geçmiş.!$C$1=A765,1,0)</f>
        <v>0</v>
      </c>
      <c r="N765">
        <f>IF(M765=1,SUM($M$2:M765),0)</f>
        <v>0</v>
      </c>
    </row>
    <row r="766" spans="2:14" x14ac:dyDescent="0.3">
      <c r="B766" s="41" t="s">
        <v>33</v>
      </c>
      <c r="K766">
        <f t="shared" ca="1" si="11"/>
        <v>0</v>
      </c>
      <c r="L766">
        <f ca="1">IF(K766=1,SUM($K$2:K766),0)</f>
        <v>0</v>
      </c>
      <c r="M766">
        <f>IF(Geçmiş.!$C$1=A766,1,0)</f>
        <v>0</v>
      </c>
      <c r="N766">
        <f>IF(M766=1,SUM($M$2:M766),0)</f>
        <v>0</v>
      </c>
    </row>
    <row r="767" spans="2:14" x14ac:dyDescent="0.3">
      <c r="B767" s="41" t="s">
        <v>33</v>
      </c>
      <c r="K767">
        <f t="shared" ca="1" si="11"/>
        <v>0</v>
      </c>
      <c r="L767">
        <f ca="1">IF(K767=1,SUM($K$2:K767),0)</f>
        <v>0</v>
      </c>
      <c r="M767">
        <f>IF(Geçmiş.!$C$1=A767,1,0)</f>
        <v>0</v>
      </c>
      <c r="N767">
        <f>IF(M767=1,SUM($M$2:M767),0)</f>
        <v>0</v>
      </c>
    </row>
    <row r="768" spans="2:14" x14ac:dyDescent="0.3">
      <c r="B768" s="41" t="s">
        <v>33</v>
      </c>
      <c r="K768">
        <f t="shared" ca="1" si="11"/>
        <v>0</v>
      </c>
      <c r="L768">
        <f ca="1">IF(K768=1,SUM($K$2:K768),0)</f>
        <v>0</v>
      </c>
      <c r="M768">
        <f>IF(Geçmiş.!$C$1=A768,1,0)</f>
        <v>0</v>
      </c>
      <c r="N768">
        <f>IF(M768=1,SUM($M$2:M768),0)</f>
        <v>0</v>
      </c>
    </row>
    <row r="769" spans="2:14" x14ac:dyDescent="0.3">
      <c r="B769" s="41" t="s">
        <v>33</v>
      </c>
      <c r="K769">
        <f t="shared" ca="1" si="11"/>
        <v>0</v>
      </c>
      <c r="L769">
        <f ca="1">IF(K769=1,SUM($K$2:K769),0)</f>
        <v>0</v>
      </c>
      <c r="M769">
        <f>IF(Geçmiş.!$C$1=A769,1,0)</f>
        <v>0</v>
      </c>
      <c r="N769">
        <f>IF(M769=1,SUM($M$2:M769),0)</f>
        <v>0</v>
      </c>
    </row>
    <row r="770" spans="2:14" x14ac:dyDescent="0.3">
      <c r="B770" s="41" t="s">
        <v>33</v>
      </c>
      <c r="K770">
        <f t="shared" ref="K770:K833" ca="1" si="12">IF(TODAY()=A770,1,0)</f>
        <v>0</v>
      </c>
      <c r="L770">
        <f ca="1">IF(K770=1,SUM($K$2:K770),0)</f>
        <v>0</v>
      </c>
      <c r="M770">
        <f>IF(Geçmiş.!$C$1=A770,1,0)</f>
        <v>0</v>
      </c>
      <c r="N770">
        <f>IF(M770=1,SUM($M$2:M770),0)</f>
        <v>0</v>
      </c>
    </row>
    <row r="771" spans="2:14" x14ac:dyDescent="0.3">
      <c r="B771" s="41" t="s">
        <v>33</v>
      </c>
      <c r="K771">
        <f t="shared" ca="1" si="12"/>
        <v>0</v>
      </c>
      <c r="L771">
        <f ca="1">IF(K771=1,SUM($K$2:K771),0)</f>
        <v>0</v>
      </c>
      <c r="M771">
        <f>IF(Geçmiş.!$C$1=A771,1,0)</f>
        <v>0</v>
      </c>
      <c r="N771">
        <f>IF(M771=1,SUM($M$2:M771),0)</f>
        <v>0</v>
      </c>
    </row>
    <row r="772" spans="2:14" x14ac:dyDescent="0.3">
      <c r="B772" s="41" t="s">
        <v>33</v>
      </c>
      <c r="K772">
        <f t="shared" ca="1" si="12"/>
        <v>0</v>
      </c>
      <c r="L772">
        <f ca="1">IF(K772=1,SUM($K$2:K772),0)</f>
        <v>0</v>
      </c>
      <c r="M772">
        <f>IF(Geçmiş.!$C$1=A772,1,0)</f>
        <v>0</v>
      </c>
      <c r="N772">
        <f>IF(M772=1,SUM($M$2:M772),0)</f>
        <v>0</v>
      </c>
    </row>
    <row r="773" spans="2:14" x14ac:dyDescent="0.3">
      <c r="B773" s="41" t="s">
        <v>33</v>
      </c>
      <c r="K773">
        <f t="shared" ca="1" si="12"/>
        <v>0</v>
      </c>
      <c r="L773">
        <f ca="1">IF(K773=1,SUM($K$2:K773),0)</f>
        <v>0</v>
      </c>
      <c r="M773">
        <f>IF(Geçmiş.!$C$1=A773,1,0)</f>
        <v>0</v>
      </c>
      <c r="N773">
        <f>IF(M773=1,SUM($M$2:M773),0)</f>
        <v>0</v>
      </c>
    </row>
    <row r="774" spans="2:14" x14ac:dyDescent="0.3">
      <c r="B774" s="41" t="s">
        <v>33</v>
      </c>
      <c r="K774">
        <f t="shared" ca="1" si="12"/>
        <v>0</v>
      </c>
      <c r="L774">
        <f ca="1">IF(K774=1,SUM($K$2:K774),0)</f>
        <v>0</v>
      </c>
      <c r="M774">
        <f>IF(Geçmiş.!$C$1=A774,1,0)</f>
        <v>0</v>
      </c>
      <c r="N774">
        <f>IF(M774=1,SUM($M$2:M774),0)</f>
        <v>0</v>
      </c>
    </row>
    <row r="775" spans="2:14" x14ac:dyDescent="0.3">
      <c r="B775" s="41" t="s">
        <v>33</v>
      </c>
      <c r="K775">
        <f t="shared" ca="1" si="12"/>
        <v>0</v>
      </c>
      <c r="L775">
        <f ca="1">IF(K775=1,SUM($K$2:K775),0)</f>
        <v>0</v>
      </c>
      <c r="M775">
        <f>IF(Geçmiş.!$C$1=A775,1,0)</f>
        <v>0</v>
      </c>
      <c r="N775">
        <f>IF(M775=1,SUM($M$2:M775),0)</f>
        <v>0</v>
      </c>
    </row>
    <row r="776" spans="2:14" x14ac:dyDescent="0.3">
      <c r="B776" s="41" t="s">
        <v>33</v>
      </c>
      <c r="K776">
        <f t="shared" ca="1" si="12"/>
        <v>0</v>
      </c>
      <c r="L776">
        <f ca="1">IF(K776=1,SUM($K$2:K776),0)</f>
        <v>0</v>
      </c>
      <c r="M776">
        <f>IF(Geçmiş.!$C$1=A776,1,0)</f>
        <v>0</v>
      </c>
      <c r="N776">
        <f>IF(M776=1,SUM($M$2:M776),0)</f>
        <v>0</v>
      </c>
    </row>
    <row r="777" spans="2:14" x14ac:dyDescent="0.3">
      <c r="B777" s="41" t="s">
        <v>33</v>
      </c>
      <c r="K777">
        <f t="shared" ca="1" si="12"/>
        <v>0</v>
      </c>
      <c r="L777">
        <f ca="1">IF(K777=1,SUM($K$2:K777),0)</f>
        <v>0</v>
      </c>
      <c r="M777">
        <f>IF(Geçmiş.!$C$1=A777,1,0)</f>
        <v>0</v>
      </c>
      <c r="N777">
        <f>IF(M777=1,SUM($M$2:M777),0)</f>
        <v>0</v>
      </c>
    </row>
    <row r="778" spans="2:14" x14ac:dyDescent="0.3">
      <c r="B778" s="41" t="s">
        <v>33</v>
      </c>
      <c r="K778">
        <f t="shared" ca="1" si="12"/>
        <v>0</v>
      </c>
      <c r="L778">
        <f ca="1">IF(K778=1,SUM($K$2:K778),0)</f>
        <v>0</v>
      </c>
      <c r="M778">
        <f>IF(Geçmiş.!$C$1=A778,1,0)</f>
        <v>0</v>
      </c>
      <c r="N778">
        <f>IF(M778=1,SUM($M$2:M778),0)</f>
        <v>0</v>
      </c>
    </row>
    <row r="779" spans="2:14" x14ac:dyDescent="0.3">
      <c r="B779" s="41" t="s">
        <v>33</v>
      </c>
      <c r="K779">
        <f t="shared" ca="1" si="12"/>
        <v>0</v>
      </c>
      <c r="L779">
        <f ca="1">IF(K779=1,SUM($K$2:K779),0)</f>
        <v>0</v>
      </c>
      <c r="M779">
        <f>IF(Geçmiş.!$C$1=A779,1,0)</f>
        <v>0</v>
      </c>
      <c r="N779">
        <f>IF(M779=1,SUM($M$2:M779),0)</f>
        <v>0</v>
      </c>
    </row>
    <row r="780" spans="2:14" x14ac:dyDescent="0.3">
      <c r="B780" s="41" t="s">
        <v>33</v>
      </c>
      <c r="K780">
        <f t="shared" ca="1" si="12"/>
        <v>0</v>
      </c>
      <c r="L780">
        <f ca="1">IF(K780=1,SUM($K$2:K780),0)</f>
        <v>0</v>
      </c>
      <c r="M780">
        <f>IF(Geçmiş.!$C$1=A780,1,0)</f>
        <v>0</v>
      </c>
      <c r="N780">
        <f>IF(M780=1,SUM($M$2:M780),0)</f>
        <v>0</v>
      </c>
    </row>
    <row r="781" spans="2:14" x14ac:dyDescent="0.3">
      <c r="B781" s="41" t="s">
        <v>33</v>
      </c>
      <c r="K781">
        <f t="shared" ca="1" si="12"/>
        <v>0</v>
      </c>
      <c r="L781">
        <f ca="1">IF(K781=1,SUM($K$2:K781),0)</f>
        <v>0</v>
      </c>
      <c r="M781">
        <f>IF(Geçmiş.!$C$1=A781,1,0)</f>
        <v>0</v>
      </c>
      <c r="N781">
        <f>IF(M781=1,SUM($M$2:M781),0)</f>
        <v>0</v>
      </c>
    </row>
    <row r="782" spans="2:14" x14ac:dyDescent="0.3">
      <c r="B782" s="41" t="s">
        <v>33</v>
      </c>
      <c r="K782">
        <f t="shared" ca="1" si="12"/>
        <v>0</v>
      </c>
      <c r="L782">
        <f ca="1">IF(K782=1,SUM($K$2:K782),0)</f>
        <v>0</v>
      </c>
      <c r="M782">
        <f>IF(Geçmiş.!$C$1=A782,1,0)</f>
        <v>0</v>
      </c>
      <c r="N782">
        <f>IF(M782=1,SUM($M$2:M782),0)</f>
        <v>0</v>
      </c>
    </row>
    <row r="783" spans="2:14" x14ac:dyDescent="0.3">
      <c r="B783" s="41" t="s">
        <v>33</v>
      </c>
      <c r="K783">
        <f t="shared" ca="1" si="12"/>
        <v>0</v>
      </c>
      <c r="L783">
        <f ca="1">IF(K783=1,SUM($K$2:K783),0)</f>
        <v>0</v>
      </c>
      <c r="M783">
        <f>IF(Geçmiş.!$C$1=A783,1,0)</f>
        <v>0</v>
      </c>
      <c r="N783">
        <f>IF(M783=1,SUM($M$2:M783),0)</f>
        <v>0</v>
      </c>
    </row>
    <row r="784" spans="2:14" x14ac:dyDescent="0.3">
      <c r="B784" s="41" t="s">
        <v>33</v>
      </c>
      <c r="K784">
        <f t="shared" ca="1" si="12"/>
        <v>0</v>
      </c>
      <c r="L784">
        <f ca="1">IF(K784=1,SUM($K$2:K784),0)</f>
        <v>0</v>
      </c>
      <c r="M784">
        <f>IF(Geçmiş.!$C$1=A784,1,0)</f>
        <v>0</v>
      </c>
      <c r="N784">
        <f>IF(M784=1,SUM($M$2:M784),0)</f>
        <v>0</v>
      </c>
    </row>
    <row r="785" spans="2:14" x14ac:dyDescent="0.3">
      <c r="B785" s="41" t="s">
        <v>33</v>
      </c>
      <c r="K785">
        <f t="shared" ca="1" si="12"/>
        <v>0</v>
      </c>
      <c r="L785">
        <f ca="1">IF(K785=1,SUM($K$2:K785),0)</f>
        <v>0</v>
      </c>
      <c r="M785">
        <f>IF(Geçmiş.!$C$1=A785,1,0)</f>
        <v>0</v>
      </c>
      <c r="N785">
        <f>IF(M785=1,SUM($M$2:M785),0)</f>
        <v>0</v>
      </c>
    </row>
    <row r="786" spans="2:14" x14ac:dyDescent="0.3">
      <c r="B786" s="41" t="s">
        <v>33</v>
      </c>
      <c r="K786">
        <f t="shared" ca="1" si="12"/>
        <v>0</v>
      </c>
      <c r="L786">
        <f ca="1">IF(K786=1,SUM($K$2:K786),0)</f>
        <v>0</v>
      </c>
      <c r="M786">
        <f>IF(Geçmiş.!$C$1=A786,1,0)</f>
        <v>0</v>
      </c>
      <c r="N786">
        <f>IF(M786=1,SUM($M$2:M786),0)</f>
        <v>0</v>
      </c>
    </row>
    <row r="787" spans="2:14" x14ac:dyDescent="0.3">
      <c r="B787" s="41" t="s">
        <v>33</v>
      </c>
      <c r="K787">
        <f t="shared" ca="1" si="12"/>
        <v>0</v>
      </c>
      <c r="L787">
        <f ca="1">IF(K787=1,SUM($K$2:K787),0)</f>
        <v>0</v>
      </c>
      <c r="M787">
        <f>IF(Geçmiş.!$C$1=A787,1,0)</f>
        <v>0</v>
      </c>
      <c r="N787">
        <f>IF(M787=1,SUM($M$2:M787),0)</f>
        <v>0</v>
      </c>
    </row>
    <row r="788" spans="2:14" x14ac:dyDescent="0.3">
      <c r="B788" s="41" t="s">
        <v>33</v>
      </c>
      <c r="K788">
        <f t="shared" ca="1" si="12"/>
        <v>0</v>
      </c>
      <c r="L788">
        <f ca="1">IF(K788=1,SUM($K$2:K788),0)</f>
        <v>0</v>
      </c>
      <c r="M788">
        <f>IF(Geçmiş.!$C$1=A788,1,0)</f>
        <v>0</v>
      </c>
      <c r="N788">
        <f>IF(M788=1,SUM($M$2:M788),0)</f>
        <v>0</v>
      </c>
    </row>
    <row r="789" spans="2:14" x14ac:dyDescent="0.3">
      <c r="B789" s="41" t="s">
        <v>33</v>
      </c>
      <c r="K789">
        <f t="shared" ca="1" si="12"/>
        <v>0</v>
      </c>
      <c r="L789">
        <f ca="1">IF(K789=1,SUM($K$2:K789),0)</f>
        <v>0</v>
      </c>
      <c r="M789">
        <f>IF(Geçmiş.!$C$1=A789,1,0)</f>
        <v>0</v>
      </c>
      <c r="N789">
        <f>IF(M789=1,SUM($M$2:M789),0)</f>
        <v>0</v>
      </c>
    </row>
    <row r="790" spans="2:14" x14ac:dyDescent="0.3">
      <c r="B790" s="41" t="s">
        <v>33</v>
      </c>
      <c r="K790">
        <f t="shared" ca="1" si="12"/>
        <v>0</v>
      </c>
      <c r="L790">
        <f ca="1">IF(K790=1,SUM($K$2:K790),0)</f>
        <v>0</v>
      </c>
      <c r="M790">
        <f>IF(Geçmiş.!$C$1=A790,1,0)</f>
        <v>0</v>
      </c>
      <c r="N790">
        <f>IF(M790=1,SUM($M$2:M790),0)</f>
        <v>0</v>
      </c>
    </row>
    <row r="791" spans="2:14" x14ac:dyDescent="0.3">
      <c r="B791" s="41" t="s">
        <v>33</v>
      </c>
      <c r="K791">
        <f t="shared" ca="1" si="12"/>
        <v>0</v>
      </c>
      <c r="L791">
        <f ca="1">IF(K791=1,SUM($K$2:K791),0)</f>
        <v>0</v>
      </c>
      <c r="M791">
        <f>IF(Geçmiş.!$C$1=A791,1,0)</f>
        <v>0</v>
      </c>
      <c r="N791">
        <f>IF(M791=1,SUM($M$2:M791),0)</f>
        <v>0</v>
      </c>
    </row>
    <row r="792" spans="2:14" x14ac:dyDescent="0.3">
      <c r="B792" s="41" t="s">
        <v>33</v>
      </c>
      <c r="K792">
        <f t="shared" ca="1" si="12"/>
        <v>0</v>
      </c>
      <c r="L792">
        <f ca="1">IF(K792=1,SUM($K$2:K792),0)</f>
        <v>0</v>
      </c>
      <c r="M792">
        <f>IF(Geçmiş.!$C$1=A792,1,0)</f>
        <v>0</v>
      </c>
      <c r="N792">
        <f>IF(M792=1,SUM($M$2:M792),0)</f>
        <v>0</v>
      </c>
    </row>
    <row r="793" spans="2:14" x14ac:dyDescent="0.3">
      <c r="B793" s="41" t="s">
        <v>33</v>
      </c>
      <c r="K793">
        <f t="shared" ca="1" si="12"/>
        <v>0</v>
      </c>
      <c r="L793">
        <f ca="1">IF(K793=1,SUM($K$2:K793),0)</f>
        <v>0</v>
      </c>
      <c r="M793">
        <f>IF(Geçmiş.!$C$1=A793,1,0)</f>
        <v>0</v>
      </c>
      <c r="N793">
        <f>IF(M793=1,SUM($M$2:M793),0)</f>
        <v>0</v>
      </c>
    </row>
    <row r="794" spans="2:14" x14ac:dyDescent="0.3">
      <c r="B794" s="41" t="s">
        <v>33</v>
      </c>
      <c r="K794">
        <f t="shared" ca="1" si="12"/>
        <v>0</v>
      </c>
      <c r="L794">
        <f ca="1">IF(K794=1,SUM($K$2:K794),0)</f>
        <v>0</v>
      </c>
      <c r="M794">
        <f>IF(Geçmiş.!$C$1=A794,1,0)</f>
        <v>0</v>
      </c>
      <c r="N794">
        <f>IF(M794=1,SUM($M$2:M794),0)</f>
        <v>0</v>
      </c>
    </row>
    <row r="795" spans="2:14" x14ac:dyDescent="0.3">
      <c r="B795" s="41" t="s">
        <v>33</v>
      </c>
      <c r="K795">
        <f t="shared" ca="1" si="12"/>
        <v>0</v>
      </c>
      <c r="L795">
        <f ca="1">IF(K795=1,SUM($K$2:K795),0)</f>
        <v>0</v>
      </c>
      <c r="M795">
        <f>IF(Geçmiş.!$C$1=A795,1,0)</f>
        <v>0</v>
      </c>
      <c r="N795">
        <f>IF(M795=1,SUM($M$2:M795),0)</f>
        <v>0</v>
      </c>
    </row>
    <row r="796" spans="2:14" x14ac:dyDescent="0.3">
      <c r="B796" s="41" t="s">
        <v>33</v>
      </c>
      <c r="K796">
        <f t="shared" ca="1" si="12"/>
        <v>0</v>
      </c>
      <c r="L796">
        <f ca="1">IF(K796=1,SUM($K$2:K796),0)</f>
        <v>0</v>
      </c>
      <c r="M796">
        <f>IF(Geçmiş.!$C$1=A796,1,0)</f>
        <v>0</v>
      </c>
      <c r="N796">
        <f>IF(M796=1,SUM($M$2:M796),0)</f>
        <v>0</v>
      </c>
    </row>
    <row r="797" spans="2:14" x14ac:dyDescent="0.3">
      <c r="B797" s="41" t="s">
        <v>33</v>
      </c>
      <c r="K797">
        <f t="shared" ca="1" si="12"/>
        <v>0</v>
      </c>
      <c r="L797">
        <f ca="1">IF(K797=1,SUM($K$2:K797),0)</f>
        <v>0</v>
      </c>
      <c r="M797">
        <f>IF(Geçmiş.!$C$1=A797,1,0)</f>
        <v>0</v>
      </c>
      <c r="N797">
        <f>IF(M797=1,SUM($M$2:M797),0)</f>
        <v>0</v>
      </c>
    </row>
    <row r="798" spans="2:14" x14ac:dyDescent="0.3">
      <c r="B798" s="41" t="s">
        <v>33</v>
      </c>
      <c r="K798">
        <f t="shared" ca="1" si="12"/>
        <v>0</v>
      </c>
      <c r="L798">
        <f ca="1">IF(K798=1,SUM($K$2:K798),0)</f>
        <v>0</v>
      </c>
      <c r="M798">
        <f>IF(Geçmiş.!$C$1=A798,1,0)</f>
        <v>0</v>
      </c>
      <c r="N798">
        <f>IF(M798=1,SUM($M$2:M798),0)</f>
        <v>0</v>
      </c>
    </row>
    <row r="799" spans="2:14" x14ac:dyDescent="0.3">
      <c r="B799" s="41" t="s">
        <v>33</v>
      </c>
      <c r="K799">
        <f t="shared" ca="1" si="12"/>
        <v>0</v>
      </c>
      <c r="L799">
        <f ca="1">IF(K799=1,SUM($K$2:K799),0)</f>
        <v>0</v>
      </c>
      <c r="M799">
        <f>IF(Geçmiş.!$C$1=A799,1,0)</f>
        <v>0</v>
      </c>
      <c r="N799">
        <f>IF(M799=1,SUM($M$2:M799),0)</f>
        <v>0</v>
      </c>
    </row>
    <row r="800" spans="2:14" x14ac:dyDescent="0.3">
      <c r="B800" s="41" t="s">
        <v>33</v>
      </c>
      <c r="K800">
        <f t="shared" ca="1" si="12"/>
        <v>0</v>
      </c>
      <c r="L800">
        <f ca="1">IF(K800=1,SUM($K$2:K800),0)</f>
        <v>0</v>
      </c>
      <c r="M800">
        <f>IF(Geçmiş.!$C$1=A800,1,0)</f>
        <v>0</v>
      </c>
      <c r="N800">
        <f>IF(M800=1,SUM($M$2:M800),0)</f>
        <v>0</v>
      </c>
    </row>
    <row r="801" spans="2:14" x14ac:dyDescent="0.3">
      <c r="B801" s="41" t="s">
        <v>33</v>
      </c>
      <c r="K801">
        <f t="shared" ca="1" si="12"/>
        <v>0</v>
      </c>
      <c r="L801">
        <f ca="1">IF(K801=1,SUM($K$2:K801),0)</f>
        <v>0</v>
      </c>
      <c r="M801">
        <f>IF(Geçmiş.!$C$1=A801,1,0)</f>
        <v>0</v>
      </c>
      <c r="N801">
        <f>IF(M801=1,SUM($M$2:M801),0)</f>
        <v>0</v>
      </c>
    </row>
    <row r="802" spans="2:14" x14ac:dyDescent="0.3">
      <c r="B802" s="41" t="s">
        <v>33</v>
      </c>
      <c r="K802">
        <f t="shared" ca="1" si="12"/>
        <v>0</v>
      </c>
      <c r="L802">
        <f ca="1">IF(K802=1,SUM($K$2:K802),0)</f>
        <v>0</v>
      </c>
      <c r="M802">
        <f>IF(Geçmiş.!$C$1=A802,1,0)</f>
        <v>0</v>
      </c>
      <c r="N802">
        <f>IF(M802=1,SUM($M$2:M802),0)</f>
        <v>0</v>
      </c>
    </row>
    <row r="803" spans="2:14" x14ac:dyDescent="0.3">
      <c r="B803" s="41" t="s">
        <v>33</v>
      </c>
      <c r="K803">
        <f t="shared" ca="1" si="12"/>
        <v>0</v>
      </c>
      <c r="L803">
        <f ca="1">IF(K803=1,SUM($K$2:K803),0)</f>
        <v>0</v>
      </c>
      <c r="M803">
        <f>IF(Geçmiş.!$C$1=A803,1,0)</f>
        <v>0</v>
      </c>
      <c r="N803">
        <f>IF(M803=1,SUM($M$2:M803),0)</f>
        <v>0</v>
      </c>
    </row>
    <row r="804" spans="2:14" x14ac:dyDescent="0.3">
      <c r="B804" s="41" t="s">
        <v>33</v>
      </c>
      <c r="K804">
        <f t="shared" ca="1" si="12"/>
        <v>0</v>
      </c>
      <c r="L804">
        <f ca="1">IF(K804=1,SUM($K$2:K804),0)</f>
        <v>0</v>
      </c>
      <c r="M804">
        <f>IF(Geçmiş.!$C$1=A804,1,0)</f>
        <v>0</v>
      </c>
      <c r="N804">
        <f>IF(M804=1,SUM($M$2:M804),0)</f>
        <v>0</v>
      </c>
    </row>
    <row r="805" spans="2:14" x14ac:dyDescent="0.3">
      <c r="B805" s="41" t="s">
        <v>33</v>
      </c>
      <c r="K805">
        <f t="shared" ca="1" si="12"/>
        <v>0</v>
      </c>
      <c r="L805">
        <f ca="1">IF(K805=1,SUM($K$2:K805),0)</f>
        <v>0</v>
      </c>
      <c r="M805">
        <f>IF(Geçmiş.!$C$1=A805,1,0)</f>
        <v>0</v>
      </c>
      <c r="N805">
        <f>IF(M805=1,SUM($M$2:M805),0)</f>
        <v>0</v>
      </c>
    </row>
    <row r="806" spans="2:14" x14ac:dyDescent="0.3">
      <c r="B806" s="41" t="s">
        <v>33</v>
      </c>
      <c r="K806">
        <f t="shared" ca="1" si="12"/>
        <v>0</v>
      </c>
      <c r="L806">
        <f ca="1">IF(K806=1,SUM($K$2:K806),0)</f>
        <v>0</v>
      </c>
      <c r="M806">
        <f>IF(Geçmiş.!$C$1=A806,1,0)</f>
        <v>0</v>
      </c>
      <c r="N806">
        <f>IF(M806=1,SUM($M$2:M806),0)</f>
        <v>0</v>
      </c>
    </row>
    <row r="807" spans="2:14" x14ac:dyDescent="0.3">
      <c r="B807" s="41" t="s">
        <v>33</v>
      </c>
      <c r="K807">
        <f t="shared" ca="1" si="12"/>
        <v>0</v>
      </c>
      <c r="L807">
        <f ca="1">IF(K807=1,SUM($K$2:K807),0)</f>
        <v>0</v>
      </c>
      <c r="M807">
        <f>IF(Geçmiş.!$C$1=A807,1,0)</f>
        <v>0</v>
      </c>
      <c r="N807">
        <f>IF(M807=1,SUM($M$2:M807),0)</f>
        <v>0</v>
      </c>
    </row>
    <row r="808" spans="2:14" x14ac:dyDescent="0.3">
      <c r="B808" s="41" t="s">
        <v>33</v>
      </c>
      <c r="K808">
        <f t="shared" ca="1" si="12"/>
        <v>0</v>
      </c>
      <c r="L808">
        <f ca="1">IF(K808=1,SUM($K$2:K808),0)</f>
        <v>0</v>
      </c>
      <c r="M808">
        <f>IF(Geçmiş.!$C$1=A808,1,0)</f>
        <v>0</v>
      </c>
      <c r="N808">
        <f>IF(M808=1,SUM($M$2:M808),0)</f>
        <v>0</v>
      </c>
    </row>
    <row r="809" spans="2:14" x14ac:dyDescent="0.3">
      <c r="B809" s="41" t="s">
        <v>33</v>
      </c>
      <c r="K809">
        <f t="shared" ca="1" si="12"/>
        <v>0</v>
      </c>
      <c r="L809">
        <f ca="1">IF(K809=1,SUM($K$2:K809),0)</f>
        <v>0</v>
      </c>
      <c r="M809">
        <f>IF(Geçmiş.!$C$1=A809,1,0)</f>
        <v>0</v>
      </c>
      <c r="N809">
        <f>IF(M809=1,SUM($M$2:M809),0)</f>
        <v>0</v>
      </c>
    </row>
    <row r="810" spans="2:14" x14ac:dyDescent="0.3">
      <c r="B810" s="41" t="s">
        <v>33</v>
      </c>
      <c r="K810">
        <f t="shared" ca="1" si="12"/>
        <v>0</v>
      </c>
      <c r="L810">
        <f ca="1">IF(K810=1,SUM($K$2:K810),0)</f>
        <v>0</v>
      </c>
      <c r="M810">
        <f>IF(Geçmiş.!$C$1=A810,1,0)</f>
        <v>0</v>
      </c>
      <c r="N810">
        <f>IF(M810=1,SUM($M$2:M810),0)</f>
        <v>0</v>
      </c>
    </row>
    <row r="811" spans="2:14" x14ac:dyDescent="0.3">
      <c r="B811" s="41" t="s">
        <v>33</v>
      </c>
      <c r="K811">
        <f t="shared" ca="1" si="12"/>
        <v>0</v>
      </c>
      <c r="L811">
        <f ca="1">IF(K811=1,SUM($K$2:K811),0)</f>
        <v>0</v>
      </c>
      <c r="M811">
        <f>IF(Geçmiş.!$C$1=A811,1,0)</f>
        <v>0</v>
      </c>
      <c r="N811">
        <f>IF(M811=1,SUM($M$2:M811),0)</f>
        <v>0</v>
      </c>
    </row>
    <row r="812" spans="2:14" x14ac:dyDescent="0.3">
      <c r="B812" s="41" t="s">
        <v>33</v>
      </c>
      <c r="K812">
        <f t="shared" ca="1" si="12"/>
        <v>0</v>
      </c>
      <c r="L812">
        <f ca="1">IF(K812=1,SUM($K$2:K812),0)</f>
        <v>0</v>
      </c>
      <c r="M812">
        <f>IF(Geçmiş.!$C$1=A812,1,0)</f>
        <v>0</v>
      </c>
      <c r="N812">
        <f>IF(M812=1,SUM($M$2:M812),0)</f>
        <v>0</v>
      </c>
    </row>
    <row r="813" spans="2:14" x14ac:dyDescent="0.3">
      <c r="B813" s="41" t="s">
        <v>33</v>
      </c>
      <c r="K813">
        <f t="shared" ca="1" si="12"/>
        <v>0</v>
      </c>
      <c r="L813">
        <f ca="1">IF(K813=1,SUM($K$2:K813),0)</f>
        <v>0</v>
      </c>
      <c r="M813">
        <f>IF(Geçmiş.!$C$1=A813,1,0)</f>
        <v>0</v>
      </c>
      <c r="N813">
        <f>IF(M813=1,SUM($M$2:M813),0)</f>
        <v>0</v>
      </c>
    </row>
    <row r="814" spans="2:14" x14ac:dyDescent="0.3">
      <c r="B814" s="41" t="s">
        <v>33</v>
      </c>
      <c r="K814">
        <f t="shared" ca="1" si="12"/>
        <v>0</v>
      </c>
      <c r="L814">
        <f ca="1">IF(K814=1,SUM($K$2:K814),0)</f>
        <v>0</v>
      </c>
      <c r="M814">
        <f>IF(Geçmiş.!$C$1=A814,1,0)</f>
        <v>0</v>
      </c>
      <c r="N814">
        <f>IF(M814=1,SUM($M$2:M814),0)</f>
        <v>0</v>
      </c>
    </row>
    <row r="815" spans="2:14" x14ac:dyDescent="0.3">
      <c r="B815" s="41" t="s">
        <v>33</v>
      </c>
      <c r="K815">
        <f t="shared" ca="1" si="12"/>
        <v>0</v>
      </c>
      <c r="L815">
        <f ca="1">IF(K815=1,SUM($K$2:K815),0)</f>
        <v>0</v>
      </c>
      <c r="M815">
        <f>IF(Geçmiş.!$C$1=A815,1,0)</f>
        <v>0</v>
      </c>
      <c r="N815">
        <f>IF(M815=1,SUM($M$2:M815),0)</f>
        <v>0</v>
      </c>
    </row>
    <row r="816" spans="2:14" x14ac:dyDescent="0.3">
      <c r="B816" s="41" t="s">
        <v>33</v>
      </c>
      <c r="K816">
        <f t="shared" ca="1" si="12"/>
        <v>0</v>
      </c>
      <c r="L816">
        <f ca="1">IF(K816=1,SUM($K$2:K816),0)</f>
        <v>0</v>
      </c>
      <c r="M816">
        <f>IF(Geçmiş.!$C$1=A816,1,0)</f>
        <v>0</v>
      </c>
      <c r="N816">
        <f>IF(M816=1,SUM($M$2:M816),0)</f>
        <v>0</v>
      </c>
    </row>
    <row r="817" spans="2:14" x14ac:dyDescent="0.3">
      <c r="B817" s="41" t="s">
        <v>33</v>
      </c>
      <c r="K817">
        <f t="shared" ca="1" si="12"/>
        <v>0</v>
      </c>
      <c r="L817">
        <f ca="1">IF(K817=1,SUM($K$2:K817),0)</f>
        <v>0</v>
      </c>
      <c r="M817">
        <f>IF(Geçmiş.!$C$1=A817,1,0)</f>
        <v>0</v>
      </c>
      <c r="N817">
        <f>IF(M817=1,SUM($M$2:M817),0)</f>
        <v>0</v>
      </c>
    </row>
    <row r="818" spans="2:14" x14ac:dyDescent="0.3">
      <c r="B818" s="41" t="s">
        <v>33</v>
      </c>
      <c r="K818">
        <f t="shared" ca="1" si="12"/>
        <v>0</v>
      </c>
      <c r="L818">
        <f ca="1">IF(K818=1,SUM($K$2:K818),0)</f>
        <v>0</v>
      </c>
      <c r="M818">
        <f>IF(Geçmiş.!$C$1=A818,1,0)</f>
        <v>0</v>
      </c>
      <c r="N818">
        <f>IF(M818=1,SUM($M$2:M818),0)</f>
        <v>0</v>
      </c>
    </row>
    <row r="819" spans="2:14" x14ac:dyDescent="0.3">
      <c r="B819" s="41" t="s">
        <v>33</v>
      </c>
      <c r="K819">
        <f t="shared" ca="1" si="12"/>
        <v>0</v>
      </c>
      <c r="L819">
        <f ca="1">IF(K819=1,SUM($K$2:K819),0)</f>
        <v>0</v>
      </c>
      <c r="M819">
        <f>IF(Geçmiş.!$C$1=A819,1,0)</f>
        <v>0</v>
      </c>
      <c r="N819">
        <f>IF(M819=1,SUM($M$2:M819),0)</f>
        <v>0</v>
      </c>
    </row>
    <row r="820" spans="2:14" x14ac:dyDescent="0.3">
      <c r="B820" s="41" t="s">
        <v>33</v>
      </c>
      <c r="K820">
        <f t="shared" ca="1" si="12"/>
        <v>0</v>
      </c>
      <c r="L820">
        <f ca="1">IF(K820=1,SUM($K$2:K820),0)</f>
        <v>0</v>
      </c>
      <c r="M820">
        <f>IF(Geçmiş.!$C$1=A820,1,0)</f>
        <v>0</v>
      </c>
      <c r="N820">
        <f>IF(M820=1,SUM($M$2:M820),0)</f>
        <v>0</v>
      </c>
    </row>
    <row r="821" spans="2:14" x14ac:dyDescent="0.3">
      <c r="B821" s="41" t="s">
        <v>33</v>
      </c>
      <c r="K821">
        <f t="shared" ca="1" si="12"/>
        <v>0</v>
      </c>
      <c r="L821">
        <f ca="1">IF(K821=1,SUM($K$2:K821),0)</f>
        <v>0</v>
      </c>
      <c r="M821">
        <f>IF(Geçmiş.!$C$1=A821,1,0)</f>
        <v>0</v>
      </c>
      <c r="N821">
        <f>IF(M821=1,SUM($M$2:M821),0)</f>
        <v>0</v>
      </c>
    </row>
    <row r="822" spans="2:14" x14ac:dyDescent="0.3">
      <c r="B822" s="41" t="s">
        <v>33</v>
      </c>
      <c r="K822">
        <f t="shared" ca="1" si="12"/>
        <v>0</v>
      </c>
      <c r="L822">
        <f ca="1">IF(K822=1,SUM($K$2:K822),0)</f>
        <v>0</v>
      </c>
      <c r="M822">
        <f>IF(Geçmiş.!$C$1=A822,1,0)</f>
        <v>0</v>
      </c>
      <c r="N822">
        <f>IF(M822=1,SUM($M$2:M822),0)</f>
        <v>0</v>
      </c>
    </row>
    <row r="823" spans="2:14" x14ac:dyDescent="0.3">
      <c r="B823" s="41" t="s">
        <v>33</v>
      </c>
      <c r="K823">
        <f t="shared" ca="1" si="12"/>
        <v>0</v>
      </c>
      <c r="L823">
        <f ca="1">IF(K823=1,SUM($K$2:K823),0)</f>
        <v>0</v>
      </c>
      <c r="M823">
        <f>IF(Geçmiş.!$C$1=A823,1,0)</f>
        <v>0</v>
      </c>
      <c r="N823">
        <f>IF(M823=1,SUM($M$2:M823),0)</f>
        <v>0</v>
      </c>
    </row>
    <row r="824" spans="2:14" x14ac:dyDescent="0.3">
      <c r="B824" s="41" t="s">
        <v>33</v>
      </c>
      <c r="K824">
        <f t="shared" ca="1" si="12"/>
        <v>0</v>
      </c>
      <c r="L824">
        <f ca="1">IF(K824=1,SUM($K$2:K824),0)</f>
        <v>0</v>
      </c>
      <c r="M824">
        <f>IF(Geçmiş.!$C$1=A824,1,0)</f>
        <v>0</v>
      </c>
      <c r="N824">
        <f>IF(M824=1,SUM($M$2:M824),0)</f>
        <v>0</v>
      </c>
    </row>
    <row r="825" spans="2:14" x14ac:dyDescent="0.3">
      <c r="B825" s="41" t="s">
        <v>33</v>
      </c>
      <c r="K825">
        <f t="shared" ca="1" si="12"/>
        <v>0</v>
      </c>
      <c r="L825">
        <f ca="1">IF(K825=1,SUM($K$2:K825),0)</f>
        <v>0</v>
      </c>
      <c r="M825">
        <f>IF(Geçmiş.!$C$1=A825,1,0)</f>
        <v>0</v>
      </c>
      <c r="N825">
        <f>IF(M825=1,SUM($M$2:M825),0)</f>
        <v>0</v>
      </c>
    </row>
    <row r="826" spans="2:14" x14ac:dyDescent="0.3">
      <c r="B826" s="41" t="s">
        <v>33</v>
      </c>
      <c r="K826">
        <f t="shared" ca="1" si="12"/>
        <v>0</v>
      </c>
      <c r="L826">
        <f ca="1">IF(K826=1,SUM($K$2:K826),0)</f>
        <v>0</v>
      </c>
      <c r="M826">
        <f>IF(Geçmiş.!$C$1=A826,1,0)</f>
        <v>0</v>
      </c>
      <c r="N826">
        <f>IF(M826=1,SUM($M$2:M826),0)</f>
        <v>0</v>
      </c>
    </row>
    <row r="827" spans="2:14" x14ac:dyDescent="0.3">
      <c r="B827" s="41" t="s">
        <v>33</v>
      </c>
      <c r="K827">
        <f t="shared" ca="1" si="12"/>
        <v>0</v>
      </c>
      <c r="L827">
        <f ca="1">IF(K827=1,SUM($K$2:K827),0)</f>
        <v>0</v>
      </c>
      <c r="M827">
        <f>IF(Geçmiş.!$C$1=A827,1,0)</f>
        <v>0</v>
      </c>
      <c r="N827">
        <f>IF(M827=1,SUM($M$2:M827),0)</f>
        <v>0</v>
      </c>
    </row>
    <row r="828" spans="2:14" x14ac:dyDescent="0.3">
      <c r="B828" s="41" t="s">
        <v>33</v>
      </c>
      <c r="K828">
        <f t="shared" ca="1" si="12"/>
        <v>0</v>
      </c>
      <c r="L828">
        <f ca="1">IF(K828=1,SUM($K$2:K828),0)</f>
        <v>0</v>
      </c>
      <c r="M828">
        <f>IF(Geçmiş.!$C$1=A828,1,0)</f>
        <v>0</v>
      </c>
      <c r="N828">
        <f>IF(M828=1,SUM($M$2:M828),0)</f>
        <v>0</v>
      </c>
    </row>
    <row r="829" spans="2:14" x14ac:dyDescent="0.3">
      <c r="B829" s="41" t="s">
        <v>33</v>
      </c>
      <c r="K829">
        <f t="shared" ca="1" si="12"/>
        <v>0</v>
      </c>
      <c r="L829">
        <f ca="1">IF(K829=1,SUM($K$2:K829),0)</f>
        <v>0</v>
      </c>
      <c r="M829">
        <f>IF(Geçmiş.!$C$1=A829,1,0)</f>
        <v>0</v>
      </c>
      <c r="N829">
        <f>IF(M829=1,SUM($M$2:M829),0)</f>
        <v>0</v>
      </c>
    </row>
    <row r="830" spans="2:14" x14ac:dyDescent="0.3">
      <c r="B830" s="41" t="s">
        <v>33</v>
      </c>
      <c r="K830">
        <f t="shared" ca="1" si="12"/>
        <v>0</v>
      </c>
      <c r="L830">
        <f ca="1">IF(K830=1,SUM($K$2:K830),0)</f>
        <v>0</v>
      </c>
      <c r="M830">
        <f>IF(Geçmiş.!$C$1=A830,1,0)</f>
        <v>0</v>
      </c>
      <c r="N830">
        <f>IF(M830=1,SUM($M$2:M830),0)</f>
        <v>0</v>
      </c>
    </row>
    <row r="831" spans="2:14" x14ac:dyDescent="0.3">
      <c r="B831" s="41" t="s">
        <v>33</v>
      </c>
      <c r="K831">
        <f t="shared" ca="1" si="12"/>
        <v>0</v>
      </c>
      <c r="L831">
        <f ca="1">IF(K831=1,SUM($K$2:K831),0)</f>
        <v>0</v>
      </c>
      <c r="M831">
        <f>IF(Geçmiş.!$C$1=A831,1,0)</f>
        <v>0</v>
      </c>
      <c r="N831">
        <f>IF(M831=1,SUM($M$2:M831),0)</f>
        <v>0</v>
      </c>
    </row>
    <row r="832" spans="2:14" x14ac:dyDescent="0.3">
      <c r="B832" s="41" t="s">
        <v>33</v>
      </c>
      <c r="K832">
        <f t="shared" ca="1" si="12"/>
        <v>0</v>
      </c>
      <c r="L832">
        <f ca="1">IF(K832=1,SUM($K$2:K832),0)</f>
        <v>0</v>
      </c>
      <c r="M832">
        <f>IF(Geçmiş.!$C$1=A832,1,0)</f>
        <v>0</v>
      </c>
      <c r="N832">
        <f>IF(M832=1,SUM($M$2:M832),0)</f>
        <v>0</v>
      </c>
    </row>
    <row r="833" spans="2:14" x14ac:dyDescent="0.3">
      <c r="B833" s="41" t="s">
        <v>33</v>
      </c>
      <c r="K833">
        <f t="shared" ca="1" si="12"/>
        <v>0</v>
      </c>
      <c r="L833">
        <f ca="1">IF(K833=1,SUM($K$2:K833),0)</f>
        <v>0</v>
      </c>
      <c r="M833">
        <f>IF(Geçmiş.!$C$1=A833,1,0)</f>
        <v>0</v>
      </c>
      <c r="N833">
        <f>IF(M833=1,SUM($M$2:M833),0)</f>
        <v>0</v>
      </c>
    </row>
    <row r="834" spans="2:14" x14ac:dyDescent="0.3">
      <c r="B834" s="41" t="s">
        <v>33</v>
      </c>
      <c r="K834">
        <f t="shared" ref="K834:K897" ca="1" si="13">IF(TODAY()=A834,1,0)</f>
        <v>0</v>
      </c>
      <c r="L834">
        <f ca="1">IF(K834=1,SUM($K$2:K834),0)</f>
        <v>0</v>
      </c>
      <c r="M834">
        <f>IF(Geçmiş.!$C$1=A834,1,0)</f>
        <v>0</v>
      </c>
      <c r="N834">
        <f>IF(M834=1,SUM($M$2:M834),0)</f>
        <v>0</v>
      </c>
    </row>
    <row r="835" spans="2:14" x14ac:dyDescent="0.3">
      <c r="B835" s="41" t="s">
        <v>33</v>
      </c>
      <c r="K835">
        <f t="shared" ca="1" si="13"/>
        <v>0</v>
      </c>
      <c r="L835">
        <f ca="1">IF(K835=1,SUM($K$2:K835),0)</f>
        <v>0</v>
      </c>
      <c r="M835">
        <f>IF(Geçmiş.!$C$1=A835,1,0)</f>
        <v>0</v>
      </c>
      <c r="N835">
        <f>IF(M835=1,SUM($M$2:M835),0)</f>
        <v>0</v>
      </c>
    </row>
    <row r="836" spans="2:14" x14ac:dyDescent="0.3">
      <c r="B836" s="41" t="s">
        <v>33</v>
      </c>
      <c r="K836">
        <f t="shared" ca="1" si="13"/>
        <v>0</v>
      </c>
      <c r="L836">
        <f ca="1">IF(K836=1,SUM($K$2:K836),0)</f>
        <v>0</v>
      </c>
      <c r="M836">
        <f>IF(Geçmiş.!$C$1=A836,1,0)</f>
        <v>0</v>
      </c>
      <c r="N836">
        <f>IF(M836=1,SUM($M$2:M836),0)</f>
        <v>0</v>
      </c>
    </row>
    <row r="837" spans="2:14" x14ac:dyDescent="0.3">
      <c r="B837" s="41" t="s">
        <v>33</v>
      </c>
      <c r="K837">
        <f t="shared" ca="1" si="13"/>
        <v>0</v>
      </c>
      <c r="L837">
        <f ca="1">IF(K837=1,SUM($K$2:K837),0)</f>
        <v>0</v>
      </c>
      <c r="M837">
        <f>IF(Geçmiş.!$C$1=A837,1,0)</f>
        <v>0</v>
      </c>
      <c r="N837">
        <f>IF(M837=1,SUM($M$2:M837),0)</f>
        <v>0</v>
      </c>
    </row>
    <row r="838" spans="2:14" x14ac:dyDescent="0.3">
      <c r="B838" s="41" t="s">
        <v>33</v>
      </c>
      <c r="K838">
        <f t="shared" ca="1" si="13"/>
        <v>0</v>
      </c>
      <c r="L838">
        <f ca="1">IF(K838=1,SUM($K$2:K838),0)</f>
        <v>0</v>
      </c>
      <c r="M838">
        <f>IF(Geçmiş.!$C$1=A838,1,0)</f>
        <v>0</v>
      </c>
      <c r="N838">
        <f>IF(M838=1,SUM($M$2:M838),0)</f>
        <v>0</v>
      </c>
    </row>
    <row r="839" spans="2:14" x14ac:dyDescent="0.3">
      <c r="B839" s="41" t="s">
        <v>33</v>
      </c>
      <c r="K839">
        <f t="shared" ca="1" si="13"/>
        <v>0</v>
      </c>
      <c r="L839">
        <f ca="1">IF(K839=1,SUM($K$2:K839),0)</f>
        <v>0</v>
      </c>
      <c r="M839">
        <f>IF(Geçmiş.!$C$1=A839,1,0)</f>
        <v>0</v>
      </c>
      <c r="N839">
        <f>IF(M839=1,SUM($M$2:M839),0)</f>
        <v>0</v>
      </c>
    </row>
    <row r="840" spans="2:14" x14ac:dyDescent="0.3">
      <c r="B840" s="41" t="s">
        <v>33</v>
      </c>
      <c r="K840">
        <f t="shared" ca="1" si="13"/>
        <v>0</v>
      </c>
      <c r="L840">
        <f ca="1">IF(K840=1,SUM($K$2:K840),0)</f>
        <v>0</v>
      </c>
      <c r="M840">
        <f>IF(Geçmiş.!$C$1=A840,1,0)</f>
        <v>0</v>
      </c>
      <c r="N840">
        <f>IF(M840=1,SUM($M$2:M840),0)</f>
        <v>0</v>
      </c>
    </row>
    <row r="841" spans="2:14" x14ac:dyDescent="0.3">
      <c r="B841" s="41" t="s">
        <v>33</v>
      </c>
      <c r="K841">
        <f t="shared" ca="1" si="13"/>
        <v>0</v>
      </c>
      <c r="L841">
        <f ca="1">IF(K841=1,SUM($K$2:K841),0)</f>
        <v>0</v>
      </c>
      <c r="M841">
        <f>IF(Geçmiş.!$C$1=A841,1,0)</f>
        <v>0</v>
      </c>
      <c r="N841">
        <f>IF(M841=1,SUM($M$2:M841),0)</f>
        <v>0</v>
      </c>
    </row>
    <row r="842" spans="2:14" x14ac:dyDescent="0.3">
      <c r="B842" s="41" t="s">
        <v>33</v>
      </c>
      <c r="K842">
        <f t="shared" ca="1" si="13"/>
        <v>0</v>
      </c>
      <c r="L842">
        <f ca="1">IF(K842=1,SUM($K$2:K842),0)</f>
        <v>0</v>
      </c>
      <c r="M842">
        <f>IF(Geçmiş.!$C$1=A842,1,0)</f>
        <v>0</v>
      </c>
      <c r="N842">
        <f>IF(M842=1,SUM($M$2:M842),0)</f>
        <v>0</v>
      </c>
    </row>
    <row r="843" spans="2:14" x14ac:dyDescent="0.3">
      <c r="B843" s="41" t="s">
        <v>33</v>
      </c>
      <c r="K843">
        <f t="shared" ca="1" si="13"/>
        <v>0</v>
      </c>
      <c r="L843">
        <f ca="1">IF(K843=1,SUM($K$2:K843),0)</f>
        <v>0</v>
      </c>
      <c r="M843">
        <f>IF(Geçmiş.!$C$1=A843,1,0)</f>
        <v>0</v>
      </c>
      <c r="N843">
        <f>IF(M843=1,SUM($M$2:M843),0)</f>
        <v>0</v>
      </c>
    </row>
    <row r="844" spans="2:14" x14ac:dyDescent="0.3">
      <c r="B844" s="41" t="s">
        <v>33</v>
      </c>
      <c r="K844">
        <f t="shared" ca="1" si="13"/>
        <v>0</v>
      </c>
      <c r="L844">
        <f ca="1">IF(K844=1,SUM($K$2:K844),0)</f>
        <v>0</v>
      </c>
      <c r="M844">
        <f>IF(Geçmiş.!$C$1=A844,1,0)</f>
        <v>0</v>
      </c>
      <c r="N844">
        <f>IF(M844=1,SUM($M$2:M844),0)</f>
        <v>0</v>
      </c>
    </row>
    <row r="845" spans="2:14" x14ac:dyDescent="0.3">
      <c r="B845" s="41" t="s">
        <v>33</v>
      </c>
      <c r="K845">
        <f t="shared" ca="1" si="13"/>
        <v>0</v>
      </c>
      <c r="L845">
        <f ca="1">IF(K845=1,SUM($K$2:K845),0)</f>
        <v>0</v>
      </c>
      <c r="M845">
        <f>IF(Geçmiş.!$C$1=A845,1,0)</f>
        <v>0</v>
      </c>
      <c r="N845">
        <f>IF(M845=1,SUM($M$2:M845),0)</f>
        <v>0</v>
      </c>
    </row>
    <row r="846" spans="2:14" x14ac:dyDescent="0.3">
      <c r="B846" s="41" t="s">
        <v>33</v>
      </c>
      <c r="K846">
        <f t="shared" ca="1" si="13"/>
        <v>0</v>
      </c>
      <c r="L846">
        <f ca="1">IF(K846=1,SUM($K$2:K846),0)</f>
        <v>0</v>
      </c>
      <c r="M846">
        <f>IF(Geçmiş.!$C$1=A846,1,0)</f>
        <v>0</v>
      </c>
      <c r="N846">
        <f>IF(M846=1,SUM($M$2:M846),0)</f>
        <v>0</v>
      </c>
    </row>
    <row r="847" spans="2:14" x14ac:dyDescent="0.3">
      <c r="B847" s="41" t="s">
        <v>33</v>
      </c>
      <c r="K847">
        <f t="shared" ca="1" si="13"/>
        <v>0</v>
      </c>
      <c r="L847">
        <f ca="1">IF(K847=1,SUM($K$2:K847),0)</f>
        <v>0</v>
      </c>
      <c r="M847">
        <f>IF(Geçmiş.!$C$1=A847,1,0)</f>
        <v>0</v>
      </c>
      <c r="N847">
        <f>IF(M847=1,SUM($M$2:M847),0)</f>
        <v>0</v>
      </c>
    </row>
    <row r="848" spans="2:14" x14ac:dyDescent="0.3">
      <c r="B848" s="41" t="s">
        <v>33</v>
      </c>
      <c r="K848">
        <f t="shared" ca="1" si="13"/>
        <v>0</v>
      </c>
      <c r="L848">
        <f ca="1">IF(K848=1,SUM($K$2:K848),0)</f>
        <v>0</v>
      </c>
      <c r="M848">
        <f>IF(Geçmiş.!$C$1=A848,1,0)</f>
        <v>0</v>
      </c>
      <c r="N848">
        <f>IF(M848=1,SUM($M$2:M848),0)</f>
        <v>0</v>
      </c>
    </row>
    <row r="849" spans="2:14" x14ac:dyDescent="0.3">
      <c r="B849" s="41" t="s">
        <v>33</v>
      </c>
      <c r="K849">
        <f t="shared" ca="1" si="13"/>
        <v>0</v>
      </c>
      <c r="L849">
        <f ca="1">IF(K849=1,SUM($K$2:K849),0)</f>
        <v>0</v>
      </c>
      <c r="M849">
        <f>IF(Geçmiş.!$C$1=A849,1,0)</f>
        <v>0</v>
      </c>
      <c r="N849">
        <f>IF(M849=1,SUM($M$2:M849),0)</f>
        <v>0</v>
      </c>
    </row>
    <row r="850" spans="2:14" x14ac:dyDescent="0.3">
      <c r="B850" s="41" t="s">
        <v>33</v>
      </c>
      <c r="K850">
        <f t="shared" ca="1" si="13"/>
        <v>0</v>
      </c>
      <c r="L850">
        <f ca="1">IF(K850=1,SUM($K$2:K850),0)</f>
        <v>0</v>
      </c>
      <c r="M850">
        <f>IF(Geçmiş.!$C$1=A850,1,0)</f>
        <v>0</v>
      </c>
      <c r="N850">
        <f>IF(M850=1,SUM($M$2:M850),0)</f>
        <v>0</v>
      </c>
    </row>
    <row r="851" spans="2:14" x14ac:dyDescent="0.3">
      <c r="B851" s="41" t="s">
        <v>33</v>
      </c>
      <c r="K851">
        <f t="shared" ca="1" si="13"/>
        <v>0</v>
      </c>
      <c r="L851">
        <f ca="1">IF(K851=1,SUM($K$2:K851),0)</f>
        <v>0</v>
      </c>
      <c r="M851">
        <f>IF(Geçmiş.!$C$1=A851,1,0)</f>
        <v>0</v>
      </c>
      <c r="N851">
        <f>IF(M851=1,SUM($M$2:M851),0)</f>
        <v>0</v>
      </c>
    </row>
    <row r="852" spans="2:14" x14ac:dyDescent="0.3">
      <c r="B852" s="41" t="s">
        <v>33</v>
      </c>
      <c r="K852">
        <f t="shared" ca="1" si="13"/>
        <v>0</v>
      </c>
      <c r="L852">
        <f ca="1">IF(K852=1,SUM($K$2:K852),0)</f>
        <v>0</v>
      </c>
      <c r="M852">
        <f>IF(Geçmiş.!$C$1=A852,1,0)</f>
        <v>0</v>
      </c>
      <c r="N852">
        <f>IF(M852=1,SUM($M$2:M852),0)</f>
        <v>0</v>
      </c>
    </row>
    <row r="853" spans="2:14" x14ac:dyDescent="0.3">
      <c r="B853" s="41" t="s">
        <v>33</v>
      </c>
      <c r="K853">
        <f t="shared" ca="1" si="13"/>
        <v>0</v>
      </c>
      <c r="L853">
        <f ca="1">IF(K853=1,SUM($K$2:K853),0)</f>
        <v>0</v>
      </c>
      <c r="M853">
        <f>IF(Geçmiş.!$C$1=A853,1,0)</f>
        <v>0</v>
      </c>
      <c r="N853">
        <f>IF(M853=1,SUM($M$2:M853),0)</f>
        <v>0</v>
      </c>
    </row>
    <row r="854" spans="2:14" x14ac:dyDescent="0.3">
      <c r="B854" s="41" t="s">
        <v>33</v>
      </c>
      <c r="K854">
        <f t="shared" ca="1" si="13"/>
        <v>0</v>
      </c>
      <c r="L854">
        <f ca="1">IF(K854=1,SUM($K$2:K854),0)</f>
        <v>0</v>
      </c>
      <c r="M854">
        <f>IF(Geçmiş.!$C$1=A854,1,0)</f>
        <v>0</v>
      </c>
      <c r="N854">
        <f>IF(M854=1,SUM($M$2:M854),0)</f>
        <v>0</v>
      </c>
    </row>
    <row r="855" spans="2:14" x14ac:dyDescent="0.3">
      <c r="B855" s="41" t="s">
        <v>33</v>
      </c>
      <c r="K855">
        <f t="shared" ca="1" si="13"/>
        <v>0</v>
      </c>
      <c r="L855">
        <f ca="1">IF(K855=1,SUM($K$2:K855),0)</f>
        <v>0</v>
      </c>
      <c r="M855">
        <f>IF(Geçmiş.!$C$1=A855,1,0)</f>
        <v>0</v>
      </c>
      <c r="N855">
        <f>IF(M855=1,SUM($M$2:M855),0)</f>
        <v>0</v>
      </c>
    </row>
    <row r="856" spans="2:14" x14ac:dyDescent="0.3">
      <c r="B856" s="41" t="s">
        <v>33</v>
      </c>
      <c r="K856">
        <f t="shared" ca="1" si="13"/>
        <v>0</v>
      </c>
      <c r="L856">
        <f ca="1">IF(K856=1,SUM($K$2:K856),0)</f>
        <v>0</v>
      </c>
      <c r="M856">
        <f>IF(Geçmiş.!$C$1=A856,1,0)</f>
        <v>0</v>
      </c>
      <c r="N856">
        <f>IF(M856=1,SUM($M$2:M856),0)</f>
        <v>0</v>
      </c>
    </row>
    <row r="857" spans="2:14" x14ac:dyDescent="0.3">
      <c r="B857" s="41" t="s">
        <v>33</v>
      </c>
      <c r="K857">
        <f t="shared" ca="1" si="13"/>
        <v>0</v>
      </c>
      <c r="L857">
        <f ca="1">IF(K857=1,SUM($K$2:K857),0)</f>
        <v>0</v>
      </c>
      <c r="M857">
        <f>IF(Geçmiş.!$C$1=A857,1,0)</f>
        <v>0</v>
      </c>
      <c r="N857">
        <f>IF(M857=1,SUM($M$2:M857),0)</f>
        <v>0</v>
      </c>
    </row>
    <row r="858" spans="2:14" x14ac:dyDescent="0.3">
      <c r="B858" s="41" t="s">
        <v>33</v>
      </c>
      <c r="K858">
        <f t="shared" ca="1" si="13"/>
        <v>0</v>
      </c>
      <c r="L858">
        <f ca="1">IF(K858=1,SUM($K$2:K858),0)</f>
        <v>0</v>
      </c>
      <c r="M858">
        <f>IF(Geçmiş.!$C$1=A858,1,0)</f>
        <v>0</v>
      </c>
      <c r="N858">
        <f>IF(M858=1,SUM($M$2:M858),0)</f>
        <v>0</v>
      </c>
    </row>
    <row r="859" spans="2:14" x14ac:dyDescent="0.3">
      <c r="B859" s="41" t="s">
        <v>33</v>
      </c>
      <c r="K859">
        <f t="shared" ca="1" si="13"/>
        <v>0</v>
      </c>
      <c r="L859">
        <f ca="1">IF(K859=1,SUM($K$2:K859),0)</f>
        <v>0</v>
      </c>
      <c r="M859">
        <f>IF(Geçmiş.!$C$1=A859,1,0)</f>
        <v>0</v>
      </c>
      <c r="N859">
        <f>IF(M859=1,SUM($M$2:M859),0)</f>
        <v>0</v>
      </c>
    </row>
    <row r="860" spans="2:14" x14ac:dyDescent="0.3">
      <c r="B860" s="41" t="s">
        <v>33</v>
      </c>
      <c r="K860">
        <f t="shared" ca="1" si="13"/>
        <v>0</v>
      </c>
      <c r="L860">
        <f ca="1">IF(K860=1,SUM($K$2:K860),0)</f>
        <v>0</v>
      </c>
      <c r="M860">
        <f>IF(Geçmiş.!$C$1=A860,1,0)</f>
        <v>0</v>
      </c>
      <c r="N860">
        <f>IF(M860=1,SUM($M$2:M860),0)</f>
        <v>0</v>
      </c>
    </row>
    <row r="861" spans="2:14" x14ac:dyDescent="0.3">
      <c r="B861" s="41" t="s">
        <v>33</v>
      </c>
      <c r="K861">
        <f t="shared" ca="1" si="13"/>
        <v>0</v>
      </c>
      <c r="L861">
        <f ca="1">IF(K861=1,SUM($K$2:K861),0)</f>
        <v>0</v>
      </c>
      <c r="M861">
        <f>IF(Geçmiş.!$C$1=A861,1,0)</f>
        <v>0</v>
      </c>
      <c r="N861">
        <f>IF(M861=1,SUM($M$2:M861),0)</f>
        <v>0</v>
      </c>
    </row>
    <row r="862" spans="2:14" x14ac:dyDescent="0.3">
      <c r="B862" s="41" t="s">
        <v>33</v>
      </c>
      <c r="K862">
        <f t="shared" ca="1" si="13"/>
        <v>0</v>
      </c>
      <c r="L862">
        <f ca="1">IF(K862=1,SUM($K$2:K862),0)</f>
        <v>0</v>
      </c>
      <c r="M862">
        <f>IF(Geçmiş.!$C$1=A862,1,0)</f>
        <v>0</v>
      </c>
      <c r="N862">
        <f>IF(M862=1,SUM($M$2:M862),0)</f>
        <v>0</v>
      </c>
    </row>
    <row r="863" spans="2:14" x14ac:dyDescent="0.3">
      <c r="B863" s="41" t="s">
        <v>33</v>
      </c>
      <c r="K863">
        <f t="shared" ca="1" si="13"/>
        <v>0</v>
      </c>
      <c r="L863">
        <f ca="1">IF(K863=1,SUM($K$2:K863),0)</f>
        <v>0</v>
      </c>
      <c r="M863">
        <f>IF(Geçmiş.!$C$1=A863,1,0)</f>
        <v>0</v>
      </c>
      <c r="N863">
        <f>IF(M863=1,SUM($M$2:M863),0)</f>
        <v>0</v>
      </c>
    </row>
    <row r="864" spans="2:14" x14ac:dyDescent="0.3">
      <c r="B864" s="41" t="s">
        <v>33</v>
      </c>
      <c r="K864">
        <f t="shared" ca="1" si="13"/>
        <v>0</v>
      </c>
      <c r="L864">
        <f ca="1">IF(K864=1,SUM($K$2:K864),0)</f>
        <v>0</v>
      </c>
      <c r="M864">
        <f>IF(Geçmiş.!$C$1=A864,1,0)</f>
        <v>0</v>
      </c>
      <c r="N864">
        <f>IF(M864=1,SUM($M$2:M864),0)</f>
        <v>0</v>
      </c>
    </row>
    <row r="865" spans="2:14" x14ac:dyDescent="0.3">
      <c r="B865" s="41" t="s">
        <v>33</v>
      </c>
      <c r="K865">
        <f t="shared" ca="1" si="13"/>
        <v>0</v>
      </c>
      <c r="L865">
        <f ca="1">IF(K865=1,SUM($K$2:K865),0)</f>
        <v>0</v>
      </c>
      <c r="M865">
        <f>IF(Geçmiş.!$C$1=A865,1,0)</f>
        <v>0</v>
      </c>
      <c r="N865">
        <f>IF(M865=1,SUM($M$2:M865),0)</f>
        <v>0</v>
      </c>
    </row>
    <row r="866" spans="2:14" x14ac:dyDescent="0.3">
      <c r="B866" s="41" t="s">
        <v>33</v>
      </c>
      <c r="K866">
        <f t="shared" ca="1" si="13"/>
        <v>0</v>
      </c>
      <c r="L866">
        <f ca="1">IF(K866=1,SUM($K$2:K866),0)</f>
        <v>0</v>
      </c>
      <c r="M866">
        <f>IF(Geçmiş.!$C$1=A866,1,0)</f>
        <v>0</v>
      </c>
      <c r="N866">
        <f>IF(M866=1,SUM($M$2:M866),0)</f>
        <v>0</v>
      </c>
    </row>
    <row r="867" spans="2:14" x14ac:dyDescent="0.3">
      <c r="B867" s="41" t="s">
        <v>33</v>
      </c>
      <c r="K867">
        <f t="shared" ca="1" si="13"/>
        <v>0</v>
      </c>
      <c r="L867">
        <f ca="1">IF(K867=1,SUM($K$2:K867),0)</f>
        <v>0</v>
      </c>
      <c r="M867">
        <f>IF(Geçmiş.!$C$1=A867,1,0)</f>
        <v>0</v>
      </c>
      <c r="N867">
        <f>IF(M867=1,SUM($M$2:M867),0)</f>
        <v>0</v>
      </c>
    </row>
    <row r="868" spans="2:14" x14ac:dyDescent="0.3">
      <c r="B868" s="41" t="s">
        <v>33</v>
      </c>
      <c r="K868">
        <f t="shared" ca="1" si="13"/>
        <v>0</v>
      </c>
      <c r="L868">
        <f ca="1">IF(K868=1,SUM($K$2:K868),0)</f>
        <v>0</v>
      </c>
      <c r="M868">
        <f>IF(Geçmiş.!$C$1=A868,1,0)</f>
        <v>0</v>
      </c>
      <c r="N868">
        <f>IF(M868=1,SUM($M$2:M868),0)</f>
        <v>0</v>
      </c>
    </row>
    <row r="869" spans="2:14" x14ac:dyDescent="0.3">
      <c r="B869" s="41" t="s">
        <v>33</v>
      </c>
      <c r="K869">
        <f t="shared" ca="1" si="13"/>
        <v>0</v>
      </c>
      <c r="L869">
        <f ca="1">IF(K869=1,SUM($K$2:K869),0)</f>
        <v>0</v>
      </c>
      <c r="M869">
        <f>IF(Geçmiş.!$C$1=A869,1,0)</f>
        <v>0</v>
      </c>
      <c r="N869">
        <f>IF(M869=1,SUM($M$2:M869),0)</f>
        <v>0</v>
      </c>
    </row>
    <row r="870" spans="2:14" x14ac:dyDescent="0.3">
      <c r="B870" s="41" t="s">
        <v>33</v>
      </c>
      <c r="K870">
        <f t="shared" ca="1" si="13"/>
        <v>0</v>
      </c>
      <c r="L870">
        <f ca="1">IF(K870=1,SUM($K$2:K870),0)</f>
        <v>0</v>
      </c>
      <c r="M870">
        <f>IF(Geçmiş.!$C$1=A870,1,0)</f>
        <v>0</v>
      </c>
      <c r="N870">
        <f>IF(M870=1,SUM($M$2:M870),0)</f>
        <v>0</v>
      </c>
    </row>
    <row r="871" spans="2:14" x14ac:dyDescent="0.3">
      <c r="B871" s="41" t="s">
        <v>33</v>
      </c>
      <c r="K871">
        <f t="shared" ca="1" si="13"/>
        <v>0</v>
      </c>
      <c r="L871">
        <f ca="1">IF(K871=1,SUM($K$2:K871),0)</f>
        <v>0</v>
      </c>
      <c r="M871">
        <f>IF(Geçmiş.!$C$1=A871,1,0)</f>
        <v>0</v>
      </c>
      <c r="N871">
        <f>IF(M871=1,SUM($M$2:M871),0)</f>
        <v>0</v>
      </c>
    </row>
    <row r="872" spans="2:14" x14ac:dyDescent="0.3">
      <c r="B872" s="41" t="s">
        <v>33</v>
      </c>
      <c r="K872">
        <f t="shared" ca="1" si="13"/>
        <v>0</v>
      </c>
      <c r="L872">
        <f ca="1">IF(K872=1,SUM($K$2:K872),0)</f>
        <v>0</v>
      </c>
      <c r="M872">
        <f>IF(Geçmiş.!$C$1=A872,1,0)</f>
        <v>0</v>
      </c>
      <c r="N872">
        <f>IF(M872=1,SUM($M$2:M872),0)</f>
        <v>0</v>
      </c>
    </row>
    <row r="873" spans="2:14" x14ac:dyDescent="0.3">
      <c r="B873" s="41" t="s">
        <v>33</v>
      </c>
      <c r="K873">
        <f t="shared" ca="1" si="13"/>
        <v>0</v>
      </c>
      <c r="L873">
        <f ca="1">IF(K873=1,SUM($K$2:K873),0)</f>
        <v>0</v>
      </c>
      <c r="M873">
        <f>IF(Geçmiş.!$C$1=A873,1,0)</f>
        <v>0</v>
      </c>
      <c r="N873">
        <f>IF(M873=1,SUM($M$2:M873),0)</f>
        <v>0</v>
      </c>
    </row>
    <row r="874" spans="2:14" x14ac:dyDescent="0.3">
      <c r="B874" s="41" t="s">
        <v>33</v>
      </c>
      <c r="K874">
        <f t="shared" ca="1" si="13"/>
        <v>0</v>
      </c>
      <c r="L874">
        <f ca="1">IF(K874=1,SUM($K$2:K874),0)</f>
        <v>0</v>
      </c>
      <c r="M874">
        <f>IF(Geçmiş.!$C$1=A874,1,0)</f>
        <v>0</v>
      </c>
      <c r="N874">
        <f>IF(M874=1,SUM($M$2:M874),0)</f>
        <v>0</v>
      </c>
    </row>
    <row r="875" spans="2:14" x14ac:dyDescent="0.3">
      <c r="B875" s="41" t="s">
        <v>33</v>
      </c>
      <c r="K875">
        <f t="shared" ca="1" si="13"/>
        <v>0</v>
      </c>
      <c r="L875">
        <f ca="1">IF(K875=1,SUM($K$2:K875),0)</f>
        <v>0</v>
      </c>
      <c r="M875">
        <f>IF(Geçmiş.!$C$1=A875,1,0)</f>
        <v>0</v>
      </c>
      <c r="N875">
        <f>IF(M875=1,SUM($M$2:M875),0)</f>
        <v>0</v>
      </c>
    </row>
    <row r="876" spans="2:14" x14ac:dyDescent="0.3">
      <c r="B876" s="41" t="s">
        <v>33</v>
      </c>
      <c r="K876">
        <f t="shared" ca="1" si="13"/>
        <v>0</v>
      </c>
      <c r="L876">
        <f ca="1">IF(K876=1,SUM($K$2:K876),0)</f>
        <v>0</v>
      </c>
      <c r="M876">
        <f>IF(Geçmiş.!$C$1=A876,1,0)</f>
        <v>0</v>
      </c>
      <c r="N876">
        <f>IF(M876=1,SUM($M$2:M876),0)</f>
        <v>0</v>
      </c>
    </row>
    <row r="877" spans="2:14" x14ac:dyDescent="0.3">
      <c r="B877" s="41" t="s">
        <v>33</v>
      </c>
      <c r="K877">
        <f t="shared" ca="1" si="13"/>
        <v>0</v>
      </c>
      <c r="L877">
        <f ca="1">IF(K877=1,SUM($K$2:K877),0)</f>
        <v>0</v>
      </c>
      <c r="M877">
        <f>IF(Geçmiş.!$C$1=A877,1,0)</f>
        <v>0</v>
      </c>
      <c r="N877">
        <f>IF(M877=1,SUM($M$2:M877),0)</f>
        <v>0</v>
      </c>
    </row>
    <row r="878" spans="2:14" x14ac:dyDescent="0.3">
      <c r="B878" s="41" t="s">
        <v>33</v>
      </c>
      <c r="K878">
        <f t="shared" ca="1" si="13"/>
        <v>0</v>
      </c>
      <c r="L878">
        <f ca="1">IF(K878=1,SUM($K$2:K878),0)</f>
        <v>0</v>
      </c>
      <c r="M878">
        <f>IF(Geçmiş.!$C$1=A878,1,0)</f>
        <v>0</v>
      </c>
      <c r="N878">
        <f>IF(M878=1,SUM($M$2:M878),0)</f>
        <v>0</v>
      </c>
    </row>
    <row r="879" spans="2:14" x14ac:dyDescent="0.3">
      <c r="B879" s="41" t="s">
        <v>33</v>
      </c>
      <c r="K879">
        <f t="shared" ca="1" si="13"/>
        <v>0</v>
      </c>
      <c r="L879">
        <f ca="1">IF(K879=1,SUM($K$2:K879),0)</f>
        <v>0</v>
      </c>
      <c r="M879">
        <f>IF(Geçmiş.!$C$1=A879,1,0)</f>
        <v>0</v>
      </c>
      <c r="N879">
        <f>IF(M879=1,SUM($M$2:M879),0)</f>
        <v>0</v>
      </c>
    </row>
    <row r="880" spans="2:14" x14ac:dyDescent="0.3">
      <c r="B880" s="41" t="s">
        <v>33</v>
      </c>
      <c r="K880">
        <f t="shared" ca="1" si="13"/>
        <v>0</v>
      </c>
      <c r="L880">
        <f ca="1">IF(K880=1,SUM($K$2:K880),0)</f>
        <v>0</v>
      </c>
      <c r="M880">
        <f>IF(Geçmiş.!$C$1=A880,1,0)</f>
        <v>0</v>
      </c>
      <c r="N880">
        <f>IF(M880=1,SUM($M$2:M880),0)</f>
        <v>0</v>
      </c>
    </row>
    <row r="881" spans="2:14" x14ac:dyDescent="0.3">
      <c r="B881" s="41" t="s">
        <v>33</v>
      </c>
      <c r="K881">
        <f t="shared" ca="1" si="13"/>
        <v>0</v>
      </c>
      <c r="L881">
        <f ca="1">IF(K881=1,SUM($K$2:K881),0)</f>
        <v>0</v>
      </c>
      <c r="M881">
        <f>IF(Geçmiş.!$C$1=A881,1,0)</f>
        <v>0</v>
      </c>
      <c r="N881">
        <f>IF(M881=1,SUM($M$2:M881),0)</f>
        <v>0</v>
      </c>
    </row>
    <row r="882" spans="2:14" x14ac:dyDescent="0.3">
      <c r="B882" s="41" t="s">
        <v>33</v>
      </c>
      <c r="K882">
        <f t="shared" ca="1" si="13"/>
        <v>0</v>
      </c>
      <c r="L882">
        <f ca="1">IF(K882=1,SUM($K$2:K882),0)</f>
        <v>0</v>
      </c>
      <c r="M882">
        <f>IF(Geçmiş.!$C$1=A882,1,0)</f>
        <v>0</v>
      </c>
      <c r="N882">
        <f>IF(M882=1,SUM($M$2:M882),0)</f>
        <v>0</v>
      </c>
    </row>
    <row r="883" spans="2:14" x14ac:dyDescent="0.3">
      <c r="B883" s="41" t="s">
        <v>33</v>
      </c>
      <c r="K883">
        <f t="shared" ca="1" si="13"/>
        <v>0</v>
      </c>
      <c r="L883">
        <f ca="1">IF(K883=1,SUM($K$2:K883),0)</f>
        <v>0</v>
      </c>
      <c r="M883">
        <f>IF(Geçmiş.!$C$1=A883,1,0)</f>
        <v>0</v>
      </c>
      <c r="N883">
        <f>IF(M883=1,SUM($M$2:M883),0)</f>
        <v>0</v>
      </c>
    </row>
    <row r="884" spans="2:14" x14ac:dyDescent="0.3">
      <c r="B884" s="41" t="s">
        <v>33</v>
      </c>
      <c r="K884">
        <f t="shared" ca="1" si="13"/>
        <v>0</v>
      </c>
      <c r="L884">
        <f ca="1">IF(K884=1,SUM($K$2:K884),0)</f>
        <v>0</v>
      </c>
      <c r="M884">
        <f>IF(Geçmiş.!$C$1=A884,1,0)</f>
        <v>0</v>
      </c>
      <c r="N884">
        <f>IF(M884=1,SUM($M$2:M884),0)</f>
        <v>0</v>
      </c>
    </row>
    <row r="885" spans="2:14" x14ac:dyDescent="0.3">
      <c r="B885" s="41" t="s">
        <v>33</v>
      </c>
      <c r="K885">
        <f t="shared" ca="1" si="13"/>
        <v>0</v>
      </c>
      <c r="L885">
        <f ca="1">IF(K885=1,SUM($K$2:K885),0)</f>
        <v>0</v>
      </c>
      <c r="M885">
        <f>IF(Geçmiş.!$C$1=A885,1,0)</f>
        <v>0</v>
      </c>
      <c r="N885">
        <f>IF(M885=1,SUM($M$2:M885),0)</f>
        <v>0</v>
      </c>
    </row>
    <row r="886" spans="2:14" x14ac:dyDescent="0.3">
      <c r="B886" s="41" t="s">
        <v>33</v>
      </c>
      <c r="K886">
        <f t="shared" ca="1" si="13"/>
        <v>0</v>
      </c>
      <c r="L886">
        <f ca="1">IF(K886=1,SUM($K$2:K886),0)</f>
        <v>0</v>
      </c>
      <c r="M886">
        <f>IF(Geçmiş.!$C$1=A886,1,0)</f>
        <v>0</v>
      </c>
      <c r="N886">
        <f>IF(M886=1,SUM($M$2:M886),0)</f>
        <v>0</v>
      </c>
    </row>
    <row r="887" spans="2:14" x14ac:dyDescent="0.3">
      <c r="B887" s="41" t="s">
        <v>33</v>
      </c>
      <c r="K887">
        <f t="shared" ca="1" si="13"/>
        <v>0</v>
      </c>
      <c r="L887">
        <f ca="1">IF(K887=1,SUM($K$2:K887),0)</f>
        <v>0</v>
      </c>
      <c r="M887">
        <f>IF(Geçmiş.!$C$1=A887,1,0)</f>
        <v>0</v>
      </c>
      <c r="N887">
        <f>IF(M887=1,SUM($M$2:M887),0)</f>
        <v>0</v>
      </c>
    </row>
    <row r="888" spans="2:14" x14ac:dyDescent="0.3">
      <c r="B888" s="41" t="s">
        <v>33</v>
      </c>
      <c r="K888">
        <f t="shared" ca="1" si="13"/>
        <v>0</v>
      </c>
      <c r="L888">
        <f ca="1">IF(K888=1,SUM($K$2:K888),0)</f>
        <v>0</v>
      </c>
      <c r="M888">
        <f>IF(Geçmiş.!$C$1=A888,1,0)</f>
        <v>0</v>
      </c>
      <c r="N888">
        <f>IF(M888=1,SUM($M$2:M888),0)</f>
        <v>0</v>
      </c>
    </row>
    <row r="889" spans="2:14" x14ac:dyDescent="0.3">
      <c r="B889" s="41" t="s">
        <v>33</v>
      </c>
      <c r="K889">
        <f t="shared" ca="1" si="13"/>
        <v>0</v>
      </c>
      <c r="L889">
        <f ca="1">IF(K889=1,SUM($K$2:K889),0)</f>
        <v>0</v>
      </c>
      <c r="M889">
        <f>IF(Geçmiş.!$C$1=A889,1,0)</f>
        <v>0</v>
      </c>
      <c r="N889">
        <f>IF(M889=1,SUM($M$2:M889),0)</f>
        <v>0</v>
      </c>
    </row>
    <row r="890" spans="2:14" x14ac:dyDescent="0.3">
      <c r="B890" s="41" t="s">
        <v>33</v>
      </c>
      <c r="K890">
        <f t="shared" ca="1" si="13"/>
        <v>0</v>
      </c>
      <c r="L890">
        <f ca="1">IF(K890=1,SUM($K$2:K890),0)</f>
        <v>0</v>
      </c>
      <c r="M890">
        <f>IF(Geçmiş.!$C$1=A890,1,0)</f>
        <v>0</v>
      </c>
      <c r="N890">
        <f>IF(M890=1,SUM($M$2:M890),0)</f>
        <v>0</v>
      </c>
    </row>
    <row r="891" spans="2:14" x14ac:dyDescent="0.3">
      <c r="B891" s="41" t="s">
        <v>33</v>
      </c>
      <c r="K891">
        <f t="shared" ca="1" si="13"/>
        <v>0</v>
      </c>
      <c r="L891">
        <f ca="1">IF(K891=1,SUM($K$2:K891),0)</f>
        <v>0</v>
      </c>
      <c r="M891">
        <f>IF(Geçmiş.!$C$1=A891,1,0)</f>
        <v>0</v>
      </c>
      <c r="N891">
        <f>IF(M891=1,SUM($M$2:M891),0)</f>
        <v>0</v>
      </c>
    </row>
    <row r="892" spans="2:14" x14ac:dyDescent="0.3">
      <c r="B892" s="41" t="s">
        <v>33</v>
      </c>
      <c r="K892">
        <f t="shared" ca="1" si="13"/>
        <v>0</v>
      </c>
      <c r="L892">
        <f ca="1">IF(K892=1,SUM($K$2:K892),0)</f>
        <v>0</v>
      </c>
      <c r="M892">
        <f>IF(Geçmiş.!$C$1=A892,1,0)</f>
        <v>0</v>
      </c>
      <c r="N892">
        <f>IF(M892=1,SUM($M$2:M892),0)</f>
        <v>0</v>
      </c>
    </row>
    <row r="893" spans="2:14" x14ac:dyDescent="0.3">
      <c r="B893" s="41" t="s">
        <v>33</v>
      </c>
      <c r="K893">
        <f t="shared" ca="1" si="13"/>
        <v>0</v>
      </c>
      <c r="L893">
        <f ca="1">IF(K893=1,SUM($K$2:K893),0)</f>
        <v>0</v>
      </c>
      <c r="M893">
        <f>IF(Geçmiş.!$C$1=A893,1,0)</f>
        <v>0</v>
      </c>
      <c r="N893">
        <f>IF(M893=1,SUM($M$2:M893),0)</f>
        <v>0</v>
      </c>
    </row>
    <row r="894" spans="2:14" x14ac:dyDescent="0.3">
      <c r="B894" s="41" t="s">
        <v>33</v>
      </c>
      <c r="K894">
        <f t="shared" ca="1" si="13"/>
        <v>0</v>
      </c>
      <c r="L894">
        <f ca="1">IF(K894=1,SUM($K$2:K894),0)</f>
        <v>0</v>
      </c>
      <c r="M894">
        <f>IF(Geçmiş.!$C$1=A894,1,0)</f>
        <v>0</v>
      </c>
      <c r="N894">
        <f>IF(M894=1,SUM($M$2:M894),0)</f>
        <v>0</v>
      </c>
    </row>
    <row r="895" spans="2:14" x14ac:dyDescent="0.3">
      <c r="B895" s="41" t="s">
        <v>33</v>
      </c>
      <c r="K895">
        <f t="shared" ca="1" si="13"/>
        <v>0</v>
      </c>
      <c r="L895">
        <f ca="1">IF(K895=1,SUM($K$2:K895),0)</f>
        <v>0</v>
      </c>
      <c r="M895">
        <f>IF(Geçmiş.!$C$1=A895,1,0)</f>
        <v>0</v>
      </c>
      <c r="N895">
        <f>IF(M895=1,SUM($M$2:M895),0)</f>
        <v>0</v>
      </c>
    </row>
    <row r="896" spans="2:14" x14ac:dyDescent="0.3">
      <c r="B896" s="41" t="s">
        <v>33</v>
      </c>
      <c r="K896">
        <f t="shared" ca="1" si="13"/>
        <v>0</v>
      </c>
      <c r="L896">
        <f ca="1">IF(K896=1,SUM($K$2:K896),0)</f>
        <v>0</v>
      </c>
      <c r="M896">
        <f>IF(Geçmiş.!$C$1=A896,1,0)</f>
        <v>0</v>
      </c>
      <c r="N896">
        <f>IF(M896=1,SUM($M$2:M896),0)</f>
        <v>0</v>
      </c>
    </row>
    <row r="897" spans="2:14" x14ac:dyDescent="0.3">
      <c r="B897" s="41" t="s">
        <v>33</v>
      </c>
      <c r="K897">
        <f t="shared" ca="1" si="13"/>
        <v>0</v>
      </c>
      <c r="L897">
        <f ca="1">IF(K897=1,SUM($K$2:K897),0)</f>
        <v>0</v>
      </c>
      <c r="M897">
        <f>IF(Geçmiş.!$C$1=A897,1,0)</f>
        <v>0</v>
      </c>
      <c r="N897">
        <f>IF(M897=1,SUM($M$2:M897),0)</f>
        <v>0</v>
      </c>
    </row>
    <row r="898" spans="2:14" x14ac:dyDescent="0.3">
      <c r="B898" s="41" t="s">
        <v>33</v>
      </c>
      <c r="K898">
        <f t="shared" ref="K898:K961" ca="1" si="14">IF(TODAY()=A898,1,0)</f>
        <v>0</v>
      </c>
      <c r="L898">
        <f ca="1">IF(K898=1,SUM($K$2:K898),0)</f>
        <v>0</v>
      </c>
      <c r="M898">
        <f>IF(Geçmiş.!$C$1=A898,1,0)</f>
        <v>0</v>
      </c>
      <c r="N898">
        <f>IF(M898=1,SUM($M$2:M898),0)</f>
        <v>0</v>
      </c>
    </row>
    <row r="899" spans="2:14" x14ac:dyDescent="0.3">
      <c r="B899" s="41" t="s">
        <v>33</v>
      </c>
      <c r="K899">
        <f t="shared" ca="1" si="14"/>
        <v>0</v>
      </c>
      <c r="L899">
        <f ca="1">IF(K899=1,SUM($K$2:K899),0)</f>
        <v>0</v>
      </c>
      <c r="M899">
        <f>IF(Geçmiş.!$C$1=A899,1,0)</f>
        <v>0</v>
      </c>
      <c r="N899">
        <f>IF(M899=1,SUM($M$2:M899),0)</f>
        <v>0</v>
      </c>
    </row>
    <row r="900" spans="2:14" x14ac:dyDescent="0.3">
      <c r="B900" s="41" t="s">
        <v>33</v>
      </c>
      <c r="K900">
        <f t="shared" ca="1" si="14"/>
        <v>0</v>
      </c>
      <c r="L900">
        <f ca="1">IF(K900=1,SUM($K$2:K900),0)</f>
        <v>0</v>
      </c>
      <c r="M900">
        <f>IF(Geçmiş.!$C$1=A900,1,0)</f>
        <v>0</v>
      </c>
      <c r="N900">
        <f>IF(M900=1,SUM($M$2:M900),0)</f>
        <v>0</v>
      </c>
    </row>
    <row r="901" spans="2:14" x14ac:dyDescent="0.3">
      <c r="B901" s="41" t="s">
        <v>33</v>
      </c>
      <c r="K901">
        <f t="shared" ca="1" si="14"/>
        <v>0</v>
      </c>
      <c r="L901">
        <f ca="1">IF(K901=1,SUM($K$2:K901),0)</f>
        <v>0</v>
      </c>
      <c r="M901">
        <f>IF(Geçmiş.!$C$1=A901,1,0)</f>
        <v>0</v>
      </c>
      <c r="N901">
        <f>IF(M901=1,SUM($M$2:M901),0)</f>
        <v>0</v>
      </c>
    </row>
    <row r="902" spans="2:14" x14ac:dyDescent="0.3">
      <c r="B902" s="41" t="s">
        <v>33</v>
      </c>
      <c r="K902">
        <f t="shared" ca="1" si="14"/>
        <v>0</v>
      </c>
      <c r="L902">
        <f ca="1">IF(K902=1,SUM($K$2:K902),0)</f>
        <v>0</v>
      </c>
      <c r="M902">
        <f>IF(Geçmiş.!$C$1=A902,1,0)</f>
        <v>0</v>
      </c>
      <c r="N902">
        <f>IF(M902=1,SUM($M$2:M902),0)</f>
        <v>0</v>
      </c>
    </row>
    <row r="903" spans="2:14" x14ac:dyDescent="0.3">
      <c r="B903" s="41" t="s">
        <v>33</v>
      </c>
      <c r="K903">
        <f t="shared" ca="1" si="14"/>
        <v>0</v>
      </c>
      <c r="L903">
        <f ca="1">IF(K903=1,SUM($K$2:K903),0)</f>
        <v>0</v>
      </c>
      <c r="M903">
        <f>IF(Geçmiş.!$C$1=A903,1,0)</f>
        <v>0</v>
      </c>
      <c r="N903">
        <f>IF(M903=1,SUM($M$2:M903),0)</f>
        <v>0</v>
      </c>
    </row>
    <row r="904" spans="2:14" x14ac:dyDescent="0.3">
      <c r="B904" s="41" t="s">
        <v>33</v>
      </c>
      <c r="K904">
        <f t="shared" ca="1" si="14"/>
        <v>0</v>
      </c>
      <c r="L904">
        <f ca="1">IF(K904=1,SUM($K$2:K904),0)</f>
        <v>0</v>
      </c>
      <c r="M904">
        <f>IF(Geçmiş.!$C$1=A904,1,0)</f>
        <v>0</v>
      </c>
      <c r="N904">
        <f>IF(M904=1,SUM($M$2:M904),0)</f>
        <v>0</v>
      </c>
    </row>
    <row r="905" spans="2:14" x14ac:dyDescent="0.3">
      <c r="B905" s="41" t="s">
        <v>33</v>
      </c>
      <c r="K905">
        <f t="shared" ca="1" si="14"/>
        <v>0</v>
      </c>
      <c r="L905">
        <f ca="1">IF(K905=1,SUM($K$2:K905),0)</f>
        <v>0</v>
      </c>
      <c r="M905">
        <f>IF(Geçmiş.!$C$1=A905,1,0)</f>
        <v>0</v>
      </c>
      <c r="N905">
        <f>IF(M905=1,SUM($M$2:M905),0)</f>
        <v>0</v>
      </c>
    </row>
    <row r="906" spans="2:14" x14ac:dyDescent="0.3">
      <c r="B906" s="41" t="s">
        <v>33</v>
      </c>
      <c r="K906">
        <f t="shared" ca="1" si="14"/>
        <v>0</v>
      </c>
      <c r="L906">
        <f ca="1">IF(K906=1,SUM($K$2:K906),0)</f>
        <v>0</v>
      </c>
      <c r="M906">
        <f>IF(Geçmiş.!$C$1=A906,1,0)</f>
        <v>0</v>
      </c>
      <c r="N906">
        <f>IF(M906=1,SUM($M$2:M906),0)</f>
        <v>0</v>
      </c>
    </row>
    <row r="907" spans="2:14" x14ac:dyDescent="0.3">
      <c r="B907" s="41" t="s">
        <v>33</v>
      </c>
      <c r="K907">
        <f t="shared" ca="1" si="14"/>
        <v>0</v>
      </c>
      <c r="L907">
        <f ca="1">IF(K907=1,SUM($K$2:K907),0)</f>
        <v>0</v>
      </c>
      <c r="M907">
        <f>IF(Geçmiş.!$C$1=A907,1,0)</f>
        <v>0</v>
      </c>
      <c r="N907">
        <f>IF(M907=1,SUM($M$2:M907),0)</f>
        <v>0</v>
      </c>
    </row>
    <row r="908" spans="2:14" x14ac:dyDescent="0.3">
      <c r="B908" s="41" t="s">
        <v>33</v>
      </c>
      <c r="K908">
        <f t="shared" ca="1" si="14"/>
        <v>0</v>
      </c>
      <c r="L908">
        <f ca="1">IF(K908=1,SUM($K$2:K908),0)</f>
        <v>0</v>
      </c>
      <c r="M908">
        <f>IF(Geçmiş.!$C$1=A908,1,0)</f>
        <v>0</v>
      </c>
      <c r="N908">
        <f>IF(M908=1,SUM($M$2:M908),0)</f>
        <v>0</v>
      </c>
    </row>
    <row r="909" spans="2:14" x14ac:dyDescent="0.3">
      <c r="B909" s="41" t="s">
        <v>33</v>
      </c>
      <c r="K909">
        <f t="shared" ca="1" si="14"/>
        <v>0</v>
      </c>
      <c r="L909">
        <f ca="1">IF(K909=1,SUM($K$2:K909),0)</f>
        <v>0</v>
      </c>
      <c r="M909">
        <f>IF(Geçmiş.!$C$1=A909,1,0)</f>
        <v>0</v>
      </c>
      <c r="N909">
        <f>IF(M909=1,SUM($M$2:M909),0)</f>
        <v>0</v>
      </c>
    </row>
    <row r="910" spans="2:14" x14ac:dyDescent="0.3">
      <c r="B910" s="41" t="s">
        <v>33</v>
      </c>
      <c r="K910">
        <f t="shared" ca="1" si="14"/>
        <v>0</v>
      </c>
      <c r="L910">
        <f ca="1">IF(K910=1,SUM($K$2:K910),0)</f>
        <v>0</v>
      </c>
      <c r="M910">
        <f>IF(Geçmiş.!$C$1=A910,1,0)</f>
        <v>0</v>
      </c>
      <c r="N910">
        <f>IF(M910=1,SUM($M$2:M910),0)</f>
        <v>0</v>
      </c>
    </row>
    <row r="911" spans="2:14" x14ac:dyDescent="0.3">
      <c r="B911" s="41" t="s">
        <v>33</v>
      </c>
      <c r="K911">
        <f t="shared" ca="1" si="14"/>
        <v>0</v>
      </c>
      <c r="L911">
        <f ca="1">IF(K911=1,SUM($K$2:K911),0)</f>
        <v>0</v>
      </c>
      <c r="M911">
        <f>IF(Geçmiş.!$C$1=A911,1,0)</f>
        <v>0</v>
      </c>
      <c r="N911">
        <f>IF(M911=1,SUM($M$2:M911),0)</f>
        <v>0</v>
      </c>
    </row>
    <row r="912" spans="2:14" x14ac:dyDescent="0.3">
      <c r="B912" s="41" t="s">
        <v>33</v>
      </c>
      <c r="K912">
        <f t="shared" ca="1" si="14"/>
        <v>0</v>
      </c>
      <c r="L912">
        <f ca="1">IF(K912=1,SUM($K$2:K912),0)</f>
        <v>0</v>
      </c>
      <c r="M912">
        <f>IF(Geçmiş.!$C$1=A912,1,0)</f>
        <v>0</v>
      </c>
      <c r="N912">
        <f>IF(M912=1,SUM($M$2:M912),0)</f>
        <v>0</v>
      </c>
    </row>
    <row r="913" spans="2:14" x14ac:dyDescent="0.3">
      <c r="B913" s="41" t="s">
        <v>33</v>
      </c>
      <c r="K913">
        <f t="shared" ca="1" si="14"/>
        <v>0</v>
      </c>
      <c r="L913">
        <f ca="1">IF(K913=1,SUM($K$2:K913),0)</f>
        <v>0</v>
      </c>
      <c r="M913">
        <f>IF(Geçmiş.!$C$1=A913,1,0)</f>
        <v>0</v>
      </c>
      <c r="N913">
        <f>IF(M913=1,SUM($M$2:M913),0)</f>
        <v>0</v>
      </c>
    </row>
    <row r="914" spans="2:14" x14ac:dyDescent="0.3">
      <c r="B914" s="41" t="s">
        <v>33</v>
      </c>
      <c r="K914">
        <f t="shared" ca="1" si="14"/>
        <v>0</v>
      </c>
      <c r="L914">
        <f ca="1">IF(K914=1,SUM($K$2:K914),0)</f>
        <v>0</v>
      </c>
      <c r="M914">
        <f>IF(Geçmiş.!$C$1=A914,1,0)</f>
        <v>0</v>
      </c>
      <c r="N914">
        <f>IF(M914=1,SUM($M$2:M914),0)</f>
        <v>0</v>
      </c>
    </row>
    <row r="915" spans="2:14" x14ac:dyDescent="0.3">
      <c r="B915" s="41" t="s">
        <v>33</v>
      </c>
      <c r="K915">
        <f t="shared" ca="1" si="14"/>
        <v>0</v>
      </c>
      <c r="L915">
        <f ca="1">IF(K915=1,SUM($K$2:K915),0)</f>
        <v>0</v>
      </c>
      <c r="M915">
        <f>IF(Geçmiş.!$C$1=A915,1,0)</f>
        <v>0</v>
      </c>
      <c r="N915">
        <f>IF(M915=1,SUM($M$2:M915),0)</f>
        <v>0</v>
      </c>
    </row>
    <row r="916" spans="2:14" x14ac:dyDescent="0.3">
      <c r="B916" s="41" t="s">
        <v>33</v>
      </c>
      <c r="K916">
        <f t="shared" ca="1" si="14"/>
        <v>0</v>
      </c>
      <c r="L916">
        <f ca="1">IF(K916=1,SUM($K$2:K916),0)</f>
        <v>0</v>
      </c>
      <c r="M916">
        <f>IF(Geçmiş.!$C$1=A916,1,0)</f>
        <v>0</v>
      </c>
      <c r="N916">
        <f>IF(M916=1,SUM($M$2:M916),0)</f>
        <v>0</v>
      </c>
    </row>
    <row r="917" spans="2:14" x14ac:dyDescent="0.3">
      <c r="B917" s="41" t="s">
        <v>33</v>
      </c>
      <c r="K917">
        <f t="shared" ca="1" si="14"/>
        <v>0</v>
      </c>
      <c r="L917">
        <f ca="1">IF(K917=1,SUM($K$2:K917),0)</f>
        <v>0</v>
      </c>
      <c r="M917">
        <f>IF(Geçmiş.!$C$1=A917,1,0)</f>
        <v>0</v>
      </c>
      <c r="N917">
        <f>IF(M917=1,SUM($M$2:M917),0)</f>
        <v>0</v>
      </c>
    </row>
    <row r="918" spans="2:14" x14ac:dyDescent="0.3">
      <c r="B918" s="41" t="s">
        <v>33</v>
      </c>
      <c r="K918">
        <f t="shared" ca="1" si="14"/>
        <v>0</v>
      </c>
      <c r="L918">
        <f ca="1">IF(K918=1,SUM($K$2:K918),0)</f>
        <v>0</v>
      </c>
      <c r="M918">
        <f>IF(Geçmiş.!$C$1=A918,1,0)</f>
        <v>0</v>
      </c>
      <c r="N918">
        <f>IF(M918=1,SUM($M$2:M918),0)</f>
        <v>0</v>
      </c>
    </row>
    <row r="919" spans="2:14" x14ac:dyDescent="0.3">
      <c r="B919" s="41" t="s">
        <v>33</v>
      </c>
      <c r="K919">
        <f t="shared" ca="1" si="14"/>
        <v>0</v>
      </c>
      <c r="L919">
        <f ca="1">IF(K919=1,SUM($K$2:K919),0)</f>
        <v>0</v>
      </c>
      <c r="M919">
        <f>IF(Geçmiş.!$C$1=A919,1,0)</f>
        <v>0</v>
      </c>
      <c r="N919">
        <f>IF(M919=1,SUM($M$2:M919),0)</f>
        <v>0</v>
      </c>
    </row>
    <row r="920" spans="2:14" x14ac:dyDescent="0.3">
      <c r="B920" s="41" t="s">
        <v>33</v>
      </c>
      <c r="K920">
        <f t="shared" ca="1" si="14"/>
        <v>0</v>
      </c>
      <c r="L920">
        <f ca="1">IF(K920=1,SUM($K$2:K920),0)</f>
        <v>0</v>
      </c>
      <c r="M920">
        <f>IF(Geçmiş.!$C$1=A920,1,0)</f>
        <v>0</v>
      </c>
      <c r="N920">
        <f>IF(M920=1,SUM($M$2:M920),0)</f>
        <v>0</v>
      </c>
    </row>
    <row r="921" spans="2:14" x14ac:dyDescent="0.3">
      <c r="B921" s="41" t="s">
        <v>33</v>
      </c>
      <c r="K921">
        <f t="shared" ca="1" si="14"/>
        <v>0</v>
      </c>
      <c r="L921">
        <f ca="1">IF(K921=1,SUM($K$2:K921),0)</f>
        <v>0</v>
      </c>
      <c r="M921">
        <f>IF(Geçmiş.!$C$1=A921,1,0)</f>
        <v>0</v>
      </c>
      <c r="N921">
        <f>IF(M921=1,SUM($M$2:M921),0)</f>
        <v>0</v>
      </c>
    </row>
    <row r="922" spans="2:14" x14ac:dyDescent="0.3">
      <c r="B922" s="41" t="s">
        <v>33</v>
      </c>
      <c r="K922">
        <f t="shared" ca="1" si="14"/>
        <v>0</v>
      </c>
      <c r="L922">
        <f ca="1">IF(K922=1,SUM($K$2:K922),0)</f>
        <v>0</v>
      </c>
      <c r="M922">
        <f>IF(Geçmiş.!$C$1=A922,1,0)</f>
        <v>0</v>
      </c>
      <c r="N922">
        <f>IF(M922=1,SUM($M$2:M922),0)</f>
        <v>0</v>
      </c>
    </row>
    <row r="923" spans="2:14" x14ac:dyDescent="0.3">
      <c r="B923" s="41" t="s">
        <v>33</v>
      </c>
      <c r="K923">
        <f t="shared" ca="1" si="14"/>
        <v>0</v>
      </c>
      <c r="L923">
        <f ca="1">IF(K923=1,SUM($K$2:K923),0)</f>
        <v>0</v>
      </c>
      <c r="M923">
        <f>IF(Geçmiş.!$C$1=A923,1,0)</f>
        <v>0</v>
      </c>
      <c r="N923">
        <f>IF(M923=1,SUM($M$2:M923),0)</f>
        <v>0</v>
      </c>
    </row>
    <row r="924" spans="2:14" x14ac:dyDescent="0.3">
      <c r="B924" s="41" t="s">
        <v>33</v>
      </c>
      <c r="K924">
        <f t="shared" ca="1" si="14"/>
        <v>0</v>
      </c>
      <c r="L924">
        <f ca="1">IF(K924=1,SUM($K$2:K924),0)</f>
        <v>0</v>
      </c>
      <c r="M924">
        <f>IF(Geçmiş.!$C$1=A924,1,0)</f>
        <v>0</v>
      </c>
      <c r="N924">
        <f>IF(M924=1,SUM($M$2:M924),0)</f>
        <v>0</v>
      </c>
    </row>
    <row r="925" spans="2:14" x14ac:dyDescent="0.3">
      <c r="B925" s="41" t="s">
        <v>33</v>
      </c>
      <c r="K925">
        <f t="shared" ca="1" si="14"/>
        <v>0</v>
      </c>
      <c r="L925">
        <f ca="1">IF(K925=1,SUM($K$2:K925),0)</f>
        <v>0</v>
      </c>
      <c r="M925">
        <f>IF(Geçmiş.!$C$1=A925,1,0)</f>
        <v>0</v>
      </c>
      <c r="N925">
        <f>IF(M925=1,SUM($M$2:M925),0)</f>
        <v>0</v>
      </c>
    </row>
    <row r="926" spans="2:14" x14ac:dyDescent="0.3">
      <c r="B926" s="41" t="s">
        <v>33</v>
      </c>
      <c r="K926">
        <f t="shared" ca="1" si="14"/>
        <v>0</v>
      </c>
      <c r="L926">
        <f ca="1">IF(K926=1,SUM($K$2:K926),0)</f>
        <v>0</v>
      </c>
      <c r="M926">
        <f>IF(Geçmiş.!$C$1=A926,1,0)</f>
        <v>0</v>
      </c>
      <c r="N926">
        <f>IF(M926=1,SUM($M$2:M926),0)</f>
        <v>0</v>
      </c>
    </row>
    <row r="927" spans="2:14" x14ac:dyDescent="0.3">
      <c r="B927" s="41" t="s">
        <v>33</v>
      </c>
      <c r="K927">
        <f t="shared" ca="1" si="14"/>
        <v>0</v>
      </c>
      <c r="L927">
        <f ca="1">IF(K927=1,SUM($K$2:K927),0)</f>
        <v>0</v>
      </c>
      <c r="M927">
        <f>IF(Geçmiş.!$C$1=A927,1,0)</f>
        <v>0</v>
      </c>
      <c r="N927">
        <f>IF(M927=1,SUM($M$2:M927),0)</f>
        <v>0</v>
      </c>
    </row>
    <row r="928" spans="2:14" x14ac:dyDescent="0.3">
      <c r="B928" s="41" t="s">
        <v>33</v>
      </c>
      <c r="K928">
        <f t="shared" ca="1" si="14"/>
        <v>0</v>
      </c>
      <c r="L928">
        <f ca="1">IF(K928=1,SUM($K$2:K928),0)</f>
        <v>0</v>
      </c>
      <c r="M928">
        <f>IF(Geçmiş.!$C$1=A928,1,0)</f>
        <v>0</v>
      </c>
      <c r="N928">
        <f>IF(M928=1,SUM($M$2:M928),0)</f>
        <v>0</v>
      </c>
    </row>
    <row r="929" spans="2:14" x14ac:dyDescent="0.3">
      <c r="B929" s="41" t="s">
        <v>33</v>
      </c>
      <c r="K929">
        <f t="shared" ca="1" si="14"/>
        <v>0</v>
      </c>
      <c r="L929">
        <f ca="1">IF(K929=1,SUM($K$2:K929),0)</f>
        <v>0</v>
      </c>
      <c r="M929">
        <f>IF(Geçmiş.!$C$1=A929,1,0)</f>
        <v>0</v>
      </c>
      <c r="N929">
        <f>IF(M929=1,SUM($M$2:M929),0)</f>
        <v>0</v>
      </c>
    </row>
    <row r="930" spans="2:14" x14ac:dyDescent="0.3">
      <c r="B930" s="41" t="s">
        <v>33</v>
      </c>
      <c r="K930">
        <f t="shared" ca="1" si="14"/>
        <v>0</v>
      </c>
      <c r="L930">
        <f ca="1">IF(K930=1,SUM($K$2:K930),0)</f>
        <v>0</v>
      </c>
      <c r="M930">
        <f>IF(Geçmiş.!$C$1=A930,1,0)</f>
        <v>0</v>
      </c>
      <c r="N930">
        <f>IF(M930=1,SUM($M$2:M930),0)</f>
        <v>0</v>
      </c>
    </row>
    <row r="931" spans="2:14" x14ac:dyDescent="0.3">
      <c r="B931" s="41" t="s">
        <v>33</v>
      </c>
      <c r="K931">
        <f t="shared" ca="1" si="14"/>
        <v>0</v>
      </c>
      <c r="L931">
        <f ca="1">IF(K931=1,SUM($K$2:K931),0)</f>
        <v>0</v>
      </c>
      <c r="M931">
        <f>IF(Geçmiş.!$C$1=A931,1,0)</f>
        <v>0</v>
      </c>
      <c r="N931">
        <f>IF(M931=1,SUM($M$2:M931),0)</f>
        <v>0</v>
      </c>
    </row>
    <row r="932" spans="2:14" x14ac:dyDescent="0.3">
      <c r="B932" s="41" t="s">
        <v>33</v>
      </c>
      <c r="K932">
        <f t="shared" ca="1" si="14"/>
        <v>0</v>
      </c>
      <c r="L932">
        <f ca="1">IF(K932=1,SUM($K$2:K932),0)</f>
        <v>0</v>
      </c>
      <c r="M932">
        <f>IF(Geçmiş.!$C$1=A932,1,0)</f>
        <v>0</v>
      </c>
      <c r="N932">
        <f>IF(M932=1,SUM($M$2:M932),0)</f>
        <v>0</v>
      </c>
    </row>
    <row r="933" spans="2:14" x14ac:dyDescent="0.3">
      <c r="B933" s="41" t="s">
        <v>33</v>
      </c>
      <c r="K933">
        <f t="shared" ca="1" si="14"/>
        <v>0</v>
      </c>
      <c r="L933">
        <f ca="1">IF(K933=1,SUM($K$2:K933),0)</f>
        <v>0</v>
      </c>
      <c r="M933">
        <f>IF(Geçmiş.!$C$1=A933,1,0)</f>
        <v>0</v>
      </c>
      <c r="N933">
        <f>IF(M933=1,SUM($M$2:M933),0)</f>
        <v>0</v>
      </c>
    </row>
    <row r="934" spans="2:14" x14ac:dyDescent="0.3">
      <c r="B934" s="41" t="s">
        <v>33</v>
      </c>
      <c r="K934">
        <f t="shared" ca="1" si="14"/>
        <v>0</v>
      </c>
      <c r="L934">
        <f ca="1">IF(K934=1,SUM($K$2:K934),0)</f>
        <v>0</v>
      </c>
      <c r="M934">
        <f>IF(Geçmiş.!$C$1=A934,1,0)</f>
        <v>0</v>
      </c>
      <c r="N934">
        <f>IF(M934=1,SUM($M$2:M934),0)</f>
        <v>0</v>
      </c>
    </row>
    <row r="935" spans="2:14" x14ac:dyDescent="0.3">
      <c r="B935" s="41" t="s">
        <v>33</v>
      </c>
      <c r="K935">
        <f t="shared" ca="1" si="14"/>
        <v>0</v>
      </c>
      <c r="L935">
        <f ca="1">IF(K935=1,SUM($K$2:K935),0)</f>
        <v>0</v>
      </c>
      <c r="M935">
        <f>IF(Geçmiş.!$C$1=A935,1,0)</f>
        <v>0</v>
      </c>
      <c r="N935">
        <f>IF(M935=1,SUM($M$2:M935),0)</f>
        <v>0</v>
      </c>
    </row>
    <row r="936" spans="2:14" x14ac:dyDescent="0.3">
      <c r="B936" s="41" t="s">
        <v>33</v>
      </c>
      <c r="K936">
        <f t="shared" ca="1" si="14"/>
        <v>0</v>
      </c>
      <c r="L936">
        <f ca="1">IF(K936=1,SUM($K$2:K936),0)</f>
        <v>0</v>
      </c>
      <c r="M936">
        <f>IF(Geçmiş.!$C$1=A936,1,0)</f>
        <v>0</v>
      </c>
      <c r="N936">
        <f>IF(M936=1,SUM($M$2:M936),0)</f>
        <v>0</v>
      </c>
    </row>
    <row r="937" spans="2:14" x14ac:dyDescent="0.3">
      <c r="B937" s="41" t="s">
        <v>33</v>
      </c>
      <c r="K937">
        <f t="shared" ca="1" si="14"/>
        <v>0</v>
      </c>
      <c r="L937">
        <f ca="1">IF(K937=1,SUM($K$2:K937),0)</f>
        <v>0</v>
      </c>
      <c r="M937">
        <f>IF(Geçmiş.!$C$1=A937,1,0)</f>
        <v>0</v>
      </c>
      <c r="N937">
        <f>IF(M937=1,SUM($M$2:M937),0)</f>
        <v>0</v>
      </c>
    </row>
    <row r="938" spans="2:14" x14ac:dyDescent="0.3">
      <c r="B938" s="41" t="s">
        <v>33</v>
      </c>
      <c r="K938">
        <f t="shared" ca="1" si="14"/>
        <v>0</v>
      </c>
      <c r="L938">
        <f ca="1">IF(K938=1,SUM($K$2:K938),0)</f>
        <v>0</v>
      </c>
      <c r="M938">
        <f>IF(Geçmiş.!$C$1=A938,1,0)</f>
        <v>0</v>
      </c>
      <c r="N938">
        <f>IF(M938=1,SUM($M$2:M938),0)</f>
        <v>0</v>
      </c>
    </row>
    <row r="939" spans="2:14" x14ac:dyDescent="0.3">
      <c r="B939" s="41" t="s">
        <v>33</v>
      </c>
      <c r="K939">
        <f t="shared" ca="1" si="14"/>
        <v>0</v>
      </c>
      <c r="L939">
        <f ca="1">IF(K939=1,SUM($K$2:K939),0)</f>
        <v>0</v>
      </c>
      <c r="M939">
        <f>IF(Geçmiş.!$C$1=A939,1,0)</f>
        <v>0</v>
      </c>
      <c r="N939">
        <f>IF(M939=1,SUM($M$2:M939),0)</f>
        <v>0</v>
      </c>
    </row>
    <row r="940" spans="2:14" x14ac:dyDescent="0.3">
      <c r="B940" s="41" t="s">
        <v>33</v>
      </c>
      <c r="K940">
        <f t="shared" ca="1" si="14"/>
        <v>0</v>
      </c>
      <c r="L940">
        <f ca="1">IF(K940=1,SUM($K$2:K940),0)</f>
        <v>0</v>
      </c>
      <c r="M940">
        <f>IF(Geçmiş.!$C$1=A940,1,0)</f>
        <v>0</v>
      </c>
      <c r="N940">
        <f>IF(M940=1,SUM($M$2:M940),0)</f>
        <v>0</v>
      </c>
    </row>
    <row r="941" spans="2:14" x14ac:dyDescent="0.3">
      <c r="B941" s="41" t="s">
        <v>33</v>
      </c>
      <c r="K941">
        <f t="shared" ca="1" si="14"/>
        <v>0</v>
      </c>
      <c r="L941">
        <f ca="1">IF(K941=1,SUM($K$2:K941),0)</f>
        <v>0</v>
      </c>
      <c r="M941">
        <f>IF(Geçmiş.!$C$1=A941,1,0)</f>
        <v>0</v>
      </c>
      <c r="N941">
        <f>IF(M941=1,SUM($M$2:M941),0)</f>
        <v>0</v>
      </c>
    </row>
    <row r="942" spans="2:14" x14ac:dyDescent="0.3">
      <c r="B942" s="41" t="s">
        <v>33</v>
      </c>
      <c r="K942">
        <f t="shared" ca="1" si="14"/>
        <v>0</v>
      </c>
      <c r="L942">
        <f ca="1">IF(K942=1,SUM($K$2:K942),0)</f>
        <v>0</v>
      </c>
      <c r="M942">
        <f>IF(Geçmiş.!$C$1=A942,1,0)</f>
        <v>0</v>
      </c>
      <c r="N942">
        <f>IF(M942=1,SUM($M$2:M942),0)</f>
        <v>0</v>
      </c>
    </row>
    <row r="943" spans="2:14" x14ac:dyDescent="0.3">
      <c r="B943" s="41" t="s">
        <v>33</v>
      </c>
      <c r="K943">
        <f t="shared" ca="1" si="14"/>
        <v>0</v>
      </c>
      <c r="L943">
        <f ca="1">IF(K943=1,SUM($K$2:K943),0)</f>
        <v>0</v>
      </c>
      <c r="M943">
        <f>IF(Geçmiş.!$C$1=A943,1,0)</f>
        <v>0</v>
      </c>
      <c r="N943">
        <f>IF(M943=1,SUM($M$2:M943),0)</f>
        <v>0</v>
      </c>
    </row>
    <row r="944" spans="2:14" x14ac:dyDescent="0.3">
      <c r="B944" s="41" t="s">
        <v>33</v>
      </c>
      <c r="K944">
        <f t="shared" ca="1" si="14"/>
        <v>0</v>
      </c>
      <c r="L944">
        <f ca="1">IF(K944=1,SUM($K$2:K944),0)</f>
        <v>0</v>
      </c>
      <c r="M944">
        <f>IF(Geçmiş.!$C$1=A944,1,0)</f>
        <v>0</v>
      </c>
      <c r="N944">
        <f>IF(M944=1,SUM($M$2:M944),0)</f>
        <v>0</v>
      </c>
    </row>
    <row r="945" spans="2:14" x14ac:dyDescent="0.3">
      <c r="B945" s="41" t="s">
        <v>33</v>
      </c>
      <c r="K945">
        <f t="shared" ca="1" si="14"/>
        <v>0</v>
      </c>
      <c r="L945">
        <f ca="1">IF(K945=1,SUM($K$2:K945),0)</f>
        <v>0</v>
      </c>
      <c r="M945">
        <f>IF(Geçmiş.!$C$1=A945,1,0)</f>
        <v>0</v>
      </c>
      <c r="N945">
        <f>IF(M945=1,SUM($M$2:M945),0)</f>
        <v>0</v>
      </c>
    </row>
    <row r="946" spans="2:14" x14ac:dyDescent="0.3">
      <c r="B946" s="41" t="s">
        <v>33</v>
      </c>
      <c r="K946">
        <f t="shared" ca="1" si="14"/>
        <v>0</v>
      </c>
      <c r="L946">
        <f ca="1">IF(K946=1,SUM($K$2:K946),0)</f>
        <v>0</v>
      </c>
      <c r="M946">
        <f>IF(Geçmiş.!$C$1=A946,1,0)</f>
        <v>0</v>
      </c>
      <c r="N946">
        <f>IF(M946=1,SUM($M$2:M946),0)</f>
        <v>0</v>
      </c>
    </row>
    <row r="947" spans="2:14" x14ac:dyDescent="0.3">
      <c r="B947" s="41" t="s">
        <v>33</v>
      </c>
      <c r="K947">
        <f t="shared" ca="1" si="14"/>
        <v>0</v>
      </c>
      <c r="L947">
        <f ca="1">IF(K947=1,SUM($K$2:K947),0)</f>
        <v>0</v>
      </c>
      <c r="M947">
        <f>IF(Geçmiş.!$C$1=A947,1,0)</f>
        <v>0</v>
      </c>
      <c r="N947">
        <f>IF(M947=1,SUM($M$2:M947),0)</f>
        <v>0</v>
      </c>
    </row>
    <row r="948" spans="2:14" x14ac:dyDescent="0.3">
      <c r="B948" s="41" t="s">
        <v>33</v>
      </c>
      <c r="K948">
        <f t="shared" ca="1" si="14"/>
        <v>0</v>
      </c>
      <c r="L948">
        <f ca="1">IF(K948=1,SUM($K$2:K948),0)</f>
        <v>0</v>
      </c>
      <c r="M948">
        <f>IF(Geçmiş.!$C$1=A948,1,0)</f>
        <v>0</v>
      </c>
      <c r="N948">
        <f>IF(M948=1,SUM($M$2:M948),0)</f>
        <v>0</v>
      </c>
    </row>
    <row r="949" spans="2:14" x14ac:dyDescent="0.3">
      <c r="B949" s="41" t="s">
        <v>33</v>
      </c>
      <c r="K949">
        <f t="shared" ca="1" si="14"/>
        <v>0</v>
      </c>
      <c r="L949">
        <f ca="1">IF(K949=1,SUM($K$2:K949),0)</f>
        <v>0</v>
      </c>
      <c r="M949">
        <f>IF(Geçmiş.!$C$1=A949,1,0)</f>
        <v>0</v>
      </c>
      <c r="N949">
        <f>IF(M949=1,SUM($M$2:M949),0)</f>
        <v>0</v>
      </c>
    </row>
    <row r="950" spans="2:14" x14ac:dyDescent="0.3">
      <c r="B950" s="41" t="s">
        <v>33</v>
      </c>
      <c r="K950">
        <f t="shared" ca="1" si="14"/>
        <v>0</v>
      </c>
      <c r="L950">
        <f ca="1">IF(K950=1,SUM($K$2:K950),0)</f>
        <v>0</v>
      </c>
      <c r="M950">
        <f>IF(Geçmiş.!$C$1=A950,1,0)</f>
        <v>0</v>
      </c>
      <c r="N950">
        <f>IF(M950=1,SUM($M$2:M950),0)</f>
        <v>0</v>
      </c>
    </row>
    <row r="951" spans="2:14" x14ac:dyDescent="0.3">
      <c r="B951" s="41" t="s">
        <v>33</v>
      </c>
      <c r="K951">
        <f t="shared" ca="1" si="14"/>
        <v>0</v>
      </c>
      <c r="L951">
        <f ca="1">IF(K951=1,SUM($K$2:K951),0)</f>
        <v>0</v>
      </c>
      <c r="M951">
        <f>IF(Geçmiş.!$C$1=A951,1,0)</f>
        <v>0</v>
      </c>
      <c r="N951">
        <f>IF(M951=1,SUM($M$2:M951),0)</f>
        <v>0</v>
      </c>
    </row>
    <row r="952" spans="2:14" x14ac:dyDescent="0.3">
      <c r="B952" s="41" t="s">
        <v>33</v>
      </c>
      <c r="K952">
        <f t="shared" ca="1" si="14"/>
        <v>0</v>
      </c>
      <c r="L952">
        <f ca="1">IF(K952=1,SUM($K$2:K952),0)</f>
        <v>0</v>
      </c>
      <c r="M952">
        <f>IF(Geçmiş.!$C$1=A952,1,0)</f>
        <v>0</v>
      </c>
      <c r="N952">
        <f>IF(M952=1,SUM($M$2:M952),0)</f>
        <v>0</v>
      </c>
    </row>
    <row r="953" spans="2:14" x14ac:dyDescent="0.3">
      <c r="B953" s="41" t="s">
        <v>33</v>
      </c>
      <c r="K953">
        <f t="shared" ca="1" si="14"/>
        <v>0</v>
      </c>
      <c r="L953">
        <f ca="1">IF(K953=1,SUM($K$2:K953),0)</f>
        <v>0</v>
      </c>
      <c r="M953">
        <f>IF(Geçmiş.!$C$1=A953,1,0)</f>
        <v>0</v>
      </c>
      <c r="N953">
        <f>IF(M953=1,SUM($M$2:M953),0)</f>
        <v>0</v>
      </c>
    </row>
    <row r="954" spans="2:14" x14ac:dyDescent="0.3">
      <c r="B954" s="41" t="s">
        <v>33</v>
      </c>
      <c r="K954">
        <f t="shared" ca="1" si="14"/>
        <v>0</v>
      </c>
      <c r="L954">
        <f ca="1">IF(K954=1,SUM($K$2:K954),0)</f>
        <v>0</v>
      </c>
      <c r="M954">
        <f>IF(Geçmiş.!$C$1=A954,1,0)</f>
        <v>0</v>
      </c>
      <c r="N954">
        <f>IF(M954=1,SUM($M$2:M954),0)</f>
        <v>0</v>
      </c>
    </row>
    <row r="955" spans="2:14" x14ac:dyDescent="0.3">
      <c r="B955" s="41" t="s">
        <v>33</v>
      </c>
      <c r="K955">
        <f t="shared" ca="1" si="14"/>
        <v>0</v>
      </c>
      <c r="L955">
        <f ca="1">IF(K955=1,SUM($K$2:K955),0)</f>
        <v>0</v>
      </c>
      <c r="M955">
        <f>IF(Geçmiş.!$C$1=A955,1,0)</f>
        <v>0</v>
      </c>
      <c r="N955">
        <f>IF(M955=1,SUM($M$2:M955),0)</f>
        <v>0</v>
      </c>
    </row>
    <row r="956" spans="2:14" x14ac:dyDescent="0.3">
      <c r="B956" s="41" t="s">
        <v>33</v>
      </c>
      <c r="K956">
        <f t="shared" ca="1" si="14"/>
        <v>0</v>
      </c>
      <c r="L956">
        <f ca="1">IF(K956=1,SUM($K$2:K956),0)</f>
        <v>0</v>
      </c>
      <c r="M956">
        <f>IF(Geçmiş.!$C$1=A956,1,0)</f>
        <v>0</v>
      </c>
      <c r="N956">
        <f>IF(M956=1,SUM($M$2:M956),0)</f>
        <v>0</v>
      </c>
    </row>
    <row r="957" spans="2:14" x14ac:dyDescent="0.3">
      <c r="B957" s="41" t="s">
        <v>33</v>
      </c>
      <c r="K957">
        <f t="shared" ca="1" si="14"/>
        <v>0</v>
      </c>
      <c r="L957">
        <f ca="1">IF(K957=1,SUM($K$2:K957),0)</f>
        <v>0</v>
      </c>
      <c r="M957">
        <f>IF(Geçmiş.!$C$1=A957,1,0)</f>
        <v>0</v>
      </c>
      <c r="N957">
        <f>IF(M957=1,SUM($M$2:M957),0)</f>
        <v>0</v>
      </c>
    </row>
    <row r="958" spans="2:14" x14ac:dyDescent="0.3">
      <c r="B958" s="41" t="s">
        <v>33</v>
      </c>
      <c r="K958">
        <f t="shared" ca="1" si="14"/>
        <v>0</v>
      </c>
      <c r="L958">
        <f ca="1">IF(K958=1,SUM($K$2:K958),0)</f>
        <v>0</v>
      </c>
      <c r="M958">
        <f>IF(Geçmiş.!$C$1=A958,1,0)</f>
        <v>0</v>
      </c>
      <c r="N958">
        <f>IF(M958=1,SUM($M$2:M958),0)</f>
        <v>0</v>
      </c>
    </row>
    <row r="959" spans="2:14" x14ac:dyDescent="0.3">
      <c r="B959" s="41" t="s">
        <v>33</v>
      </c>
      <c r="K959">
        <f t="shared" ca="1" si="14"/>
        <v>0</v>
      </c>
      <c r="L959">
        <f ca="1">IF(K959=1,SUM($K$2:K959),0)</f>
        <v>0</v>
      </c>
      <c r="M959">
        <f>IF(Geçmiş.!$C$1=A959,1,0)</f>
        <v>0</v>
      </c>
      <c r="N959">
        <f>IF(M959=1,SUM($M$2:M959),0)</f>
        <v>0</v>
      </c>
    </row>
    <row r="960" spans="2:14" x14ac:dyDescent="0.3">
      <c r="B960" s="41" t="s">
        <v>33</v>
      </c>
      <c r="K960">
        <f t="shared" ca="1" si="14"/>
        <v>0</v>
      </c>
      <c r="L960">
        <f ca="1">IF(K960=1,SUM($K$2:K960),0)</f>
        <v>0</v>
      </c>
      <c r="M960">
        <f>IF(Geçmiş.!$C$1=A960,1,0)</f>
        <v>0</v>
      </c>
      <c r="N960">
        <f>IF(M960=1,SUM($M$2:M960),0)</f>
        <v>0</v>
      </c>
    </row>
    <row r="961" spans="2:14" x14ac:dyDescent="0.3">
      <c r="B961" s="41" t="s">
        <v>33</v>
      </c>
      <c r="K961">
        <f t="shared" ca="1" si="14"/>
        <v>0</v>
      </c>
      <c r="L961">
        <f ca="1">IF(K961=1,SUM($K$2:K961),0)</f>
        <v>0</v>
      </c>
      <c r="M961">
        <f>IF(Geçmiş.!$C$1=A961,1,0)</f>
        <v>0</v>
      </c>
      <c r="N961">
        <f>IF(M961=1,SUM($M$2:M961),0)</f>
        <v>0</v>
      </c>
    </row>
    <row r="962" spans="2:14" x14ac:dyDescent="0.3">
      <c r="B962" s="41" t="s">
        <v>33</v>
      </c>
      <c r="K962">
        <f t="shared" ref="K962:K1025" ca="1" si="15">IF(TODAY()=A962,1,0)</f>
        <v>0</v>
      </c>
      <c r="L962">
        <f ca="1">IF(K962=1,SUM($K$2:K962),0)</f>
        <v>0</v>
      </c>
      <c r="M962">
        <f>IF(Geçmiş.!$C$1=A962,1,0)</f>
        <v>0</v>
      </c>
      <c r="N962">
        <f>IF(M962=1,SUM($M$2:M962),0)</f>
        <v>0</v>
      </c>
    </row>
    <row r="963" spans="2:14" x14ac:dyDescent="0.3">
      <c r="B963" s="41" t="s">
        <v>33</v>
      </c>
      <c r="K963">
        <f t="shared" ca="1" si="15"/>
        <v>0</v>
      </c>
      <c r="L963">
        <f ca="1">IF(K963=1,SUM($K$2:K963),0)</f>
        <v>0</v>
      </c>
      <c r="M963">
        <f>IF(Geçmiş.!$C$1=A963,1,0)</f>
        <v>0</v>
      </c>
      <c r="N963">
        <f>IF(M963=1,SUM($M$2:M963),0)</f>
        <v>0</v>
      </c>
    </row>
    <row r="964" spans="2:14" x14ac:dyDescent="0.3">
      <c r="B964" s="41" t="s">
        <v>33</v>
      </c>
      <c r="K964">
        <f t="shared" ca="1" si="15"/>
        <v>0</v>
      </c>
      <c r="L964">
        <f ca="1">IF(K964=1,SUM($K$2:K964),0)</f>
        <v>0</v>
      </c>
      <c r="M964">
        <f>IF(Geçmiş.!$C$1=A964,1,0)</f>
        <v>0</v>
      </c>
      <c r="N964">
        <f>IF(M964=1,SUM($M$2:M964),0)</f>
        <v>0</v>
      </c>
    </row>
    <row r="965" spans="2:14" x14ac:dyDescent="0.3">
      <c r="B965" s="41" t="s">
        <v>33</v>
      </c>
      <c r="K965">
        <f t="shared" ca="1" si="15"/>
        <v>0</v>
      </c>
      <c r="L965">
        <f ca="1">IF(K965=1,SUM($K$2:K965),0)</f>
        <v>0</v>
      </c>
      <c r="M965">
        <f>IF(Geçmiş.!$C$1=A965,1,0)</f>
        <v>0</v>
      </c>
      <c r="N965">
        <f>IF(M965=1,SUM($M$2:M965),0)</f>
        <v>0</v>
      </c>
    </row>
    <row r="966" spans="2:14" x14ac:dyDescent="0.3">
      <c r="B966" s="41" t="s">
        <v>33</v>
      </c>
      <c r="K966">
        <f t="shared" ca="1" si="15"/>
        <v>0</v>
      </c>
      <c r="L966">
        <f ca="1">IF(K966=1,SUM($K$2:K966),0)</f>
        <v>0</v>
      </c>
      <c r="M966">
        <f>IF(Geçmiş.!$C$1=A966,1,0)</f>
        <v>0</v>
      </c>
      <c r="N966">
        <f>IF(M966=1,SUM($M$2:M966),0)</f>
        <v>0</v>
      </c>
    </row>
    <row r="967" spans="2:14" x14ac:dyDescent="0.3">
      <c r="B967" s="41" t="s">
        <v>33</v>
      </c>
      <c r="K967">
        <f t="shared" ca="1" si="15"/>
        <v>0</v>
      </c>
      <c r="L967">
        <f ca="1">IF(K967=1,SUM($K$2:K967),0)</f>
        <v>0</v>
      </c>
      <c r="M967">
        <f>IF(Geçmiş.!$C$1=A967,1,0)</f>
        <v>0</v>
      </c>
      <c r="N967">
        <f>IF(M967=1,SUM($M$2:M967),0)</f>
        <v>0</v>
      </c>
    </row>
    <row r="968" spans="2:14" x14ac:dyDescent="0.3">
      <c r="B968" s="41" t="s">
        <v>33</v>
      </c>
      <c r="K968">
        <f t="shared" ca="1" si="15"/>
        <v>0</v>
      </c>
      <c r="L968">
        <f ca="1">IF(K968=1,SUM($K$2:K968),0)</f>
        <v>0</v>
      </c>
      <c r="M968">
        <f>IF(Geçmiş.!$C$1=A968,1,0)</f>
        <v>0</v>
      </c>
      <c r="N968">
        <f>IF(M968=1,SUM($M$2:M968),0)</f>
        <v>0</v>
      </c>
    </row>
    <row r="969" spans="2:14" x14ac:dyDescent="0.3">
      <c r="B969" s="41" t="s">
        <v>33</v>
      </c>
      <c r="K969">
        <f t="shared" ca="1" si="15"/>
        <v>0</v>
      </c>
      <c r="L969">
        <f ca="1">IF(K969=1,SUM($K$2:K969),0)</f>
        <v>0</v>
      </c>
      <c r="M969">
        <f>IF(Geçmiş.!$C$1=A969,1,0)</f>
        <v>0</v>
      </c>
      <c r="N969">
        <f>IF(M969=1,SUM($M$2:M969),0)</f>
        <v>0</v>
      </c>
    </row>
    <row r="970" spans="2:14" x14ac:dyDescent="0.3">
      <c r="B970" s="41" t="s">
        <v>33</v>
      </c>
      <c r="K970">
        <f t="shared" ca="1" si="15"/>
        <v>0</v>
      </c>
      <c r="L970">
        <f ca="1">IF(K970=1,SUM($K$2:K970),0)</f>
        <v>0</v>
      </c>
      <c r="M970">
        <f>IF(Geçmiş.!$C$1=A970,1,0)</f>
        <v>0</v>
      </c>
      <c r="N970">
        <f>IF(M970=1,SUM($M$2:M970),0)</f>
        <v>0</v>
      </c>
    </row>
    <row r="971" spans="2:14" x14ac:dyDescent="0.3">
      <c r="B971" s="41" t="s">
        <v>33</v>
      </c>
      <c r="K971">
        <f t="shared" ca="1" si="15"/>
        <v>0</v>
      </c>
      <c r="L971">
        <f ca="1">IF(K971=1,SUM($K$2:K971),0)</f>
        <v>0</v>
      </c>
      <c r="M971">
        <f>IF(Geçmiş.!$C$1=A971,1,0)</f>
        <v>0</v>
      </c>
      <c r="N971">
        <f>IF(M971=1,SUM($M$2:M971),0)</f>
        <v>0</v>
      </c>
    </row>
    <row r="972" spans="2:14" x14ac:dyDescent="0.3">
      <c r="B972" s="41" t="s">
        <v>33</v>
      </c>
      <c r="K972">
        <f t="shared" ca="1" si="15"/>
        <v>0</v>
      </c>
      <c r="L972">
        <f ca="1">IF(K972=1,SUM($K$2:K972),0)</f>
        <v>0</v>
      </c>
      <c r="M972">
        <f>IF(Geçmiş.!$C$1=A972,1,0)</f>
        <v>0</v>
      </c>
      <c r="N972">
        <f>IF(M972=1,SUM($M$2:M972),0)</f>
        <v>0</v>
      </c>
    </row>
    <row r="973" spans="2:14" x14ac:dyDescent="0.3">
      <c r="B973" s="41" t="s">
        <v>33</v>
      </c>
      <c r="K973">
        <f t="shared" ca="1" si="15"/>
        <v>0</v>
      </c>
      <c r="L973">
        <f ca="1">IF(K973=1,SUM($K$2:K973),0)</f>
        <v>0</v>
      </c>
      <c r="M973">
        <f>IF(Geçmiş.!$C$1=A973,1,0)</f>
        <v>0</v>
      </c>
      <c r="N973">
        <f>IF(M973=1,SUM($M$2:M973),0)</f>
        <v>0</v>
      </c>
    </row>
    <row r="974" spans="2:14" x14ac:dyDescent="0.3">
      <c r="B974" s="41" t="s">
        <v>33</v>
      </c>
      <c r="K974">
        <f t="shared" ca="1" si="15"/>
        <v>0</v>
      </c>
      <c r="L974">
        <f ca="1">IF(K974=1,SUM($K$2:K974),0)</f>
        <v>0</v>
      </c>
      <c r="M974">
        <f>IF(Geçmiş.!$C$1=A974,1,0)</f>
        <v>0</v>
      </c>
      <c r="N974">
        <f>IF(M974=1,SUM($M$2:M974),0)</f>
        <v>0</v>
      </c>
    </row>
    <row r="975" spans="2:14" x14ac:dyDescent="0.3">
      <c r="B975" s="41" t="s">
        <v>33</v>
      </c>
      <c r="K975">
        <f t="shared" ca="1" si="15"/>
        <v>0</v>
      </c>
      <c r="L975">
        <f ca="1">IF(K975=1,SUM($K$2:K975),0)</f>
        <v>0</v>
      </c>
      <c r="M975">
        <f>IF(Geçmiş.!$C$1=A975,1,0)</f>
        <v>0</v>
      </c>
      <c r="N975">
        <f>IF(M975=1,SUM($M$2:M975),0)</f>
        <v>0</v>
      </c>
    </row>
    <row r="976" spans="2:14" x14ac:dyDescent="0.3">
      <c r="B976" s="41" t="s">
        <v>33</v>
      </c>
      <c r="K976">
        <f t="shared" ca="1" si="15"/>
        <v>0</v>
      </c>
      <c r="L976">
        <f ca="1">IF(K976=1,SUM($K$2:K976),0)</f>
        <v>0</v>
      </c>
      <c r="M976">
        <f>IF(Geçmiş.!$C$1=A976,1,0)</f>
        <v>0</v>
      </c>
      <c r="N976">
        <f>IF(M976=1,SUM($M$2:M976),0)</f>
        <v>0</v>
      </c>
    </row>
    <row r="977" spans="2:14" x14ac:dyDescent="0.3">
      <c r="B977" s="41" t="s">
        <v>33</v>
      </c>
      <c r="K977">
        <f t="shared" ca="1" si="15"/>
        <v>0</v>
      </c>
      <c r="L977">
        <f ca="1">IF(K977=1,SUM($K$2:K977),0)</f>
        <v>0</v>
      </c>
      <c r="M977">
        <f>IF(Geçmiş.!$C$1=A977,1,0)</f>
        <v>0</v>
      </c>
      <c r="N977">
        <f>IF(M977=1,SUM($M$2:M977),0)</f>
        <v>0</v>
      </c>
    </row>
    <row r="978" spans="2:14" x14ac:dyDescent="0.3">
      <c r="B978" s="41" t="s">
        <v>33</v>
      </c>
      <c r="K978">
        <f t="shared" ca="1" si="15"/>
        <v>0</v>
      </c>
      <c r="L978">
        <f ca="1">IF(K978=1,SUM($K$2:K978),0)</f>
        <v>0</v>
      </c>
      <c r="M978">
        <f>IF(Geçmiş.!$C$1=A978,1,0)</f>
        <v>0</v>
      </c>
      <c r="N978">
        <f>IF(M978=1,SUM($M$2:M978),0)</f>
        <v>0</v>
      </c>
    </row>
    <row r="979" spans="2:14" x14ac:dyDescent="0.3">
      <c r="B979" s="41" t="s">
        <v>33</v>
      </c>
      <c r="K979">
        <f t="shared" ca="1" si="15"/>
        <v>0</v>
      </c>
      <c r="L979">
        <f ca="1">IF(K979=1,SUM($K$2:K979),0)</f>
        <v>0</v>
      </c>
      <c r="M979">
        <f>IF(Geçmiş.!$C$1=A979,1,0)</f>
        <v>0</v>
      </c>
      <c r="N979">
        <f>IF(M979=1,SUM($M$2:M979),0)</f>
        <v>0</v>
      </c>
    </row>
    <row r="980" spans="2:14" x14ac:dyDescent="0.3">
      <c r="B980" s="41" t="s">
        <v>33</v>
      </c>
      <c r="K980">
        <f t="shared" ca="1" si="15"/>
        <v>0</v>
      </c>
      <c r="L980">
        <f ca="1">IF(K980=1,SUM($K$2:K980),0)</f>
        <v>0</v>
      </c>
      <c r="M980">
        <f>IF(Geçmiş.!$C$1=A980,1,0)</f>
        <v>0</v>
      </c>
      <c r="N980">
        <f>IF(M980=1,SUM($M$2:M980),0)</f>
        <v>0</v>
      </c>
    </row>
    <row r="981" spans="2:14" x14ac:dyDescent="0.3">
      <c r="B981" s="41" t="s">
        <v>33</v>
      </c>
      <c r="K981">
        <f t="shared" ca="1" si="15"/>
        <v>0</v>
      </c>
      <c r="L981">
        <f ca="1">IF(K981=1,SUM($K$2:K981),0)</f>
        <v>0</v>
      </c>
      <c r="M981">
        <f>IF(Geçmiş.!$C$1=A981,1,0)</f>
        <v>0</v>
      </c>
      <c r="N981">
        <f>IF(M981=1,SUM($M$2:M981),0)</f>
        <v>0</v>
      </c>
    </row>
    <row r="982" spans="2:14" x14ac:dyDescent="0.3">
      <c r="B982" s="41" t="s">
        <v>33</v>
      </c>
      <c r="K982">
        <f t="shared" ca="1" si="15"/>
        <v>0</v>
      </c>
      <c r="L982">
        <f ca="1">IF(K982=1,SUM($K$2:K982),0)</f>
        <v>0</v>
      </c>
      <c r="M982">
        <f>IF(Geçmiş.!$C$1=A982,1,0)</f>
        <v>0</v>
      </c>
      <c r="N982">
        <f>IF(M982=1,SUM($M$2:M982),0)</f>
        <v>0</v>
      </c>
    </row>
    <row r="983" spans="2:14" x14ac:dyDescent="0.3">
      <c r="B983" s="41" t="s">
        <v>33</v>
      </c>
      <c r="K983">
        <f t="shared" ca="1" si="15"/>
        <v>0</v>
      </c>
      <c r="L983">
        <f ca="1">IF(K983=1,SUM($K$2:K983),0)</f>
        <v>0</v>
      </c>
      <c r="M983">
        <f>IF(Geçmiş.!$C$1=A983,1,0)</f>
        <v>0</v>
      </c>
      <c r="N983">
        <f>IF(M983=1,SUM($M$2:M983),0)</f>
        <v>0</v>
      </c>
    </row>
    <row r="984" spans="2:14" x14ac:dyDescent="0.3">
      <c r="B984" s="41" t="s">
        <v>33</v>
      </c>
      <c r="K984">
        <f t="shared" ca="1" si="15"/>
        <v>0</v>
      </c>
      <c r="L984">
        <f ca="1">IF(K984=1,SUM($K$2:K984),0)</f>
        <v>0</v>
      </c>
      <c r="M984">
        <f>IF(Geçmiş.!$C$1=A984,1,0)</f>
        <v>0</v>
      </c>
      <c r="N984">
        <f>IF(M984=1,SUM($M$2:M984),0)</f>
        <v>0</v>
      </c>
    </row>
    <row r="985" spans="2:14" x14ac:dyDescent="0.3">
      <c r="B985" s="41" t="s">
        <v>33</v>
      </c>
      <c r="K985">
        <f t="shared" ca="1" si="15"/>
        <v>0</v>
      </c>
      <c r="L985">
        <f ca="1">IF(K985=1,SUM($K$2:K985),0)</f>
        <v>0</v>
      </c>
      <c r="M985">
        <f>IF(Geçmiş.!$C$1=A985,1,0)</f>
        <v>0</v>
      </c>
      <c r="N985">
        <f>IF(M985=1,SUM($M$2:M985),0)</f>
        <v>0</v>
      </c>
    </row>
    <row r="986" spans="2:14" x14ac:dyDescent="0.3">
      <c r="B986" s="41" t="s">
        <v>33</v>
      </c>
      <c r="K986">
        <f t="shared" ca="1" si="15"/>
        <v>0</v>
      </c>
      <c r="L986">
        <f ca="1">IF(K986=1,SUM($K$2:K986),0)</f>
        <v>0</v>
      </c>
      <c r="M986">
        <f>IF(Geçmiş.!$C$1=A986,1,0)</f>
        <v>0</v>
      </c>
      <c r="N986">
        <f>IF(M986=1,SUM($M$2:M986),0)</f>
        <v>0</v>
      </c>
    </row>
    <row r="987" spans="2:14" x14ac:dyDescent="0.3">
      <c r="B987" s="41" t="s">
        <v>33</v>
      </c>
      <c r="K987">
        <f t="shared" ca="1" si="15"/>
        <v>0</v>
      </c>
      <c r="L987">
        <f ca="1">IF(K987=1,SUM($K$2:K987),0)</f>
        <v>0</v>
      </c>
      <c r="M987">
        <f>IF(Geçmiş.!$C$1=A987,1,0)</f>
        <v>0</v>
      </c>
      <c r="N987">
        <f>IF(M987=1,SUM($M$2:M987),0)</f>
        <v>0</v>
      </c>
    </row>
    <row r="988" spans="2:14" x14ac:dyDescent="0.3">
      <c r="B988" s="41" t="s">
        <v>33</v>
      </c>
      <c r="K988">
        <f t="shared" ca="1" si="15"/>
        <v>0</v>
      </c>
      <c r="L988">
        <f ca="1">IF(K988=1,SUM($K$2:K988),0)</f>
        <v>0</v>
      </c>
      <c r="M988">
        <f>IF(Geçmiş.!$C$1=A988,1,0)</f>
        <v>0</v>
      </c>
      <c r="N988">
        <f>IF(M988=1,SUM($M$2:M988),0)</f>
        <v>0</v>
      </c>
    </row>
    <row r="989" spans="2:14" x14ac:dyDescent="0.3">
      <c r="B989" s="41" t="s">
        <v>33</v>
      </c>
      <c r="K989">
        <f t="shared" ca="1" si="15"/>
        <v>0</v>
      </c>
      <c r="L989">
        <f ca="1">IF(K989=1,SUM($K$2:K989),0)</f>
        <v>0</v>
      </c>
      <c r="M989">
        <f>IF(Geçmiş.!$C$1=A989,1,0)</f>
        <v>0</v>
      </c>
      <c r="N989">
        <f>IF(M989=1,SUM($M$2:M989),0)</f>
        <v>0</v>
      </c>
    </row>
    <row r="990" spans="2:14" x14ac:dyDescent="0.3">
      <c r="B990" s="41" t="s">
        <v>33</v>
      </c>
      <c r="K990">
        <f t="shared" ca="1" si="15"/>
        <v>0</v>
      </c>
      <c r="L990">
        <f ca="1">IF(K990=1,SUM($K$2:K990),0)</f>
        <v>0</v>
      </c>
      <c r="M990">
        <f>IF(Geçmiş.!$C$1=A990,1,0)</f>
        <v>0</v>
      </c>
      <c r="N990">
        <f>IF(M990=1,SUM($M$2:M990),0)</f>
        <v>0</v>
      </c>
    </row>
    <row r="991" spans="2:14" x14ac:dyDescent="0.3">
      <c r="B991" s="41" t="s">
        <v>33</v>
      </c>
      <c r="K991">
        <f t="shared" ca="1" si="15"/>
        <v>0</v>
      </c>
      <c r="L991">
        <f ca="1">IF(K991=1,SUM($K$2:K991),0)</f>
        <v>0</v>
      </c>
      <c r="M991">
        <f>IF(Geçmiş.!$C$1=A991,1,0)</f>
        <v>0</v>
      </c>
      <c r="N991">
        <f>IF(M991=1,SUM($M$2:M991),0)</f>
        <v>0</v>
      </c>
    </row>
    <row r="992" spans="2:14" x14ac:dyDescent="0.3">
      <c r="B992" s="41" t="s">
        <v>33</v>
      </c>
      <c r="K992">
        <f t="shared" ca="1" si="15"/>
        <v>0</v>
      </c>
      <c r="L992">
        <f ca="1">IF(K992=1,SUM($K$2:K992),0)</f>
        <v>0</v>
      </c>
      <c r="M992">
        <f>IF(Geçmiş.!$C$1=A992,1,0)</f>
        <v>0</v>
      </c>
      <c r="N992">
        <f>IF(M992=1,SUM($M$2:M992),0)</f>
        <v>0</v>
      </c>
    </row>
    <row r="993" spans="2:14" x14ac:dyDescent="0.3">
      <c r="B993" s="41" t="s">
        <v>33</v>
      </c>
      <c r="K993">
        <f t="shared" ca="1" si="15"/>
        <v>0</v>
      </c>
      <c r="L993">
        <f ca="1">IF(K993=1,SUM($K$2:K993),0)</f>
        <v>0</v>
      </c>
      <c r="M993">
        <f>IF(Geçmiş.!$C$1=A993,1,0)</f>
        <v>0</v>
      </c>
      <c r="N993">
        <f>IF(M993=1,SUM($M$2:M993),0)</f>
        <v>0</v>
      </c>
    </row>
    <row r="994" spans="2:14" x14ac:dyDescent="0.3">
      <c r="B994" s="41" t="s">
        <v>33</v>
      </c>
      <c r="K994">
        <f t="shared" ca="1" si="15"/>
        <v>0</v>
      </c>
      <c r="L994">
        <f ca="1">IF(K994=1,SUM($K$2:K994),0)</f>
        <v>0</v>
      </c>
      <c r="M994">
        <f>IF(Geçmiş.!$C$1=A994,1,0)</f>
        <v>0</v>
      </c>
      <c r="N994">
        <f>IF(M994=1,SUM($M$2:M994),0)</f>
        <v>0</v>
      </c>
    </row>
    <row r="995" spans="2:14" x14ac:dyDescent="0.3">
      <c r="B995" s="41" t="s">
        <v>33</v>
      </c>
      <c r="K995">
        <f t="shared" ca="1" si="15"/>
        <v>0</v>
      </c>
      <c r="L995">
        <f ca="1">IF(K995=1,SUM($K$2:K995),0)</f>
        <v>0</v>
      </c>
      <c r="M995">
        <f>IF(Geçmiş.!$C$1=A995,1,0)</f>
        <v>0</v>
      </c>
      <c r="N995">
        <f>IF(M995=1,SUM($M$2:M995),0)</f>
        <v>0</v>
      </c>
    </row>
    <row r="996" spans="2:14" x14ac:dyDescent="0.3">
      <c r="B996" s="41" t="s">
        <v>33</v>
      </c>
      <c r="K996">
        <f t="shared" ca="1" si="15"/>
        <v>0</v>
      </c>
      <c r="L996">
        <f ca="1">IF(K996=1,SUM($K$2:K996),0)</f>
        <v>0</v>
      </c>
      <c r="M996">
        <f>IF(Geçmiş.!$C$1=A996,1,0)</f>
        <v>0</v>
      </c>
      <c r="N996">
        <f>IF(M996=1,SUM($M$2:M996),0)</f>
        <v>0</v>
      </c>
    </row>
    <row r="997" spans="2:14" x14ac:dyDescent="0.3">
      <c r="B997" s="41" t="s">
        <v>33</v>
      </c>
      <c r="K997">
        <f t="shared" ca="1" si="15"/>
        <v>0</v>
      </c>
      <c r="L997">
        <f ca="1">IF(K997=1,SUM($K$2:K997),0)</f>
        <v>0</v>
      </c>
      <c r="M997">
        <f>IF(Geçmiş.!$C$1=A997,1,0)</f>
        <v>0</v>
      </c>
      <c r="N997">
        <f>IF(M997=1,SUM($M$2:M997),0)</f>
        <v>0</v>
      </c>
    </row>
    <row r="998" spans="2:14" x14ac:dyDescent="0.3">
      <c r="B998" s="41" t="s">
        <v>33</v>
      </c>
      <c r="K998">
        <f t="shared" ca="1" si="15"/>
        <v>0</v>
      </c>
      <c r="L998">
        <f ca="1">IF(K998=1,SUM($K$2:K998),0)</f>
        <v>0</v>
      </c>
      <c r="M998">
        <f>IF(Geçmiş.!$C$1=A998,1,0)</f>
        <v>0</v>
      </c>
      <c r="N998">
        <f>IF(M998=1,SUM($M$2:M998),0)</f>
        <v>0</v>
      </c>
    </row>
    <row r="999" spans="2:14" x14ac:dyDescent="0.3">
      <c r="B999" s="41" t="s">
        <v>33</v>
      </c>
      <c r="K999">
        <f t="shared" ca="1" si="15"/>
        <v>0</v>
      </c>
      <c r="L999">
        <f ca="1">IF(K999=1,SUM($K$2:K999),0)</f>
        <v>0</v>
      </c>
      <c r="M999">
        <f>IF(Geçmiş.!$C$1=A999,1,0)</f>
        <v>0</v>
      </c>
      <c r="N999">
        <f>IF(M999=1,SUM($M$2:M999),0)</f>
        <v>0</v>
      </c>
    </row>
    <row r="1000" spans="2:14" x14ac:dyDescent="0.3">
      <c r="B1000" s="41" t="s">
        <v>33</v>
      </c>
      <c r="K1000">
        <f t="shared" ca="1" si="15"/>
        <v>0</v>
      </c>
      <c r="L1000">
        <f ca="1">IF(K1000=1,SUM($K$2:K1000),0)</f>
        <v>0</v>
      </c>
      <c r="M1000">
        <f>IF(Geçmiş.!$C$1=A1000,1,0)</f>
        <v>0</v>
      </c>
      <c r="N1000">
        <f>IF(M1000=1,SUM($M$2:M1000),0)</f>
        <v>0</v>
      </c>
    </row>
    <row r="1001" spans="2:14" x14ac:dyDescent="0.3">
      <c r="B1001" s="41" t="s">
        <v>33</v>
      </c>
      <c r="K1001">
        <f t="shared" ca="1" si="15"/>
        <v>0</v>
      </c>
      <c r="L1001">
        <f ca="1">IF(K1001=1,SUM($K$2:K1001),0)</f>
        <v>0</v>
      </c>
      <c r="M1001">
        <f>IF(Geçmiş.!$C$1=A1001,1,0)</f>
        <v>0</v>
      </c>
      <c r="N1001">
        <f>IF(M1001=1,SUM($M$2:M1001),0)</f>
        <v>0</v>
      </c>
    </row>
    <row r="1002" spans="2:14" x14ac:dyDescent="0.3">
      <c r="B1002" s="41" t="s">
        <v>33</v>
      </c>
      <c r="K1002">
        <f t="shared" ca="1" si="15"/>
        <v>0</v>
      </c>
      <c r="L1002">
        <f ca="1">IF(K1002=1,SUM($K$2:K1002),0)</f>
        <v>0</v>
      </c>
      <c r="M1002">
        <f>IF(Geçmiş.!$C$1=A1002,1,0)</f>
        <v>0</v>
      </c>
      <c r="N1002">
        <f>IF(M1002=1,SUM($M$2:M1002),0)</f>
        <v>0</v>
      </c>
    </row>
    <row r="1003" spans="2:14" x14ac:dyDescent="0.3">
      <c r="B1003" s="41" t="s">
        <v>33</v>
      </c>
      <c r="K1003">
        <f t="shared" ca="1" si="15"/>
        <v>0</v>
      </c>
      <c r="L1003">
        <f ca="1">IF(K1003=1,SUM($K$2:K1003),0)</f>
        <v>0</v>
      </c>
      <c r="M1003">
        <f>IF(Geçmiş.!$C$1=A1003,1,0)</f>
        <v>0</v>
      </c>
      <c r="N1003">
        <f>IF(M1003=1,SUM($M$2:M1003),0)</f>
        <v>0</v>
      </c>
    </row>
    <row r="1004" spans="2:14" x14ac:dyDescent="0.3">
      <c r="B1004" s="41" t="s">
        <v>33</v>
      </c>
      <c r="K1004">
        <f t="shared" ca="1" si="15"/>
        <v>0</v>
      </c>
      <c r="L1004">
        <f ca="1">IF(K1004=1,SUM($K$2:K1004),0)</f>
        <v>0</v>
      </c>
      <c r="M1004">
        <f>IF(Geçmiş.!$C$1=A1004,1,0)</f>
        <v>0</v>
      </c>
      <c r="N1004">
        <f>IF(M1004=1,SUM($M$2:M1004),0)</f>
        <v>0</v>
      </c>
    </row>
    <row r="1005" spans="2:14" x14ac:dyDescent="0.3">
      <c r="B1005" s="41" t="s">
        <v>33</v>
      </c>
      <c r="K1005">
        <f t="shared" ca="1" si="15"/>
        <v>0</v>
      </c>
      <c r="L1005">
        <f ca="1">IF(K1005=1,SUM($K$2:K1005),0)</f>
        <v>0</v>
      </c>
      <c r="M1005">
        <f>IF(Geçmiş.!$C$1=A1005,1,0)</f>
        <v>0</v>
      </c>
      <c r="N1005">
        <f>IF(M1005=1,SUM($M$2:M1005),0)</f>
        <v>0</v>
      </c>
    </row>
    <row r="1006" spans="2:14" x14ac:dyDescent="0.3">
      <c r="B1006" s="41" t="s">
        <v>33</v>
      </c>
      <c r="K1006">
        <f t="shared" ca="1" si="15"/>
        <v>0</v>
      </c>
      <c r="L1006">
        <f ca="1">IF(K1006=1,SUM($K$2:K1006),0)</f>
        <v>0</v>
      </c>
      <c r="M1006">
        <f>IF(Geçmiş.!$C$1=A1006,1,0)</f>
        <v>0</v>
      </c>
      <c r="N1006">
        <f>IF(M1006=1,SUM($M$2:M1006),0)</f>
        <v>0</v>
      </c>
    </row>
    <row r="1007" spans="2:14" x14ac:dyDescent="0.3">
      <c r="B1007" s="41" t="s">
        <v>33</v>
      </c>
      <c r="K1007">
        <f t="shared" ca="1" si="15"/>
        <v>0</v>
      </c>
      <c r="L1007">
        <f ca="1">IF(K1007=1,SUM($K$2:K1007),0)</f>
        <v>0</v>
      </c>
      <c r="M1007">
        <f>IF(Geçmiş.!$C$1=A1007,1,0)</f>
        <v>0</v>
      </c>
      <c r="N1007">
        <f>IF(M1007=1,SUM($M$2:M1007),0)</f>
        <v>0</v>
      </c>
    </row>
    <row r="1008" spans="2:14" x14ac:dyDescent="0.3">
      <c r="B1008" s="41" t="s">
        <v>33</v>
      </c>
      <c r="K1008">
        <f t="shared" ca="1" si="15"/>
        <v>0</v>
      </c>
      <c r="L1008">
        <f ca="1">IF(K1008=1,SUM($K$2:K1008),0)</f>
        <v>0</v>
      </c>
      <c r="M1008">
        <f>IF(Geçmiş.!$C$1=A1008,1,0)</f>
        <v>0</v>
      </c>
      <c r="N1008">
        <f>IF(M1008=1,SUM($M$2:M1008),0)</f>
        <v>0</v>
      </c>
    </row>
    <row r="1009" spans="2:14" x14ac:dyDescent="0.3">
      <c r="B1009" s="41" t="s">
        <v>33</v>
      </c>
      <c r="K1009">
        <f t="shared" ca="1" si="15"/>
        <v>0</v>
      </c>
      <c r="L1009">
        <f ca="1">IF(K1009=1,SUM($K$2:K1009),0)</f>
        <v>0</v>
      </c>
      <c r="M1009">
        <f>IF(Geçmiş.!$C$1=A1009,1,0)</f>
        <v>0</v>
      </c>
      <c r="N1009">
        <f>IF(M1009=1,SUM($M$2:M1009),0)</f>
        <v>0</v>
      </c>
    </row>
    <row r="1010" spans="2:14" x14ac:dyDescent="0.3">
      <c r="B1010" s="41" t="s">
        <v>33</v>
      </c>
      <c r="K1010">
        <f t="shared" ca="1" si="15"/>
        <v>0</v>
      </c>
      <c r="L1010">
        <f ca="1">IF(K1010=1,SUM($K$2:K1010),0)</f>
        <v>0</v>
      </c>
      <c r="M1010">
        <f>IF(Geçmiş.!$C$1=A1010,1,0)</f>
        <v>0</v>
      </c>
      <c r="N1010">
        <f>IF(M1010=1,SUM($M$2:M1010),0)</f>
        <v>0</v>
      </c>
    </row>
    <row r="1011" spans="2:14" x14ac:dyDescent="0.3">
      <c r="B1011" s="41" t="s">
        <v>33</v>
      </c>
      <c r="K1011">
        <f t="shared" ca="1" si="15"/>
        <v>0</v>
      </c>
      <c r="L1011">
        <f ca="1">IF(K1011=1,SUM($K$2:K1011),0)</f>
        <v>0</v>
      </c>
      <c r="M1011">
        <f>IF(Geçmiş.!$C$1=A1011,1,0)</f>
        <v>0</v>
      </c>
      <c r="N1011">
        <f>IF(M1011=1,SUM($M$2:M1011),0)</f>
        <v>0</v>
      </c>
    </row>
    <row r="1012" spans="2:14" x14ac:dyDescent="0.3">
      <c r="B1012" s="41" t="s">
        <v>33</v>
      </c>
      <c r="K1012">
        <f t="shared" ca="1" si="15"/>
        <v>0</v>
      </c>
      <c r="L1012">
        <f ca="1">IF(K1012=1,SUM($K$2:K1012),0)</f>
        <v>0</v>
      </c>
      <c r="M1012">
        <f>IF(Geçmiş.!$C$1=A1012,1,0)</f>
        <v>0</v>
      </c>
      <c r="N1012">
        <f>IF(M1012=1,SUM($M$2:M1012),0)</f>
        <v>0</v>
      </c>
    </row>
    <row r="1013" spans="2:14" x14ac:dyDescent="0.3">
      <c r="B1013" s="41" t="s">
        <v>33</v>
      </c>
      <c r="K1013">
        <f t="shared" ca="1" si="15"/>
        <v>0</v>
      </c>
      <c r="L1013">
        <f ca="1">IF(K1013=1,SUM($K$2:K1013),0)</f>
        <v>0</v>
      </c>
      <c r="M1013">
        <f>IF(Geçmiş.!$C$1=A1013,1,0)</f>
        <v>0</v>
      </c>
      <c r="N1013">
        <f>IF(M1013=1,SUM($M$2:M1013),0)</f>
        <v>0</v>
      </c>
    </row>
    <row r="1014" spans="2:14" x14ac:dyDescent="0.3">
      <c r="B1014" s="41" t="s">
        <v>33</v>
      </c>
      <c r="K1014">
        <f t="shared" ca="1" si="15"/>
        <v>0</v>
      </c>
      <c r="L1014">
        <f ca="1">IF(K1014=1,SUM($K$2:K1014),0)</f>
        <v>0</v>
      </c>
      <c r="M1014">
        <f>IF(Geçmiş.!$C$1=A1014,1,0)</f>
        <v>0</v>
      </c>
      <c r="N1014">
        <f>IF(M1014=1,SUM($M$2:M1014),0)</f>
        <v>0</v>
      </c>
    </row>
    <row r="1015" spans="2:14" x14ac:dyDescent="0.3">
      <c r="B1015" s="41" t="s">
        <v>33</v>
      </c>
      <c r="K1015">
        <f t="shared" ca="1" si="15"/>
        <v>0</v>
      </c>
      <c r="L1015">
        <f ca="1">IF(K1015=1,SUM($K$2:K1015),0)</f>
        <v>0</v>
      </c>
      <c r="M1015">
        <f>IF(Geçmiş.!$C$1=A1015,1,0)</f>
        <v>0</v>
      </c>
      <c r="N1015">
        <f>IF(M1015=1,SUM($M$2:M1015),0)</f>
        <v>0</v>
      </c>
    </row>
    <row r="1016" spans="2:14" x14ac:dyDescent="0.3">
      <c r="B1016" s="41" t="s">
        <v>33</v>
      </c>
      <c r="K1016">
        <f t="shared" ca="1" si="15"/>
        <v>0</v>
      </c>
      <c r="L1016">
        <f ca="1">IF(K1016=1,SUM($K$2:K1016),0)</f>
        <v>0</v>
      </c>
      <c r="M1016">
        <f>IF(Geçmiş.!$C$1=A1016,1,0)</f>
        <v>0</v>
      </c>
      <c r="N1016">
        <f>IF(M1016=1,SUM($M$2:M1016),0)</f>
        <v>0</v>
      </c>
    </row>
    <row r="1017" spans="2:14" x14ac:dyDescent="0.3">
      <c r="B1017" s="41" t="s">
        <v>33</v>
      </c>
      <c r="K1017">
        <f t="shared" ca="1" si="15"/>
        <v>0</v>
      </c>
      <c r="L1017">
        <f ca="1">IF(K1017=1,SUM($K$2:K1017),0)</f>
        <v>0</v>
      </c>
      <c r="M1017">
        <f>IF(Geçmiş.!$C$1=A1017,1,0)</f>
        <v>0</v>
      </c>
      <c r="N1017">
        <f>IF(M1017=1,SUM($M$2:M1017),0)</f>
        <v>0</v>
      </c>
    </row>
    <row r="1018" spans="2:14" x14ac:dyDescent="0.3">
      <c r="B1018" s="41" t="s">
        <v>33</v>
      </c>
      <c r="K1018">
        <f t="shared" ca="1" si="15"/>
        <v>0</v>
      </c>
      <c r="L1018">
        <f ca="1">IF(K1018=1,SUM($K$2:K1018),0)</f>
        <v>0</v>
      </c>
      <c r="M1018">
        <f>IF(Geçmiş.!$C$1=A1018,1,0)</f>
        <v>0</v>
      </c>
      <c r="N1018">
        <f>IF(M1018=1,SUM($M$2:M1018),0)</f>
        <v>0</v>
      </c>
    </row>
    <row r="1019" spans="2:14" x14ac:dyDescent="0.3">
      <c r="B1019" s="41" t="s">
        <v>33</v>
      </c>
      <c r="K1019">
        <f t="shared" ca="1" si="15"/>
        <v>0</v>
      </c>
      <c r="L1019">
        <f ca="1">IF(K1019=1,SUM($K$2:K1019),0)</f>
        <v>0</v>
      </c>
      <c r="M1019">
        <f>IF(Geçmiş.!$C$1=A1019,1,0)</f>
        <v>0</v>
      </c>
      <c r="N1019">
        <f>IF(M1019=1,SUM($M$2:M1019),0)</f>
        <v>0</v>
      </c>
    </row>
    <row r="1020" spans="2:14" x14ac:dyDescent="0.3">
      <c r="B1020" s="41" t="s">
        <v>33</v>
      </c>
      <c r="K1020">
        <f t="shared" ca="1" si="15"/>
        <v>0</v>
      </c>
      <c r="L1020">
        <f ca="1">IF(K1020=1,SUM($K$2:K1020),0)</f>
        <v>0</v>
      </c>
      <c r="M1020">
        <f>IF(Geçmiş.!$C$1=A1020,1,0)</f>
        <v>0</v>
      </c>
      <c r="N1020">
        <f>IF(M1020=1,SUM($M$2:M1020),0)</f>
        <v>0</v>
      </c>
    </row>
    <row r="1021" spans="2:14" x14ac:dyDescent="0.3">
      <c r="B1021" s="41" t="s">
        <v>33</v>
      </c>
      <c r="K1021">
        <f t="shared" ca="1" si="15"/>
        <v>0</v>
      </c>
      <c r="L1021">
        <f ca="1">IF(K1021=1,SUM($K$2:K1021),0)</f>
        <v>0</v>
      </c>
      <c r="M1021">
        <f>IF(Geçmiş.!$C$1=A1021,1,0)</f>
        <v>0</v>
      </c>
      <c r="N1021">
        <f>IF(M1021=1,SUM($M$2:M1021),0)</f>
        <v>0</v>
      </c>
    </row>
    <row r="1022" spans="2:14" x14ac:dyDescent="0.3">
      <c r="B1022" s="41" t="s">
        <v>33</v>
      </c>
      <c r="K1022">
        <f t="shared" ca="1" si="15"/>
        <v>0</v>
      </c>
      <c r="L1022">
        <f ca="1">IF(K1022=1,SUM($K$2:K1022),0)</f>
        <v>0</v>
      </c>
      <c r="M1022">
        <f>IF(Geçmiş.!$C$1=A1022,1,0)</f>
        <v>0</v>
      </c>
      <c r="N1022">
        <f>IF(M1022=1,SUM($M$2:M1022),0)</f>
        <v>0</v>
      </c>
    </row>
    <row r="1023" spans="2:14" x14ac:dyDescent="0.3">
      <c r="B1023" s="41" t="s">
        <v>33</v>
      </c>
      <c r="K1023">
        <f t="shared" ca="1" si="15"/>
        <v>0</v>
      </c>
      <c r="L1023">
        <f ca="1">IF(K1023=1,SUM($K$2:K1023),0)</f>
        <v>0</v>
      </c>
      <c r="M1023">
        <f>IF(Geçmiş.!$C$1=A1023,1,0)</f>
        <v>0</v>
      </c>
      <c r="N1023">
        <f>IF(M1023=1,SUM($M$2:M1023),0)</f>
        <v>0</v>
      </c>
    </row>
    <row r="1024" spans="2:14" x14ac:dyDescent="0.3">
      <c r="B1024" s="41" t="s">
        <v>33</v>
      </c>
      <c r="K1024">
        <f t="shared" ca="1" si="15"/>
        <v>0</v>
      </c>
      <c r="L1024">
        <f ca="1">IF(K1024=1,SUM($K$2:K1024),0)</f>
        <v>0</v>
      </c>
      <c r="M1024">
        <f>IF(Geçmiş.!$C$1=A1024,1,0)</f>
        <v>0</v>
      </c>
      <c r="N1024">
        <f>IF(M1024=1,SUM($M$2:M1024),0)</f>
        <v>0</v>
      </c>
    </row>
    <row r="1025" spans="2:14" x14ac:dyDescent="0.3">
      <c r="B1025" s="41" t="s">
        <v>33</v>
      </c>
      <c r="K1025">
        <f t="shared" ca="1" si="15"/>
        <v>0</v>
      </c>
      <c r="L1025">
        <f ca="1">IF(K1025=1,SUM($K$2:K1025),0)</f>
        <v>0</v>
      </c>
      <c r="M1025">
        <f>IF(Geçmiş.!$C$1=A1025,1,0)</f>
        <v>0</v>
      </c>
      <c r="N1025">
        <f>IF(M1025=1,SUM($M$2:M1025),0)</f>
        <v>0</v>
      </c>
    </row>
    <row r="1026" spans="2:14" x14ac:dyDescent="0.3">
      <c r="B1026" s="41" t="s">
        <v>33</v>
      </c>
      <c r="K1026">
        <f t="shared" ref="K1026:K1089" ca="1" si="16">IF(TODAY()=A1026,1,0)</f>
        <v>0</v>
      </c>
      <c r="L1026">
        <f ca="1">IF(K1026=1,SUM($K$2:K1026),0)</f>
        <v>0</v>
      </c>
      <c r="M1026">
        <f>IF(Geçmiş.!$C$1=A1026,1,0)</f>
        <v>0</v>
      </c>
      <c r="N1026">
        <f>IF(M1026=1,SUM($M$2:M1026),0)</f>
        <v>0</v>
      </c>
    </row>
    <row r="1027" spans="2:14" x14ac:dyDescent="0.3">
      <c r="B1027" s="41" t="s">
        <v>33</v>
      </c>
      <c r="K1027">
        <f t="shared" ca="1" si="16"/>
        <v>0</v>
      </c>
      <c r="L1027">
        <f ca="1">IF(K1027=1,SUM($K$2:K1027),0)</f>
        <v>0</v>
      </c>
      <c r="M1027">
        <f>IF(Geçmiş.!$C$1=A1027,1,0)</f>
        <v>0</v>
      </c>
      <c r="N1027">
        <f>IF(M1027=1,SUM($M$2:M1027),0)</f>
        <v>0</v>
      </c>
    </row>
    <row r="1028" spans="2:14" x14ac:dyDescent="0.3">
      <c r="B1028" s="41" t="s">
        <v>33</v>
      </c>
      <c r="K1028">
        <f t="shared" ca="1" si="16"/>
        <v>0</v>
      </c>
      <c r="L1028">
        <f ca="1">IF(K1028=1,SUM($K$2:K1028),0)</f>
        <v>0</v>
      </c>
      <c r="M1028">
        <f>IF(Geçmiş.!$C$1=A1028,1,0)</f>
        <v>0</v>
      </c>
      <c r="N1028">
        <f>IF(M1028=1,SUM($M$2:M1028),0)</f>
        <v>0</v>
      </c>
    </row>
    <row r="1029" spans="2:14" x14ac:dyDescent="0.3">
      <c r="B1029" s="41" t="s">
        <v>33</v>
      </c>
      <c r="K1029">
        <f t="shared" ca="1" si="16"/>
        <v>0</v>
      </c>
      <c r="L1029">
        <f ca="1">IF(K1029=1,SUM($K$2:K1029),0)</f>
        <v>0</v>
      </c>
      <c r="M1029">
        <f>IF(Geçmiş.!$C$1=A1029,1,0)</f>
        <v>0</v>
      </c>
      <c r="N1029">
        <f>IF(M1029=1,SUM($M$2:M1029),0)</f>
        <v>0</v>
      </c>
    </row>
    <row r="1030" spans="2:14" x14ac:dyDescent="0.3">
      <c r="B1030" s="41" t="s">
        <v>33</v>
      </c>
      <c r="K1030">
        <f t="shared" ca="1" si="16"/>
        <v>0</v>
      </c>
      <c r="L1030">
        <f ca="1">IF(K1030=1,SUM($K$2:K1030),0)</f>
        <v>0</v>
      </c>
      <c r="M1030">
        <f>IF(Geçmiş.!$C$1=A1030,1,0)</f>
        <v>0</v>
      </c>
      <c r="N1030">
        <f>IF(M1030=1,SUM($M$2:M1030),0)</f>
        <v>0</v>
      </c>
    </row>
    <row r="1031" spans="2:14" x14ac:dyDescent="0.3">
      <c r="B1031" s="41" t="s">
        <v>33</v>
      </c>
      <c r="K1031">
        <f t="shared" ca="1" si="16"/>
        <v>0</v>
      </c>
      <c r="L1031">
        <f ca="1">IF(K1031=1,SUM($K$2:K1031),0)</f>
        <v>0</v>
      </c>
      <c r="M1031">
        <f>IF(Geçmiş.!$C$1=A1031,1,0)</f>
        <v>0</v>
      </c>
      <c r="N1031">
        <f>IF(M1031=1,SUM($M$2:M1031),0)</f>
        <v>0</v>
      </c>
    </row>
    <row r="1032" spans="2:14" x14ac:dyDescent="0.3">
      <c r="B1032" s="41" t="s">
        <v>33</v>
      </c>
      <c r="K1032">
        <f t="shared" ca="1" si="16"/>
        <v>0</v>
      </c>
      <c r="L1032">
        <f ca="1">IF(K1032=1,SUM($K$2:K1032),0)</f>
        <v>0</v>
      </c>
      <c r="M1032">
        <f>IF(Geçmiş.!$C$1=A1032,1,0)</f>
        <v>0</v>
      </c>
      <c r="N1032">
        <f>IF(M1032=1,SUM($M$2:M1032),0)</f>
        <v>0</v>
      </c>
    </row>
    <row r="1033" spans="2:14" x14ac:dyDescent="0.3">
      <c r="B1033" s="41" t="s">
        <v>33</v>
      </c>
      <c r="K1033">
        <f t="shared" ca="1" si="16"/>
        <v>0</v>
      </c>
      <c r="L1033">
        <f ca="1">IF(K1033=1,SUM($K$2:K1033),0)</f>
        <v>0</v>
      </c>
      <c r="M1033">
        <f>IF(Geçmiş.!$C$1=A1033,1,0)</f>
        <v>0</v>
      </c>
      <c r="N1033">
        <f>IF(M1033=1,SUM($M$2:M1033),0)</f>
        <v>0</v>
      </c>
    </row>
    <row r="1034" spans="2:14" x14ac:dyDescent="0.3">
      <c r="B1034" s="41" t="s">
        <v>33</v>
      </c>
      <c r="K1034">
        <f t="shared" ca="1" si="16"/>
        <v>0</v>
      </c>
      <c r="L1034">
        <f ca="1">IF(K1034=1,SUM($K$2:K1034),0)</f>
        <v>0</v>
      </c>
      <c r="M1034">
        <f>IF(Geçmiş.!$C$1=A1034,1,0)</f>
        <v>0</v>
      </c>
      <c r="N1034">
        <f>IF(M1034=1,SUM($M$2:M1034),0)</f>
        <v>0</v>
      </c>
    </row>
    <row r="1035" spans="2:14" x14ac:dyDescent="0.3">
      <c r="B1035" s="41" t="s">
        <v>33</v>
      </c>
      <c r="K1035">
        <f t="shared" ca="1" si="16"/>
        <v>0</v>
      </c>
      <c r="L1035">
        <f ca="1">IF(K1035=1,SUM($K$2:K1035),0)</f>
        <v>0</v>
      </c>
      <c r="M1035">
        <f>IF(Geçmiş.!$C$1=A1035,1,0)</f>
        <v>0</v>
      </c>
      <c r="N1035">
        <f>IF(M1035=1,SUM($M$2:M1035),0)</f>
        <v>0</v>
      </c>
    </row>
    <row r="1036" spans="2:14" x14ac:dyDescent="0.3">
      <c r="B1036" s="41" t="s">
        <v>33</v>
      </c>
      <c r="K1036">
        <f t="shared" ca="1" si="16"/>
        <v>0</v>
      </c>
      <c r="L1036">
        <f ca="1">IF(K1036=1,SUM($K$2:K1036),0)</f>
        <v>0</v>
      </c>
      <c r="M1036">
        <f>IF(Geçmiş.!$C$1=A1036,1,0)</f>
        <v>0</v>
      </c>
      <c r="N1036">
        <f>IF(M1036=1,SUM($M$2:M1036),0)</f>
        <v>0</v>
      </c>
    </row>
    <row r="1037" spans="2:14" x14ac:dyDescent="0.3">
      <c r="B1037" s="41" t="s">
        <v>33</v>
      </c>
      <c r="K1037">
        <f t="shared" ca="1" si="16"/>
        <v>0</v>
      </c>
      <c r="L1037">
        <f ca="1">IF(K1037=1,SUM($K$2:K1037),0)</f>
        <v>0</v>
      </c>
      <c r="M1037">
        <f>IF(Geçmiş.!$C$1=A1037,1,0)</f>
        <v>0</v>
      </c>
      <c r="N1037">
        <f>IF(M1037=1,SUM($M$2:M1037),0)</f>
        <v>0</v>
      </c>
    </row>
    <row r="1038" spans="2:14" x14ac:dyDescent="0.3">
      <c r="B1038" s="41" t="s">
        <v>33</v>
      </c>
      <c r="K1038">
        <f t="shared" ca="1" si="16"/>
        <v>0</v>
      </c>
      <c r="L1038">
        <f ca="1">IF(K1038=1,SUM($K$2:K1038),0)</f>
        <v>0</v>
      </c>
      <c r="M1038">
        <f>IF(Geçmiş.!$C$1=A1038,1,0)</f>
        <v>0</v>
      </c>
      <c r="N1038">
        <f>IF(M1038=1,SUM($M$2:M1038),0)</f>
        <v>0</v>
      </c>
    </row>
    <row r="1039" spans="2:14" x14ac:dyDescent="0.3">
      <c r="B1039" s="41" t="s">
        <v>33</v>
      </c>
      <c r="K1039">
        <f t="shared" ca="1" si="16"/>
        <v>0</v>
      </c>
      <c r="L1039">
        <f ca="1">IF(K1039=1,SUM($K$2:K1039),0)</f>
        <v>0</v>
      </c>
      <c r="M1039">
        <f>IF(Geçmiş.!$C$1=A1039,1,0)</f>
        <v>0</v>
      </c>
      <c r="N1039">
        <f>IF(M1039=1,SUM($M$2:M1039),0)</f>
        <v>0</v>
      </c>
    </row>
    <row r="1040" spans="2:14" x14ac:dyDescent="0.3">
      <c r="B1040" s="41" t="s">
        <v>33</v>
      </c>
      <c r="K1040">
        <f t="shared" ca="1" si="16"/>
        <v>0</v>
      </c>
      <c r="L1040">
        <f ca="1">IF(K1040=1,SUM($K$2:K1040),0)</f>
        <v>0</v>
      </c>
      <c r="M1040">
        <f>IF(Geçmiş.!$C$1=A1040,1,0)</f>
        <v>0</v>
      </c>
      <c r="N1040">
        <f>IF(M1040=1,SUM($M$2:M1040),0)</f>
        <v>0</v>
      </c>
    </row>
    <row r="1041" spans="2:14" x14ac:dyDescent="0.3">
      <c r="B1041" s="41" t="s">
        <v>33</v>
      </c>
      <c r="K1041">
        <f t="shared" ca="1" si="16"/>
        <v>0</v>
      </c>
      <c r="L1041">
        <f ca="1">IF(K1041=1,SUM($K$2:K1041),0)</f>
        <v>0</v>
      </c>
      <c r="M1041">
        <f>IF(Geçmiş.!$C$1=A1041,1,0)</f>
        <v>0</v>
      </c>
      <c r="N1041">
        <f>IF(M1041=1,SUM($M$2:M1041),0)</f>
        <v>0</v>
      </c>
    </row>
    <row r="1042" spans="2:14" x14ac:dyDescent="0.3">
      <c r="B1042" s="41" t="s">
        <v>33</v>
      </c>
      <c r="K1042">
        <f t="shared" ca="1" si="16"/>
        <v>0</v>
      </c>
      <c r="L1042">
        <f ca="1">IF(K1042=1,SUM($K$2:K1042),0)</f>
        <v>0</v>
      </c>
      <c r="M1042">
        <f>IF(Geçmiş.!$C$1=A1042,1,0)</f>
        <v>0</v>
      </c>
      <c r="N1042">
        <f>IF(M1042=1,SUM($M$2:M1042),0)</f>
        <v>0</v>
      </c>
    </row>
    <row r="1043" spans="2:14" x14ac:dyDescent="0.3">
      <c r="B1043" s="41" t="s">
        <v>33</v>
      </c>
      <c r="K1043">
        <f t="shared" ca="1" si="16"/>
        <v>0</v>
      </c>
      <c r="L1043">
        <f ca="1">IF(K1043=1,SUM($K$2:K1043),0)</f>
        <v>0</v>
      </c>
      <c r="M1043">
        <f>IF(Geçmiş.!$C$1=A1043,1,0)</f>
        <v>0</v>
      </c>
      <c r="N1043">
        <f>IF(M1043=1,SUM($M$2:M1043),0)</f>
        <v>0</v>
      </c>
    </row>
    <row r="1044" spans="2:14" x14ac:dyDescent="0.3">
      <c r="B1044" s="41" t="s">
        <v>33</v>
      </c>
      <c r="K1044">
        <f t="shared" ca="1" si="16"/>
        <v>0</v>
      </c>
      <c r="L1044">
        <f ca="1">IF(K1044=1,SUM($K$2:K1044),0)</f>
        <v>0</v>
      </c>
      <c r="M1044">
        <f>IF(Geçmiş.!$C$1=A1044,1,0)</f>
        <v>0</v>
      </c>
      <c r="N1044">
        <f>IF(M1044=1,SUM($M$2:M1044),0)</f>
        <v>0</v>
      </c>
    </row>
    <row r="1045" spans="2:14" x14ac:dyDescent="0.3">
      <c r="B1045" s="41" t="s">
        <v>33</v>
      </c>
      <c r="K1045">
        <f t="shared" ca="1" si="16"/>
        <v>0</v>
      </c>
      <c r="L1045">
        <f ca="1">IF(K1045=1,SUM($K$2:K1045),0)</f>
        <v>0</v>
      </c>
      <c r="M1045">
        <f>IF(Geçmiş.!$C$1=A1045,1,0)</f>
        <v>0</v>
      </c>
      <c r="N1045">
        <f>IF(M1045=1,SUM($M$2:M1045),0)</f>
        <v>0</v>
      </c>
    </row>
    <row r="1046" spans="2:14" x14ac:dyDescent="0.3">
      <c r="B1046" s="41" t="s">
        <v>33</v>
      </c>
      <c r="K1046">
        <f t="shared" ca="1" si="16"/>
        <v>0</v>
      </c>
      <c r="L1046">
        <f ca="1">IF(K1046=1,SUM($K$2:K1046),0)</f>
        <v>0</v>
      </c>
      <c r="M1046">
        <f>IF(Geçmiş.!$C$1=A1046,1,0)</f>
        <v>0</v>
      </c>
      <c r="N1046">
        <f>IF(M1046=1,SUM($M$2:M1046),0)</f>
        <v>0</v>
      </c>
    </row>
    <row r="1047" spans="2:14" x14ac:dyDescent="0.3">
      <c r="B1047" s="41" t="s">
        <v>33</v>
      </c>
      <c r="K1047">
        <f t="shared" ca="1" si="16"/>
        <v>0</v>
      </c>
      <c r="L1047">
        <f ca="1">IF(K1047=1,SUM($K$2:K1047),0)</f>
        <v>0</v>
      </c>
      <c r="M1047">
        <f>IF(Geçmiş.!$C$1=A1047,1,0)</f>
        <v>0</v>
      </c>
      <c r="N1047">
        <f>IF(M1047=1,SUM($M$2:M1047),0)</f>
        <v>0</v>
      </c>
    </row>
    <row r="1048" spans="2:14" x14ac:dyDescent="0.3">
      <c r="B1048" s="41" t="s">
        <v>33</v>
      </c>
      <c r="K1048">
        <f t="shared" ca="1" si="16"/>
        <v>0</v>
      </c>
      <c r="L1048">
        <f ca="1">IF(K1048=1,SUM($K$2:K1048),0)</f>
        <v>0</v>
      </c>
      <c r="M1048">
        <f>IF(Geçmiş.!$C$1=A1048,1,0)</f>
        <v>0</v>
      </c>
      <c r="N1048">
        <f>IF(M1048=1,SUM($M$2:M1048),0)</f>
        <v>0</v>
      </c>
    </row>
    <row r="1049" spans="2:14" x14ac:dyDescent="0.3">
      <c r="B1049" s="41" t="s">
        <v>33</v>
      </c>
      <c r="K1049">
        <f t="shared" ca="1" si="16"/>
        <v>0</v>
      </c>
      <c r="L1049">
        <f ca="1">IF(K1049=1,SUM($K$2:K1049),0)</f>
        <v>0</v>
      </c>
      <c r="M1049">
        <f>IF(Geçmiş.!$C$1=A1049,1,0)</f>
        <v>0</v>
      </c>
      <c r="N1049">
        <f>IF(M1049=1,SUM($M$2:M1049),0)</f>
        <v>0</v>
      </c>
    </row>
    <row r="1050" spans="2:14" x14ac:dyDescent="0.3">
      <c r="B1050" s="41" t="s">
        <v>33</v>
      </c>
      <c r="K1050">
        <f t="shared" ca="1" si="16"/>
        <v>0</v>
      </c>
      <c r="L1050">
        <f ca="1">IF(K1050=1,SUM($K$2:K1050),0)</f>
        <v>0</v>
      </c>
      <c r="M1050">
        <f>IF(Geçmiş.!$C$1=A1050,1,0)</f>
        <v>0</v>
      </c>
      <c r="N1050">
        <f>IF(M1050=1,SUM($M$2:M1050),0)</f>
        <v>0</v>
      </c>
    </row>
    <row r="1051" spans="2:14" x14ac:dyDescent="0.3">
      <c r="B1051" s="41" t="s">
        <v>33</v>
      </c>
      <c r="K1051">
        <f t="shared" ca="1" si="16"/>
        <v>0</v>
      </c>
      <c r="L1051">
        <f ca="1">IF(K1051=1,SUM($K$2:K1051),0)</f>
        <v>0</v>
      </c>
      <c r="M1051">
        <f>IF(Geçmiş.!$C$1=A1051,1,0)</f>
        <v>0</v>
      </c>
      <c r="N1051">
        <f>IF(M1051=1,SUM($M$2:M1051),0)</f>
        <v>0</v>
      </c>
    </row>
    <row r="1052" spans="2:14" x14ac:dyDescent="0.3">
      <c r="B1052" s="41" t="s">
        <v>33</v>
      </c>
      <c r="K1052">
        <f t="shared" ca="1" si="16"/>
        <v>0</v>
      </c>
      <c r="L1052">
        <f ca="1">IF(K1052=1,SUM($K$2:K1052),0)</f>
        <v>0</v>
      </c>
      <c r="M1052">
        <f>IF(Geçmiş.!$C$1=A1052,1,0)</f>
        <v>0</v>
      </c>
      <c r="N1052">
        <f>IF(M1052=1,SUM($M$2:M1052),0)</f>
        <v>0</v>
      </c>
    </row>
    <row r="1053" spans="2:14" x14ac:dyDescent="0.3">
      <c r="B1053" s="41" t="s">
        <v>33</v>
      </c>
      <c r="K1053">
        <f t="shared" ca="1" si="16"/>
        <v>0</v>
      </c>
      <c r="L1053">
        <f ca="1">IF(K1053=1,SUM($K$2:K1053),0)</f>
        <v>0</v>
      </c>
      <c r="M1053">
        <f>IF(Geçmiş.!$C$1=A1053,1,0)</f>
        <v>0</v>
      </c>
      <c r="N1053">
        <f>IF(M1053=1,SUM($M$2:M1053),0)</f>
        <v>0</v>
      </c>
    </row>
    <row r="1054" spans="2:14" x14ac:dyDescent="0.3">
      <c r="B1054" s="41" t="s">
        <v>33</v>
      </c>
      <c r="K1054">
        <f t="shared" ca="1" si="16"/>
        <v>0</v>
      </c>
      <c r="L1054">
        <f ca="1">IF(K1054=1,SUM($K$2:K1054),0)</f>
        <v>0</v>
      </c>
      <c r="M1054">
        <f>IF(Geçmiş.!$C$1=A1054,1,0)</f>
        <v>0</v>
      </c>
      <c r="N1054">
        <f>IF(M1054=1,SUM($M$2:M1054),0)</f>
        <v>0</v>
      </c>
    </row>
    <row r="1055" spans="2:14" x14ac:dyDescent="0.3">
      <c r="B1055" s="41" t="s">
        <v>33</v>
      </c>
      <c r="K1055">
        <f t="shared" ca="1" si="16"/>
        <v>0</v>
      </c>
      <c r="L1055">
        <f ca="1">IF(K1055=1,SUM($K$2:K1055),0)</f>
        <v>0</v>
      </c>
      <c r="M1055">
        <f>IF(Geçmiş.!$C$1=A1055,1,0)</f>
        <v>0</v>
      </c>
      <c r="N1055">
        <f>IF(M1055=1,SUM($M$2:M1055),0)</f>
        <v>0</v>
      </c>
    </row>
    <row r="1056" spans="2:14" x14ac:dyDescent="0.3">
      <c r="B1056" s="41" t="s">
        <v>33</v>
      </c>
      <c r="K1056">
        <f t="shared" ca="1" si="16"/>
        <v>0</v>
      </c>
      <c r="L1056">
        <f ca="1">IF(K1056=1,SUM($K$2:K1056),0)</f>
        <v>0</v>
      </c>
      <c r="M1056">
        <f>IF(Geçmiş.!$C$1=A1056,1,0)</f>
        <v>0</v>
      </c>
      <c r="N1056">
        <f>IF(M1056=1,SUM($M$2:M1056),0)</f>
        <v>0</v>
      </c>
    </row>
    <row r="1057" spans="2:14" x14ac:dyDescent="0.3">
      <c r="B1057" s="41" t="s">
        <v>33</v>
      </c>
      <c r="K1057">
        <f t="shared" ca="1" si="16"/>
        <v>0</v>
      </c>
      <c r="L1057">
        <f ca="1">IF(K1057=1,SUM($K$2:K1057),0)</f>
        <v>0</v>
      </c>
      <c r="M1057">
        <f>IF(Geçmiş.!$C$1=A1057,1,0)</f>
        <v>0</v>
      </c>
      <c r="N1057">
        <f>IF(M1057=1,SUM($M$2:M1057),0)</f>
        <v>0</v>
      </c>
    </row>
    <row r="1058" spans="2:14" x14ac:dyDescent="0.3">
      <c r="B1058" s="41" t="s">
        <v>33</v>
      </c>
      <c r="K1058">
        <f t="shared" ca="1" si="16"/>
        <v>0</v>
      </c>
      <c r="L1058">
        <f ca="1">IF(K1058=1,SUM($K$2:K1058),0)</f>
        <v>0</v>
      </c>
      <c r="M1058">
        <f>IF(Geçmiş.!$C$1=A1058,1,0)</f>
        <v>0</v>
      </c>
      <c r="N1058">
        <f>IF(M1058=1,SUM($M$2:M1058),0)</f>
        <v>0</v>
      </c>
    </row>
    <row r="1059" spans="2:14" x14ac:dyDescent="0.3">
      <c r="B1059" s="41" t="s">
        <v>33</v>
      </c>
      <c r="K1059">
        <f t="shared" ca="1" si="16"/>
        <v>0</v>
      </c>
      <c r="L1059">
        <f ca="1">IF(K1059=1,SUM($K$2:K1059),0)</f>
        <v>0</v>
      </c>
      <c r="M1059">
        <f>IF(Geçmiş.!$C$1=A1059,1,0)</f>
        <v>0</v>
      </c>
      <c r="N1059">
        <f>IF(M1059=1,SUM($M$2:M1059),0)</f>
        <v>0</v>
      </c>
    </row>
    <row r="1060" spans="2:14" x14ac:dyDescent="0.3">
      <c r="B1060" s="41" t="s">
        <v>33</v>
      </c>
      <c r="K1060">
        <f t="shared" ca="1" si="16"/>
        <v>0</v>
      </c>
      <c r="L1060">
        <f ca="1">IF(K1060=1,SUM($K$2:K1060),0)</f>
        <v>0</v>
      </c>
      <c r="M1060">
        <f>IF(Geçmiş.!$C$1=A1060,1,0)</f>
        <v>0</v>
      </c>
      <c r="N1060">
        <f>IF(M1060=1,SUM($M$2:M1060),0)</f>
        <v>0</v>
      </c>
    </row>
    <row r="1061" spans="2:14" x14ac:dyDescent="0.3">
      <c r="B1061" s="41" t="s">
        <v>33</v>
      </c>
      <c r="K1061">
        <f t="shared" ca="1" si="16"/>
        <v>0</v>
      </c>
      <c r="L1061">
        <f ca="1">IF(K1061=1,SUM($K$2:K1061),0)</f>
        <v>0</v>
      </c>
      <c r="M1061">
        <f>IF(Geçmiş.!$C$1=A1061,1,0)</f>
        <v>0</v>
      </c>
      <c r="N1061">
        <f>IF(M1061=1,SUM($M$2:M1061),0)</f>
        <v>0</v>
      </c>
    </row>
    <row r="1062" spans="2:14" x14ac:dyDescent="0.3">
      <c r="B1062" s="41" t="s">
        <v>33</v>
      </c>
      <c r="K1062">
        <f t="shared" ca="1" si="16"/>
        <v>0</v>
      </c>
      <c r="L1062">
        <f ca="1">IF(K1062=1,SUM($K$2:K1062),0)</f>
        <v>0</v>
      </c>
      <c r="M1062">
        <f>IF(Geçmiş.!$C$1=A1062,1,0)</f>
        <v>0</v>
      </c>
      <c r="N1062">
        <f>IF(M1062=1,SUM($M$2:M1062),0)</f>
        <v>0</v>
      </c>
    </row>
    <row r="1063" spans="2:14" x14ac:dyDescent="0.3">
      <c r="B1063" s="41" t="s">
        <v>33</v>
      </c>
      <c r="K1063">
        <f t="shared" ca="1" si="16"/>
        <v>0</v>
      </c>
      <c r="L1063">
        <f ca="1">IF(K1063=1,SUM($K$2:K1063),0)</f>
        <v>0</v>
      </c>
      <c r="M1063">
        <f>IF(Geçmiş.!$C$1=A1063,1,0)</f>
        <v>0</v>
      </c>
      <c r="N1063">
        <f>IF(M1063=1,SUM($M$2:M1063),0)</f>
        <v>0</v>
      </c>
    </row>
    <row r="1064" spans="2:14" x14ac:dyDescent="0.3">
      <c r="B1064" s="41" t="s">
        <v>33</v>
      </c>
      <c r="K1064">
        <f t="shared" ca="1" si="16"/>
        <v>0</v>
      </c>
      <c r="L1064">
        <f ca="1">IF(K1064=1,SUM($K$2:K1064),0)</f>
        <v>0</v>
      </c>
      <c r="M1064">
        <f>IF(Geçmiş.!$C$1=A1064,1,0)</f>
        <v>0</v>
      </c>
      <c r="N1064">
        <f>IF(M1064=1,SUM($M$2:M1064),0)</f>
        <v>0</v>
      </c>
    </row>
    <row r="1065" spans="2:14" x14ac:dyDescent="0.3">
      <c r="B1065" s="41" t="s">
        <v>33</v>
      </c>
      <c r="K1065">
        <f t="shared" ca="1" si="16"/>
        <v>0</v>
      </c>
      <c r="L1065">
        <f ca="1">IF(K1065=1,SUM($K$2:K1065),0)</f>
        <v>0</v>
      </c>
      <c r="M1065">
        <f>IF(Geçmiş.!$C$1=A1065,1,0)</f>
        <v>0</v>
      </c>
      <c r="N1065">
        <f>IF(M1065=1,SUM($M$2:M1065),0)</f>
        <v>0</v>
      </c>
    </row>
    <row r="1066" spans="2:14" x14ac:dyDescent="0.3">
      <c r="B1066" s="41" t="s">
        <v>33</v>
      </c>
      <c r="K1066">
        <f t="shared" ca="1" si="16"/>
        <v>0</v>
      </c>
      <c r="L1066">
        <f ca="1">IF(K1066=1,SUM($K$2:K1066),0)</f>
        <v>0</v>
      </c>
      <c r="M1066">
        <f>IF(Geçmiş.!$C$1=A1066,1,0)</f>
        <v>0</v>
      </c>
      <c r="N1066">
        <f>IF(M1066=1,SUM($M$2:M1066),0)</f>
        <v>0</v>
      </c>
    </row>
    <row r="1067" spans="2:14" x14ac:dyDescent="0.3">
      <c r="B1067" s="41" t="s">
        <v>33</v>
      </c>
      <c r="K1067">
        <f t="shared" ca="1" si="16"/>
        <v>0</v>
      </c>
      <c r="L1067">
        <f ca="1">IF(K1067=1,SUM($K$2:K1067),0)</f>
        <v>0</v>
      </c>
      <c r="M1067">
        <f>IF(Geçmiş.!$C$1=A1067,1,0)</f>
        <v>0</v>
      </c>
      <c r="N1067">
        <f>IF(M1067=1,SUM($M$2:M1067),0)</f>
        <v>0</v>
      </c>
    </row>
    <row r="1068" spans="2:14" x14ac:dyDescent="0.3">
      <c r="B1068" s="41" t="s">
        <v>33</v>
      </c>
      <c r="K1068">
        <f t="shared" ca="1" si="16"/>
        <v>0</v>
      </c>
      <c r="L1068">
        <f ca="1">IF(K1068=1,SUM($K$2:K1068),0)</f>
        <v>0</v>
      </c>
      <c r="M1068">
        <f>IF(Geçmiş.!$C$1=A1068,1,0)</f>
        <v>0</v>
      </c>
      <c r="N1068">
        <f>IF(M1068=1,SUM($M$2:M1068),0)</f>
        <v>0</v>
      </c>
    </row>
    <row r="1069" spans="2:14" x14ac:dyDescent="0.3">
      <c r="B1069" s="41" t="s">
        <v>33</v>
      </c>
      <c r="K1069">
        <f t="shared" ca="1" si="16"/>
        <v>0</v>
      </c>
      <c r="L1069">
        <f ca="1">IF(K1069=1,SUM($K$2:K1069),0)</f>
        <v>0</v>
      </c>
      <c r="M1069">
        <f>IF(Geçmiş.!$C$1=A1069,1,0)</f>
        <v>0</v>
      </c>
      <c r="N1069">
        <f>IF(M1069=1,SUM($M$2:M1069),0)</f>
        <v>0</v>
      </c>
    </row>
    <row r="1070" spans="2:14" x14ac:dyDescent="0.3">
      <c r="B1070" s="41" t="s">
        <v>33</v>
      </c>
      <c r="K1070">
        <f t="shared" ca="1" si="16"/>
        <v>0</v>
      </c>
      <c r="L1070">
        <f ca="1">IF(K1070=1,SUM($K$2:K1070),0)</f>
        <v>0</v>
      </c>
      <c r="M1070">
        <f>IF(Geçmiş.!$C$1=A1070,1,0)</f>
        <v>0</v>
      </c>
      <c r="N1070">
        <f>IF(M1070=1,SUM($M$2:M1070),0)</f>
        <v>0</v>
      </c>
    </row>
    <row r="1071" spans="2:14" x14ac:dyDescent="0.3">
      <c r="B1071" s="41" t="s">
        <v>33</v>
      </c>
      <c r="K1071">
        <f t="shared" ca="1" si="16"/>
        <v>0</v>
      </c>
      <c r="L1071">
        <f ca="1">IF(K1071=1,SUM($K$2:K1071),0)</f>
        <v>0</v>
      </c>
      <c r="M1071">
        <f>IF(Geçmiş.!$C$1=A1071,1,0)</f>
        <v>0</v>
      </c>
      <c r="N1071">
        <f>IF(M1071=1,SUM($M$2:M1071),0)</f>
        <v>0</v>
      </c>
    </row>
    <row r="1072" spans="2:14" x14ac:dyDescent="0.3">
      <c r="B1072" s="41" t="s">
        <v>33</v>
      </c>
      <c r="K1072">
        <f t="shared" ca="1" si="16"/>
        <v>0</v>
      </c>
      <c r="L1072">
        <f ca="1">IF(K1072=1,SUM($K$2:K1072),0)</f>
        <v>0</v>
      </c>
      <c r="M1072">
        <f>IF(Geçmiş.!$C$1=A1072,1,0)</f>
        <v>0</v>
      </c>
      <c r="N1072">
        <f>IF(M1072=1,SUM($M$2:M1072),0)</f>
        <v>0</v>
      </c>
    </row>
    <row r="1073" spans="2:14" x14ac:dyDescent="0.3">
      <c r="B1073" s="41" t="s">
        <v>33</v>
      </c>
      <c r="K1073">
        <f t="shared" ca="1" si="16"/>
        <v>0</v>
      </c>
      <c r="L1073">
        <f ca="1">IF(K1073=1,SUM($K$2:K1073),0)</f>
        <v>0</v>
      </c>
      <c r="M1073">
        <f>IF(Geçmiş.!$C$1=A1073,1,0)</f>
        <v>0</v>
      </c>
      <c r="N1073">
        <f>IF(M1073=1,SUM($M$2:M1073),0)</f>
        <v>0</v>
      </c>
    </row>
    <row r="1074" spans="2:14" x14ac:dyDescent="0.3">
      <c r="B1074" s="41" t="s">
        <v>33</v>
      </c>
      <c r="K1074">
        <f t="shared" ca="1" si="16"/>
        <v>0</v>
      </c>
      <c r="L1074">
        <f ca="1">IF(K1074=1,SUM($K$2:K1074),0)</f>
        <v>0</v>
      </c>
      <c r="M1074">
        <f>IF(Geçmiş.!$C$1=A1074,1,0)</f>
        <v>0</v>
      </c>
      <c r="N1074">
        <f>IF(M1074=1,SUM($M$2:M1074),0)</f>
        <v>0</v>
      </c>
    </row>
    <row r="1075" spans="2:14" x14ac:dyDescent="0.3">
      <c r="B1075" s="41" t="s">
        <v>33</v>
      </c>
      <c r="K1075">
        <f t="shared" ca="1" si="16"/>
        <v>0</v>
      </c>
      <c r="L1075">
        <f ca="1">IF(K1075=1,SUM($K$2:K1075),0)</f>
        <v>0</v>
      </c>
      <c r="M1075">
        <f>IF(Geçmiş.!$C$1=A1075,1,0)</f>
        <v>0</v>
      </c>
      <c r="N1075">
        <f>IF(M1075=1,SUM($M$2:M1075),0)</f>
        <v>0</v>
      </c>
    </row>
    <row r="1076" spans="2:14" x14ac:dyDescent="0.3">
      <c r="B1076" s="41" t="s">
        <v>33</v>
      </c>
      <c r="K1076">
        <f t="shared" ca="1" si="16"/>
        <v>0</v>
      </c>
      <c r="L1076">
        <f ca="1">IF(K1076=1,SUM($K$2:K1076),0)</f>
        <v>0</v>
      </c>
      <c r="M1076">
        <f>IF(Geçmiş.!$C$1=A1076,1,0)</f>
        <v>0</v>
      </c>
      <c r="N1076">
        <f>IF(M1076=1,SUM($M$2:M1076),0)</f>
        <v>0</v>
      </c>
    </row>
    <row r="1077" spans="2:14" x14ac:dyDescent="0.3">
      <c r="B1077" s="41" t="s">
        <v>33</v>
      </c>
      <c r="K1077">
        <f t="shared" ca="1" si="16"/>
        <v>0</v>
      </c>
      <c r="L1077">
        <f ca="1">IF(K1077=1,SUM($K$2:K1077),0)</f>
        <v>0</v>
      </c>
      <c r="M1077">
        <f>IF(Geçmiş.!$C$1=A1077,1,0)</f>
        <v>0</v>
      </c>
      <c r="N1077">
        <f>IF(M1077=1,SUM($M$2:M1077),0)</f>
        <v>0</v>
      </c>
    </row>
    <row r="1078" spans="2:14" x14ac:dyDescent="0.3">
      <c r="B1078" s="41" t="s">
        <v>33</v>
      </c>
      <c r="K1078">
        <f t="shared" ca="1" si="16"/>
        <v>0</v>
      </c>
      <c r="L1078">
        <f ca="1">IF(K1078=1,SUM($K$2:K1078),0)</f>
        <v>0</v>
      </c>
      <c r="M1078">
        <f>IF(Geçmiş.!$C$1=A1078,1,0)</f>
        <v>0</v>
      </c>
      <c r="N1078">
        <f>IF(M1078=1,SUM($M$2:M1078),0)</f>
        <v>0</v>
      </c>
    </row>
    <row r="1079" spans="2:14" x14ac:dyDescent="0.3">
      <c r="B1079" s="41" t="s">
        <v>33</v>
      </c>
      <c r="K1079">
        <f t="shared" ca="1" si="16"/>
        <v>0</v>
      </c>
      <c r="L1079">
        <f ca="1">IF(K1079=1,SUM($K$2:K1079),0)</f>
        <v>0</v>
      </c>
      <c r="M1079">
        <f>IF(Geçmiş.!$C$1=A1079,1,0)</f>
        <v>0</v>
      </c>
      <c r="N1079">
        <f>IF(M1079=1,SUM($M$2:M1079),0)</f>
        <v>0</v>
      </c>
    </row>
    <row r="1080" spans="2:14" x14ac:dyDescent="0.3">
      <c r="B1080" s="41" t="s">
        <v>33</v>
      </c>
      <c r="K1080">
        <f t="shared" ca="1" si="16"/>
        <v>0</v>
      </c>
      <c r="L1080">
        <f ca="1">IF(K1080=1,SUM($K$2:K1080),0)</f>
        <v>0</v>
      </c>
      <c r="M1080">
        <f>IF(Geçmiş.!$C$1=A1080,1,0)</f>
        <v>0</v>
      </c>
      <c r="N1080">
        <f>IF(M1080=1,SUM($M$2:M1080),0)</f>
        <v>0</v>
      </c>
    </row>
    <row r="1081" spans="2:14" x14ac:dyDescent="0.3">
      <c r="B1081" s="41" t="s">
        <v>33</v>
      </c>
      <c r="K1081">
        <f t="shared" ca="1" si="16"/>
        <v>0</v>
      </c>
      <c r="L1081">
        <f ca="1">IF(K1081=1,SUM($K$2:K1081),0)</f>
        <v>0</v>
      </c>
      <c r="M1081">
        <f>IF(Geçmiş.!$C$1=A1081,1,0)</f>
        <v>0</v>
      </c>
      <c r="N1081">
        <f>IF(M1081=1,SUM($M$2:M1081),0)</f>
        <v>0</v>
      </c>
    </row>
    <row r="1082" spans="2:14" x14ac:dyDescent="0.3">
      <c r="B1082" s="41" t="s">
        <v>33</v>
      </c>
      <c r="K1082">
        <f t="shared" ca="1" si="16"/>
        <v>0</v>
      </c>
      <c r="L1082">
        <f ca="1">IF(K1082=1,SUM($K$2:K1082),0)</f>
        <v>0</v>
      </c>
      <c r="M1082">
        <f>IF(Geçmiş.!$C$1=A1082,1,0)</f>
        <v>0</v>
      </c>
      <c r="N1082">
        <f>IF(M1082=1,SUM($M$2:M1082),0)</f>
        <v>0</v>
      </c>
    </row>
    <row r="1083" spans="2:14" x14ac:dyDescent="0.3">
      <c r="B1083" s="41" t="s">
        <v>33</v>
      </c>
      <c r="K1083">
        <f t="shared" ca="1" si="16"/>
        <v>0</v>
      </c>
      <c r="L1083">
        <f ca="1">IF(K1083=1,SUM($K$2:K1083),0)</f>
        <v>0</v>
      </c>
      <c r="M1083">
        <f>IF(Geçmiş.!$C$1=A1083,1,0)</f>
        <v>0</v>
      </c>
      <c r="N1083">
        <f>IF(M1083=1,SUM($M$2:M1083),0)</f>
        <v>0</v>
      </c>
    </row>
    <row r="1084" spans="2:14" x14ac:dyDescent="0.3">
      <c r="B1084" s="41" t="s">
        <v>33</v>
      </c>
      <c r="K1084">
        <f t="shared" ca="1" si="16"/>
        <v>0</v>
      </c>
      <c r="L1084">
        <f ca="1">IF(K1084=1,SUM($K$2:K1084),0)</f>
        <v>0</v>
      </c>
      <c r="M1084">
        <f>IF(Geçmiş.!$C$1=A1084,1,0)</f>
        <v>0</v>
      </c>
      <c r="N1084">
        <f>IF(M1084=1,SUM($M$2:M1084),0)</f>
        <v>0</v>
      </c>
    </row>
    <row r="1085" spans="2:14" x14ac:dyDescent="0.3">
      <c r="B1085" s="41" t="s">
        <v>33</v>
      </c>
      <c r="K1085">
        <f t="shared" ca="1" si="16"/>
        <v>0</v>
      </c>
      <c r="L1085">
        <f ca="1">IF(K1085=1,SUM($K$2:K1085),0)</f>
        <v>0</v>
      </c>
      <c r="M1085">
        <f>IF(Geçmiş.!$C$1=A1085,1,0)</f>
        <v>0</v>
      </c>
      <c r="N1085">
        <f>IF(M1085=1,SUM($M$2:M1085),0)</f>
        <v>0</v>
      </c>
    </row>
    <row r="1086" spans="2:14" x14ac:dyDescent="0.3">
      <c r="B1086" s="41" t="s">
        <v>33</v>
      </c>
      <c r="K1086">
        <f t="shared" ca="1" si="16"/>
        <v>0</v>
      </c>
      <c r="L1086">
        <f ca="1">IF(K1086=1,SUM($K$2:K1086),0)</f>
        <v>0</v>
      </c>
      <c r="M1086">
        <f>IF(Geçmiş.!$C$1=A1086,1,0)</f>
        <v>0</v>
      </c>
      <c r="N1086">
        <f>IF(M1086=1,SUM($M$2:M1086),0)</f>
        <v>0</v>
      </c>
    </row>
    <row r="1087" spans="2:14" x14ac:dyDescent="0.3">
      <c r="B1087" s="41" t="s">
        <v>33</v>
      </c>
      <c r="K1087">
        <f t="shared" ca="1" si="16"/>
        <v>0</v>
      </c>
      <c r="L1087">
        <f ca="1">IF(K1087=1,SUM($K$2:K1087),0)</f>
        <v>0</v>
      </c>
      <c r="M1087">
        <f>IF(Geçmiş.!$C$1=A1087,1,0)</f>
        <v>0</v>
      </c>
      <c r="N1087">
        <f>IF(M1087=1,SUM($M$2:M1087),0)</f>
        <v>0</v>
      </c>
    </row>
    <row r="1088" spans="2:14" x14ac:dyDescent="0.3">
      <c r="B1088" s="41" t="s">
        <v>33</v>
      </c>
      <c r="K1088">
        <f t="shared" ca="1" si="16"/>
        <v>0</v>
      </c>
      <c r="L1088">
        <f ca="1">IF(K1088=1,SUM($K$2:K1088),0)</f>
        <v>0</v>
      </c>
      <c r="M1088">
        <f>IF(Geçmiş.!$C$1=A1088,1,0)</f>
        <v>0</v>
      </c>
      <c r="N1088">
        <f>IF(M1088=1,SUM($M$2:M1088),0)</f>
        <v>0</v>
      </c>
    </row>
    <row r="1089" spans="2:14" x14ac:dyDescent="0.3">
      <c r="B1089" s="41" t="s">
        <v>33</v>
      </c>
      <c r="K1089">
        <f t="shared" ca="1" si="16"/>
        <v>0</v>
      </c>
      <c r="L1089">
        <f ca="1">IF(K1089=1,SUM($K$2:K1089),0)</f>
        <v>0</v>
      </c>
      <c r="M1089">
        <f>IF(Geçmiş.!$C$1=A1089,1,0)</f>
        <v>0</v>
      </c>
      <c r="N1089">
        <f>IF(M1089=1,SUM($M$2:M1089),0)</f>
        <v>0</v>
      </c>
    </row>
    <row r="1090" spans="2:14" x14ac:dyDescent="0.3">
      <c r="B1090" s="41" t="s">
        <v>33</v>
      </c>
      <c r="K1090">
        <f t="shared" ref="K1090:K1153" ca="1" si="17">IF(TODAY()=A1090,1,0)</f>
        <v>0</v>
      </c>
      <c r="L1090">
        <f ca="1">IF(K1090=1,SUM($K$2:K1090),0)</f>
        <v>0</v>
      </c>
      <c r="M1090">
        <f>IF(Geçmiş.!$C$1=A1090,1,0)</f>
        <v>0</v>
      </c>
      <c r="N1090">
        <f>IF(M1090=1,SUM($M$2:M1090),0)</f>
        <v>0</v>
      </c>
    </row>
    <row r="1091" spans="2:14" x14ac:dyDescent="0.3">
      <c r="B1091" s="41" t="s">
        <v>33</v>
      </c>
      <c r="K1091">
        <f t="shared" ca="1" si="17"/>
        <v>0</v>
      </c>
      <c r="L1091">
        <f ca="1">IF(K1091=1,SUM($K$2:K1091),0)</f>
        <v>0</v>
      </c>
      <c r="M1091">
        <f>IF(Geçmiş.!$C$1=A1091,1,0)</f>
        <v>0</v>
      </c>
      <c r="N1091">
        <f>IF(M1091=1,SUM($M$2:M1091),0)</f>
        <v>0</v>
      </c>
    </row>
    <row r="1092" spans="2:14" x14ac:dyDescent="0.3">
      <c r="B1092" s="41" t="s">
        <v>33</v>
      </c>
      <c r="K1092">
        <f t="shared" ca="1" si="17"/>
        <v>0</v>
      </c>
      <c r="L1092">
        <f ca="1">IF(K1092=1,SUM($K$2:K1092),0)</f>
        <v>0</v>
      </c>
      <c r="M1092">
        <f>IF(Geçmiş.!$C$1=A1092,1,0)</f>
        <v>0</v>
      </c>
      <c r="N1092">
        <f>IF(M1092=1,SUM($M$2:M1092),0)</f>
        <v>0</v>
      </c>
    </row>
    <row r="1093" spans="2:14" x14ac:dyDescent="0.3">
      <c r="B1093" s="41" t="s">
        <v>33</v>
      </c>
      <c r="K1093">
        <f t="shared" ca="1" si="17"/>
        <v>0</v>
      </c>
      <c r="L1093">
        <f ca="1">IF(K1093=1,SUM($K$2:K1093),0)</f>
        <v>0</v>
      </c>
      <c r="M1093">
        <f>IF(Geçmiş.!$C$1=A1093,1,0)</f>
        <v>0</v>
      </c>
      <c r="N1093">
        <f>IF(M1093=1,SUM($M$2:M1093),0)</f>
        <v>0</v>
      </c>
    </row>
    <row r="1094" spans="2:14" x14ac:dyDescent="0.3">
      <c r="B1094" s="41" t="s">
        <v>33</v>
      </c>
      <c r="K1094">
        <f t="shared" ca="1" si="17"/>
        <v>0</v>
      </c>
      <c r="L1094">
        <f ca="1">IF(K1094=1,SUM($K$2:K1094),0)</f>
        <v>0</v>
      </c>
      <c r="M1094">
        <f>IF(Geçmiş.!$C$1=A1094,1,0)</f>
        <v>0</v>
      </c>
      <c r="N1094">
        <f>IF(M1094=1,SUM($M$2:M1094),0)</f>
        <v>0</v>
      </c>
    </row>
    <row r="1095" spans="2:14" x14ac:dyDescent="0.3">
      <c r="B1095" s="41" t="s">
        <v>33</v>
      </c>
      <c r="K1095">
        <f t="shared" ca="1" si="17"/>
        <v>0</v>
      </c>
      <c r="L1095">
        <f ca="1">IF(K1095=1,SUM($K$2:K1095),0)</f>
        <v>0</v>
      </c>
      <c r="M1095">
        <f>IF(Geçmiş.!$C$1=A1095,1,0)</f>
        <v>0</v>
      </c>
      <c r="N1095">
        <f>IF(M1095=1,SUM($M$2:M1095),0)</f>
        <v>0</v>
      </c>
    </row>
    <row r="1096" spans="2:14" x14ac:dyDescent="0.3">
      <c r="B1096" s="41" t="s">
        <v>33</v>
      </c>
      <c r="K1096">
        <f t="shared" ca="1" si="17"/>
        <v>0</v>
      </c>
      <c r="L1096">
        <f ca="1">IF(K1096=1,SUM($K$2:K1096),0)</f>
        <v>0</v>
      </c>
      <c r="M1096">
        <f>IF(Geçmiş.!$C$1=A1096,1,0)</f>
        <v>0</v>
      </c>
      <c r="N1096">
        <f>IF(M1096=1,SUM($M$2:M1096),0)</f>
        <v>0</v>
      </c>
    </row>
    <row r="1097" spans="2:14" x14ac:dyDescent="0.3">
      <c r="B1097" s="41" t="s">
        <v>33</v>
      </c>
      <c r="K1097">
        <f t="shared" ca="1" si="17"/>
        <v>0</v>
      </c>
      <c r="L1097">
        <f ca="1">IF(K1097=1,SUM($K$2:K1097),0)</f>
        <v>0</v>
      </c>
      <c r="M1097">
        <f>IF(Geçmiş.!$C$1=A1097,1,0)</f>
        <v>0</v>
      </c>
      <c r="N1097">
        <f>IF(M1097=1,SUM($M$2:M1097),0)</f>
        <v>0</v>
      </c>
    </row>
    <row r="1098" spans="2:14" x14ac:dyDescent="0.3">
      <c r="B1098" s="41" t="s">
        <v>33</v>
      </c>
      <c r="K1098">
        <f t="shared" ca="1" si="17"/>
        <v>0</v>
      </c>
      <c r="L1098">
        <f ca="1">IF(K1098=1,SUM($K$2:K1098),0)</f>
        <v>0</v>
      </c>
      <c r="M1098">
        <f>IF(Geçmiş.!$C$1=A1098,1,0)</f>
        <v>0</v>
      </c>
      <c r="N1098">
        <f>IF(M1098=1,SUM($M$2:M1098),0)</f>
        <v>0</v>
      </c>
    </row>
    <row r="1099" spans="2:14" x14ac:dyDescent="0.3">
      <c r="B1099" s="41" t="s">
        <v>33</v>
      </c>
      <c r="K1099">
        <f t="shared" ca="1" si="17"/>
        <v>0</v>
      </c>
      <c r="L1099">
        <f ca="1">IF(K1099=1,SUM($K$2:K1099),0)</f>
        <v>0</v>
      </c>
      <c r="M1099">
        <f>IF(Geçmiş.!$C$1=A1099,1,0)</f>
        <v>0</v>
      </c>
      <c r="N1099">
        <f>IF(M1099=1,SUM($M$2:M1099),0)</f>
        <v>0</v>
      </c>
    </row>
    <row r="1100" spans="2:14" x14ac:dyDescent="0.3">
      <c r="B1100" s="41" t="s">
        <v>33</v>
      </c>
      <c r="K1100">
        <f t="shared" ca="1" si="17"/>
        <v>0</v>
      </c>
      <c r="L1100">
        <f ca="1">IF(K1100=1,SUM($K$2:K1100),0)</f>
        <v>0</v>
      </c>
      <c r="M1100">
        <f>IF(Geçmiş.!$C$1=A1100,1,0)</f>
        <v>0</v>
      </c>
      <c r="N1100">
        <f>IF(M1100=1,SUM($M$2:M1100),0)</f>
        <v>0</v>
      </c>
    </row>
    <row r="1101" spans="2:14" x14ac:dyDescent="0.3">
      <c r="B1101" s="41" t="s">
        <v>33</v>
      </c>
      <c r="K1101">
        <f t="shared" ca="1" si="17"/>
        <v>0</v>
      </c>
      <c r="L1101">
        <f ca="1">IF(K1101=1,SUM($K$2:K1101),0)</f>
        <v>0</v>
      </c>
      <c r="M1101">
        <f>IF(Geçmiş.!$C$1=A1101,1,0)</f>
        <v>0</v>
      </c>
      <c r="N1101">
        <f>IF(M1101=1,SUM($M$2:M1101),0)</f>
        <v>0</v>
      </c>
    </row>
    <row r="1102" spans="2:14" x14ac:dyDescent="0.3">
      <c r="B1102" s="41" t="s">
        <v>33</v>
      </c>
      <c r="K1102">
        <f t="shared" ca="1" si="17"/>
        <v>0</v>
      </c>
      <c r="L1102">
        <f ca="1">IF(K1102=1,SUM($K$2:K1102),0)</f>
        <v>0</v>
      </c>
      <c r="M1102">
        <f>IF(Geçmiş.!$C$1=A1102,1,0)</f>
        <v>0</v>
      </c>
      <c r="N1102">
        <f>IF(M1102=1,SUM($M$2:M1102),0)</f>
        <v>0</v>
      </c>
    </row>
    <row r="1103" spans="2:14" x14ac:dyDescent="0.3">
      <c r="B1103" s="41" t="s">
        <v>33</v>
      </c>
      <c r="K1103">
        <f t="shared" ca="1" si="17"/>
        <v>0</v>
      </c>
      <c r="L1103">
        <f ca="1">IF(K1103=1,SUM($K$2:K1103),0)</f>
        <v>0</v>
      </c>
      <c r="M1103">
        <f>IF(Geçmiş.!$C$1=A1103,1,0)</f>
        <v>0</v>
      </c>
      <c r="N1103">
        <f>IF(M1103=1,SUM($M$2:M1103),0)</f>
        <v>0</v>
      </c>
    </row>
    <row r="1104" spans="2:14" x14ac:dyDescent="0.3">
      <c r="B1104" s="41" t="s">
        <v>33</v>
      </c>
      <c r="K1104">
        <f t="shared" ca="1" si="17"/>
        <v>0</v>
      </c>
      <c r="L1104">
        <f ca="1">IF(K1104=1,SUM($K$2:K1104),0)</f>
        <v>0</v>
      </c>
      <c r="M1104">
        <f>IF(Geçmiş.!$C$1=A1104,1,0)</f>
        <v>0</v>
      </c>
      <c r="N1104">
        <f>IF(M1104=1,SUM($M$2:M1104),0)</f>
        <v>0</v>
      </c>
    </row>
    <row r="1105" spans="2:14" x14ac:dyDescent="0.3">
      <c r="B1105" s="41" t="s">
        <v>33</v>
      </c>
      <c r="K1105">
        <f t="shared" ca="1" si="17"/>
        <v>0</v>
      </c>
      <c r="L1105">
        <f ca="1">IF(K1105=1,SUM($K$2:K1105),0)</f>
        <v>0</v>
      </c>
      <c r="M1105">
        <f>IF(Geçmiş.!$C$1=A1105,1,0)</f>
        <v>0</v>
      </c>
      <c r="N1105">
        <f>IF(M1105=1,SUM($M$2:M1105),0)</f>
        <v>0</v>
      </c>
    </row>
    <row r="1106" spans="2:14" x14ac:dyDescent="0.3">
      <c r="B1106" s="41" t="s">
        <v>33</v>
      </c>
      <c r="K1106">
        <f t="shared" ca="1" si="17"/>
        <v>0</v>
      </c>
      <c r="L1106">
        <f ca="1">IF(K1106=1,SUM($K$2:K1106),0)</f>
        <v>0</v>
      </c>
      <c r="M1106">
        <f>IF(Geçmiş.!$C$1=A1106,1,0)</f>
        <v>0</v>
      </c>
      <c r="N1106">
        <f>IF(M1106=1,SUM($M$2:M1106),0)</f>
        <v>0</v>
      </c>
    </row>
    <row r="1107" spans="2:14" x14ac:dyDescent="0.3">
      <c r="B1107" s="41" t="s">
        <v>33</v>
      </c>
      <c r="K1107">
        <f t="shared" ca="1" si="17"/>
        <v>0</v>
      </c>
      <c r="L1107">
        <f ca="1">IF(K1107=1,SUM($K$2:K1107),0)</f>
        <v>0</v>
      </c>
      <c r="M1107">
        <f>IF(Geçmiş.!$C$1=A1107,1,0)</f>
        <v>0</v>
      </c>
      <c r="N1107">
        <f>IF(M1107=1,SUM($M$2:M1107),0)</f>
        <v>0</v>
      </c>
    </row>
    <row r="1108" spans="2:14" x14ac:dyDescent="0.3">
      <c r="B1108" s="41" t="s">
        <v>33</v>
      </c>
      <c r="K1108">
        <f t="shared" ca="1" si="17"/>
        <v>0</v>
      </c>
      <c r="L1108">
        <f ca="1">IF(K1108=1,SUM($K$2:K1108),0)</f>
        <v>0</v>
      </c>
      <c r="M1108">
        <f>IF(Geçmiş.!$C$1=A1108,1,0)</f>
        <v>0</v>
      </c>
      <c r="N1108">
        <f>IF(M1108=1,SUM($M$2:M1108),0)</f>
        <v>0</v>
      </c>
    </row>
    <row r="1109" spans="2:14" x14ac:dyDescent="0.3">
      <c r="B1109" s="41" t="s">
        <v>33</v>
      </c>
      <c r="K1109">
        <f t="shared" ca="1" si="17"/>
        <v>0</v>
      </c>
      <c r="L1109">
        <f ca="1">IF(K1109=1,SUM($K$2:K1109),0)</f>
        <v>0</v>
      </c>
      <c r="M1109">
        <f>IF(Geçmiş.!$C$1=A1109,1,0)</f>
        <v>0</v>
      </c>
      <c r="N1109">
        <f>IF(M1109=1,SUM($M$2:M1109),0)</f>
        <v>0</v>
      </c>
    </row>
    <row r="1110" spans="2:14" x14ac:dyDescent="0.3">
      <c r="B1110" s="41" t="s">
        <v>33</v>
      </c>
      <c r="K1110">
        <f t="shared" ca="1" si="17"/>
        <v>0</v>
      </c>
      <c r="L1110">
        <f ca="1">IF(K1110=1,SUM($K$2:K1110),0)</f>
        <v>0</v>
      </c>
      <c r="M1110">
        <f>IF(Geçmiş.!$C$1=A1110,1,0)</f>
        <v>0</v>
      </c>
      <c r="N1110">
        <f>IF(M1110=1,SUM($M$2:M1110),0)</f>
        <v>0</v>
      </c>
    </row>
    <row r="1111" spans="2:14" x14ac:dyDescent="0.3">
      <c r="B1111" s="41" t="s">
        <v>33</v>
      </c>
      <c r="K1111">
        <f t="shared" ca="1" si="17"/>
        <v>0</v>
      </c>
      <c r="L1111">
        <f ca="1">IF(K1111=1,SUM($K$2:K1111),0)</f>
        <v>0</v>
      </c>
      <c r="M1111">
        <f>IF(Geçmiş.!$C$1=A1111,1,0)</f>
        <v>0</v>
      </c>
      <c r="N1111">
        <f>IF(M1111=1,SUM($M$2:M1111),0)</f>
        <v>0</v>
      </c>
    </row>
    <row r="1112" spans="2:14" x14ac:dyDescent="0.3">
      <c r="B1112" s="41" t="s">
        <v>33</v>
      </c>
      <c r="K1112">
        <f t="shared" ca="1" si="17"/>
        <v>0</v>
      </c>
      <c r="L1112">
        <f ca="1">IF(K1112=1,SUM($K$2:K1112),0)</f>
        <v>0</v>
      </c>
      <c r="M1112">
        <f>IF(Geçmiş.!$C$1=A1112,1,0)</f>
        <v>0</v>
      </c>
      <c r="N1112">
        <f>IF(M1112=1,SUM($M$2:M1112),0)</f>
        <v>0</v>
      </c>
    </row>
    <row r="1113" spans="2:14" x14ac:dyDescent="0.3">
      <c r="B1113" s="41" t="s">
        <v>33</v>
      </c>
      <c r="K1113">
        <f t="shared" ca="1" si="17"/>
        <v>0</v>
      </c>
      <c r="L1113">
        <f ca="1">IF(K1113=1,SUM($K$2:K1113),0)</f>
        <v>0</v>
      </c>
      <c r="M1113">
        <f>IF(Geçmiş.!$C$1=A1113,1,0)</f>
        <v>0</v>
      </c>
      <c r="N1113">
        <f>IF(M1113=1,SUM($M$2:M1113),0)</f>
        <v>0</v>
      </c>
    </row>
    <row r="1114" spans="2:14" x14ac:dyDescent="0.3">
      <c r="B1114" s="41" t="s">
        <v>33</v>
      </c>
      <c r="K1114">
        <f t="shared" ca="1" si="17"/>
        <v>0</v>
      </c>
      <c r="L1114">
        <f ca="1">IF(K1114=1,SUM($K$2:K1114),0)</f>
        <v>0</v>
      </c>
      <c r="M1114">
        <f>IF(Geçmiş.!$C$1=A1114,1,0)</f>
        <v>0</v>
      </c>
      <c r="N1114">
        <f>IF(M1114=1,SUM($M$2:M1114),0)</f>
        <v>0</v>
      </c>
    </row>
    <row r="1115" spans="2:14" x14ac:dyDescent="0.3">
      <c r="B1115" s="41" t="s">
        <v>33</v>
      </c>
      <c r="K1115">
        <f t="shared" ca="1" si="17"/>
        <v>0</v>
      </c>
      <c r="L1115">
        <f ca="1">IF(K1115=1,SUM($K$2:K1115),0)</f>
        <v>0</v>
      </c>
      <c r="M1115">
        <f>IF(Geçmiş.!$C$1=A1115,1,0)</f>
        <v>0</v>
      </c>
      <c r="N1115">
        <f>IF(M1115=1,SUM($M$2:M1115),0)</f>
        <v>0</v>
      </c>
    </row>
    <row r="1116" spans="2:14" x14ac:dyDescent="0.3">
      <c r="B1116" s="41" t="s">
        <v>33</v>
      </c>
      <c r="K1116">
        <f t="shared" ca="1" si="17"/>
        <v>0</v>
      </c>
      <c r="L1116">
        <f ca="1">IF(K1116=1,SUM($K$2:K1116),0)</f>
        <v>0</v>
      </c>
      <c r="M1116">
        <f>IF(Geçmiş.!$C$1=A1116,1,0)</f>
        <v>0</v>
      </c>
      <c r="N1116">
        <f>IF(M1116=1,SUM($M$2:M1116),0)</f>
        <v>0</v>
      </c>
    </row>
    <row r="1117" spans="2:14" x14ac:dyDescent="0.3">
      <c r="B1117" s="41" t="s">
        <v>33</v>
      </c>
      <c r="K1117">
        <f t="shared" ca="1" si="17"/>
        <v>0</v>
      </c>
      <c r="L1117">
        <f ca="1">IF(K1117=1,SUM($K$2:K1117),0)</f>
        <v>0</v>
      </c>
      <c r="M1117">
        <f>IF(Geçmiş.!$C$1=A1117,1,0)</f>
        <v>0</v>
      </c>
      <c r="N1117">
        <f>IF(M1117=1,SUM($M$2:M1117),0)</f>
        <v>0</v>
      </c>
    </row>
    <row r="1118" spans="2:14" x14ac:dyDescent="0.3">
      <c r="B1118" s="41" t="s">
        <v>33</v>
      </c>
      <c r="K1118">
        <f t="shared" ca="1" si="17"/>
        <v>0</v>
      </c>
      <c r="L1118">
        <f ca="1">IF(K1118=1,SUM($K$2:K1118),0)</f>
        <v>0</v>
      </c>
      <c r="M1118">
        <f>IF(Geçmiş.!$C$1=A1118,1,0)</f>
        <v>0</v>
      </c>
      <c r="N1118">
        <f>IF(M1118=1,SUM($M$2:M1118),0)</f>
        <v>0</v>
      </c>
    </row>
    <row r="1119" spans="2:14" x14ac:dyDescent="0.3">
      <c r="B1119" s="41" t="s">
        <v>33</v>
      </c>
      <c r="K1119">
        <f t="shared" ca="1" si="17"/>
        <v>0</v>
      </c>
      <c r="L1119">
        <f ca="1">IF(K1119=1,SUM($K$2:K1119),0)</f>
        <v>0</v>
      </c>
      <c r="M1119">
        <f>IF(Geçmiş.!$C$1=A1119,1,0)</f>
        <v>0</v>
      </c>
      <c r="N1119">
        <f>IF(M1119=1,SUM($M$2:M1119),0)</f>
        <v>0</v>
      </c>
    </row>
    <row r="1120" spans="2:14" x14ac:dyDescent="0.3">
      <c r="B1120" s="41" t="s">
        <v>33</v>
      </c>
      <c r="K1120">
        <f t="shared" ca="1" si="17"/>
        <v>0</v>
      </c>
      <c r="L1120">
        <f ca="1">IF(K1120=1,SUM($K$2:K1120),0)</f>
        <v>0</v>
      </c>
      <c r="M1120">
        <f>IF(Geçmiş.!$C$1=A1120,1,0)</f>
        <v>0</v>
      </c>
      <c r="N1120">
        <f>IF(M1120=1,SUM($M$2:M1120),0)</f>
        <v>0</v>
      </c>
    </row>
    <row r="1121" spans="2:14" x14ac:dyDescent="0.3">
      <c r="B1121" s="41" t="s">
        <v>33</v>
      </c>
      <c r="K1121">
        <f t="shared" ca="1" si="17"/>
        <v>0</v>
      </c>
      <c r="L1121">
        <f ca="1">IF(K1121=1,SUM($K$2:K1121),0)</f>
        <v>0</v>
      </c>
      <c r="M1121">
        <f>IF(Geçmiş.!$C$1=A1121,1,0)</f>
        <v>0</v>
      </c>
      <c r="N1121">
        <f>IF(M1121=1,SUM($M$2:M1121),0)</f>
        <v>0</v>
      </c>
    </row>
    <row r="1122" spans="2:14" x14ac:dyDescent="0.3">
      <c r="B1122" s="41" t="s">
        <v>33</v>
      </c>
      <c r="K1122">
        <f t="shared" ca="1" si="17"/>
        <v>0</v>
      </c>
      <c r="L1122">
        <f ca="1">IF(K1122=1,SUM($K$2:K1122),0)</f>
        <v>0</v>
      </c>
      <c r="M1122">
        <f>IF(Geçmiş.!$C$1=A1122,1,0)</f>
        <v>0</v>
      </c>
      <c r="N1122">
        <f>IF(M1122=1,SUM($M$2:M1122),0)</f>
        <v>0</v>
      </c>
    </row>
    <row r="1123" spans="2:14" x14ac:dyDescent="0.3">
      <c r="B1123" s="41" t="s">
        <v>33</v>
      </c>
      <c r="K1123">
        <f t="shared" ca="1" si="17"/>
        <v>0</v>
      </c>
      <c r="L1123">
        <f ca="1">IF(K1123=1,SUM($K$2:K1123),0)</f>
        <v>0</v>
      </c>
      <c r="M1123">
        <f>IF(Geçmiş.!$C$1=A1123,1,0)</f>
        <v>0</v>
      </c>
      <c r="N1123">
        <f>IF(M1123=1,SUM($M$2:M1123),0)</f>
        <v>0</v>
      </c>
    </row>
    <row r="1124" spans="2:14" x14ac:dyDescent="0.3">
      <c r="B1124" s="41" t="s">
        <v>33</v>
      </c>
      <c r="K1124">
        <f t="shared" ca="1" si="17"/>
        <v>0</v>
      </c>
      <c r="L1124">
        <f ca="1">IF(K1124=1,SUM($K$2:K1124),0)</f>
        <v>0</v>
      </c>
      <c r="M1124">
        <f>IF(Geçmiş.!$C$1=A1124,1,0)</f>
        <v>0</v>
      </c>
      <c r="N1124">
        <f>IF(M1124=1,SUM($M$2:M1124),0)</f>
        <v>0</v>
      </c>
    </row>
    <row r="1125" spans="2:14" x14ac:dyDescent="0.3">
      <c r="B1125" s="41" t="s">
        <v>33</v>
      </c>
      <c r="K1125">
        <f t="shared" ca="1" si="17"/>
        <v>0</v>
      </c>
      <c r="L1125">
        <f ca="1">IF(K1125=1,SUM($K$2:K1125),0)</f>
        <v>0</v>
      </c>
      <c r="M1125">
        <f>IF(Geçmiş.!$C$1=A1125,1,0)</f>
        <v>0</v>
      </c>
      <c r="N1125">
        <f>IF(M1125=1,SUM($M$2:M1125),0)</f>
        <v>0</v>
      </c>
    </row>
    <row r="1126" spans="2:14" x14ac:dyDescent="0.3">
      <c r="B1126" s="41" t="s">
        <v>33</v>
      </c>
      <c r="K1126">
        <f t="shared" ca="1" si="17"/>
        <v>0</v>
      </c>
      <c r="L1126">
        <f ca="1">IF(K1126=1,SUM($K$2:K1126),0)</f>
        <v>0</v>
      </c>
      <c r="M1126">
        <f>IF(Geçmiş.!$C$1=A1126,1,0)</f>
        <v>0</v>
      </c>
      <c r="N1126">
        <f>IF(M1126=1,SUM($M$2:M1126),0)</f>
        <v>0</v>
      </c>
    </row>
    <row r="1127" spans="2:14" x14ac:dyDescent="0.3">
      <c r="B1127" s="41" t="s">
        <v>33</v>
      </c>
      <c r="K1127">
        <f t="shared" ca="1" si="17"/>
        <v>0</v>
      </c>
      <c r="L1127">
        <f ca="1">IF(K1127=1,SUM($K$2:K1127),0)</f>
        <v>0</v>
      </c>
      <c r="M1127">
        <f>IF(Geçmiş.!$C$1=A1127,1,0)</f>
        <v>0</v>
      </c>
      <c r="N1127">
        <f>IF(M1127=1,SUM($M$2:M1127),0)</f>
        <v>0</v>
      </c>
    </row>
    <row r="1128" spans="2:14" x14ac:dyDescent="0.3">
      <c r="B1128" s="41" t="s">
        <v>33</v>
      </c>
      <c r="K1128">
        <f t="shared" ca="1" si="17"/>
        <v>0</v>
      </c>
      <c r="L1128">
        <f ca="1">IF(K1128=1,SUM($K$2:K1128),0)</f>
        <v>0</v>
      </c>
      <c r="M1128">
        <f>IF(Geçmiş.!$C$1=A1128,1,0)</f>
        <v>0</v>
      </c>
      <c r="N1128">
        <f>IF(M1128=1,SUM($M$2:M1128),0)</f>
        <v>0</v>
      </c>
    </row>
    <row r="1129" spans="2:14" x14ac:dyDescent="0.3">
      <c r="B1129" s="41" t="s">
        <v>33</v>
      </c>
      <c r="K1129">
        <f t="shared" ca="1" si="17"/>
        <v>0</v>
      </c>
      <c r="L1129">
        <f ca="1">IF(K1129=1,SUM($K$2:K1129),0)</f>
        <v>0</v>
      </c>
      <c r="M1129">
        <f>IF(Geçmiş.!$C$1=A1129,1,0)</f>
        <v>0</v>
      </c>
      <c r="N1129">
        <f>IF(M1129=1,SUM($M$2:M1129),0)</f>
        <v>0</v>
      </c>
    </row>
    <row r="1130" spans="2:14" x14ac:dyDescent="0.3">
      <c r="B1130" s="41" t="s">
        <v>33</v>
      </c>
      <c r="K1130">
        <f t="shared" ca="1" si="17"/>
        <v>0</v>
      </c>
      <c r="L1130">
        <f ca="1">IF(K1130=1,SUM($K$2:K1130),0)</f>
        <v>0</v>
      </c>
      <c r="M1130">
        <f>IF(Geçmiş.!$C$1=A1130,1,0)</f>
        <v>0</v>
      </c>
      <c r="N1130">
        <f>IF(M1130=1,SUM($M$2:M1130),0)</f>
        <v>0</v>
      </c>
    </row>
    <row r="1131" spans="2:14" x14ac:dyDescent="0.3">
      <c r="B1131" s="41" t="s">
        <v>33</v>
      </c>
      <c r="K1131">
        <f t="shared" ca="1" si="17"/>
        <v>0</v>
      </c>
      <c r="L1131">
        <f ca="1">IF(K1131=1,SUM($K$2:K1131),0)</f>
        <v>0</v>
      </c>
      <c r="M1131">
        <f>IF(Geçmiş.!$C$1=A1131,1,0)</f>
        <v>0</v>
      </c>
      <c r="N1131">
        <f>IF(M1131=1,SUM($M$2:M1131),0)</f>
        <v>0</v>
      </c>
    </row>
    <row r="1132" spans="2:14" x14ac:dyDescent="0.3">
      <c r="B1132" s="41" t="s">
        <v>33</v>
      </c>
      <c r="K1132">
        <f t="shared" ca="1" si="17"/>
        <v>0</v>
      </c>
      <c r="L1132">
        <f ca="1">IF(K1132=1,SUM($K$2:K1132),0)</f>
        <v>0</v>
      </c>
      <c r="M1132">
        <f>IF(Geçmiş.!$C$1=A1132,1,0)</f>
        <v>0</v>
      </c>
      <c r="N1132">
        <f>IF(M1132=1,SUM($M$2:M1132),0)</f>
        <v>0</v>
      </c>
    </row>
    <row r="1133" spans="2:14" x14ac:dyDescent="0.3">
      <c r="B1133" s="41" t="s">
        <v>33</v>
      </c>
      <c r="K1133">
        <f t="shared" ca="1" si="17"/>
        <v>0</v>
      </c>
      <c r="L1133">
        <f ca="1">IF(K1133=1,SUM($K$2:K1133),0)</f>
        <v>0</v>
      </c>
      <c r="M1133">
        <f>IF(Geçmiş.!$C$1=A1133,1,0)</f>
        <v>0</v>
      </c>
      <c r="N1133">
        <f>IF(M1133=1,SUM($M$2:M1133),0)</f>
        <v>0</v>
      </c>
    </row>
    <row r="1134" spans="2:14" x14ac:dyDescent="0.3">
      <c r="B1134" s="41" t="s">
        <v>33</v>
      </c>
      <c r="K1134">
        <f t="shared" ca="1" si="17"/>
        <v>0</v>
      </c>
      <c r="L1134">
        <f ca="1">IF(K1134=1,SUM($K$2:K1134),0)</f>
        <v>0</v>
      </c>
      <c r="M1134">
        <f>IF(Geçmiş.!$C$1=A1134,1,0)</f>
        <v>0</v>
      </c>
      <c r="N1134">
        <f>IF(M1134=1,SUM($M$2:M1134),0)</f>
        <v>0</v>
      </c>
    </row>
    <row r="1135" spans="2:14" x14ac:dyDescent="0.3">
      <c r="B1135" s="41" t="s">
        <v>33</v>
      </c>
      <c r="K1135">
        <f t="shared" ca="1" si="17"/>
        <v>0</v>
      </c>
      <c r="L1135">
        <f ca="1">IF(K1135=1,SUM($K$2:K1135),0)</f>
        <v>0</v>
      </c>
      <c r="M1135">
        <f>IF(Geçmiş.!$C$1=A1135,1,0)</f>
        <v>0</v>
      </c>
      <c r="N1135">
        <f>IF(M1135=1,SUM($M$2:M1135),0)</f>
        <v>0</v>
      </c>
    </row>
    <row r="1136" spans="2:14" x14ac:dyDescent="0.3">
      <c r="B1136" s="41" t="s">
        <v>33</v>
      </c>
      <c r="K1136">
        <f t="shared" ca="1" si="17"/>
        <v>0</v>
      </c>
      <c r="L1136">
        <f ca="1">IF(K1136=1,SUM($K$2:K1136),0)</f>
        <v>0</v>
      </c>
      <c r="M1136">
        <f>IF(Geçmiş.!$C$1=A1136,1,0)</f>
        <v>0</v>
      </c>
      <c r="N1136">
        <f>IF(M1136=1,SUM($M$2:M1136),0)</f>
        <v>0</v>
      </c>
    </row>
    <row r="1137" spans="2:14" x14ac:dyDescent="0.3">
      <c r="B1137" s="41" t="s">
        <v>33</v>
      </c>
      <c r="K1137">
        <f t="shared" ca="1" si="17"/>
        <v>0</v>
      </c>
      <c r="L1137">
        <f ca="1">IF(K1137=1,SUM($K$2:K1137),0)</f>
        <v>0</v>
      </c>
      <c r="M1137">
        <f>IF(Geçmiş.!$C$1=A1137,1,0)</f>
        <v>0</v>
      </c>
      <c r="N1137">
        <f>IF(M1137=1,SUM($M$2:M1137),0)</f>
        <v>0</v>
      </c>
    </row>
    <row r="1138" spans="2:14" x14ac:dyDescent="0.3">
      <c r="B1138" s="41" t="s">
        <v>33</v>
      </c>
      <c r="K1138">
        <f t="shared" ca="1" si="17"/>
        <v>0</v>
      </c>
      <c r="L1138">
        <f ca="1">IF(K1138=1,SUM($K$2:K1138),0)</f>
        <v>0</v>
      </c>
      <c r="M1138">
        <f>IF(Geçmiş.!$C$1=A1138,1,0)</f>
        <v>0</v>
      </c>
      <c r="N1138">
        <f>IF(M1138=1,SUM($M$2:M1138),0)</f>
        <v>0</v>
      </c>
    </row>
    <row r="1139" spans="2:14" x14ac:dyDescent="0.3">
      <c r="B1139" s="41" t="s">
        <v>33</v>
      </c>
      <c r="K1139">
        <f t="shared" ca="1" si="17"/>
        <v>0</v>
      </c>
      <c r="L1139">
        <f ca="1">IF(K1139=1,SUM($K$2:K1139),0)</f>
        <v>0</v>
      </c>
      <c r="M1139">
        <f>IF(Geçmiş.!$C$1=A1139,1,0)</f>
        <v>0</v>
      </c>
      <c r="N1139">
        <f>IF(M1139=1,SUM($M$2:M1139),0)</f>
        <v>0</v>
      </c>
    </row>
    <row r="1140" spans="2:14" x14ac:dyDescent="0.3">
      <c r="B1140" s="41" t="s">
        <v>33</v>
      </c>
      <c r="K1140">
        <f t="shared" ca="1" si="17"/>
        <v>0</v>
      </c>
      <c r="L1140">
        <f ca="1">IF(K1140=1,SUM($K$2:K1140),0)</f>
        <v>0</v>
      </c>
      <c r="M1140">
        <f>IF(Geçmiş.!$C$1=A1140,1,0)</f>
        <v>0</v>
      </c>
      <c r="N1140">
        <f>IF(M1140=1,SUM($M$2:M1140),0)</f>
        <v>0</v>
      </c>
    </row>
    <row r="1141" spans="2:14" x14ac:dyDescent="0.3">
      <c r="B1141" s="41" t="s">
        <v>33</v>
      </c>
      <c r="K1141">
        <f t="shared" ca="1" si="17"/>
        <v>0</v>
      </c>
      <c r="L1141">
        <f ca="1">IF(K1141=1,SUM($K$2:K1141),0)</f>
        <v>0</v>
      </c>
      <c r="M1141">
        <f>IF(Geçmiş.!$C$1=A1141,1,0)</f>
        <v>0</v>
      </c>
      <c r="N1141">
        <f>IF(M1141=1,SUM($M$2:M1141),0)</f>
        <v>0</v>
      </c>
    </row>
    <row r="1142" spans="2:14" x14ac:dyDescent="0.3">
      <c r="B1142" s="41" t="s">
        <v>33</v>
      </c>
      <c r="K1142">
        <f t="shared" ca="1" si="17"/>
        <v>0</v>
      </c>
      <c r="L1142">
        <f ca="1">IF(K1142=1,SUM($K$2:K1142),0)</f>
        <v>0</v>
      </c>
      <c r="M1142">
        <f>IF(Geçmiş.!$C$1=A1142,1,0)</f>
        <v>0</v>
      </c>
      <c r="N1142">
        <f>IF(M1142=1,SUM($M$2:M1142),0)</f>
        <v>0</v>
      </c>
    </row>
    <row r="1143" spans="2:14" x14ac:dyDescent="0.3">
      <c r="B1143" s="41" t="s">
        <v>33</v>
      </c>
      <c r="K1143">
        <f t="shared" ca="1" si="17"/>
        <v>0</v>
      </c>
      <c r="L1143">
        <f ca="1">IF(K1143=1,SUM($K$2:K1143),0)</f>
        <v>0</v>
      </c>
      <c r="M1143">
        <f>IF(Geçmiş.!$C$1=A1143,1,0)</f>
        <v>0</v>
      </c>
      <c r="N1143">
        <f>IF(M1143=1,SUM($M$2:M1143),0)</f>
        <v>0</v>
      </c>
    </row>
    <row r="1144" spans="2:14" x14ac:dyDescent="0.3">
      <c r="B1144" s="41" t="s">
        <v>33</v>
      </c>
      <c r="K1144">
        <f t="shared" ca="1" si="17"/>
        <v>0</v>
      </c>
      <c r="L1144">
        <f ca="1">IF(K1144=1,SUM($K$2:K1144),0)</f>
        <v>0</v>
      </c>
      <c r="M1144">
        <f>IF(Geçmiş.!$C$1=A1144,1,0)</f>
        <v>0</v>
      </c>
      <c r="N1144">
        <f>IF(M1144=1,SUM($M$2:M1144),0)</f>
        <v>0</v>
      </c>
    </row>
    <row r="1145" spans="2:14" x14ac:dyDescent="0.3">
      <c r="B1145" s="41" t="s">
        <v>33</v>
      </c>
      <c r="K1145">
        <f t="shared" ca="1" si="17"/>
        <v>0</v>
      </c>
      <c r="L1145">
        <f ca="1">IF(K1145=1,SUM($K$2:K1145),0)</f>
        <v>0</v>
      </c>
      <c r="M1145">
        <f>IF(Geçmiş.!$C$1=A1145,1,0)</f>
        <v>0</v>
      </c>
      <c r="N1145">
        <f>IF(M1145=1,SUM($M$2:M1145),0)</f>
        <v>0</v>
      </c>
    </row>
    <row r="1146" spans="2:14" x14ac:dyDescent="0.3">
      <c r="B1146" s="41" t="s">
        <v>33</v>
      </c>
      <c r="K1146">
        <f t="shared" ca="1" si="17"/>
        <v>0</v>
      </c>
      <c r="L1146">
        <f ca="1">IF(K1146=1,SUM($K$2:K1146),0)</f>
        <v>0</v>
      </c>
      <c r="M1146">
        <f>IF(Geçmiş.!$C$1=A1146,1,0)</f>
        <v>0</v>
      </c>
      <c r="N1146">
        <f>IF(M1146=1,SUM($M$2:M1146),0)</f>
        <v>0</v>
      </c>
    </row>
    <row r="1147" spans="2:14" x14ac:dyDescent="0.3">
      <c r="B1147" s="41" t="s">
        <v>33</v>
      </c>
      <c r="K1147">
        <f t="shared" ca="1" si="17"/>
        <v>0</v>
      </c>
      <c r="L1147">
        <f ca="1">IF(K1147=1,SUM($K$2:K1147),0)</f>
        <v>0</v>
      </c>
      <c r="M1147">
        <f>IF(Geçmiş.!$C$1=A1147,1,0)</f>
        <v>0</v>
      </c>
      <c r="N1147">
        <f>IF(M1147=1,SUM($M$2:M1147),0)</f>
        <v>0</v>
      </c>
    </row>
    <row r="1148" spans="2:14" x14ac:dyDescent="0.3">
      <c r="B1148" s="41" t="s">
        <v>33</v>
      </c>
      <c r="K1148">
        <f t="shared" ca="1" si="17"/>
        <v>0</v>
      </c>
      <c r="L1148">
        <f ca="1">IF(K1148=1,SUM($K$2:K1148),0)</f>
        <v>0</v>
      </c>
      <c r="M1148">
        <f>IF(Geçmiş.!$C$1=A1148,1,0)</f>
        <v>0</v>
      </c>
      <c r="N1148">
        <f>IF(M1148=1,SUM($M$2:M1148),0)</f>
        <v>0</v>
      </c>
    </row>
    <row r="1149" spans="2:14" x14ac:dyDescent="0.3">
      <c r="B1149" s="41" t="s">
        <v>33</v>
      </c>
      <c r="K1149">
        <f t="shared" ca="1" si="17"/>
        <v>0</v>
      </c>
      <c r="L1149">
        <f ca="1">IF(K1149=1,SUM($K$2:K1149),0)</f>
        <v>0</v>
      </c>
      <c r="M1149">
        <f>IF(Geçmiş.!$C$1=A1149,1,0)</f>
        <v>0</v>
      </c>
      <c r="N1149">
        <f>IF(M1149=1,SUM($M$2:M1149),0)</f>
        <v>0</v>
      </c>
    </row>
    <row r="1150" spans="2:14" x14ac:dyDescent="0.3">
      <c r="B1150" s="41" t="s">
        <v>33</v>
      </c>
      <c r="K1150">
        <f t="shared" ca="1" si="17"/>
        <v>0</v>
      </c>
      <c r="L1150">
        <f ca="1">IF(K1150=1,SUM($K$2:K1150),0)</f>
        <v>0</v>
      </c>
      <c r="M1150">
        <f>IF(Geçmiş.!$C$1=A1150,1,0)</f>
        <v>0</v>
      </c>
      <c r="N1150">
        <f>IF(M1150=1,SUM($M$2:M1150),0)</f>
        <v>0</v>
      </c>
    </row>
    <row r="1151" spans="2:14" x14ac:dyDescent="0.3">
      <c r="B1151" s="41" t="s">
        <v>33</v>
      </c>
      <c r="K1151">
        <f t="shared" ca="1" si="17"/>
        <v>0</v>
      </c>
      <c r="L1151">
        <f ca="1">IF(K1151=1,SUM($K$2:K1151),0)</f>
        <v>0</v>
      </c>
      <c r="M1151">
        <f>IF(Geçmiş.!$C$1=A1151,1,0)</f>
        <v>0</v>
      </c>
      <c r="N1151">
        <f>IF(M1151=1,SUM($M$2:M1151),0)</f>
        <v>0</v>
      </c>
    </row>
    <row r="1152" spans="2:14" x14ac:dyDescent="0.3">
      <c r="B1152" s="41" t="s">
        <v>33</v>
      </c>
      <c r="K1152">
        <f t="shared" ca="1" si="17"/>
        <v>0</v>
      </c>
      <c r="L1152">
        <f ca="1">IF(K1152=1,SUM($K$2:K1152),0)</f>
        <v>0</v>
      </c>
      <c r="M1152">
        <f>IF(Geçmiş.!$C$1=A1152,1,0)</f>
        <v>0</v>
      </c>
      <c r="N1152">
        <f>IF(M1152=1,SUM($M$2:M1152),0)</f>
        <v>0</v>
      </c>
    </row>
    <row r="1153" spans="2:14" x14ac:dyDescent="0.3">
      <c r="B1153" s="41" t="s">
        <v>33</v>
      </c>
      <c r="K1153">
        <f t="shared" ca="1" si="17"/>
        <v>0</v>
      </c>
      <c r="L1153">
        <f ca="1">IF(K1153=1,SUM($K$2:K1153),0)</f>
        <v>0</v>
      </c>
      <c r="M1153">
        <f>IF(Geçmiş.!$C$1=A1153,1,0)</f>
        <v>0</v>
      </c>
      <c r="N1153">
        <f>IF(M1153=1,SUM($M$2:M1153),0)</f>
        <v>0</v>
      </c>
    </row>
    <row r="1154" spans="2:14" x14ac:dyDescent="0.3">
      <c r="B1154" s="41" t="s">
        <v>33</v>
      </c>
      <c r="K1154">
        <f t="shared" ref="K1154:K1217" ca="1" si="18">IF(TODAY()=A1154,1,0)</f>
        <v>0</v>
      </c>
      <c r="L1154">
        <f ca="1">IF(K1154=1,SUM($K$2:K1154),0)</f>
        <v>0</v>
      </c>
      <c r="M1154">
        <f>IF(Geçmiş.!$C$1=A1154,1,0)</f>
        <v>0</v>
      </c>
      <c r="N1154">
        <f>IF(M1154=1,SUM($M$2:M1154),0)</f>
        <v>0</v>
      </c>
    </row>
    <row r="1155" spans="2:14" x14ac:dyDescent="0.3">
      <c r="B1155" s="41" t="s">
        <v>33</v>
      </c>
      <c r="K1155">
        <f t="shared" ca="1" si="18"/>
        <v>0</v>
      </c>
      <c r="L1155">
        <f ca="1">IF(K1155=1,SUM($K$2:K1155),0)</f>
        <v>0</v>
      </c>
      <c r="M1155">
        <f>IF(Geçmiş.!$C$1=A1155,1,0)</f>
        <v>0</v>
      </c>
      <c r="N1155">
        <f>IF(M1155=1,SUM($M$2:M1155),0)</f>
        <v>0</v>
      </c>
    </row>
    <row r="1156" spans="2:14" x14ac:dyDescent="0.3">
      <c r="B1156" s="41" t="s">
        <v>33</v>
      </c>
      <c r="K1156">
        <f t="shared" ca="1" si="18"/>
        <v>0</v>
      </c>
      <c r="L1156">
        <f ca="1">IF(K1156=1,SUM($K$2:K1156),0)</f>
        <v>0</v>
      </c>
      <c r="M1156">
        <f>IF(Geçmiş.!$C$1=A1156,1,0)</f>
        <v>0</v>
      </c>
      <c r="N1156">
        <f>IF(M1156=1,SUM($M$2:M1156),0)</f>
        <v>0</v>
      </c>
    </row>
    <row r="1157" spans="2:14" x14ac:dyDescent="0.3">
      <c r="B1157" s="41" t="s">
        <v>33</v>
      </c>
      <c r="K1157">
        <f t="shared" ca="1" si="18"/>
        <v>0</v>
      </c>
      <c r="L1157">
        <f ca="1">IF(K1157=1,SUM($K$2:K1157),0)</f>
        <v>0</v>
      </c>
      <c r="M1157">
        <f>IF(Geçmiş.!$C$1=A1157,1,0)</f>
        <v>0</v>
      </c>
      <c r="N1157">
        <f>IF(M1157=1,SUM($M$2:M1157),0)</f>
        <v>0</v>
      </c>
    </row>
    <row r="1158" spans="2:14" x14ac:dyDescent="0.3">
      <c r="B1158" s="41" t="s">
        <v>33</v>
      </c>
      <c r="K1158">
        <f t="shared" ca="1" si="18"/>
        <v>0</v>
      </c>
      <c r="L1158">
        <f ca="1">IF(K1158=1,SUM($K$2:K1158),0)</f>
        <v>0</v>
      </c>
      <c r="M1158">
        <f>IF(Geçmiş.!$C$1=A1158,1,0)</f>
        <v>0</v>
      </c>
      <c r="N1158">
        <f>IF(M1158=1,SUM($M$2:M1158),0)</f>
        <v>0</v>
      </c>
    </row>
    <row r="1159" spans="2:14" x14ac:dyDescent="0.3">
      <c r="B1159" s="41" t="s">
        <v>33</v>
      </c>
      <c r="K1159">
        <f t="shared" ca="1" si="18"/>
        <v>0</v>
      </c>
      <c r="L1159">
        <f ca="1">IF(K1159=1,SUM($K$2:K1159),0)</f>
        <v>0</v>
      </c>
      <c r="M1159">
        <f>IF(Geçmiş.!$C$1=A1159,1,0)</f>
        <v>0</v>
      </c>
      <c r="N1159">
        <f>IF(M1159=1,SUM($M$2:M1159),0)</f>
        <v>0</v>
      </c>
    </row>
    <row r="1160" spans="2:14" x14ac:dyDescent="0.3">
      <c r="B1160" s="41" t="s">
        <v>33</v>
      </c>
      <c r="K1160">
        <f t="shared" ca="1" si="18"/>
        <v>0</v>
      </c>
      <c r="L1160">
        <f ca="1">IF(K1160=1,SUM($K$2:K1160),0)</f>
        <v>0</v>
      </c>
      <c r="M1160">
        <f>IF(Geçmiş.!$C$1=A1160,1,0)</f>
        <v>0</v>
      </c>
      <c r="N1160">
        <f>IF(M1160=1,SUM($M$2:M1160),0)</f>
        <v>0</v>
      </c>
    </row>
    <row r="1161" spans="2:14" x14ac:dyDescent="0.3">
      <c r="B1161" s="41" t="s">
        <v>33</v>
      </c>
      <c r="K1161">
        <f t="shared" ca="1" si="18"/>
        <v>0</v>
      </c>
      <c r="L1161">
        <f ca="1">IF(K1161=1,SUM($K$2:K1161),0)</f>
        <v>0</v>
      </c>
      <c r="M1161">
        <f>IF(Geçmiş.!$C$1=A1161,1,0)</f>
        <v>0</v>
      </c>
      <c r="N1161">
        <f>IF(M1161=1,SUM($M$2:M1161),0)</f>
        <v>0</v>
      </c>
    </row>
    <row r="1162" spans="2:14" x14ac:dyDescent="0.3">
      <c r="B1162" s="41" t="s">
        <v>33</v>
      </c>
      <c r="K1162">
        <f t="shared" ca="1" si="18"/>
        <v>0</v>
      </c>
      <c r="L1162">
        <f ca="1">IF(K1162=1,SUM($K$2:K1162),0)</f>
        <v>0</v>
      </c>
      <c r="M1162">
        <f>IF(Geçmiş.!$C$1=A1162,1,0)</f>
        <v>0</v>
      </c>
      <c r="N1162">
        <f>IF(M1162=1,SUM($M$2:M1162),0)</f>
        <v>0</v>
      </c>
    </row>
    <row r="1163" spans="2:14" x14ac:dyDescent="0.3">
      <c r="B1163" s="41" t="s">
        <v>33</v>
      </c>
      <c r="K1163">
        <f t="shared" ca="1" si="18"/>
        <v>0</v>
      </c>
      <c r="L1163">
        <f ca="1">IF(K1163=1,SUM($K$2:K1163),0)</f>
        <v>0</v>
      </c>
      <c r="M1163">
        <f>IF(Geçmiş.!$C$1=A1163,1,0)</f>
        <v>0</v>
      </c>
      <c r="N1163">
        <f>IF(M1163=1,SUM($M$2:M1163),0)</f>
        <v>0</v>
      </c>
    </row>
    <row r="1164" spans="2:14" x14ac:dyDescent="0.3">
      <c r="B1164" s="41" t="s">
        <v>33</v>
      </c>
      <c r="K1164">
        <f t="shared" ca="1" si="18"/>
        <v>0</v>
      </c>
      <c r="L1164">
        <f ca="1">IF(K1164=1,SUM($K$2:K1164),0)</f>
        <v>0</v>
      </c>
      <c r="M1164">
        <f>IF(Geçmiş.!$C$1=A1164,1,0)</f>
        <v>0</v>
      </c>
      <c r="N1164">
        <f>IF(M1164=1,SUM($M$2:M1164),0)</f>
        <v>0</v>
      </c>
    </row>
    <row r="1165" spans="2:14" x14ac:dyDescent="0.3">
      <c r="B1165" s="41" t="s">
        <v>33</v>
      </c>
      <c r="K1165">
        <f t="shared" ca="1" si="18"/>
        <v>0</v>
      </c>
      <c r="L1165">
        <f ca="1">IF(K1165=1,SUM($K$2:K1165),0)</f>
        <v>0</v>
      </c>
      <c r="M1165">
        <f>IF(Geçmiş.!$C$1=A1165,1,0)</f>
        <v>0</v>
      </c>
      <c r="N1165">
        <f>IF(M1165=1,SUM($M$2:M1165),0)</f>
        <v>0</v>
      </c>
    </row>
    <row r="1166" spans="2:14" x14ac:dyDescent="0.3">
      <c r="B1166" s="41" t="s">
        <v>33</v>
      </c>
      <c r="K1166">
        <f t="shared" ca="1" si="18"/>
        <v>0</v>
      </c>
      <c r="L1166">
        <f ca="1">IF(K1166=1,SUM($K$2:K1166),0)</f>
        <v>0</v>
      </c>
      <c r="M1166">
        <f>IF(Geçmiş.!$C$1=A1166,1,0)</f>
        <v>0</v>
      </c>
      <c r="N1166">
        <f>IF(M1166=1,SUM($M$2:M1166),0)</f>
        <v>0</v>
      </c>
    </row>
    <row r="1167" spans="2:14" x14ac:dyDescent="0.3">
      <c r="B1167" s="41" t="s">
        <v>33</v>
      </c>
      <c r="K1167">
        <f t="shared" ca="1" si="18"/>
        <v>0</v>
      </c>
      <c r="L1167">
        <f ca="1">IF(K1167=1,SUM($K$2:K1167),0)</f>
        <v>0</v>
      </c>
      <c r="M1167">
        <f>IF(Geçmiş.!$C$1=A1167,1,0)</f>
        <v>0</v>
      </c>
      <c r="N1167">
        <f>IF(M1167=1,SUM($M$2:M1167),0)</f>
        <v>0</v>
      </c>
    </row>
    <row r="1168" spans="2:14" x14ac:dyDescent="0.3">
      <c r="B1168" s="41" t="s">
        <v>33</v>
      </c>
      <c r="K1168">
        <f t="shared" ca="1" si="18"/>
        <v>0</v>
      </c>
      <c r="L1168">
        <f ca="1">IF(K1168=1,SUM($K$2:K1168),0)</f>
        <v>0</v>
      </c>
      <c r="M1168">
        <f>IF(Geçmiş.!$C$1=A1168,1,0)</f>
        <v>0</v>
      </c>
      <c r="N1168">
        <f>IF(M1168=1,SUM($M$2:M1168),0)</f>
        <v>0</v>
      </c>
    </row>
    <row r="1169" spans="2:14" x14ac:dyDescent="0.3">
      <c r="B1169" s="41" t="s">
        <v>33</v>
      </c>
      <c r="K1169">
        <f t="shared" ca="1" si="18"/>
        <v>0</v>
      </c>
      <c r="L1169">
        <f ca="1">IF(K1169=1,SUM($K$2:K1169),0)</f>
        <v>0</v>
      </c>
      <c r="M1169">
        <f>IF(Geçmiş.!$C$1=A1169,1,0)</f>
        <v>0</v>
      </c>
      <c r="N1169">
        <f>IF(M1169=1,SUM($M$2:M1169),0)</f>
        <v>0</v>
      </c>
    </row>
    <row r="1170" spans="2:14" x14ac:dyDescent="0.3">
      <c r="B1170" s="41" t="s">
        <v>33</v>
      </c>
      <c r="K1170">
        <f t="shared" ca="1" si="18"/>
        <v>0</v>
      </c>
      <c r="L1170">
        <f ca="1">IF(K1170=1,SUM($K$2:K1170),0)</f>
        <v>0</v>
      </c>
      <c r="M1170">
        <f>IF(Geçmiş.!$C$1=A1170,1,0)</f>
        <v>0</v>
      </c>
      <c r="N1170">
        <f>IF(M1170=1,SUM($M$2:M1170),0)</f>
        <v>0</v>
      </c>
    </row>
    <row r="1171" spans="2:14" x14ac:dyDescent="0.3">
      <c r="B1171" s="41" t="s">
        <v>33</v>
      </c>
      <c r="K1171">
        <f t="shared" ca="1" si="18"/>
        <v>0</v>
      </c>
      <c r="L1171">
        <f ca="1">IF(K1171=1,SUM($K$2:K1171),0)</f>
        <v>0</v>
      </c>
      <c r="M1171">
        <f>IF(Geçmiş.!$C$1=A1171,1,0)</f>
        <v>0</v>
      </c>
      <c r="N1171">
        <f>IF(M1171=1,SUM($M$2:M1171),0)</f>
        <v>0</v>
      </c>
    </row>
    <row r="1172" spans="2:14" x14ac:dyDescent="0.3">
      <c r="B1172" s="41" t="s">
        <v>33</v>
      </c>
      <c r="K1172">
        <f t="shared" ca="1" si="18"/>
        <v>0</v>
      </c>
      <c r="L1172">
        <f ca="1">IF(K1172=1,SUM($K$2:K1172),0)</f>
        <v>0</v>
      </c>
      <c r="M1172">
        <f>IF(Geçmiş.!$C$1=A1172,1,0)</f>
        <v>0</v>
      </c>
      <c r="N1172">
        <f>IF(M1172=1,SUM($M$2:M1172),0)</f>
        <v>0</v>
      </c>
    </row>
    <row r="1173" spans="2:14" x14ac:dyDescent="0.3">
      <c r="B1173" s="41" t="s">
        <v>33</v>
      </c>
      <c r="K1173">
        <f t="shared" ca="1" si="18"/>
        <v>0</v>
      </c>
      <c r="L1173">
        <f ca="1">IF(K1173=1,SUM($K$2:K1173),0)</f>
        <v>0</v>
      </c>
      <c r="M1173">
        <f>IF(Geçmiş.!$C$1=A1173,1,0)</f>
        <v>0</v>
      </c>
      <c r="N1173">
        <f>IF(M1173=1,SUM($M$2:M1173),0)</f>
        <v>0</v>
      </c>
    </row>
    <row r="1174" spans="2:14" x14ac:dyDescent="0.3">
      <c r="B1174" s="41" t="s">
        <v>33</v>
      </c>
      <c r="K1174">
        <f t="shared" ca="1" si="18"/>
        <v>0</v>
      </c>
      <c r="L1174">
        <f ca="1">IF(K1174=1,SUM($K$2:K1174),0)</f>
        <v>0</v>
      </c>
      <c r="M1174">
        <f>IF(Geçmiş.!$C$1=A1174,1,0)</f>
        <v>0</v>
      </c>
      <c r="N1174">
        <f>IF(M1174=1,SUM($M$2:M1174),0)</f>
        <v>0</v>
      </c>
    </row>
    <row r="1175" spans="2:14" x14ac:dyDescent="0.3">
      <c r="B1175" s="41" t="s">
        <v>33</v>
      </c>
      <c r="K1175">
        <f t="shared" ca="1" si="18"/>
        <v>0</v>
      </c>
      <c r="L1175">
        <f ca="1">IF(K1175=1,SUM($K$2:K1175),0)</f>
        <v>0</v>
      </c>
      <c r="M1175">
        <f>IF(Geçmiş.!$C$1=A1175,1,0)</f>
        <v>0</v>
      </c>
      <c r="N1175">
        <f>IF(M1175=1,SUM($M$2:M1175),0)</f>
        <v>0</v>
      </c>
    </row>
    <row r="1176" spans="2:14" x14ac:dyDescent="0.3">
      <c r="B1176" s="41" t="s">
        <v>33</v>
      </c>
      <c r="K1176">
        <f t="shared" ca="1" si="18"/>
        <v>0</v>
      </c>
      <c r="L1176">
        <f ca="1">IF(K1176=1,SUM($K$2:K1176),0)</f>
        <v>0</v>
      </c>
      <c r="M1176">
        <f>IF(Geçmiş.!$C$1=A1176,1,0)</f>
        <v>0</v>
      </c>
      <c r="N1176">
        <f>IF(M1176=1,SUM($M$2:M1176),0)</f>
        <v>0</v>
      </c>
    </row>
    <row r="1177" spans="2:14" x14ac:dyDescent="0.3">
      <c r="B1177" s="41" t="s">
        <v>33</v>
      </c>
      <c r="K1177">
        <f t="shared" ca="1" si="18"/>
        <v>0</v>
      </c>
      <c r="L1177">
        <f ca="1">IF(K1177=1,SUM($K$2:K1177),0)</f>
        <v>0</v>
      </c>
      <c r="M1177">
        <f>IF(Geçmiş.!$C$1=A1177,1,0)</f>
        <v>0</v>
      </c>
      <c r="N1177">
        <f>IF(M1177=1,SUM($M$2:M1177),0)</f>
        <v>0</v>
      </c>
    </row>
    <row r="1178" spans="2:14" x14ac:dyDescent="0.3">
      <c r="B1178" s="41" t="s">
        <v>33</v>
      </c>
      <c r="K1178">
        <f t="shared" ca="1" si="18"/>
        <v>0</v>
      </c>
      <c r="L1178">
        <f ca="1">IF(K1178=1,SUM($K$2:K1178),0)</f>
        <v>0</v>
      </c>
      <c r="M1178">
        <f>IF(Geçmiş.!$C$1=A1178,1,0)</f>
        <v>0</v>
      </c>
      <c r="N1178">
        <f>IF(M1178=1,SUM($M$2:M1178),0)</f>
        <v>0</v>
      </c>
    </row>
    <row r="1179" spans="2:14" x14ac:dyDescent="0.3">
      <c r="B1179" s="41" t="s">
        <v>33</v>
      </c>
      <c r="K1179">
        <f t="shared" ca="1" si="18"/>
        <v>0</v>
      </c>
      <c r="L1179">
        <f ca="1">IF(K1179=1,SUM($K$2:K1179),0)</f>
        <v>0</v>
      </c>
      <c r="M1179">
        <f>IF(Geçmiş.!$C$1=A1179,1,0)</f>
        <v>0</v>
      </c>
      <c r="N1179">
        <f>IF(M1179=1,SUM($M$2:M1179),0)</f>
        <v>0</v>
      </c>
    </row>
    <row r="1180" spans="2:14" x14ac:dyDescent="0.3">
      <c r="B1180" s="41" t="s">
        <v>33</v>
      </c>
      <c r="K1180">
        <f t="shared" ca="1" si="18"/>
        <v>0</v>
      </c>
      <c r="L1180">
        <f ca="1">IF(K1180=1,SUM($K$2:K1180),0)</f>
        <v>0</v>
      </c>
      <c r="M1180">
        <f>IF(Geçmiş.!$C$1=A1180,1,0)</f>
        <v>0</v>
      </c>
      <c r="N1180">
        <f>IF(M1180=1,SUM($M$2:M1180),0)</f>
        <v>0</v>
      </c>
    </row>
    <row r="1181" spans="2:14" x14ac:dyDescent="0.3">
      <c r="B1181" s="41" t="s">
        <v>33</v>
      </c>
      <c r="K1181">
        <f t="shared" ca="1" si="18"/>
        <v>0</v>
      </c>
      <c r="L1181">
        <f ca="1">IF(K1181=1,SUM($K$2:K1181),0)</f>
        <v>0</v>
      </c>
      <c r="M1181">
        <f>IF(Geçmiş.!$C$1=A1181,1,0)</f>
        <v>0</v>
      </c>
      <c r="N1181">
        <f>IF(M1181=1,SUM($M$2:M1181),0)</f>
        <v>0</v>
      </c>
    </row>
    <row r="1182" spans="2:14" x14ac:dyDescent="0.3">
      <c r="B1182" s="41" t="s">
        <v>33</v>
      </c>
      <c r="K1182">
        <f t="shared" ca="1" si="18"/>
        <v>0</v>
      </c>
      <c r="L1182">
        <f ca="1">IF(K1182=1,SUM($K$2:K1182),0)</f>
        <v>0</v>
      </c>
      <c r="M1182">
        <f>IF(Geçmiş.!$C$1=A1182,1,0)</f>
        <v>0</v>
      </c>
      <c r="N1182">
        <f>IF(M1182=1,SUM($M$2:M1182),0)</f>
        <v>0</v>
      </c>
    </row>
    <row r="1183" spans="2:14" x14ac:dyDescent="0.3">
      <c r="B1183" s="41" t="s">
        <v>33</v>
      </c>
      <c r="K1183">
        <f t="shared" ca="1" si="18"/>
        <v>0</v>
      </c>
      <c r="L1183">
        <f ca="1">IF(K1183=1,SUM($K$2:K1183),0)</f>
        <v>0</v>
      </c>
      <c r="M1183">
        <f>IF(Geçmiş.!$C$1=A1183,1,0)</f>
        <v>0</v>
      </c>
      <c r="N1183">
        <f>IF(M1183=1,SUM($M$2:M1183),0)</f>
        <v>0</v>
      </c>
    </row>
    <row r="1184" spans="2:14" x14ac:dyDescent="0.3">
      <c r="B1184" s="41" t="s">
        <v>33</v>
      </c>
      <c r="K1184">
        <f t="shared" ca="1" si="18"/>
        <v>0</v>
      </c>
      <c r="L1184">
        <f ca="1">IF(K1184=1,SUM($K$2:K1184),0)</f>
        <v>0</v>
      </c>
      <c r="M1184">
        <f>IF(Geçmiş.!$C$1=A1184,1,0)</f>
        <v>0</v>
      </c>
      <c r="N1184">
        <f>IF(M1184=1,SUM($M$2:M1184),0)</f>
        <v>0</v>
      </c>
    </row>
    <row r="1185" spans="2:14" x14ac:dyDescent="0.3">
      <c r="B1185" s="41" t="s">
        <v>33</v>
      </c>
      <c r="K1185">
        <f t="shared" ca="1" si="18"/>
        <v>0</v>
      </c>
      <c r="L1185">
        <f ca="1">IF(K1185=1,SUM($K$2:K1185),0)</f>
        <v>0</v>
      </c>
      <c r="M1185">
        <f>IF(Geçmiş.!$C$1=A1185,1,0)</f>
        <v>0</v>
      </c>
      <c r="N1185">
        <f>IF(M1185=1,SUM($M$2:M1185),0)</f>
        <v>0</v>
      </c>
    </row>
    <row r="1186" spans="2:14" x14ac:dyDescent="0.3">
      <c r="B1186" s="41" t="s">
        <v>33</v>
      </c>
      <c r="K1186">
        <f t="shared" ca="1" si="18"/>
        <v>0</v>
      </c>
      <c r="L1186">
        <f ca="1">IF(K1186=1,SUM($K$2:K1186),0)</f>
        <v>0</v>
      </c>
      <c r="M1186">
        <f>IF(Geçmiş.!$C$1=A1186,1,0)</f>
        <v>0</v>
      </c>
      <c r="N1186">
        <f>IF(M1186=1,SUM($M$2:M1186),0)</f>
        <v>0</v>
      </c>
    </row>
    <row r="1187" spans="2:14" x14ac:dyDescent="0.3">
      <c r="B1187" s="41" t="s">
        <v>33</v>
      </c>
      <c r="K1187">
        <f t="shared" ca="1" si="18"/>
        <v>0</v>
      </c>
      <c r="L1187">
        <f ca="1">IF(K1187=1,SUM($K$2:K1187),0)</f>
        <v>0</v>
      </c>
      <c r="M1187">
        <f>IF(Geçmiş.!$C$1=A1187,1,0)</f>
        <v>0</v>
      </c>
      <c r="N1187">
        <f>IF(M1187=1,SUM($M$2:M1187),0)</f>
        <v>0</v>
      </c>
    </row>
    <row r="1188" spans="2:14" x14ac:dyDescent="0.3">
      <c r="B1188" s="41" t="s">
        <v>33</v>
      </c>
      <c r="K1188">
        <f t="shared" ca="1" si="18"/>
        <v>0</v>
      </c>
      <c r="L1188">
        <f ca="1">IF(K1188=1,SUM($K$2:K1188),0)</f>
        <v>0</v>
      </c>
      <c r="M1188">
        <f>IF(Geçmiş.!$C$1=A1188,1,0)</f>
        <v>0</v>
      </c>
      <c r="N1188">
        <f>IF(M1188=1,SUM($M$2:M1188),0)</f>
        <v>0</v>
      </c>
    </row>
    <row r="1189" spans="2:14" x14ac:dyDescent="0.3">
      <c r="B1189" s="41" t="s">
        <v>33</v>
      </c>
      <c r="K1189">
        <f t="shared" ca="1" si="18"/>
        <v>0</v>
      </c>
      <c r="L1189">
        <f ca="1">IF(K1189=1,SUM($K$2:K1189),0)</f>
        <v>0</v>
      </c>
      <c r="M1189">
        <f>IF(Geçmiş.!$C$1=A1189,1,0)</f>
        <v>0</v>
      </c>
      <c r="N1189">
        <f>IF(M1189=1,SUM($M$2:M1189),0)</f>
        <v>0</v>
      </c>
    </row>
    <row r="1190" spans="2:14" x14ac:dyDescent="0.3">
      <c r="B1190" s="41" t="s">
        <v>33</v>
      </c>
      <c r="K1190">
        <f t="shared" ca="1" si="18"/>
        <v>0</v>
      </c>
      <c r="L1190">
        <f ca="1">IF(K1190=1,SUM($K$2:K1190),0)</f>
        <v>0</v>
      </c>
      <c r="M1190">
        <f>IF(Geçmiş.!$C$1=A1190,1,0)</f>
        <v>0</v>
      </c>
      <c r="N1190">
        <f>IF(M1190=1,SUM($M$2:M1190),0)</f>
        <v>0</v>
      </c>
    </row>
    <row r="1191" spans="2:14" x14ac:dyDescent="0.3">
      <c r="B1191" s="41" t="s">
        <v>33</v>
      </c>
      <c r="K1191">
        <f t="shared" ca="1" si="18"/>
        <v>0</v>
      </c>
      <c r="L1191">
        <f ca="1">IF(K1191=1,SUM($K$2:K1191),0)</f>
        <v>0</v>
      </c>
      <c r="M1191">
        <f>IF(Geçmiş.!$C$1=A1191,1,0)</f>
        <v>0</v>
      </c>
      <c r="N1191">
        <f>IF(M1191=1,SUM($M$2:M1191),0)</f>
        <v>0</v>
      </c>
    </row>
    <row r="1192" spans="2:14" x14ac:dyDescent="0.3">
      <c r="B1192" s="41" t="s">
        <v>33</v>
      </c>
      <c r="K1192">
        <f t="shared" ca="1" si="18"/>
        <v>0</v>
      </c>
      <c r="L1192">
        <f ca="1">IF(K1192=1,SUM($K$2:K1192),0)</f>
        <v>0</v>
      </c>
      <c r="M1192">
        <f>IF(Geçmiş.!$C$1=A1192,1,0)</f>
        <v>0</v>
      </c>
      <c r="N1192">
        <f>IF(M1192=1,SUM($M$2:M1192),0)</f>
        <v>0</v>
      </c>
    </row>
    <row r="1193" spans="2:14" x14ac:dyDescent="0.3">
      <c r="B1193" s="41" t="s">
        <v>33</v>
      </c>
      <c r="K1193">
        <f t="shared" ca="1" si="18"/>
        <v>0</v>
      </c>
      <c r="L1193">
        <f ca="1">IF(K1193=1,SUM($K$2:K1193),0)</f>
        <v>0</v>
      </c>
      <c r="M1193">
        <f>IF(Geçmiş.!$C$1=A1193,1,0)</f>
        <v>0</v>
      </c>
      <c r="N1193">
        <f>IF(M1193=1,SUM($M$2:M1193),0)</f>
        <v>0</v>
      </c>
    </row>
    <row r="1194" spans="2:14" x14ac:dyDescent="0.3">
      <c r="B1194" s="41" t="s">
        <v>33</v>
      </c>
      <c r="K1194">
        <f t="shared" ca="1" si="18"/>
        <v>0</v>
      </c>
      <c r="L1194">
        <f ca="1">IF(K1194=1,SUM($K$2:K1194),0)</f>
        <v>0</v>
      </c>
      <c r="M1194">
        <f>IF(Geçmiş.!$C$1=A1194,1,0)</f>
        <v>0</v>
      </c>
      <c r="N1194">
        <f>IF(M1194=1,SUM($M$2:M1194),0)</f>
        <v>0</v>
      </c>
    </row>
    <row r="1195" spans="2:14" x14ac:dyDescent="0.3">
      <c r="B1195" s="41" t="s">
        <v>33</v>
      </c>
      <c r="K1195">
        <f t="shared" ca="1" si="18"/>
        <v>0</v>
      </c>
      <c r="L1195">
        <f ca="1">IF(K1195=1,SUM($K$2:K1195),0)</f>
        <v>0</v>
      </c>
      <c r="M1195">
        <f>IF(Geçmiş.!$C$1=A1195,1,0)</f>
        <v>0</v>
      </c>
      <c r="N1195">
        <f>IF(M1195=1,SUM($M$2:M1195),0)</f>
        <v>0</v>
      </c>
    </row>
    <row r="1196" spans="2:14" x14ac:dyDescent="0.3">
      <c r="B1196" s="41" t="s">
        <v>33</v>
      </c>
      <c r="K1196">
        <f t="shared" ca="1" si="18"/>
        <v>0</v>
      </c>
      <c r="L1196">
        <f ca="1">IF(K1196=1,SUM($K$2:K1196),0)</f>
        <v>0</v>
      </c>
      <c r="M1196">
        <f>IF(Geçmiş.!$C$1=A1196,1,0)</f>
        <v>0</v>
      </c>
      <c r="N1196">
        <f>IF(M1196=1,SUM($M$2:M1196),0)</f>
        <v>0</v>
      </c>
    </row>
    <row r="1197" spans="2:14" x14ac:dyDescent="0.3">
      <c r="B1197" s="41" t="s">
        <v>33</v>
      </c>
      <c r="K1197">
        <f t="shared" ca="1" si="18"/>
        <v>0</v>
      </c>
      <c r="L1197">
        <f ca="1">IF(K1197=1,SUM($K$2:K1197),0)</f>
        <v>0</v>
      </c>
      <c r="M1197">
        <f>IF(Geçmiş.!$C$1=A1197,1,0)</f>
        <v>0</v>
      </c>
      <c r="N1197">
        <f>IF(M1197=1,SUM($M$2:M1197),0)</f>
        <v>0</v>
      </c>
    </row>
    <row r="1198" spans="2:14" x14ac:dyDescent="0.3">
      <c r="B1198" s="41" t="s">
        <v>33</v>
      </c>
      <c r="K1198">
        <f t="shared" ca="1" si="18"/>
        <v>0</v>
      </c>
      <c r="L1198">
        <f ca="1">IF(K1198=1,SUM($K$2:K1198),0)</f>
        <v>0</v>
      </c>
      <c r="M1198">
        <f>IF(Geçmiş.!$C$1=A1198,1,0)</f>
        <v>0</v>
      </c>
      <c r="N1198">
        <f>IF(M1198=1,SUM($M$2:M1198),0)</f>
        <v>0</v>
      </c>
    </row>
    <row r="1199" spans="2:14" x14ac:dyDescent="0.3">
      <c r="B1199" s="41" t="s">
        <v>33</v>
      </c>
      <c r="K1199">
        <f t="shared" ca="1" si="18"/>
        <v>0</v>
      </c>
      <c r="L1199">
        <f ca="1">IF(K1199=1,SUM($K$2:K1199),0)</f>
        <v>0</v>
      </c>
      <c r="M1199">
        <f>IF(Geçmiş.!$C$1=A1199,1,0)</f>
        <v>0</v>
      </c>
      <c r="N1199">
        <f>IF(M1199=1,SUM($M$2:M1199),0)</f>
        <v>0</v>
      </c>
    </row>
    <row r="1200" spans="2:14" x14ac:dyDescent="0.3">
      <c r="B1200" s="41" t="s">
        <v>33</v>
      </c>
      <c r="K1200">
        <f t="shared" ca="1" si="18"/>
        <v>0</v>
      </c>
      <c r="L1200">
        <f ca="1">IF(K1200=1,SUM($K$2:K1200),0)</f>
        <v>0</v>
      </c>
      <c r="M1200">
        <f>IF(Geçmiş.!$C$1=A1200,1,0)</f>
        <v>0</v>
      </c>
      <c r="N1200">
        <f>IF(M1200=1,SUM($M$2:M1200),0)</f>
        <v>0</v>
      </c>
    </row>
    <row r="1201" spans="2:14" x14ac:dyDescent="0.3">
      <c r="B1201" s="41" t="s">
        <v>33</v>
      </c>
      <c r="K1201">
        <f t="shared" ca="1" si="18"/>
        <v>0</v>
      </c>
      <c r="L1201">
        <f ca="1">IF(K1201=1,SUM($K$2:K1201),0)</f>
        <v>0</v>
      </c>
      <c r="M1201">
        <f>IF(Geçmiş.!$C$1=A1201,1,0)</f>
        <v>0</v>
      </c>
      <c r="N1201">
        <f>IF(M1201=1,SUM($M$2:M1201),0)</f>
        <v>0</v>
      </c>
    </row>
    <row r="1202" spans="2:14" x14ac:dyDescent="0.3">
      <c r="B1202" s="41" t="s">
        <v>33</v>
      </c>
      <c r="K1202">
        <f t="shared" ca="1" si="18"/>
        <v>0</v>
      </c>
      <c r="L1202">
        <f ca="1">IF(K1202=1,SUM($K$2:K1202),0)</f>
        <v>0</v>
      </c>
      <c r="M1202">
        <f>IF(Geçmiş.!$C$1=A1202,1,0)</f>
        <v>0</v>
      </c>
      <c r="N1202">
        <f>IF(M1202=1,SUM($M$2:M1202),0)</f>
        <v>0</v>
      </c>
    </row>
    <row r="1203" spans="2:14" x14ac:dyDescent="0.3">
      <c r="B1203" s="41" t="s">
        <v>33</v>
      </c>
      <c r="K1203">
        <f t="shared" ca="1" si="18"/>
        <v>0</v>
      </c>
      <c r="L1203">
        <f ca="1">IF(K1203=1,SUM($K$2:K1203),0)</f>
        <v>0</v>
      </c>
      <c r="M1203">
        <f>IF(Geçmiş.!$C$1=A1203,1,0)</f>
        <v>0</v>
      </c>
      <c r="N1203">
        <f>IF(M1203=1,SUM($M$2:M1203),0)</f>
        <v>0</v>
      </c>
    </row>
    <row r="1204" spans="2:14" x14ac:dyDescent="0.3">
      <c r="B1204" s="41" t="s">
        <v>33</v>
      </c>
      <c r="K1204">
        <f t="shared" ca="1" si="18"/>
        <v>0</v>
      </c>
      <c r="L1204">
        <f ca="1">IF(K1204=1,SUM($K$2:K1204),0)</f>
        <v>0</v>
      </c>
      <c r="M1204">
        <f>IF(Geçmiş.!$C$1=A1204,1,0)</f>
        <v>0</v>
      </c>
      <c r="N1204">
        <f>IF(M1204=1,SUM($M$2:M1204),0)</f>
        <v>0</v>
      </c>
    </row>
    <row r="1205" spans="2:14" x14ac:dyDescent="0.3">
      <c r="B1205" s="41" t="s">
        <v>33</v>
      </c>
      <c r="K1205">
        <f t="shared" ca="1" si="18"/>
        <v>0</v>
      </c>
      <c r="L1205">
        <f ca="1">IF(K1205=1,SUM($K$2:K1205),0)</f>
        <v>0</v>
      </c>
      <c r="M1205">
        <f>IF(Geçmiş.!$C$1=A1205,1,0)</f>
        <v>0</v>
      </c>
      <c r="N1205">
        <f>IF(M1205=1,SUM($M$2:M1205),0)</f>
        <v>0</v>
      </c>
    </row>
    <row r="1206" spans="2:14" x14ac:dyDescent="0.3">
      <c r="B1206" s="41" t="s">
        <v>33</v>
      </c>
      <c r="K1206">
        <f t="shared" ca="1" si="18"/>
        <v>0</v>
      </c>
      <c r="L1206">
        <f ca="1">IF(K1206=1,SUM($K$2:K1206),0)</f>
        <v>0</v>
      </c>
      <c r="M1206">
        <f>IF(Geçmiş.!$C$1=A1206,1,0)</f>
        <v>0</v>
      </c>
      <c r="N1206">
        <f>IF(M1206=1,SUM($M$2:M1206),0)</f>
        <v>0</v>
      </c>
    </row>
    <row r="1207" spans="2:14" x14ac:dyDescent="0.3">
      <c r="B1207" s="41" t="s">
        <v>33</v>
      </c>
      <c r="K1207">
        <f t="shared" ca="1" si="18"/>
        <v>0</v>
      </c>
      <c r="L1207">
        <f ca="1">IF(K1207=1,SUM($K$2:K1207),0)</f>
        <v>0</v>
      </c>
      <c r="M1207">
        <f>IF(Geçmiş.!$C$1=A1207,1,0)</f>
        <v>0</v>
      </c>
      <c r="N1207">
        <f>IF(M1207=1,SUM($M$2:M1207),0)</f>
        <v>0</v>
      </c>
    </row>
    <row r="1208" spans="2:14" x14ac:dyDescent="0.3">
      <c r="B1208" s="41" t="s">
        <v>33</v>
      </c>
      <c r="K1208">
        <f t="shared" ca="1" si="18"/>
        <v>0</v>
      </c>
      <c r="L1208">
        <f ca="1">IF(K1208=1,SUM($K$2:K1208),0)</f>
        <v>0</v>
      </c>
      <c r="M1208">
        <f>IF(Geçmiş.!$C$1=A1208,1,0)</f>
        <v>0</v>
      </c>
      <c r="N1208">
        <f>IF(M1208=1,SUM($M$2:M1208),0)</f>
        <v>0</v>
      </c>
    </row>
    <row r="1209" spans="2:14" x14ac:dyDescent="0.3">
      <c r="B1209" s="41" t="s">
        <v>33</v>
      </c>
      <c r="K1209">
        <f t="shared" ca="1" si="18"/>
        <v>0</v>
      </c>
      <c r="L1209">
        <f ca="1">IF(K1209=1,SUM($K$2:K1209),0)</f>
        <v>0</v>
      </c>
      <c r="M1209">
        <f>IF(Geçmiş.!$C$1=A1209,1,0)</f>
        <v>0</v>
      </c>
      <c r="N1209">
        <f>IF(M1209=1,SUM($M$2:M1209),0)</f>
        <v>0</v>
      </c>
    </row>
    <row r="1210" spans="2:14" x14ac:dyDescent="0.3">
      <c r="B1210" s="41" t="s">
        <v>33</v>
      </c>
      <c r="K1210">
        <f t="shared" ca="1" si="18"/>
        <v>0</v>
      </c>
      <c r="L1210">
        <f ca="1">IF(K1210=1,SUM($K$2:K1210),0)</f>
        <v>0</v>
      </c>
      <c r="M1210">
        <f>IF(Geçmiş.!$C$1=A1210,1,0)</f>
        <v>0</v>
      </c>
      <c r="N1210">
        <f>IF(M1210=1,SUM($M$2:M1210),0)</f>
        <v>0</v>
      </c>
    </row>
    <row r="1211" spans="2:14" x14ac:dyDescent="0.3">
      <c r="B1211" s="41" t="s">
        <v>33</v>
      </c>
      <c r="K1211">
        <f t="shared" ca="1" si="18"/>
        <v>0</v>
      </c>
      <c r="L1211">
        <f ca="1">IF(K1211=1,SUM($K$2:K1211),0)</f>
        <v>0</v>
      </c>
      <c r="M1211">
        <f>IF(Geçmiş.!$C$1=A1211,1,0)</f>
        <v>0</v>
      </c>
      <c r="N1211">
        <f>IF(M1211=1,SUM($M$2:M1211),0)</f>
        <v>0</v>
      </c>
    </row>
    <row r="1212" spans="2:14" x14ac:dyDescent="0.3">
      <c r="B1212" s="41" t="s">
        <v>33</v>
      </c>
      <c r="K1212">
        <f t="shared" ca="1" si="18"/>
        <v>0</v>
      </c>
      <c r="L1212">
        <f ca="1">IF(K1212=1,SUM($K$2:K1212),0)</f>
        <v>0</v>
      </c>
      <c r="M1212">
        <f>IF(Geçmiş.!$C$1=A1212,1,0)</f>
        <v>0</v>
      </c>
      <c r="N1212">
        <f>IF(M1212=1,SUM($M$2:M1212),0)</f>
        <v>0</v>
      </c>
    </row>
    <row r="1213" spans="2:14" x14ac:dyDescent="0.3">
      <c r="B1213" s="41" t="s">
        <v>33</v>
      </c>
      <c r="K1213">
        <f t="shared" ca="1" si="18"/>
        <v>0</v>
      </c>
      <c r="L1213">
        <f ca="1">IF(K1213=1,SUM($K$2:K1213),0)</f>
        <v>0</v>
      </c>
      <c r="M1213">
        <f>IF(Geçmiş.!$C$1=A1213,1,0)</f>
        <v>0</v>
      </c>
      <c r="N1213">
        <f>IF(M1213=1,SUM($M$2:M1213),0)</f>
        <v>0</v>
      </c>
    </row>
    <row r="1214" spans="2:14" x14ac:dyDescent="0.3">
      <c r="B1214" s="41" t="s">
        <v>33</v>
      </c>
      <c r="K1214">
        <f t="shared" ca="1" si="18"/>
        <v>0</v>
      </c>
      <c r="L1214">
        <f ca="1">IF(K1214=1,SUM($K$2:K1214),0)</f>
        <v>0</v>
      </c>
      <c r="M1214">
        <f>IF(Geçmiş.!$C$1=A1214,1,0)</f>
        <v>0</v>
      </c>
      <c r="N1214">
        <f>IF(M1214=1,SUM($M$2:M1214),0)</f>
        <v>0</v>
      </c>
    </row>
    <row r="1215" spans="2:14" x14ac:dyDescent="0.3">
      <c r="B1215" s="41" t="s">
        <v>33</v>
      </c>
      <c r="K1215">
        <f t="shared" ca="1" si="18"/>
        <v>0</v>
      </c>
      <c r="L1215">
        <f ca="1">IF(K1215=1,SUM($K$2:K1215),0)</f>
        <v>0</v>
      </c>
      <c r="M1215">
        <f>IF(Geçmiş.!$C$1=A1215,1,0)</f>
        <v>0</v>
      </c>
      <c r="N1215">
        <f>IF(M1215=1,SUM($M$2:M1215),0)</f>
        <v>0</v>
      </c>
    </row>
    <row r="1216" spans="2:14" x14ac:dyDescent="0.3">
      <c r="B1216" s="41" t="s">
        <v>33</v>
      </c>
      <c r="K1216">
        <f t="shared" ca="1" si="18"/>
        <v>0</v>
      </c>
      <c r="L1216">
        <f ca="1">IF(K1216=1,SUM($K$2:K1216),0)</f>
        <v>0</v>
      </c>
      <c r="M1216">
        <f>IF(Geçmiş.!$C$1=A1216,1,0)</f>
        <v>0</v>
      </c>
      <c r="N1216">
        <f>IF(M1216=1,SUM($M$2:M1216),0)</f>
        <v>0</v>
      </c>
    </row>
    <row r="1217" spans="2:14" x14ac:dyDescent="0.3">
      <c r="B1217" s="41" t="s">
        <v>33</v>
      </c>
      <c r="K1217">
        <f t="shared" ca="1" si="18"/>
        <v>0</v>
      </c>
      <c r="L1217">
        <f ca="1">IF(K1217=1,SUM($K$2:K1217),0)</f>
        <v>0</v>
      </c>
      <c r="M1217">
        <f>IF(Geçmiş.!$C$1=A1217,1,0)</f>
        <v>0</v>
      </c>
      <c r="N1217">
        <f>IF(M1217=1,SUM($M$2:M1217),0)</f>
        <v>0</v>
      </c>
    </row>
    <row r="1218" spans="2:14" x14ac:dyDescent="0.3">
      <c r="B1218" s="41" t="s">
        <v>33</v>
      </c>
      <c r="K1218">
        <f t="shared" ref="K1218:K1281" ca="1" si="19">IF(TODAY()=A1218,1,0)</f>
        <v>0</v>
      </c>
      <c r="L1218">
        <f ca="1">IF(K1218=1,SUM($K$2:K1218),0)</f>
        <v>0</v>
      </c>
      <c r="M1218">
        <f>IF(Geçmiş.!$C$1=A1218,1,0)</f>
        <v>0</v>
      </c>
      <c r="N1218">
        <f>IF(M1218=1,SUM($M$2:M1218),0)</f>
        <v>0</v>
      </c>
    </row>
    <row r="1219" spans="2:14" x14ac:dyDescent="0.3">
      <c r="B1219" s="41" t="s">
        <v>33</v>
      </c>
      <c r="K1219">
        <f t="shared" ca="1" si="19"/>
        <v>0</v>
      </c>
      <c r="L1219">
        <f ca="1">IF(K1219=1,SUM($K$2:K1219),0)</f>
        <v>0</v>
      </c>
      <c r="M1219">
        <f>IF(Geçmiş.!$C$1=A1219,1,0)</f>
        <v>0</v>
      </c>
      <c r="N1219">
        <f>IF(M1219=1,SUM($M$2:M1219),0)</f>
        <v>0</v>
      </c>
    </row>
    <row r="1220" spans="2:14" x14ac:dyDescent="0.3">
      <c r="B1220" s="41" t="s">
        <v>33</v>
      </c>
      <c r="K1220">
        <f t="shared" ca="1" si="19"/>
        <v>0</v>
      </c>
      <c r="L1220">
        <f ca="1">IF(K1220=1,SUM($K$2:K1220),0)</f>
        <v>0</v>
      </c>
      <c r="M1220">
        <f>IF(Geçmiş.!$C$1=A1220,1,0)</f>
        <v>0</v>
      </c>
      <c r="N1220">
        <f>IF(M1220=1,SUM($M$2:M1220),0)</f>
        <v>0</v>
      </c>
    </row>
    <row r="1221" spans="2:14" x14ac:dyDescent="0.3">
      <c r="B1221" s="41" t="s">
        <v>33</v>
      </c>
      <c r="K1221">
        <f t="shared" ca="1" si="19"/>
        <v>0</v>
      </c>
      <c r="L1221">
        <f ca="1">IF(K1221=1,SUM($K$2:K1221),0)</f>
        <v>0</v>
      </c>
      <c r="M1221">
        <f>IF(Geçmiş.!$C$1=A1221,1,0)</f>
        <v>0</v>
      </c>
      <c r="N1221">
        <f>IF(M1221=1,SUM($M$2:M1221),0)</f>
        <v>0</v>
      </c>
    </row>
    <row r="1222" spans="2:14" x14ac:dyDescent="0.3">
      <c r="B1222" s="41" t="s">
        <v>33</v>
      </c>
      <c r="K1222">
        <f t="shared" ca="1" si="19"/>
        <v>0</v>
      </c>
      <c r="L1222">
        <f ca="1">IF(K1222=1,SUM($K$2:K1222),0)</f>
        <v>0</v>
      </c>
      <c r="M1222">
        <f>IF(Geçmiş.!$C$1=A1222,1,0)</f>
        <v>0</v>
      </c>
      <c r="N1222">
        <f>IF(M1222=1,SUM($M$2:M1222),0)</f>
        <v>0</v>
      </c>
    </row>
    <row r="1223" spans="2:14" x14ac:dyDescent="0.3">
      <c r="B1223" s="41" t="s">
        <v>33</v>
      </c>
      <c r="K1223">
        <f t="shared" ca="1" si="19"/>
        <v>0</v>
      </c>
      <c r="L1223">
        <f ca="1">IF(K1223=1,SUM($K$2:K1223),0)</f>
        <v>0</v>
      </c>
      <c r="M1223">
        <f>IF(Geçmiş.!$C$1=A1223,1,0)</f>
        <v>0</v>
      </c>
      <c r="N1223">
        <f>IF(M1223=1,SUM($M$2:M1223),0)</f>
        <v>0</v>
      </c>
    </row>
    <row r="1224" spans="2:14" x14ac:dyDescent="0.3">
      <c r="B1224" s="41" t="s">
        <v>33</v>
      </c>
      <c r="K1224">
        <f t="shared" ca="1" si="19"/>
        <v>0</v>
      </c>
      <c r="L1224">
        <f ca="1">IF(K1224=1,SUM($K$2:K1224),0)</f>
        <v>0</v>
      </c>
      <c r="M1224">
        <f>IF(Geçmiş.!$C$1=A1224,1,0)</f>
        <v>0</v>
      </c>
      <c r="N1224">
        <f>IF(M1224=1,SUM($M$2:M1224),0)</f>
        <v>0</v>
      </c>
    </row>
    <row r="1225" spans="2:14" x14ac:dyDescent="0.3">
      <c r="B1225" s="41" t="s">
        <v>33</v>
      </c>
      <c r="K1225">
        <f t="shared" ca="1" si="19"/>
        <v>0</v>
      </c>
      <c r="L1225">
        <f ca="1">IF(K1225=1,SUM($K$2:K1225),0)</f>
        <v>0</v>
      </c>
      <c r="M1225">
        <f>IF(Geçmiş.!$C$1=A1225,1,0)</f>
        <v>0</v>
      </c>
      <c r="N1225">
        <f>IF(M1225=1,SUM($M$2:M1225),0)</f>
        <v>0</v>
      </c>
    </row>
    <row r="1226" spans="2:14" x14ac:dyDescent="0.3">
      <c r="B1226" s="41" t="s">
        <v>33</v>
      </c>
      <c r="K1226">
        <f t="shared" ca="1" si="19"/>
        <v>0</v>
      </c>
      <c r="L1226">
        <f ca="1">IF(K1226=1,SUM($K$2:K1226),0)</f>
        <v>0</v>
      </c>
      <c r="M1226">
        <f>IF(Geçmiş.!$C$1=A1226,1,0)</f>
        <v>0</v>
      </c>
      <c r="N1226">
        <f>IF(M1226=1,SUM($M$2:M1226),0)</f>
        <v>0</v>
      </c>
    </row>
    <row r="1227" spans="2:14" x14ac:dyDescent="0.3">
      <c r="B1227" s="41" t="s">
        <v>33</v>
      </c>
      <c r="K1227">
        <f t="shared" ca="1" si="19"/>
        <v>0</v>
      </c>
      <c r="L1227">
        <f ca="1">IF(K1227=1,SUM($K$2:K1227),0)</f>
        <v>0</v>
      </c>
      <c r="M1227">
        <f>IF(Geçmiş.!$C$1=A1227,1,0)</f>
        <v>0</v>
      </c>
      <c r="N1227">
        <f>IF(M1227=1,SUM($M$2:M1227),0)</f>
        <v>0</v>
      </c>
    </row>
    <row r="1228" spans="2:14" x14ac:dyDescent="0.3">
      <c r="B1228" s="41" t="s">
        <v>33</v>
      </c>
      <c r="K1228">
        <f t="shared" ca="1" si="19"/>
        <v>0</v>
      </c>
      <c r="L1228">
        <f ca="1">IF(K1228=1,SUM($K$2:K1228),0)</f>
        <v>0</v>
      </c>
      <c r="M1228">
        <f>IF(Geçmiş.!$C$1=A1228,1,0)</f>
        <v>0</v>
      </c>
      <c r="N1228">
        <f>IF(M1228=1,SUM($M$2:M1228),0)</f>
        <v>0</v>
      </c>
    </row>
    <row r="1229" spans="2:14" x14ac:dyDescent="0.3">
      <c r="B1229" s="41" t="s">
        <v>33</v>
      </c>
      <c r="K1229">
        <f t="shared" ca="1" si="19"/>
        <v>0</v>
      </c>
      <c r="L1229">
        <f ca="1">IF(K1229=1,SUM($K$2:K1229),0)</f>
        <v>0</v>
      </c>
      <c r="M1229">
        <f>IF(Geçmiş.!$C$1=A1229,1,0)</f>
        <v>0</v>
      </c>
      <c r="N1229">
        <f>IF(M1229=1,SUM($M$2:M1229),0)</f>
        <v>0</v>
      </c>
    </row>
    <row r="1230" spans="2:14" x14ac:dyDescent="0.3">
      <c r="B1230" s="41" t="s">
        <v>33</v>
      </c>
      <c r="K1230">
        <f t="shared" ca="1" si="19"/>
        <v>0</v>
      </c>
      <c r="L1230">
        <f ca="1">IF(K1230=1,SUM($K$2:K1230),0)</f>
        <v>0</v>
      </c>
      <c r="M1230">
        <f>IF(Geçmiş.!$C$1=A1230,1,0)</f>
        <v>0</v>
      </c>
      <c r="N1230">
        <f>IF(M1230=1,SUM($M$2:M1230),0)</f>
        <v>0</v>
      </c>
    </row>
    <row r="1231" spans="2:14" x14ac:dyDescent="0.3">
      <c r="B1231" s="41" t="s">
        <v>33</v>
      </c>
      <c r="K1231">
        <f t="shared" ca="1" si="19"/>
        <v>0</v>
      </c>
      <c r="L1231">
        <f ca="1">IF(K1231=1,SUM($K$2:K1231),0)</f>
        <v>0</v>
      </c>
      <c r="M1231">
        <f>IF(Geçmiş.!$C$1=A1231,1,0)</f>
        <v>0</v>
      </c>
      <c r="N1231">
        <f>IF(M1231=1,SUM($M$2:M1231),0)</f>
        <v>0</v>
      </c>
    </row>
    <row r="1232" spans="2:14" x14ac:dyDescent="0.3">
      <c r="B1232" s="41" t="s">
        <v>33</v>
      </c>
      <c r="K1232">
        <f t="shared" ca="1" si="19"/>
        <v>0</v>
      </c>
      <c r="L1232">
        <f ca="1">IF(K1232=1,SUM($K$2:K1232),0)</f>
        <v>0</v>
      </c>
      <c r="M1232">
        <f>IF(Geçmiş.!$C$1=A1232,1,0)</f>
        <v>0</v>
      </c>
      <c r="N1232">
        <f>IF(M1232=1,SUM($M$2:M1232),0)</f>
        <v>0</v>
      </c>
    </row>
    <row r="1233" spans="2:14" x14ac:dyDescent="0.3">
      <c r="B1233" s="41" t="s">
        <v>33</v>
      </c>
      <c r="K1233">
        <f t="shared" ca="1" si="19"/>
        <v>0</v>
      </c>
      <c r="L1233">
        <f ca="1">IF(K1233=1,SUM($K$2:K1233),0)</f>
        <v>0</v>
      </c>
      <c r="M1233">
        <f>IF(Geçmiş.!$C$1=A1233,1,0)</f>
        <v>0</v>
      </c>
      <c r="N1233">
        <f>IF(M1233=1,SUM($M$2:M1233),0)</f>
        <v>0</v>
      </c>
    </row>
    <row r="1234" spans="2:14" x14ac:dyDescent="0.3">
      <c r="B1234" s="41" t="s">
        <v>33</v>
      </c>
      <c r="K1234">
        <f t="shared" ca="1" si="19"/>
        <v>0</v>
      </c>
      <c r="L1234">
        <f ca="1">IF(K1234=1,SUM($K$2:K1234),0)</f>
        <v>0</v>
      </c>
      <c r="M1234">
        <f>IF(Geçmiş.!$C$1=A1234,1,0)</f>
        <v>0</v>
      </c>
      <c r="N1234">
        <f>IF(M1234=1,SUM($M$2:M1234),0)</f>
        <v>0</v>
      </c>
    </row>
    <row r="1235" spans="2:14" x14ac:dyDescent="0.3">
      <c r="B1235" s="41" t="s">
        <v>33</v>
      </c>
      <c r="K1235">
        <f t="shared" ca="1" si="19"/>
        <v>0</v>
      </c>
      <c r="L1235">
        <f ca="1">IF(K1235=1,SUM($K$2:K1235),0)</f>
        <v>0</v>
      </c>
      <c r="M1235">
        <f>IF(Geçmiş.!$C$1=A1235,1,0)</f>
        <v>0</v>
      </c>
      <c r="N1235">
        <f>IF(M1235=1,SUM($M$2:M1235),0)</f>
        <v>0</v>
      </c>
    </row>
    <row r="1236" spans="2:14" x14ac:dyDescent="0.3">
      <c r="B1236" s="41" t="s">
        <v>33</v>
      </c>
      <c r="K1236">
        <f t="shared" ca="1" si="19"/>
        <v>0</v>
      </c>
      <c r="L1236">
        <f ca="1">IF(K1236=1,SUM($K$2:K1236),0)</f>
        <v>0</v>
      </c>
      <c r="M1236">
        <f>IF(Geçmiş.!$C$1=A1236,1,0)</f>
        <v>0</v>
      </c>
      <c r="N1236">
        <f>IF(M1236=1,SUM($M$2:M1236),0)</f>
        <v>0</v>
      </c>
    </row>
    <row r="1237" spans="2:14" x14ac:dyDescent="0.3">
      <c r="B1237" s="41" t="s">
        <v>33</v>
      </c>
      <c r="K1237">
        <f t="shared" ca="1" si="19"/>
        <v>0</v>
      </c>
      <c r="L1237">
        <f ca="1">IF(K1237=1,SUM($K$2:K1237),0)</f>
        <v>0</v>
      </c>
      <c r="M1237">
        <f>IF(Geçmiş.!$C$1=A1237,1,0)</f>
        <v>0</v>
      </c>
      <c r="N1237">
        <f>IF(M1237=1,SUM($M$2:M1237),0)</f>
        <v>0</v>
      </c>
    </row>
    <row r="1238" spans="2:14" x14ac:dyDescent="0.3">
      <c r="B1238" s="41" t="s">
        <v>33</v>
      </c>
      <c r="K1238">
        <f t="shared" ca="1" si="19"/>
        <v>0</v>
      </c>
      <c r="L1238">
        <f ca="1">IF(K1238=1,SUM($K$2:K1238),0)</f>
        <v>0</v>
      </c>
      <c r="M1238">
        <f>IF(Geçmiş.!$C$1=A1238,1,0)</f>
        <v>0</v>
      </c>
      <c r="N1238">
        <f>IF(M1238=1,SUM($M$2:M1238),0)</f>
        <v>0</v>
      </c>
    </row>
    <row r="1239" spans="2:14" x14ac:dyDescent="0.3">
      <c r="B1239" s="41" t="s">
        <v>33</v>
      </c>
      <c r="K1239">
        <f t="shared" ca="1" si="19"/>
        <v>0</v>
      </c>
      <c r="L1239">
        <f ca="1">IF(K1239=1,SUM($K$2:K1239),0)</f>
        <v>0</v>
      </c>
      <c r="M1239">
        <f>IF(Geçmiş.!$C$1=A1239,1,0)</f>
        <v>0</v>
      </c>
      <c r="N1239">
        <f>IF(M1239=1,SUM($M$2:M1239),0)</f>
        <v>0</v>
      </c>
    </row>
    <row r="1240" spans="2:14" x14ac:dyDescent="0.3">
      <c r="B1240" s="41" t="s">
        <v>33</v>
      </c>
      <c r="K1240">
        <f t="shared" ca="1" si="19"/>
        <v>0</v>
      </c>
      <c r="L1240">
        <f ca="1">IF(K1240=1,SUM($K$2:K1240),0)</f>
        <v>0</v>
      </c>
      <c r="M1240">
        <f>IF(Geçmiş.!$C$1=A1240,1,0)</f>
        <v>0</v>
      </c>
      <c r="N1240">
        <f>IF(M1240=1,SUM($M$2:M1240),0)</f>
        <v>0</v>
      </c>
    </row>
    <row r="1241" spans="2:14" x14ac:dyDescent="0.3">
      <c r="B1241" s="41" t="s">
        <v>33</v>
      </c>
      <c r="K1241">
        <f t="shared" ca="1" si="19"/>
        <v>0</v>
      </c>
      <c r="L1241">
        <f ca="1">IF(K1241=1,SUM($K$2:K1241),0)</f>
        <v>0</v>
      </c>
      <c r="M1241">
        <f>IF(Geçmiş.!$C$1=A1241,1,0)</f>
        <v>0</v>
      </c>
      <c r="N1241">
        <f>IF(M1241=1,SUM($M$2:M1241),0)</f>
        <v>0</v>
      </c>
    </row>
    <row r="1242" spans="2:14" x14ac:dyDescent="0.3">
      <c r="B1242" s="41" t="s">
        <v>33</v>
      </c>
      <c r="K1242">
        <f t="shared" ca="1" si="19"/>
        <v>0</v>
      </c>
      <c r="L1242">
        <f ca="1">IF(K1242=1,SUM($K$2:K1242),0)</f>
        <v>0</v>
      </c>
      <c r="M1242">
        <f>IF(Geçmiş.!$C$1=A1242,1,0)</f>
        <v>0</v>
      </c>
      <c r="N1242">
        <f>IF(M1242=1,SUM($M$2:M1242),0)</f>
        <v>0</v>
      </c>
    </row>
    <row r="1243" spans="2:14" x14ac:dyDescent="0.3">
      <c r="B1243" s="41" t="s">
        <v>33</v>
      </c>
      <c r="K1243">
        <f t="shared" ca="1" si="19"/>
        <v>0</v>
      </c>
      <c r="L1243">
        <f ca="1">IF(K1243=1,SUM($K$2:K1243),0)</f>
        <v>0</v>
      </c>
      <c r="M1243">
        <f>IF(Geçmiş.!$C$1=A1243,1,0)</f>
        <v>0</v>
      </c>
      <c r="N1243">
        <f>IF(M1243=1,SUM($M$2:M1243),0)</f>
        <v>0</v>
      </c>
    </row>
    <row r="1244" spans="2:14" x14ac:dyDescent="0.3">
      <c r="B1244" s="41" t="s">
        <v>33</v>
      </c>
      <c r="K1244">
        <f t="shared" ca="1" si="19"/>
        <v>0</v>
      </c>
      <c r="L1244">
        <f ca="1">IF(K1244=1,SUM($K$2:K1244),0)</f>
        <v>0</v>
      </c>
      <c r="M1244">
        <f>IF(Geçmiş.!$C$1=A1244,1,0)</f>
        <v>0</v>
      </c>
      <c r="N1244">
        <f>IF(M1244=1,SUM($M$2:M1244),0)</f>
        <v>0</v>
      </c>
    </row>
    <row r="1245" spans="2:14" x14ac:dyDescent="0.3">
      <c r="B1245" s="41" t="s">
        <v>33</v>
      </c>
      <c r="K1245">
        <f t="shared" ca="1" si="19"/>
        <v>0</v>
      </c>
      <c r="L1245">
        <f ca="1">IF(K1245=1,SUM($K$2:K1245),0)</f>
        <v>0</v>
      </c>
      <c r="M1245">
        <f>IF(Geçmiş.!$C$1=A1245,1,0)</f>
        <v>0</v>
      </c>
      <c r="N1245">
        <f>IF(M1245=1,SUM($M$2:M1245),0)</f>
        <v>0</v>
      </c>
    </row>
    <row r="1246" spans="2:14" x14ac:dyDescent="0.3">
      <c r="B1246" s="41" t="s">
        <v>33</v>
      </c>
      <c r="K1246">
        <f t="shared" ca="1" si="19"/>
        <v>0</v>
      </c>
      <c r="L1246">
        <f ca="1">IF(K1246=1,SUM($K$2:K1246),0)</f>
        <v>0</v>
      </c>
      <c r="M1246">
        <f>IF(Geçmiş.!$C$1=A1246,1,0)</f>
        <v>0</v>
      </c>
      <c r="N1246">
        <f>IF(M1246=1,SUM($M$2:M1246),0)</f>
        <v>0</v>
      </c>
    </row>
    <row r="1247" spans="2:14" x14ac:dyDescent="0.3">
      <c r="B1247" s="41" t="s">
        <v>33</v>
      </c>
      <c r="K1247">
        <f t="shared" ca="1" si="19"/>
        <v>0</v>
      </c>
      <c r="L1247">
        <f ca="1">IF(K1247=1,SUM($K$2:K1247),0)</f>
        <v>0</v>
      </c>
      <c r="M1247">
        <f>IF(Geçmiş.!$C$1=A1247,1,0)</f>
        <v>0</v>
      </c>
      <c r="N1247">
        <f>IF(M1247=1,SUM($M$2:M1247),0)</f>
        <v>0</v>
      </c>
    </row>
    <row r="1248" spans="2:14" x14ac:dyDescent="0.3">
      <c r="B1248" s="41" t="s">
        <v>33</v>
      </c>
      <c r="K1248">
        <f t="shared" ca="1" si="19"/>
        <v>0</v>
      </c>
      <c r="L1248">
        <f ca="1">IF(K1248=1,SUM($K$2:K1248),0)</f>
        <v>0</v>
      </c>
      <c r="M1248">
        <f>IF(Geçmiş.!$C$1=A1248,1,0)</f>
        <v>0</v>
      </c>
      <c r="N1248">
        <f>IF(M1248=1,SUM($M$2:M1248),0)</f>
        <v>0</v>
      </c>
    </row>
    <row r="1249" spans="2:14" x14ac:dyDescent="0.3">
      <c r="B1249" s="41" t="s">
        <v>33</v>
      </c>
      <c r="K1249">
        <f t="shared" ca="1" si="19"/>
        <v>0</v>
      </c>
      <c r="L1249">
        <f ca="1">IF(K1249=1,SUM($K$2:K1249),0)</f>
        <v>0</v>
      </c>
      <c r="M1249">
        <f>IF(Geçmiş.!$C$1=A1249,1,0)</f>
        <v>0</v>
      </c>
      <c r="N1249">
        <f>IF(M1249=1,SUM($M$2:M1249),0)</f>
        <v>0</v>
      </c>
    </row>
    <row r="1250" spans="2:14" x14ac:dyDescent="0.3">
      <c r="B1250" s="41" t="s">
        <v>33</v>
      </c>
      <c r="K1250">
        <f t="shared" ca="1" si="19"/>
        <v>0</v>
      </c>
      <c r="L1250">
        <f ca="1">IF(K1250=1,SUM($K$2:K1250),0)</f>
        <v>0</v>
      </c>
      <c r="M1250">
        <f>IF(Geçmiş.!$C$1=A1250,1,0)</f>
        <v>0</v>
      </c>
      <c r="N1250">
        <f>IF(M1250=1,SUM($M$2:M1250),0)</f>
        <v>0</v>
      </c>
    </row>
    <row r="1251" spans="2:14" x14ac:dyDescent="0.3">
      <c r="B1251" s="41" t="s">
        <v>33</v>
      </c>
      <c r="K1251">
        <f t="shared" ca="1" si="19"/>
        <v>0</v>
      </c>
      <c r="L1251">
        <f ca="1">IF(K1251=1,SUM($K$2:K1251),0)</f>
        <v>0</v>
      </c>
      <c r="M1251">
        <f>IF(Geçmiş.!$C$1=A1251,1,0)</f>
        <v>0</v>
      </c>
      <c r="N1251">
        <f>IF(M1251=1,SUM($M$2:M1251),0)</f>
        <v>0</v>
      </c>
    </row>
    <row r="1252" spans="2:14" x14ac:dyDescent="0.3">
      <c r="B1252" s="41" t="s">
        <v>33</v>
      </c>
      <c r="K1252">
        <f t="shared" ca="1" si="19"/>
        <v>0</v>
      </c>
      <c r="L1252">
        <f ca="1">IF(K1252=1,SUM($K$2:K1252),0)</f>
        <v>0</v>
      </c>
      <c r="M1252">
        <f>IF(Geçmiş.!$C$1=A1252,1,0)</f>
        <v>0</v>
      </c>
      <c r="N1252">
        <f>IF(M1252=1,SUM($M$2:M1252),0)</f>
        <v>0</v>
      </c>
    </row>
    <row r="1253" spans="2:14" x14ac:dyDescent="0.3">
      <c r="B1253" s="41" t="s">
        <v>33</v>
      </c>
      <c r="K1253">
        <f t="shared" ca="1" si="19"/>
        <v>0</v>
      </c>
      <c r="L1253">
        <f ca="1">IF(K1253=1,SUM($K$2:K1253),0)</f>
        <v>0</v>
      </c>
      <c r="M1253">
        <f>IF(Geçmiş.!$C$1=A1253,1,0)</f>
        <v>0</v>
      </c>
      <c r="N1253">
        <f>IF(M1253=1,SUM($M$2:M1253),0)</f>
        <v>0</v>
      </c>
    </row>
    <row r="1254" spans="2:14" x14ac:dyDescent="0.3">
      <c r="B1254" s="41" t="s">
        <v>33</v>
      </c>
      <c r="K1254">
        <f t="shared" ca="1" si="19"/>
        <v>0</v>
      </c>
      <c r="L1254">
        <f ca="1">IF(K1254=1,SUM($K$2:K1254),0)</f>
        <v>0</v>
      </c>
      <c r="M1254">
        <f>IF(Geçmiş.!$C$1=A1254,1,0)</f>
        <v>0</v>
      </c>
      <c r="N1254">
        <f>IF(M1254=1,SUM($M$2:M1254),0)</f>
        <v>0</v>
      </c>
    </row>
    <row r="1255" spans="2:14" x14ac:dyDescent="0.3">
      <c r="B1255" s="41" t="s">
        <v>33</v>
      </c>
      <c r="K1255">
        <f t="shared" ca="1" si="19"/>
        <v>0</v>
      </c>
      <c r="L1255">
        <f ca="1">IF(K1255=1,SUM($K$2:K1255),0)</f>
        <v>0</v>
      </c>
      <c r="M1255">
        <f>IF(Geçmiş.!$C$1=A1255,1,0)</f>
        <v>0</v>
      </c>
      <c r="N1255">
        <f>IF(M1255=1,SUM($M$2:M1255),0)</f>
        <v>0</v>
      </c>
    </row>
    <row r="1256" spans="2:14" x14ac:dyDescent="0.3">
      <c r="B1256" s="41" t="s">
        <v>33</v>
      </c>
      <c r="K1256">
        <f t="shared" ca="1" si="19"/>
        <v>0</v>
      </c>
      <c r="L1256">
        <f ca="1">IF(K1256=1,SUM($K$2:K1256),0)</f>
        <v>0</v>
      </c>
      <c r="M1256">
        <f>IF(Geçmiş.!$C$1=A1256,1,0)</f>
        <v>0</v>
      </c>
      <c r="N1256">
        <f>IF(M1256=1,SUM($M$2:M1256),0)</f>
        <v>0</v>
      </c>
    </row>
    <row r="1257" spans="2:14" x14ac:dyDescent="0.3">
      <c r="B1257" s="41" t="s">
        <v>33</v>
      </c>
      <c r="K1257">
        <f t="shared" ca="1" si="19"/>
        <v>0</v>
      </c>
      <c r="L1257">
        <f ca="1">IF(K1257=1,SUM($K$2:K1257),0)</f>
        <v>0</v>
      </c>
      <c r="M1257">
        <f>IF(Geçmiş.!$C$1=A1257,1,0)</f>
        <v>0</v>
      </c>
      <c r="N1257">
        <f>IF(M1257=1,SUM($M$2:M1257),0)</f>
        <v>0</v>
      </c>
    </row>
    <row r="1258" spans="2:14" x14ac:dyDescent="0.3">
      <c r="B1258" s="41" t="s">
        <v>33</v>
      </c>
      <c r="K1258">
        <f t="shared" ca="1" si="19"/>
        <v>0</v>
      </c>
      <c r="L1258">
        <f ca="1">IF(K1258=1,SUM($K$2:K1258),0)</f>
        <v>0</v>
      </c>
      <c r="M1258">
        <f>IF(Geçmiş.!$C$1=A1258,1,0)</f>
        <v>0</v>
      </c>
      <c r="N1258">
        <f>IF(M1258=1,SUM($M$2:M1258),0)</f>
        <v>0</v>
      </c>
    </row>
    <row r="1259" spans="2:14" x14ac:dyDescent="0.3">
      <c r="B1259" s="41" t="s">
        <v>33</v>
      </c>
      <c r="K1259">
        <f t="shared" ca="1" si="19"/>
        <v>0</v>
      </c>
      <c r="L1259">
        <f ca="1">IF(K1259=1,SUM($K$2:K1259),0)</f>
        <v>0</v>
      </c>
      <c r="M1259">
        <f>IF(Geçmiş.!$C$1=A1259,1,0)</f>
        <v>0</v>
      </c>
      <c r="N1259">
        <f>IF(M1259=1,SUM($M$2:M1259),0)</f>
        <v>0</v>
      </c>
    </row>
    <row r="1260" spans="2:14" x14ac:dyDescent="0.3">
      <c r="B1260" s="41" t="s">
        <v>33</v>
      </c>
      <c r="K1260">
        <f t="shared" ca="1" si="19"/>
        <v>0</v>
      </c>
      <c r="L1260">
        <f ca="1">IF(K1260=1,SUM($K$2:K1260),0)</f>
        <v>0</v>
      </c>
      <c r="M1260">
        <f>IF(Geçmiş.!$C$1=A1260,1,0)</f>
        <v>0</v>
      </c>
      <c r="N1260">
        <f>IF(M1260=1,SUM($M$2:M1260),0)</f>
        <v>0</v>
      </c>
    </row>
    <row r="1261" spans="2:14" x14ac:dyDescent="0.3">
      <c r="B1261" s="41" t="s">
        <v>33</v>
      </c>
      <c r="K1261">
        <f t="shared" ca="1" si="19"/>
        <v>0</v>
      </c>
      <c r="L1261">
        <f ca="1">IF(K1261=1,SUM($K$2:K1261),0)</f>
        <v>0</v>
      </c>
      <c r="M1261">
        <f>IF(Geçmiş.!$C$1=A1261,1,0)</f>
        <v>0</v>
      </c>
      <c r="N1261">
        <f>IF(M1261=1,SUM($M$2:M1261),0)</f>
        <v>0</v>
      </c>
    </row>
    <row r="1262" spans="2:14" x14ac:dyDescent="0.3">
      <c r="B1262" s="41" t="s">
        <v>33</v>
      </c>
      <c r="K1262">
        <f t="shared" ca="1" si="19"/>
        <v>0</v>
      </c>
      <c r="L1262">
        <f ca="1">IF(K1262=1,SUM($K$2:K1262),0)</f>
        <v>0</v>
      </c>
      <c r="M1262">
        <f>IF(Geçmiş.!$C$1=A1262,1,0)</f>
        <v>0</v>
      </c>
      <c r="N1262">
        <f>IF(M1262=1,SUM($M$2:M1262),0)</f>
        <v>0</v>
      </c>
    </row>
    <row r="1263" spans="2:14" x14ac:dyDescent="0.3">
      <c r="B1263" s="41" t="s">
        <v>33</v>
      </c>
      <c r="K1263">
        <f t="shared" ca="1" si="19"/>
        <v>0</v>
      </c>
      <c r="L1263">
        <f ca="1">IF(K1263=1,SUM($K$2:K1263),0)</f>
        <v>0</v>
      </c>
      <c r="M1263">
        <f>IF(Geçmiş.!$C$1=A1263,1,0)</f>
        <v>0</v>
      </c>
      <c r="N1263">
        <f>IF(M1263=1,SUM($M$2:M1263),0)</f>
        <v>0</v>
      </c>
    </row>
    <row r="1264" spans="2:14" x14ac:dyDescent="0.3">
      <c r="B1264" s="41" t="s">
        <v>33</v>
      </c>
      <c r="K1264">
        <f t="shared" ca="1" si="19"/>
        <v>0</v>
      </c>
      <c r="L1264">
        <f ca="1">IF(K1264=1,SUM($K$2:K1264),0)</f>
        <v>0</v>
      </c>
      <c r="M1264">
        <f>IF(Geçmiş.!$C$1=A1264,1,0)</f>
        <v>0</v>
      </c>
      <c r="N1264">
        <f>IF(M1264=1,SUM($M$2:M1264),0)</f>
        <v>0</v>
      </c>
    </row>
    <row r="1265" spans="2:14" x14ac:dyDescent="0.3">
      <c r="B1265" s="41" t="s">
        <v>33</v>
      </c>
      <c r="K1265">
        <f t="shared" ca="1" si="19"/>
        <v>0</v>
      </c>
      <c r="L1265">
        <f ca="1">IF(K1265=1,SUM($K$2:K1265),0)</f>
        <v>0</v>
      </c>
      <c r="M1265">
        <f>IF(Geçmiş.!$C$1=A1265,1,0)</f>
        <v>0</v>
      </c>
      <c r="N1265">
        <f>IF(M1265=1,SUM($M$2:M1265),0)</f>
        <v>0</v>
      </c>
    </row>
    <row r="1266" spans="2:14" x14ac:dyDescent="0.3">
      <c r="B1266" s="41" t="s">
        <v>33</v>
      </c>
      <c r="K1266">
        <f t="shared" ca="1" si="19"/>
        <v>0</v>
      </c>
      <c r="L1266">
        <f ca="1">IF(K1266=1,SUM($K$2:K1266),0)</f>
        <v>0</v>
      </c>
      <c r="M1266">
        <f>IF(Geçmiş.!$C$1=A1266,1,0)</f>
        <v>0</v>
      </c>
      <c r="N1266">
        <f>IF(M1266=1,SUM($M$2:M1266),0)</f>
        <v>0</v>
      </c>
    </row>
    <row r="1267" spans="2:14" x14ac:dyDescent="0.3">
      <c r="B1267" s="41" t="s">
        <v>33</v>
      </c>
      <c r="K1267">
        <f t="shared" ca="1" si="19"/>
        <v>0</v>
      </c>
      <c r="L1267">
        <f ca="1">IF(K1267=1,SUM($K$2:K1267),0)</f>
        <v>0</v>
      </c>
      <c r="M1267">
        <f>IF(Geçmiş.!$C$1=A1267,1,0)</f>
        <v>0</v>
      </c>
      <c r="N1267">
        <f>IF(M1267=1,SUM($M$2:M1267),0)</f>
        <v>0</v>
      </c>
    </row>
    <row r="1268" spans="2:14" x14ac:dyDescent="0.3">
      <c r="B1268" s="41" t="s">
        <v>33</v>
      </c>
      <c r="K1268">
        <f t="shared" ca="1" si="19"/>
        <v>0</v>
      </c>
      <c r="L1268">
        <f ca="1">IF(K1268=1,SUM($K$2:K1268),0)</f>
        <v>0</v>
      </c>
      <c r="M1268">
        <f>IF(Geçmiş.!$C$1=A1268,1,0)</f>
        <v>0</v>
      </c>
      <c r="N1268">
        <f>IF(M1268=1,SUM($M$2:M1268),0)</f>
        <v>0</v>
      </c>
    </row>
    <row r="1269" spans="2:14" x14ac:dyDescent="0.3">
      <c r="B1269" s="41" t="s">
        <v>33</v>
      </c>
      <c r="K1269">
        <f t="shared" ca="1" si="19"/>
        <v>0</v>
      </c>
      <c r="L1269">
        <f ca="1">IF(K1269=1,SUM($K$2:K1269),0)</f>
        <v>0</v>
      </c>
      <c r="M1269">
        <f>IF(Geçmiş.!$C$1=A1269,1,0)</f>
        <v>0</v>
      </c>
      <c r="N1269">
        <f>IF(M1269=1,SUM($M$2:M1269),0)</f>
        <v>0</v>
      </c>
    </row>
    <row r="1270" spans="2:14" x14ac:dyDescent="0.3">
      <c r="B1270" s="41" t="s">
        <v>33</v>
      </c>
      <c r="K1270">
        <f t="shared" ca="1" si="19"/>
        <v>0</v>
      </c>
      <c r="L1270">
        <f ca="1">IF(K1270=1,SUM($K$2:K1270),0)</f>
        <v>0</v>
      </c>
      <c r="M1270">
        <f>IF(Geçmiş.!$C$1=A1270,1,0)</f>
        <v>0</v>
      </c>
      <c r="N1270">
        <f>IF(M1270=1,SUM($M$2:M1270),0)</f>
        <v>0</v>
      </c>
    </row>
    <row r="1271" spans="2:14" x14ac:dyDescent="0.3">
      <c r="B1271" s="41" t="s">
        <v>33</v>
      </c>
      <c r="K1271">
        <f t="shared" ca="1" si="19"/>
        <v>0</v>
      </c>
      <c r="L1271">
        <f ca="1">IF(K1271=1,SUM($K$2:K1271),0)</f>
        <v>0</v>
      </c>
      <c r="M1271">
        <f>IF(Geçmiş.!$C$1=A1271,1,0)</f>
        <v>0</v>
      </c>
      <c r="N1271">
        <f>IF(M1271=1,SUM($M$2:M1271),0)</f>
        <v>0</v>
      </c>
    </row>
    <row r="1272" spans="2:14" x14ac:dyDescent="0.3">
      <c r="B1272" s="41" t="s">
        <v>33</v>
      </c>
      <c r="K1272">
        <f t="shared" ca="1" si="19"/>
        <v>0</v>
      </c>
      <c r="L1272">
        <f ca="1">IF(K1272=1,SUM($K$2:K1272),0)</f>
        <v>0</v>
      </c>
      <c r="M1272">
        <f>IF(Geçmiş.!$C$1=A1272,1,0)</f>
        <v>0</v>
      </c>
      <c r="N1272">
        <f>IF(M1272=1,SUM($M$2:M1272),0)</f>
        <v>0</v>
      </c>
    </row>
    <row r="1273" spans="2:14" x14ac:dyDescent="0.3">
      <c r="B1273" s="41" t="s">
        <v>33</v>
      </c>
      <c r="K1273">
        <f t="shared" ca="1" si="19"/>
        <v>0</v>
      </c>
      <c r="L1273">
        <f ca="1">IF(K1273=1,SUM($K$2:K1273),0)</f>
        <v>0</v>
      </c>
      <c r="M1273">
        <f>IF(Geçmiş.!$C$1=A1273,1,0)</f>
        <v>0</v>
      </c>
      <c r="N1273">
        <f>IF(M1273=1,SUM($M$2:M1273),0)</f>
        <v>0</v>
      </c>
    </row>
    <row r="1274" spans="2:14" x14ac:dyDescent="0.3">
      <c r="B1274" s="41" t="s">
        <v>33</v>
      </c>
      <c r="K1274">
        <f t="shared" ca="1" si="19"/>
        <v>0</v>
      </c>
      <c r="L1274">
        <f ca="1">IF(K1274=1,SUM($K$2:K1274),0)</f>
        <v>0</v>
      </c>
      <c r="M1274">
        <f>IF(Geçmiş.!$C$1=A1274,1,0)</f>
        <v>0</v>
      </c>
      <c r="N1274">
        <f>IF(M1274=1,SUM($M$2:M1274),0)</f>
        <v>0</v>
      </c>
    </row>
    <row r="1275" spans="2:14" x14ac:dyDescent="0.3">
      <c r="B1275" s="41" t="s">
        <v>33</v>
      </c>
      <c r="K1275">
        <f t="shared" ca="1" si="19"/>
        <v>0</v>
      </c>
      <c r="L1275">
        <f ca="1">IF(K1275=1,SUM($K$2:K1275),0)</f>
        <v>0</v>
      </c>
      <c r="M1275">
        <f>IF(Geçmiş.!$C$1=A1275,1,0)</f>
        <v>0</v>
      </c>
      <c r="N1275">
        <f>IF(M1275=1,SUM($M$2:M1275),0)</f>
        <v>0</v>
      </c>
    </row>
    <row r="1276" spans="2:14" x14ac:dyDescent="0.3">
      <c r="B1276" s="41" t="s">
        <v>33</v>
      </c>
      <c r="K1276">
        <f t="shared" ca="1" si="19"/>
        <v>0</v>
      </c>
      <c r="L1276">
        <f ca="1">IF(K1276=1,SUM($K$2:K1276),0)</f>
        <v>0</v>
      </c>
      <c r="M1276">
        <f>IF(Geçmiş.!$C$1=A1276,1,0)</f>
        <v>0</v>
      </c>
      <c r="N1276">
        <f>IF(M1276=1,SUM($M$2:M1276),0)</f>
        <v>0</v>
      </c>
    </row>
    <row r="1277" spans="2:14" x14ac:dyDescent="0.3">
      <c r="B1277" s="41" t="s">
        <v>33</v>
      </c>
      <c r="K1277">
        <f t="shared" ca="1" si="19"/>
        <v>0</v>
      </c>
      <c r="L1277">
        <f ca="1">IF(K1277=1,SUM($K$2:K1277),0)</f>
        <v>0</v>
      </c>
      <c r="M1277">
        <f>IF(Geçmiş.!$C$1=A1277,1,0)</f>
        <v>0</v>
      </c>
      <c r="N1277">
        <f>IF(M1277=1,SUM($M$2:M1277),0)</f>
        <v>0</v>
      </c>
    </row>
    <row r="1278" spans="2:14" x14ac:dyDescent="0.3">
      <c r="B1278" s="41" t="s">
        <v>33</v>
      </c>
      <c r="K1278">
        <f t="shared" ca="1" si="19"/>
        <v>0</v>
      </c>
      <c r="L1278">
        <f ca="1">IF(K1278=1,SUM($K$2:K1278),0)</f>
        <v>0</v>
      </c>
      <c r="M1278">
        <f>IF(Geçmiş.!$C$1=A1278,1,0)</f>
        <v>0</v>
      </c>
      <c r="N1278">
        <f>IF(M1278=1,SUM($M$2:M1278),0)</f>
        <v>0</v>
      </c>
    </row>
    <row r="1279" spans="2:14" x14ac:dyDescent="0.3">
      <c r="B1279" s="41" t="s">
        <v>33</v>
      </c>
      <c r="K1279">
        <f t="shared" ca="1" si="19"/>
        <v>0</v>
      </c>
      <c r="L1279">
        <f ca="1">IF(K1279=1,SUM($K$2:K1279),0)</f>
        <v>0</v>
      </c>
      <c r="M1279">
        <f>IF(Geçmiş.!$C$1=A1279,1,0)</f>
        <v>0</v>
      </c>
      <c r="N1279">
        <f>IF(M1279=1,SUM($M$2:M1279),0)</f>
        <v>0</v>
      </c>
    </row>
    <row r="1280" spans="2:14" x14ac:dyDescent="0.3">
      <c r="B1280" s="41" t="s">
        <v>33</v>
      </c>
      <c r="K1280">
        <f t="shared" ca="1" si="19"/>
        <v>0</v>
      </c>
      <c r="L1280">
        <f ca="1">IF(K1280=1,SUM($K$2:K1280),0)</f>
        <v>0</v>
      </c>
      <c r="M1280">
        <f>IF(Geçmiş.!$C$1=A1280,1,0)</f>
        <v>0</v>
      </c>
      <c r="N1280">
        <f>IF(M1280=1,SUM($M$2:M1280),0)</f>
        <v>0</v>
      </c>
    </row>
    <row r="1281" spans="2:14" x14ac:dyDescent="0.3">
      <c r="B1281" s="41" t="s">
        <v>33</v>
      </c>
      <c r="K1281">
        <f t="shared" ca="1" si="19"/>
        <v>0</v>
      </c>
      <c r="L1281">
        <f ca="1">IF(K1281=1,SUM($K$2:K1281),0)</f>
        <v>0</v>
      </c>
      <c r="M1281">
        <f>IF(Geçmiş.!$C$1=A1281,1,0)</f>
        <v>0</v>
      </c>
      <c r="N1281">
        <f>IF(M1281=1,SUM($M$2:M1281),0)</f>
        <v>0</v>
      </c>
    </row>
    <row r="1282" spans="2:14" x14ac:dyDescent="0.3">
      <c r="B1282" s="41" t="s">
        <v>33</v>
      </c>
      <c r="K1282">
        <f t="shared" ref="K1282:K1345" ca="1" si="20">IF(TODAY()=A1282,1,0)</f>
        <v>0</v>
      </c>
      <c r="L1282">
        <f ca="1">IF(K1282=1,SUM($K$2:K1282),0)</f>
        <v>0</v>
      </c>
      <c r="M1282">
        <f>IF(Geçmiş.!$C$1=A1282,1,0)</f>
        <v>0</v>
      </c>
      <c r="N1282">
        <f>IF(M1282=1,SUM($M$2:M1282),0)</f>
        <v>0</v>
      </c>
    </row>
    <row r="1283" spans="2:14" x14ac:dyDescent="0.3">
      <c r="B1283" s="41" t="s">
        <v>33</v>
      </c>
      <c r="K1283">
        <f t="shared" ca="1" si="20"/>
        <v>0</v>
      </c>
      <c r="L1283">
        <f ca="1">IF(K1283=1,SUM($K$2:K1283),0)</f>
        <v>0</v>
      </c>
      <c r="M1283">
        <f>IF(Geçmiş.!$C$1=A1283,1,0)</f>
        <v>0</v>
      </c>
      <c r="N1283">
        <f>IF(M1283=1,SUM($M$2:M1283),0)</f>
        <v>0</v>
      </c>
    </row>
    <row r="1284" spans="2:14" x14ac:dyDescent="0.3">
      <c r="B1284" s="41" t="s">
        <v>33</v>
      </c>
      <c r="K1284">
        <f t="shared" ca="1" si="20"/>
        <v>0</v>
      </c>
      <c r="L1284">
        <f ca="1">IF(K1284=1,SUM($K$2:K1284),0)</f>
        <v>0</v>
      </c>
      <c r="M1284">
        <f>IF(Geçmiş.!$C$1=A1284,1,0)</f>
        <v>0</v>
      </c>
      <c r="N1284">
        <f>IF(M1284=1,SUM($M$2:M1284),0)</f>
        <v>0</v>
      </c>
    </row>
    <row r="1285" spans="2:14" x14ac:dyDescent="0.3">
      <c r="B1285" s="41" t="s">
        <v>33</v>
      </c>
      <c r="K1285">
        <f t="shared" ca="1" si="20"/>
        <v>0</v>
      </c>
      <c r="L1285">
        <f ca="1">IF(K1285=1,SUM($K$2:K1285),0)</f>
        <v>0</v>
      </c>
      <c r="M1285">
        <f>IF(Geçmiş.!$C$1=A1285,1,0)</f>
        <v>0</v>
      </c>
      <c r="N1285">
        <f>IF(M1285=1,SUM($M$2:M1285),0)</f>
        <v>0</v>
      </c>
    </row>
    <row r="1286" spans="2:14" x14ac:dyDescent="0.3">
      <c r="B1286" s="41" t="s">
        <v>33</v>
      </c>
      <c r="K1286">
        <f t="shared" ca="1" si="20"/>
        <v>0</v>
      </c>
      <c r="L1286">
        <f ca="1">IF(K1286=1,SUM($K$2:K1286),0)</f>
        <v>0</v>
      </c>
      <c r="M1286">
        <f>IF(Geçmiş.!$C$1=A1286,1,0)</f>
        <v>0</v>
      </c>
      <c r="N1286">
        <f>IF(M1286=1,SUM($M$2:M1286),0)</f>
        <v>0</v>
      </c>
    </row>
    <row r="1287" spans="2:14" x14ac:dyDescent="0.3">
      <c r="B1287" s="41" t="s">
        <v>33</v>
      </c>
      <c r="K1287">
        <f t="shared" ca="1" si="20"/>
        <v>0</v>
      </c>
      <c r="L1287">
        <f ca="1">IF(K1287=1,SUM($K$2:K1287),0)</f>
        <v>0</v>
      </c>
      <c r="M1287">
        <f>IF(Geçmiş.!$C$1=A1287,1,0)</f>
        <v>0</v>
      </c>
      <c r="N1287">
        <f>IF(M1287=1,SUM($M$2:M1287),0)</f>
        <v>0</v>
      </c>
    </row>
    <row r="1288" spans="2:14" x14ac:dyDescent="0.3">
      <c r="B1288" s="41" t="s">
        <v>33</v>
      </c>
      <c r="K1288">
        <f t="shared" ca="1" si="20"/>
        <v>0</v>
      </c>
      <c r="L1288">
        <f ca="1">IF(K1288=1,SUM($K$2:K1288),0)</f>
        <v>0</v>
      </c>
      <c r="M1288">
        <f>IF(Geçmiş.!$C$1=A1288,1,0)</f>
        <v>0</v>
      </c>
      <c r="N1288">
        <f>IF(M1288=1,SUM($M$2:M1288),0)</f>
        <v>0</v>
      </c>
    </row>
    <row r="1289" spans="2:14" x14ac:dyDescent="0.3">
      <c r="B1289" s="41" t="s">
        <v>33</v>
      </c>
      <c r="K1289">
        <f t="shared" ca="1" si="20"/>
        <v>0</v>
      </c>
      <c r="L1289">
        <f ca="1">IF(K1289=1,SUM($K$2:K1289),0)</f>
        <v>0</v>
      </c>
      <c r="M1289">
        <f>IF(Geçmiş.!$C$1=A1289,1,0)</f>
        <v>0</v>
      </c>
      <c r="N1289">
        <f>IF(M1289=1,SUM($M$2:M1289),0)</f>
        <v>0</v>
      </c>
    </row>
    <row r="1290" spans="2:14" x14ac:dyDescent="0.3">
      <c r="B1290" s="41" t="s">
        <v>33</v>
      </c>
      <c r="K1290">
        <f t="shared" ca="1" si="20"/>
        <v>0</v>
      </c>
      <c r="L1290">
        <f ca="1">IF(K1290=1,SUM($K$2:K1290),0)</f>
        <v>0</v>
      </c>
      <c r="M1290">
        <f>IF(Geçmiş.!$C$1=A1290,1,0)</f>
        <v>0</v>
      </c>
      <c r="N1290">
        <f>IF(M1290=1,SUM($M$2:M1290),0)</f>
        <v>0</v>
      </c>
    </row>
    <row r="1291" spans="2:14" x14ac:dyDescent="0.3">
      <c r="B1291" s="41" t="s">
        <v>33</v>
      </c>
      <c r="K1291">
        <f t="shared" ca="1" si="20"/>
        <v>0</v>
      </c>
      <c r="L1291">
        <f ca="1">IF(K1291=1,SUM($K$2:K1291),0)</f>
        <v>0</v>
      </c>
      <c r="M1291">
        <f>IF(Geçmiş.!$C$1=A1291,1,0)</f>
        <v>0</v>
      </c>
      <c r="N1291">
        <f>IF(M1291=1,SUM($M$2:M1291),0)</f>
        <v>0</v>
      </c>
    </row>
    <row r="1292" spans="2:14" x14ac:dyDescent="0.3">
      <c r="B1292" s="41" t="s">
        <v>33</v>
      </c>
      <c r="K1292">
        <f t="shared" ca="1" si="20"/>
        <v>0</v>
      </c>
      <c r="L1292">
        <f ca="1">IF(K1292=1,SUM($K$2:K1292),0)</f>
        <v>0</v>
      </c>
      <c r="M1292">
        <f>IF(Geçmiş.!$C$1=A1292,1,0)</f>
        <v>0</v>
      </c>
      <c r="N1292">
        <f>IF(M1292=1,SUM($M$2:M1292),0)</f>
        <v>0</v>
      </c>
    </row>
    <row r="1293" spans="2:14" x14ac:dyDescent="0.3">
      <c r="B1293" s="41" t="s">
        <v>33</v>
      </c>
      <c r="K1293">
        <f t="shared" ca="1" si="20"/>
        <v>0</v>
      </c>
      <c r="L1293">
        <f ca="1">IF(K1293=1,SUM($K$2:K1293),0)</f>
        <v>0</v>
      </c>
      <c r="M1293">
        <f>IF(Geçmiş.!$C$1=A1293,1,0)</f>
        <v>0</v>
      </c>
      <c r="N1293">
        <f>IF(M1293=1,SUM($M$2:M1293),0)</f>
        <v>0</v>
      </c>
    </row>
    <row r="1294" spans="2:14" x14ac:dyDescent="0.3">
      <c r="B1294" s="41" t="s">
        <v>33</v>
      </c>
      <c r="K1294">
        <f t="shared" ca="1" si="20"/>
        <v>0</v>
      </c>
      <c r="L1294">
        <f ca="1">IF(K1294=1,SUM($K$2:K1294),0)</f>
        <v>0</v>
      </c>
      <c r="M1294">
        <f>IF(Geçmiş.!$C$1=A1294,1,0)</f>
        <v>0</v>
      </c>
      <c r="N1294">
        <f>IF(M1294=1,SUM($M$2:M1294),0)</f>
        <v>0</v>
      </c>
    </row>
    <row r="1295" spans="2:14" x14ac:dyDescent="0.3">
      <c r="B1295" s="41" t="s">
        <v>33</v>
      </c>
      <c r="K1295">
        <f t="shared" ca="1" si="20"/>
        <v>0</v>
      </c>
      <c r="L1295">
        <f ca="1">IF(K1295=1,SUM($K$2:K1295),0)</f>
        <v>0</v>
      </c>
      <c r="M1295">
        <f>IF(Geçmiş.!$C$1=A1295,1,0)</f>
        <v>0</v>
      </c>
      <c r="N1295">
        <f>IF(M1295=1,SUM($M$2:M1295),0)</f>
        <v>0</v>
      </c>
    </row>
    <row r="1296" spans="2:14" x14ac:dyDescent="0.3">
      <c r="B1296" s="41" t="s">
        <v>33</v>
      </c>
      <c r="K1296">
        <f t="shared" ca="1" si="20"/>
        <v>0</v>
      </c>
      <c r="L1296">
        <f ca="1">IF(K1296=1,SUM($K$2:K1296),0)</f>
        <v>0</v>
      </c>
      <c r="M1296">
        <f>IF(Geçmiş.!$C$1=A1296,1,0)</f>
        <v>0</v>
      </c>
      <c r="N1296">
        <f>IF(M1296=1,SUM($M$2:M1296),0)</f>
        <v>0</v>
      </c>
    </row>
    <row r="1297" spans="2:14" x14ac:dyDescent="0.3">
      <c r="B1297" s="41" t="s">
        <v>33</v>
      </c>
      <c r="K1297">
        <f t="shared" ca="1" si="20"/>
        <v>0</v>
      </c>
      <c r="L1297">
        <f ca="1">IF(K1297=1,SUM($K$2:K1297),0)</f>
        <v>0</v>
      </c>
      <c r="M1297">
        <f>IF(Geçmiş.!$C$1=A1297,1,0)</f>
        <v>0</v>
      </c>
      <c r="N1297">
        <f>IF(M1297=1,SUM($M$2:M1297),0)</f>
        <v>0</v>
      </c>
    </row>
    <row r="1298" spans="2:14" x14ac:dyDescent="0.3">
      <c r="B1298" s="41" t="s">
        <v>33</v>
      </c>
      <c r="K1298">
        <f t="shared" ca="1" si="20"/>
        <v>0</v>
      </c>
      <c r="L1298">
        <f ca="1">IF(K1298=1,SUM($K$2:K1298),0)</f>
        <v>0</v>
      </c>
      <c r="M1298">
        <f>IF(Geçmiş.!$C$1=A1298,1,0)</f>
        <v>0</v>
      </c>
      <c r="N1298">
        <f>IF(M1298=1,SUM($M$2:M1298),0)</f>
        <v>0</v>
      </c>
    </row>
    <row r="1299" spans="2:14" x14ac:dyDescent="0.3">
      <c r="B1299" s="41" t="s">
        <v>33</v>
      </c>
      <c r="K1299">
        <f t="shared" ca="1" si="20"/>
        <v>0</v>
      </c>
      <c r="L1299">
        <f ca="1">IF(K1299=1,SUM($K$2:K1299),0)</f>
        <v>0</v>
      </c>
      <c r="M1299">
        <f>IF(Geçmiş.!$C$1=A1299,1,0)</f>
        <v>0</v>
      </c>
      <c r="N1299">
        <f>IF(M1299=1,SUM($M$2:M1299),0)</f>
        <v>0</v>
      </c>
    </row>
    <row r="1300" spans="2:14" x14ac:dyDescent="0.3">
      <c r="B1300" s="41" t="s">
        <v>33</v>
      </c>
      <c r="K1300">
        <f t="shared" ca="1" si="20"/>
        <v>0</v>
      </c>
      <c r="L1300">
        <f ca="1">IF(K1300=1,SUM($K$2:K1300),0)</f>
        <v>0</v>
      </c>
      <c r="M1300">
        <f>IF(Geçmiş.!$C$1=A1300,1,0)</f>
        <v>0</v>
      </c>
      <c r="N1300">
        <f>IF(M1300=1,SUM($M$2:M1300),0)</f>
        <v>0</v>
      </c>
    </row>
    <row r="1301" spans="2:14" x14ac:dyDescent="0.3">
      <c r="B1301" s="41" t="s">
        <v>33</v>
      </c>
      <c r="K1301">
        <f t="shared" ca="1" si="20"/>
        <v>0</v>
      </c>
      <c r="L1301">
        <f ca="1">IF(K1301=1,SUM($K$2:K1301),0)</f>
        <v>0</v>
      </c>
      <c r="M1301">
        <f>IF(Geçmiş.!$C$1=A1301,1,0)</f>
        <v>0</v>
      </c>
      <c r="N1301">
        <f>IF(M1301=1,SUM($M$2:M1301),0)</f>
        <v>0</v>
      </c>
    </row>
    <row r="1302" spans="2:14" x14ac:dyDescent="0.3">
      <c r="B1302" s="41" t="s">
        <v>33</v>
      </c>
      <c r="K1302">
        <f t="shared" ca="1" si="20"/>
        <v>0</v>
      </c>
      <c r="L1302">
        <f ca="1">IF(K1302=1,SUM($K$2:K1302),0)</f>
        <v>0</v>
      </c>
      <c r="M1302">
        <f>IF(Geçmiş.!$C$1=A1302,1,0)</f>
        <v>0</v>
      </c>
      <c r="N1302">
        <f>IF(M1302=1,SUM($M$2:M1302),0)</f>
        <v>0</v>
      </c>
    </row>
    <row r="1303" spans="2:14" x14ac:dyDescent="0.3">
      <c r="B1303" s="41" t="s">
        <v>33</v>
      </c>
      <c r="K1303">
        <f t="shared" ca="1" si="20"/>
        <v>0</v>
      </c>
      <c r="L1303">
        <f ca="1">IF(K1303=1,SUM($K$2:K1303),0)</f>
        <v>0</v>
      </c>
      <c r="M1303">
        <f>IF(Geçmiş.!$C$1=A1303,1,0)</f>
        <v>0</v>
      </c>
      <c r="N1303">
        <f>IF(M1303=1,SUM($M$2:M1303),0)</f>
        <v>0</v>
      </c>
    </row>
    <row r="1304" spans="2:14" x14ac:dyDescent="0.3">
      <c r="B1304" s="41" t="s">
        <v>33</v>
      </c>
      <c r="K1304">
        <f t="shared" ca="1" si="20"/>
        <v>0</v>
      </c>
      <c r="L1304">
        <f ca="1">IF(K1304=1,SUM($K$2:K1304),0)</f>
        <v>0</v>
      </c>
      <c r="M1304">
        <f>IF(Geçmiş.!$C$1=A1304,1,0)</f>
        <v>0</v>
      </c>
      <c r="N1304">
        <f>IF(M1304=1,SUM($M$2:M1304),0)</f>
        <v>0</v>
      </c>
    </row>
    <row r="1305" spans="2:14" x14ac:dyDescent="0.3">
      <c r="B1305" s="41" t="s">
        <v>33</v>
      </c>
      <c r="K1305">
        <f t="shared" ca="1" si="20"/>
        <v>0</v>
      </c>
      <c r="L1305">
        <f ca="1">IF(K1305=1,SUM($K$2:K1305),0)</f>
        <v>0</v>
      </c>
      <c r="M1305">
        <f>IF(Geçmiş.!$C$1=A1305,1,0)</f>
        <v>0</v>
      </c>
      <c r="N1305">
        <f>IF(M1305=1,SUM($M$2:M1305),0)</f>
        <v>0</v>
      </c>
    </row>
    <row r="1306" spans="2:14" x14ac:dyDescent="0.3">
      <c r="B1306" s="41" t="s">
        <v>33</v>
      </c>
      <c r="K1306">
        <f t="shared" ca="1" si="20"/>
        <v>0</v>
      </c>
      <c r="L1306">
        <f ca="1">IF(K1306=1,SUM($K$2:K1306),0)</f>
        <v>0</v>
      </c>
      <c r="M1306">
        <f>IF(Geçmiş.!$C$1=A1306,1,0)</f>
        <v>0</v>
      </c>
      <c r="N1306">
        <f>IF(M1306=1,SUM($M$2:M1306),0)</f>
        <v>0</v>
      </c>
    </row>
    <row r="1307" spans="2:14" x14ac:dyDescent="0.3">
      <c r="B1307" s="41" t="s">
        <v>33</v>
      </c>
      <c r="K1307">
        <f t="shared" ca="1" si="20"/>
        <v>0</v>
      </c>
      <c r="L1307">
        <f ca="1">IF(K1307=1,SUM($K$2:K1307),0)</f>
        <v>0</v>
      </c>
      <c r="M1307">
        <f>IF(Geçmiş.!$C$1=A1307,1,0)</f>
        <v>0</v>
      </c>
      <c r="N1307">
        <f>IF(M1307=1,SUM($M$2:M1307),0)</f>
        <v>0</v>
      </c>
    </row>
    <row r="1308" spans="2:14" x14ac:dyDescent="0.3">
      <c r="B1308" s="41" t="s">
        <v>33</v>
      </c>
      <c r="K1308">
        <f t="shared" ca="1" si="20"/>
        <v>0</v>
      </c>
      <c r="L1308">
        <f ca="1">IF(K1308=1,SUM($K$2:K1308),0)</f>
        <v>0</v>
      </c>
      <c r="M1308">
        <f>IF(Geçmiş.!$C$1=A1308,1,0)</f>
        <v>0</v>
      </c>
      <c r="N1308">
        <f>IF(M1308=1,SUM($M$2:M1308),0)</f>
        <v>0</v>
      </c>
    </row>
    <row r="1309" spans="2:14" x14ac:dyDescent="0.3">
      <c r="B1309" s="41" t="s">
        <v>33</v>
      </c>
      <c r="K1309">
        <f t="shared" ca="1" si="20"/>
        <v>0</v>
      </c>
      <c r="L1309">
        <f ca="1">IF(K1309=1,SUM($K$2:K1309),0)</f>
        <v>0</v>
      </c>
      <c r="M1309">
        <f>IF(Geçmiş.!$C$1=A1309,1,0)</f>
        <v>0</v>
      </c>
      <c r="N1309">
        <f>IF(M1309=1,SUM($M$2:M1309),0)</f>
        <v>0</v>
      </c>
    </row>
    <row r="1310" spans="2:14" x14ac:dyDescent="0.3">
      <c r="B1310" s="41" t="s">
        <v>33</v>
      </c>
      <c r="K1310">
        <f t="shared" ca="1" si="20"/>
        <v>0</v>
      </c>
      <c r="L1310">
        <f ca="1">IF(K1310=1,SUM($K$2:K1310),0)</f>
        <v>0</v>
      </c>
      <c r="M1310">
        <f>IF(Geçmiş.!$C$1=A1310,1,0)</f>
        <v>0</v>
      </c>
      <c r="N1310">
        <f>IF(M1310=1,SUM($M$2:M1310),0)</f>
        <v>0</v>
      </c>
    </row>
    <row r="1311" spans="2:14" x14ac:dyDescent="0.3">
      <c r="B1311" s="41" t="s">
        <v>33</v>
      </c>
      <c r="K1311">
        <f t="shared" ca="1" si="20"/>
        <v>0</v>
      </c>
      <c r="L1311">
        <f ca="1">IF(K1311=1,SUM($K$2:K1311),0)</f>
        <v>0</v>
      </c>
      <c r="M1311">
        <f>IF(Geçmiş.!$C$1=A1311,1,0)</f>
        <v>0</v>
      </c>
      <c r="N1311">
        <f>IF(M1311=1,SUM($M$2:M1311),0)</f>
        <v>0</v>
      </c>
    </row>
    <row r="1312" spans="2:14" x14ac:dyDescent="0.3">
      <c r="B1312" s="41" t="s">
        <v>33</v>
      </c>
      <c r="K1312">
        <f t="shared" ca="1" si="20"/>
        <v>0</v>
      </c>
      <c r="L1312">
        <f ca="1">IF(K1312=1,SUM($K$2:K1312),0)</f>
        <v>0</v>
      </c>
      <c r="M1312">
        <f>IF(Geçmiş.!$C$1=A1312,1,0)</f>
        <v>0</v>
      </c>
      <c r="N1312">
        <f>IF(M1312=1,SUM($M$2:M1312),0)</f>
        <v>0</v>
      </c>
    </row>
    <row r="1313" spans="2:14" x14ac:dyDescent="0.3">
      <c r="B1313" s="41" t="s">
        <v>33</v>
      </c>
      <c r="K1313">
        <f t="shared" ca="1" si="20"/>
        <v>0</v>
      </c>
      <c r="L1313">
        <f ca="1">IF(K1313=1,SUM($K$2:K1313),0)</f>
        <v>0</v>
      </c>
      <c r="M1313">
        <f>IF(Geçmiş.!$C$1=A1313,1,0)</f>
        <v>0</v>
      </c>
      <c r="N1313">
        <f>IF(M1313=1,SUM($M$2:M1313),0)</f>
        <v>0</v>
      </c>
    </row>
    <row r="1314" spans="2:14" x14ac:dyDescent="0.3">
      <c r="B1314" s="41" t="s">
        <v>33</v>
      </c>
      <c r="K1314">
        <f t="shared" ca="1" si="20"/>
        <v>0</v>
      </c>
      <c r="L1314">
        <f ca="1">IF(K1314=1,SUM($K$2:K1314),0)</f>
        <v>0</v>
      </c>
      <c r="M1314">
        <f>IF(Geçmiş.!$C$1=A1314,1,0)</f>
        <v>0</v>
      </c>
      <c r="N1314">
        <f>IF(M1314=1,SUM($M$2:M1314),0)</f>
        <v>0</v>
      </c>
    </row>
    <row r="1315" spans="2:14" x14ac:dyDescent="0.3">
      <c r="B1315" s="41" t="s">
        <v>33</v>
      </c>
      <c r="K1315">
        <f t="shared" ca="1" si="20"/>
        <v>0</v>
      </c>
      <c r="L1315">
        <f ca="1">IF(K1315=1,SUM($K$2:K1315),0)</f>
        <v>0</v>
      </c>
      <c r="M1315">
        <f>IF(Geçmiş.!$C$1=A1315,1,0)</f>
        <v>0</v>
      </c>
      <c r="N1315">
        <f>IF(M1315=1,SUM($M$2:M1315),0)</f>
        <v>0</v>
      </c>
    </row>
    <row r="1316" spans="2:14" x14ac:dyDescent="0.3">
      <c r="B1316" s="41" t="s">
        <v>33</v>
      </c>
      <c r="K1316">
        <f t="shared" ca="1" si="20"/>
        <v>0</v>
      </c>
      <c r="L1316">
        <f ca="1">IF(K1316=1,SUM($K$2:K1316),0)</f>
        <v>0</v>
      </c>
      <c r="M1316">
        <f>IF(Geçmiş.!$C$1=A1316,1,0)</f>
        <v>0</v>
      </c>
      <c r="N1316">
        <f>IF(M1316=1,SUM($M$2:M1316),0)</f>
        <v>0</v>
      </c>
    </row>
    <row r="1317" spans="2:14" x14ac:dyDescent="0.3">
      <c r="B1317" s="41" t="s">
        <v>33</v>
      </c>
      <c r="K1317">
        <f t="shared" ca="1" si="20"/>
        <v>0</v>
      </c>
      <c r="L1317">
        <f ca="1">IF(K1317=1,SUM($K$2:K1317),0)</f>
        <v>0</v>
      </c>
      <c r="M1317">
        <f>IF(Geçmiş.!$C$1=A1317,1,0)</f>
        <v>0</v>
      </c>
      <c r="N1317">
        <f>IF(M1317=1,SUM($M$2:M1317),0)</f>
        <v>0</v>
      </c>
    </row>
    <row r="1318" spans="2:14" x14ac:dyDescent="0.3">
      <c r="B1318" s="41" t="s">
        <v>33</v>
      </c>
      <c r="K1318">
        <f t="shared" ca="1" si="20"/>
        <v>0</v>
      </c>
      <c r="L1318">
        <f ca="1">IF(K1318=1,SUM($K$2:K1318),0)</f>
        <v>0</v>
      </c>
      <c r="M1318">
        <f>IF(Geçmiş.!$C$1=A1318,1,0)</f>
        <v>0</v>
      </c>
      <c r="N1318">
        <f>IF(M1318=1,SUM($M$2:M1318),0)</f>
        <v>0</v>
      </c>
    </row>
    <row r="1319" spans="2:14" x14ac:dyDescent="0.3">
      <c r="B1319" s="41" t="s">
        <v>33</v>
      </c>
      <c r="K1319">
        <f t="shared" ca="1" si="20"/>
        <v>0</v>
      </c>
      <c r="L1319">
        <f ca="1">IF(K1319=1,SUM($K$2:K1319),0)</f>
        <v>0</v>
      </c>
      <c r="M1319">
        <f>IF(Geçmiş.!$C$1=A1319,1,0)</f>
        <v>0</v>
      </c>
      <c r="N1319">
        <f>IF(M1319=1,SUM($M$2:M1319),0)</f>
        <v>0</v>
      </c>
    </row>
    <row r="1320" spans="2:14" x14ac:dyDescent="0.3">
      <c r="B1320" s="41" t="s">
        <v>33</v>
      </c>
      <c r="K1320">
        <f t="shared" ca="1" si="20"/>
        <v>0</v>
      </c>
      <c r="L1320">
        <f ca="1">IF(K1320=1,SUM($K$2:K1320),0)</f>
        <v>0</v>
      </c>
      <c r="M1320">
        <f>IF(Geçmiş.!$C$1=A1320,1,0)</f>
        <v>0</v>
      </c>
      <c r="N1320">
        <f>IF(M1320=1,SUM($M$2:M1320),0)</f>
        <v>0</v>
      </c>
    </row>
    <row r="1321" spans="2:14" x14ac:dyDescent="0.3">
      <c r="B1321" s="41" t="s">
        <v>33</v>
      </c>
      <c r="K1321">
        <f t="shared" ca="1" si="20"/>
        <v>0</v>
      </c>
      <c r="L1321">
        <f ca="1">IF(K1321=1,SUM($K$2:K1321),0)</f>
        <v>0</v>
      </c>
      <c r="M1321">
        <f>IF(Geçmiş.!$C$1=A1321,1,0)</f>
        <v>0</v>
      </c>
      <c r="N1321">
        <f>IF(M1321=1,SUM($M$2:M1321),0)</f>
        <v>0</v>
      </c>
    </row>
    <row r="1322" spans="2:14" x14ac:dyDescent="0.3">
      <c r="B1322" s="41" t="s">
        <v>33</v>
      </c>
      <c r="K1322">
        <f t="shared" ca="1" si="20"/>
        <v>0</v>
      </c>
      <c r="L1322">
        <f ca="1">IF(K1322=1,SUM($K$2:K1322),0)</f>
        <v>0</v>
      </c>
      <c r="M1322">
        <f>IF(Geçmiş.!$C$1=A1322,1,0)</f>
        <v>0</v>
      </c>
      <c r="N1322">
        <f>IF(M1322=1,SUM($M$2:M1322),0)</f>
        <v>0</v>
      </c>
    </row>
    <row r="1323" spans="2:14" x14ac:dyDescent="0.3">
      <c r="B1323" s="41" t="s">
        <v>33</v>
      </c>
      <c r="K1323">
        <f t="shared" ca="1" si="20"/>
        <v>0</v>
      </c>
      <c r="L1323">
        <f ca="1">IF(K1323=1,SUM($K$2:K1323),0)</f>
        <v>0</v>
      </c>
      <c r="M1323">
        <f>IF(Geçmiş.!$C$1=A1323,1,0)</f>
        <v>0</v>
      </c>
      <c r="N1323">
        <f>IF(M1323=1,SUM($M$2:M1323),0)</f>
        <v>0</v>
      </c>
    </row>
    <row r="1324" spans="2:14" x14ac:dyDescent="0.3">
      <c r="B1324" s="41" t="s">
        <v>33</v>
      </c>
      <c r="K1324">
        <f t="shared" ca="1" si="20"/>
        <v>0</v>
      </c>
      <c r="L1324">
        <f ca="1">IF(K1324=1,SUM($K$2:K1324),0)</f>
        <v>0</v>
      </c>
      <c r="M1324">
        <f>IF(Geçmiş.!$C$1=A1324,1,0)</f>
        <v>0</v>
      </c>
      <c r="N1324">
        <f>IF(M1324=1,SUM($M$2:M1324),0)</f>
        <v>0</v>
      </c>
    </row>
    <row r="1325" spans="2:14" x14ac:dyDescent="0.3">
      <c r="B1325" s="41" t="s">
        <v>33</v>
      </c>
      <c r="K1325">
        <f t="shared" ca="1" si="20"/>
        <v>0</v>
      </c>
      <c r="L1325">
        <f ca="1">IF(K1325=1,SUM($K$2:K1325),0)</f>
        <v>0</v>
      </c>
      <c r="M1325">
        <f>IF(Geçmiş.!$C$1=A1325,1,0)</f>
        <v>0</v>
      </c>
      <c r="N1325">
        <f>IF(M1325=1,SUM($M$2:M1325),0)</f>
        <v>0</v>
      </c>
    </row>
    <row r="1326" spans="2:14" x14ac:dyDescent="0.3">
      <c r="B1326" s="41" t="s">
        <v>33</v>
      </c>
      <c r="K1326">
        <f t="shared" ca="1" si="20"/>
        <v>0</v>
      </c>
      <c r="L1326">
        <f ca="1">IF(K1326=1,SUM($K$2:K1326),0)</f>
        <v>0</v>
      </c>
      <c r="M1326">
        <f>IF(Geçmiş.!$C$1=A1326,1,0)</f>
        <v>0</v>
      </c>
      <c r="N1326">
        <f>IF(M1326=1,SUM($M$2:M1326),0)</f>
        <v>0</v>
      </c>
    </row>
    <row r="1327" spans="2:14" x14ac:dyDescent="0.3">
      <c r="B1327" s="41" t="s">
        <v>33</v>
      </c>
      <c r="K1327">
        <f t="shared" ca="1" si="20"/>
        <v>0</v>
      </c>
      <c r="L1327">
        <f ca="1">IF(K1327=1,SUM($K$2:K1327),0)</f>
        <v>0</v>
      </c>
      <c r="M1327">
        <f>IF(Geçmiş.!$C$1=A1327,1,0)</f>
        <v>0</v>
      </c>
      <c r="N1327">
        <f>IF(M1327=1,SUM($M$2:M1327),0)</f>
        <v>0</v>
      </c>
    </row>
    <row r="1328" spans="2:14" x14ac:dyDescent="0.3">
      <c r="B1328" s="41" t="s">
        <v>33</v>
      </c>
      <c r="K1328">
        <f t="shared" ca="1" si="20"/>
        <v>0</v>
      </c>
      <c r="L1328">
        <f ca="1">IF(K1328=1,SUM($K$2:K1328),0)</f>
        <v>0</v>
      </c>
      <c r="M1328">
        <f>IF(Geçmiş.!$C$1=A1328,1,0)</f>
        <v>0</v>
      </c>
      <c r="N1328">
        <f>IF(M1328=1,SUM($M$2:M1328),0)</f>
        <v>0</v>
      </c>
    </row>
    <row r="1329" spans="2:14" x14ac:dyDescent="0.3">
      <c r="B1329" s="41" t="s">
        <v>33</v>
      </c>
      <c r="K1329">
        <f t="shared" ca="1" si="20"/>
        <v>0</v>
      </c>
      <c r="L1329">
        <f ca="1">IF(K1329=1,SUM($K$2:K1329),0)</f>
        <v>0</v>
      </c>
      <c r="M1329">
        <f>IF(Geçmiş.!$C$1=A1329,1,0)</f>
        <v>0</v>
      </c>
      <c r="N1329">
        <f>IF(M1329=1,SUM($M$2:M1329),0)</f>
        <v>0</v>
      </c>
    </row>
    <row r="1330" spans="2:14" x14ac:dyDescent="0.3">
      <c r="B1330" s="41" t="s">
        <v>33</v>
      </c>
      <c r="K1330">
        <f t="shared" ca="1" si="20"/>
        <v>0</v>
      </c>
      <c r="L1330">
        <f ca="1">IF(K1330=1,SUM($K$2:K1330),0)</f>
        <v>0</v>
      </c>
      <c r="M1330">
        <f>IF(Geçmiş.!$C$1=A1330,1,0)</f>
        <v>0</v>
      </c>
      <c r="N1330">
        <f>IF(M1330=1,SUM($M$2:M1330),0)</f>
        <v>0</v>
      </c>
    </row>
    <row r="1331" spans="2:14" x14ac:dyDescent="0.3">
      <c r="B1331" s="41" t="s">
        <v>33</v>
      </c>
      <c r="K1331">
        <f t="shared" ca="1" si="20"/>
        <v>0</v>
      </c>
      <c r="L1331">
        <f ca="1">IF(K1331=1,SUM($K$2:K1331),0)</f>
        <v>0</v>
      </c>
      <c r="M1331">
        <f>IF(Geçmiş.!$C$1=A1331,1,0)</f>
        <v>0</v>
      </c>
      <c r="N1331">
        <f>IF(M1331=1,SUM($M$2:M1331),0)</f>
        <v>0</v>
      </c>
    </row>
    <row r="1332" spans="2:14" x14ac:dyDescent="0.3">
      <c r="B1332" s="41" t="s">
        <v>33</v>
      </c>
      <c r="K1332">
        <f t="shared" ca="1" si="20"/>
        <v>0</v>
      </c>
      <c r="L1332">
        <f ca="1">IF(K1332=1,SUM($K$2:K1332),0)</f>
        <v>0</v>
      </c>
      <c r="M1332">
        <f>IF(Geçmiş.!$C$1=A1332,1,0)</f>
        <v>0</v>
      </c>
      <c r="N1332">
        <f>IF(M1332=1,SUM($M$2:M1332),0)</f>
        <v>0</v>
      </c>
    </row>
    <row r="1333" spans="2:14" x14ac:dyDescent="0.3">
      <c r="B1333" s="41" t="s">
        <v>33</v>
      </c>
      <c r="K1333">
        <f t="shared" ca="1" si="20"/>
        <v>0</v>
      </c>
      <c r="L1333">
        <f ca="1">IF(K1333=1,SUM($K$2:K1333),0)</f>
        <v>0</v>
      </c>
      <c r="M1333">
        <f>IF(Geçmiş.!$C$1=A1333,1,0)</f>
        <v>0</v>
      </c>
      <c r="N1333">
        <f>IF(M1333=1,SUM($M$2:M1333),0)</f>
        <v>0</v>
      </c>
    </row>
    <row r="1334" spans="2:14" x14ac:dyDescent="0.3">
      <c r="B1334" s="41" t="s">
        <v>33</v>
      </c>
      <c r="K1334">
        <f t="shared" ca="1" si="20"/>
        <v>0</v>
      </c>
      <c r="L1334">
        <f ca="1">IF(K1334=1,SUM($K$2:K1334),0)</f>
        <v>0</v>
      </c>
      <c r="M1334">
        <f>IF(Geçmiş.!$C$1=A1334,1,0)</f>
        <v>0</v>
      </c>
      <c r="N1334">
        <f>IF(M1334=1,SUM($M$2:M1334),0)</f>
        <v>0</v>
      </c>
    </row>
    <row r="1335" spans="2:14" x14ac:dyDescent="0.3">
      <c r="B1335" s="41" t="s">
        <v>33</v>
      </c>
      <c r="K1335">
        <f t="shared" ca="1" si="20"/>
        <v>0</v>
      </c>
      <c r="L1335">
        <f ca="1">IF(K1335=1,SUM($K$2:K1335),0)</f>
        <v>0</v>
      </c>
      <c r="M1335">
        <f>IF(Geçmiş.!$C$1=A1335,1,0)</f>
        <v>0</v>
      </c>
      <c r="N1335">
        <f>IF(M1335=1,SUM($M$2:M1335),0)</f>
        <v>0</v>
      </c>
    </row>
    <row r="1336" spans="2:14" x14ac:dyDescent="0.3">
      <c r="B1336" s="41" t="s">
        <v>33</v>
      </c>
      <c r="K1336">
        <f t="shared" ca="1" si="20"/>
        <v>0</v>
      </c>
      <c r="L1336">
        <f ca="1">IF(K1336=1,SUM($K$2:K1336),0)</f>
        <v>0</v>
      </c>
      <c r="M1336">
        <f>IF(Geçmiş.!$C$1=A1336,1,0)</f>
        <v>0</v>
      </c>
      <c r="N1336">
        <f>IF(M1336=1,SUM($M$2:M1336),0)</f>
        <v>0</v>
      </c>
    </row>
    <row r="1337" spans="2:14" x14ac:dyDescent="0.3">
      <c r="B1337" s="41" t="s">
        <v>33</v>
      </c>
      <c r="K1337">
        <f t="shared" ca="1" si="20"/>
        <v>0</v>
      </c>
      <c r="L1337">
        <f ca="1">IF(K1337=1,SUM($K$2:K1337),0)</f>
        <v>0</v>
      </c>
      <c r="M1337">
        <f>IF(Geçmiş.!$C$1=A1337,1,0)</f>
        <v>0</v>
      </c>
      <c r="N1337">
        <f>IF(M1337=1,SUM($M$2:M1337),0)</f>
        <v>0</v>
      </c>
    </row>
    <row r="1338" spans="2:14" x14ac:dyDescent="0.3">
      <c r="B1338" s="41" t="s">
        <v>33</v>
      </c>
      <c r="K1338">
        <f t="shared" ca="1" si="20"/>
        <v>0</v>
      </c>
      <c r="L1338">
        <f ca="1">IF(K1338=1,SUM($K$2:K1338),0)</f>
        <v>0</v>
      </c>
      <c r="M1338">
        <f>IF(Geçmiş.!$C$1=A1338,1,0)</f>
        <v>0</v>
      </c>
      <c r="N1338">
        <f>IF(M1338=1,SUM($M$2:M1338),0)</f>
        <v>0</v>
      </c>
    </row>
    <row r="1339" spans="2:14" x14ac:dyDescent="0.3">
      <c r="B1339" s="41" t="s">
        <v>33</v>
      </c>
      <c r="K1339">
        <f t="shared" ca="1" si="20"/>
        <v>0</v>
      </c>
      <c r="L1339">
        <f ca="1">IF(K1339=1,SUM($K$2:K1339),0)</f>
        <v>0</v>
      </c>
      <c r="M1339">
        <f>IF(Geçmiş.!$C$1=A1339,1,0)</f>
        <v>0</v>
      </c>
      <c r="N1339">
        <f>IF(M1339=1,SUM($M$2:M1339),0)</f>
        <v>0</v>
      </c>
    </row>
    <row r="1340" spans="2:14" x14ac:dyDescent="0.3">
      <c r="B1340" s="41" t="s">
        <v>33</v>
      </c>
      <c r="K1340">
        <f t="shared" ca="1" si="20"/>
        <v>0</v>
      </c>
      <c r="L1340">
        <f ca="1">IF(K1340=1,SUM($K$2:K1340),0)</f>
        <v>0</v>
      </c>
      <c r="M1340">
        <f>IF(Geçmiş.!$C$1=A1340,1,0)</f>
        <v>0</v>
      </c>
      <c r="N1340">
        <f>IF(M1340=1,SUM($M$2:M1340),0)</f>
        <v>0</v>
      </c>
    </row>
    <row r="1341" spans="2:14" x14ac:dyDescent="0.3">
      <c r="B1341" s="41" t="s">
        <v>33</v>
      </c>
      <c r="K1341">
        <f t="shared" ca="1" si="20"/>
        <v>0</v>
      </c>
      <c r="L1341">
        <f ca="1">IF(K1341=1,SUM($K$2:K1341),0)</f>
        <v>0</v>
      </c>
      <c r="M1341">
        <f>IF(Geçmiş.!$C$1=A1341,1,0)</f>
        <v>0</v>
      </c>
      <c r="N1341">
        <f>IF(M1341=1,SUM($M$2:M1341),0)</f>
        <v>0</v>
      </c>
    </row>
    <row r="1342" spans="2:14" x14ac:dyDescent="0.3">
      <c r="B1342" s="41" t="s">
        <v>33</v>
      </c>
      <c r="K1342">
        <f t="shared" ca="1" si="20"/>
        <v>0</v>
      </c>
      <c r="L1342">
        <f ca="1">IF(K1342=1,SUM($K$2:K1342),0)</f>
        <v>0</v>
      </c>
      <c r="M1342">
        <f>IF(Geçmiş.!$C$1=A1342,1,0)</f>
        <v>0</v>
      </c>
      <c r="N1342">
        <f>IF(M1342=1,SUM($M$2:M1342),0)</f>
        <v>0</v>
      </c>
    </row>
    <row r="1343" spans="2:14" x14ac:dyDescent="0.3">
      <c r="B1343" s="41" t="s">
        <v>33</v>
      </c>
      <c r="K1343">
        <f t="shared" ca="1" si="20"/>
        <v>0</v>
      </c>
      <c r="L1343">
        <f ca="1">IF(K1343=1,SUM($K$2:K1343),0)</f>
        <v>0</v>
      </c>
      <c r="M1343">
        <f>IF(Geçmiş.!$C$1=A1343,1,0)</f>
        <v>0</v>
      </c>
      <c r="N1343">
        <f>IF(M1343=1,SUM($M$2:M1343),0)</f>
        <v>0</v>
      </c>
    </row>
    <row r="1344" spans="2:14" x14ac:dyDescent="0.3">
      <c r="B1344" s="41" t="s">
        <v>33</v>
      </c>
      <c r="K1344">
        <f t="shared" ca="1" si="20"/>
        <v>0</v>
      </c>
      <c r="L1344">
        <f ca="1">IF(K1344=1,SUM($K$2:K1344),0)</f>
        <v>0</v>
      </c>
      <c r="M1344">
        <f>IF(Geçmiş.!$C$1=A1344,1,0)</f>
        <v>0</v>
      </c>
      <c r="N1344">
        <f>IF(M1344=1,SUM($M$2:M1344),0)</f>
        <v>0</v>
      </c>
    </row>
    <row r="1345" spans="2:14" x14ac:dyDescent="0.3">
      <c r="B1345" s="41" t="s">
        <v>33</v>
      </c>
      <c r="K1345">
        <f t="shared" ca="1" si="20"/>
        <v>0</v>
      </c>
      <c r="L1345">
        <f ca="1">IF(K1345=1,SUM($K$2:K1345),0)</f>
        <v>0</v>
      </c>
      <c r="M1345">
        <f>IF(Geçmiş.!$C$1=A1345,1,0)</f>
        <v>0</v>
      </c>
      <c r="N1345">
        <f>IF(M1345=1,SUM($M$2:M1345),0)</f>
        <v>0</v>
      </c>
    </row>
    <row r="1346" spans="2:14" x14ac:dyDescent="0.3">
      <c r="B1346" s="41" t="s">
        <v>33</v>
      </c>
      <c r="K1346">
        <f t="shared" ref="K1346:K1409" ca="1" si="21">IF(TODAY()=A1346,1,0)</f>
        <v>0</v>
      </c>
      <c r="L1346">
        <f ca="1">IF(K1346=1,SUM($K$2:K1346),0)</f>
        <v>0</v>
      </c>
      <c r="M1346">
        <f>IF(Geçmiş.!$C$1=A1346,1,0)</f>
        <v>0</v>
      </c>
      <c r="N1346">
        <f>IF(M1346=1,SUM($M$2:M1346),0)</f>
        <v>0</v>
      </c>
    </row>
    <row r="1347" spans="2:14" x14ac:dyDescent="0.3">
      <c r="B1347" s="41" t="s">
        <v>33</v>
      </c>
      <c r="K1347">
        <f t="shared" ca="1" si="21"/>
        <v>0</v>
      </c>
      <c r="L1347">
        <f ca="1">IF(K1347=1,SUM($K$2:K1347),0)</f>
        <v>0</v>
      </c>
      <c r="M1347">
        <f>IF(Geçmiş.!$C$1=A1347,1,0)</f>
        <v>0</v>
      </c>
      <c r="N1347">
        <f>IF(M1347=1,SUM($M$2:M1347),0)</f>
        <v>0</v>
      </c>
    </row>
    <row r="1348" spans="2:14" x14ac:dyDescent="0.3">
      <c r="B1348" s="41" t="s">
        <v>33</v>
      </c>
      <c r="K1348">
        <f t="shared" ca="1" si="21"/>
        <v>0</v>
      </c>
      <c r="L1348">
        <f ca="1">IF(K1348=1,SUM($K$2:K1348),0)</f>
        <v>0</v>
      </c>
      <c r="M1348">
        <f>IF(Geçmiş.!$C$1=A1348,1,0)</f>
        <v>0</v>
      </c>
      <c r="N1348">
        <f>IF(M1348=1,SUM($M$2:M1348),0)</f>
        <v>0</v>
      </c>
    </row>
    <row r="1349" spans="2:14" x14ac:dyDescent="0.3">
      <c r="B1349" s="41" t="s">
        <v>33</v>
      </c>
      <c r="K1349">
        <f t="shared" ca="1" si="21"/>
        <v>0</v>
      </c>
      <c r="L1349">
        <f ca="1">IF(K1349=1,SUM($K$2:K1349),0)</f>
        <v>0</v>
      </c>
      <c r="M1349">
        <f>IF(Geçmiş.!$C$1=A1349,1,0)</f>
        <v>0</v>
      </c>
      <c r="N1349">
        <f>IF(M1349=1,SUM($M$2:M1349),0)</f>
        <v>0</v>
      </c>
    </row>
    <row r="1350" spans="2:14" x14ac:dyDescent="0.3">
      <c r="B1350" s="41" t="s">
        <v>33</v>
      </c>
      <c r="K1350">
        <f t="shared" ca="1" si="21"/>
        <v>0</v>
      </c>
      <c r="L1350">
        <f ca="1">IF(K1350=1,SUM($K$2:K1350),0)</f>
        <v>0</v>
      </c>
      <c r="M1350">
        <f>IF(Geçmiş.!$C$1=A1350,1,0)</f>
        <v>0</v>
      </c>
      <c r="N1350">
        <f>IF(M1350=1,SUM($M$2:M1350),0)</f>
        <v>0</v>
      </c>
    </row>
    <row r="1351" spans="2:14" x14ac:dyDescent="0.3">
      <c r="B1351" s="41" t="s">
        <v>33</v>
      </c>
      <c r="K1351">
        <f t="shared" ca="1" si="21"/>
        <v>0</v>
      </c>
      <c r="L1351">
        <f ca="1">IF(K1351=1,SUM($K$2:K1351),0)</f>
        <v>0</v>
      </c>
      <c r="M1351">
        <f>IF(Geçmiş.!$C$1=A1351,1,0)</f>
        <v>0</v>
      </c>
      <c r="N1351">
        <f>IF(M1351=1,SUM($M$2:M1351),0)</f>
        <v>0</v>
      </c>
    </row>
    <row r="1352" spans="2:14" x14ac:dyDescent="0.3">
      <c r="B1352" s="41" t="s">
        <v>33</v>
      </c>
      <c r="K1352">
        <f t="shared" ca="1" si="21"/>
        <v>0</v>
      </c>
      <c r="L1352">
        <f ca="1">IF(K1352=1,SUM($K$2:K1352),0)</f>
        <v>0</v>
      </c>
      <c r="M1352">
        <f>IF(Geçmiş.!$C$1=A1352,1,0)</f>
        <v>0</v>
      </c>
      <c r="N1352">
        <f>IF(M1352=1,SUM($M$2:M1352),0)</f>
        <v>0</v>
      </c>
    </row>
    <row r="1353" spans="2:14" x14ac:dyDescent="0.3">
      <c r="B1353" s="41" t="s">
        <v>33</v>
      </c>
      <c r="K1353">
        <f t="shared" ca="1" si="21"/>
        <v>0</v>
      </c>
      <c r="L1353">
        <f ca="1">IF(K1353=1,SUM($K$2:K1353),0)</f>
        <v>0</v>
      </c>
      <c r="M1353">
        <f>IF(Geçmiş.!$C$1=A1353,1,0)</f>
        <v>0</v>
      </c>
      <c r="N1353">
        <f>IF(M1353=1,SUM($M$2:M1353),0)</f>
        <v>0</v>
      </c>
    </row>
    <row r="1354" spans="2:14" x14ac:dyDescent="0.3">
      <c r="B1354" s="41" t="s">
        <v>33</v>
      </c>
      <c r="K1354">
        <f t="shared" ca="1" si="21"/>
        <v>0</v>
      </c>
      <c r="L1354">
        <f ca="1">IF(K1354=1,SUM($K$2:K1354),0)</f>
        <v>0</v>
      </c>
      <c r="M1354">
        <f>IF(Geçmiş.!$C$1=A1354,1,0)</f>
        <v>0</v>
      </c>
      <c r="N1354">
        <f>IF(M1354=1,SUM($M$2:M1354),0)</f>
        <v>0</v>
      </c>
    </row>
    <row r="1355" spans="2:14" x14ac:dyDescent="0.3">
      <c r="B1355" s="41" t="s">
        <v>33</v>
      </c>
      <c r="K1355">
        <f t="shared" ca="1" si="21"/>
        <v>0</v>
      </c>
      <c r="L1355">
        <f ca="1">IF(K1355=1,SUM($K$2:K1355),0)</f>
        <v>0</v>
      </c>
      <c r="M1355">
        <f>IF(Geçmiş.!$C$1=A1355,1,0)</f>
        <v>0</v>
      </c>
      <c r="N1355">
        <f>IF(M1355=1,SUM($M$2:M1355),0)</f>
        <v>0</v>
      </c>
    </row>
    <row r="1356" spans="2:14" x14ac:dyDescent="0.3">
      <c r="B1356" s="41" t="s">
        <v>33</v>
      </c>
      <c r="K1356">
        <f t="shared" ca="1" si="21"/>
        <v>0</v>
      </c>
      <c r="L1356">
        <f ca="1">IF(K1356=1,SUM($K$2:K1356),0)</f>
        <v>0</v>
      </c>
      <c r="M1356">
        <f>IF(Geçmiş.!$C$1=A1356,1,0)</f>
        <v>0</v>
      </c>
      <c r="N1356">
        <f>IF(M1356=1,SUM($M$2:M1356),0)</f>
        <v>0</v>
      </c>
    </row>
    <row r="1357" spans="2:14" x14ac:dyDescent="0.3">
      <c r="B1357" s="41" t="s">
        <v>33</v>
      </c>
      <c r="K1357">
        <f t="shared" ca="1" si="21"/>
        <v>0</v>
      </c>
      <c r="L1357">
        <f ca="1">IF(K1357=1,SUM($K$2:K1357),0)</f>
        <v>0</v>
      </c>
      <c r="M1357">
        <f>IF(Geçmiş.!$C$1=A1357,1,0)</f>
        <v>0</v>
      </c>
      <c r="N1357">
        <f>IF(M1357=1,SUM($M$2:M1357),0)</f>
        <v>0</v>
      </c>
    </row>
    <row r="1358" spans="2:14" x14ac:dyDescent="0.3">
      <c r="B1358" s="41" t="s">
        <v>33</v>
      </c>
      <c r="K1358">
        <f t="shared" ca="1" si="21"/>
        <v>0</v>
      </c>
      <c r="L1358">
        <f ca="1">IF(K1358=1,SUM($K$2:K1358),0)</f>
        <v>0</v>
      </c>
      <c r="M1358">
        <f>IF(Geçmiş.!$C$1=A1358,1,0)</f>
        <v>0</v>
      </c>
      <c r="N1358">
        <f>IF(M1358=1,SUM($M$2:M1358),0)</f>
        <v>0</v>
      </c>
    </row>
    <row r="1359" spans="2:14" x14ac:dyDescent="0.3">
      <c r="B1359" s="41" t="s">
        <v>33</v>
      </c>
      <c r="K1359">
        <f t="shared" ca="1" si="21"/>
        <v>0</v>
      </c>
      <c r="L1359">
        <f ca="1">IF(K1359=1,SUM($K$2:K1359),0)</f>
        <v>0</v>
      </c>
      <c r="M1359">
        <f>IF(Geçmiş.!$C$1=A1359,1,0)</f>
        <v>0</v>
      </c>
      <c r="N1359">
        <f>IF(M1359=1,SUM($M$2:M1359),0)</f>
        <v>0</v>
      </c>
    </row>
    <row r="1360" spans="2:14" x14ac:dyDescent="0.3">
      <c r="B1360" s="41" t="s">
        <v>33</v>
      </c>
      <c r="K1360">
        <f t="shared" ca="1" si="21"/>
        <v>0</v>
      </c>
      <c r="L1360">
        <f ca="1">IF(K1360=1,SUM($K$2:K1360),0)</f>
        <v>0</v>
      </c>
      <c r="M1360">
        <f>IF(Geçmiş.!$C$1=A1360,1,0)</f>
        <v>0</v>
      </c>
      <c r="N1360">
        <f>IF(M1360=1,SUM($M$2:M1360),0)</f>
        <v>0</v>
      </c>
    </row>
    <row r="1361" spans="2:14" x14ac:dyDescent="0.3">
      <c r="B1361" s="41" t="s">
        <v>33</v>
      </c>
      <c r="K1361">
        <f t="shared" ca="1" si="21"/>
        <v>0</v>
      </c>
      <c r="L1361">
        <f ca="1">IF(K1361=1,SUM($K$2:K1361),0)</f>
        <v>0</v>
      </c>
      <c r="M1361">
        <f>IF(Geçmiş.!$C$1=A1361,1,0)</f>
        <v>0</v>
      </c>
      <c r="N1361">
        <f>IF(M1361=1,SUM($M$2:M1361),0)</f>
        <v>0</v>
      </c>
    </row>
    <row r="1362" spans="2:14" x14ac:dyDescent="0.3">
      <c r="B1362" s="41" t="s">
        <v>33</v>
      </c>
      <c r="K1362">
        <f t="shared" ca="1" si="21"/>
        <v>0</v>
      </c>
      <c r="L1362">
        <f ca="1">IF(K1362=1,SUM($K$2:K1362),0)</f>
        <v>0</v>
      </c>
      <c r="M1362">
        <f>IF(Geçmiş.!$C$1=A1362,1,0)</f>
        <v>0</v>
      </c>
      <c r="N1362">
        <f>IF(M1362=1,SUM($M$2:M1362),0)</f>
        <v>0</v>
      </c>
    </row>
    <row r="1363" spans="2:14" x14ac:dyDescent="0.3">
      <c r="B1363" s="41" t="s">
        <v>33</v>
      </c>
      <c r="K1363">
        <f t="shared" ca="1" si="21"/>
        <v>0</v>
      </c>
      <c r="L1363">
        <f ca="1">IF(K1363=1,SUM($K$2:K1363),0)</f>
        <v>0</v>
      </c>
      <c r="M1363">
        <f>IF(Geçmiş.!$C$1=A1363,1,0)</f>
        <v>0</v>
      </c>
      <c r="N1363">
        <f>IF(M1363=1,SUM($M$2:M1363),0)</f>
        <v>0</v>
      </c>
    </row>
    <row r="1364" spans="2:14" x14ac:dyDescent="0.3">
      <c r="B1364" s="41" t="s">
        <v>33</v>
      </c>
      <c r="K1364">
        <f t="shared" ca="1" si="21"/>
        <v>0</v>
      </c>
      <c r="L1364">
        <f ca="1">IF(K1364=1,SUM($K$2:K1364),0)</f>
        <v>0</v>
      </c>
      <c r="M1364">
        <f>IF(Geçmiş.!$C$1=A1364,1,0)</f>
        <v>0</v>
      </c>
      <c r="N1364">
        <f>IF(M1364=1,SUM($M$2:M1364),0)</f>
        <v>0</v>
      </c>
    </row>
    <row r="1365" spans="2:14" x14ac:dyDescent="0.3">
      <c r="B1365" s="41" t="s">
        <v>33</v>
      </c>
      <c r="K1365">
        <f t="shared" ca="1" si="21"/>
        <v>0</v>
      </c>
      <c r="L1365">
        <f ca="1">IF(K1365=1,SUM($K$2:K1365),0)</f>
        <v>0</v>
      </c>
      <c r="M1365">
        <f>IF(Geçmiş.!$C$1=A1365,1,0)</f>
        <v>0</v>
      </c>
      <c r="N1365">
        <f>IF(M1365=1,SUM($M$2:M1365),0)</f>
        <v>0</v>
      </c>
    </row>
    <row r="1366" spans="2:14" x14ac:dyDescent="0.3">
      <c r="B1366" s="41" t="s">
        <v>33</v>
      </c>
      <c r="K1366">
        <f t="shared" ca="1" si="21"/>
        <v>0</v>
      </c>
      <c r="L1366">
        <f ca="1">IF(K1366=1,SUM($K$2:K1366),0)</f>
        <v>0</v>
      </c>
      <c r="M1366">
        <f>IF(Geçmiş.!$C$1=A1366,1,0)</f>
        <v>0</v>
      </c>
      <c r="N1366">
        <f>IF(M1366=1,SUM($M$2:M1366),0)</f>
        <v>0</v>
      </c>
    </row>
    <row r="1367" spans="2:14" x14ac:dyDescent="0.3">
      <c r="B1367" s="41" t="s">
        <v>33</v>
      </c>
      <c r="K1367">
        <f t="shared" ca="1" si="21"/>
        <v>0</v>
      </c>
      <c r="L1367">
        <f ca="1">IF(K1367=1,SUM($K$2:K1367),0)</f>
        <v>0</v>
      </c>
      <c r="M1367">
        <f>IF(Geçmiş.!$C$1=A1367,1,0)</f>
        <v>0</v>
      </c>
      <c r="N1367">
        <f>IF(M1367=1,SUM($M$2:M1367),0)</f>
        <v>0</v>
      </c>
    </row>
    <row r="1368" spans="2:14" x14ac:dyDescent="0.3">
      <c r="B1368" s="41" t="s">
        <v>33</v>
      </c>
      <c r="K1368">
        <f t="shared" ca="1" si="21"/>
        <v>0</v>
      </c>
      <c r="L1368">
        <f ca="1">IF(K1368=1,SUM($K$2:K1368),0)</f>
        <v>0</v>
      </c>
      <c r="M1368">
        <f>IF(Geçmiş.!$C$1=A1368,1,0)</f>
        <v>0</v>
      </c>
      <c r="N1368">
        <f>IF(M1368=1,SUM($M$2:M1368),0)</f>
        <v>0</v>
      </c>
    </row>
    <row r="1369" spans="2:14" x14ac:dyDescent="0.3">
      <c r="B1369" s="41" t="s">
        <v>33</v>
      </c>
      <c r="K1369">
        <f t="shared" ca="1" si="21"/>
        <v>0</v>
      </c>
      <c r="L1369">
        <f ca="1">IF(K1369=1,SUM($K$2:K1369),0)</f>
        <v>0</v>
      </c>
      <c r="M1369">
        <f>IF(Geçmiş.!$C$1=A1369,1,0)</f>
        <v>0</v>
      </c>
      <c r="N1369">
        <f>IF(M1369=1,SUM($M$2:M1369),0)</f>
        <v>0</v>
      </c>
    </row>
    <row r="1370" spans="2:14" x14ac:dyDescent="0.3">
      <c r="B1370" s="41" t="s">
        <v>33</v>
      </c>
      <c r="K1370">
        <f t="shared" ca="1" si="21"/>
        <v>0</v>
      </c>
      <c r="L1370">
        <f ca="1">IF(K1370=1,SUM($K$2:K1370),0)</f>
        <v>0</v>
      </c>
      <c r="M1370">
        <f>IF(Geçmiş.!$C$1=A1370,1,0)</f>
        <v>0</v>
      </c>
      <c r="N1370">
        <f>IF(M1370=1,SUM($M$2:M1370),0)</f>
        <v>0</v>
      </c>
    </row>
    <row r="1371" spans="2:14" x14ac:dyDescent="0.3">
      <c r="B1371" s="41" t="s">
        <v>33</v>
      </c>
      <c r="K1371">
        <f t="shared" ca="1" si="21"/>
        <v>0</v>
      </c>
      <c r="L1371">
        <f ca="1">IF(K1371=1,SUM($K$2:K1371),0)</f>
        <v>0</v>
      </c>
      <c r="M1371">
        <f>IF(Geçmiş.!$C$1=A1371,1,0)</f>
        <v>0</v>
      </c>
      <c r="N1371">
        <f>IF(M1371=1,SUM($M$2:M1371),0)</f>
        <v>0</v>
      </c>
    </row>
    <row r="1372" spans="2:14" x14ac:dyDescent="0.3">
      <c r="B1372" s="41" t="s">
        <v>33</v>
      </c>
      <c r="K1372">
        <f t="shared" ca="1" si="21"/>
        <v>0</v>
      </c>
      <c r="L1372">
        <f ca="1">IF(K1372=1,SUM($K$2:K1372),0)</f>
        <v>0</v>
      </c>
      <c r="M1372">
        <f>IF(Geçmiş.!$C$1=A1372,1,0)</f>
        <v>0</v>
      </c>
      <c r="N1372">
        <f>IF(M1372=1,SUM($M$2:M1372),0)</f>
        <v>0</v>
      </c>
    </row>
    <row r="1373" spans="2:14" x14ac:dyDescent="0.3">
      <c r="B1373" s="41" t="s">
        <v>33</v>
      </c>
      <c r="K1373">
        <f t="shared" ca="1" si="21"/>
        <v>0</v>
      </c>
      <c r="L1373">
        <f ca="1">IF(K1373=1,SUM($K$2:K1373),0)</f>
        <v>0</v>
      </c>
      <c r="M1373">
        <f>IF(Geçmiş.!$C$1=A1373,1,0)</f>
        <v>0</v>
      </c>
      <c r="N1373">
        <f>IF(M1373=1,SUM($M$2:M1373),0)</f>
        <v>0</v>
      </c>
    </row>
    <row r="1374" spans="2:14" x14ac:dyDescent="0.3">
      <c r="B1374" s="41" t="s">
        <v>33</v>
      </c>
      <c r="K1374">
        <f t="shared" ca="1" si="21"/>
        <v>0</v>
      </c>
      <c r="L1374">
        <f ca="1">IF(K1374=1,SUM($K$2:K1374),0)</f>
        <v>0</v>
      </c>
      <c r="M1374">
        <f>IF(Geçmiş.!$C$1=A1374,1,0)</f>
        <v>0</v>
      </c>
      <c r="N1374">
        <f>IF(M1374=1,SUM($M$2:M1374),0)</f>
        <v>0</v>
      </c>
    </row>
    <row r="1375" spans="2:14" x14ac:dyDescent="0.3">
      <c r="B1375" s="41" t="s">
        <v>33</v>
      </c>
      <c r="K1375">
        <f t="shared" ca="1" si="21"/>
        <v>0</v>
      </c>
      <c r="L1375">
        <f ca="1">IF(K1375=1,SUM($K$2:K1375),0)</f>
        <v>0</v>
      </c>
      <c r="M1375">
        <f>IF(Geçmiş.!$C$1=A1375,1,0)</f>
        <v>0</v>
      </c>
      <c r="N1375">
        <f>IF(M1375=1,SUM($M$2:M1375),0)</f>
        <v>0</v>
      </c>
    </row>
    <row r="1376" spans="2:14" x14ac:dyDescent="0.3">
      <c r="B1376" s="41" t="s">
        <v>33</v>
      </c>
      <c r="K1376">
        <f t="shared" ca="1" si="21"/>
        <v>0</v>
      </c>
      <c r="L1376">
        <f ca="1">IF(K1376=1,SUM($K$2:K1376),0)</f>
        <v>0</v>
      </c>
      <c r="M1376">
        <f>IF(Geçmiş.!$C$1=A1376,1,0)</f>
        <v>0</v>
      </c>
      <c r="N1376">
        <f>IF(M1376=1,SUM($M$2:M1376),0)</f>
        <v>0</v>
      </c>
    </row>
    <row r="1377" spans="2:14" x14ac:dyDescent="0.3">
      <c r="B1377" s="41" t="s">
        <v>33</v>
      </c>
      <c r="K1377">
        <f t="shared" ca="1" si="21"/>
        <v>0</v>
      </c>
      <c r="L1377">
        <f ca="1">IF(K1377=1,SUM($K$2:K1377),0)</f>
        <v>0</v>
      </c>
      <c r="M1377">
        <f>IF(Geçmiş.!$C$1=A1377,1,0)</f>
        <v>0</v>
      </c>
      <c r="N1377">
        <f>IF(M1377=1,SUM($M$2:M1377),0)</f>
        <v>0</v>
      </c>
    </row>
    <row r="1378" spans="2:14" x14ac:dyDescent="0.3">
      <c r="B1378" s="41" t="s">
        <v>33</v>
      </c>
      <c r="K1378">
        <f t="shared" ca="1" si="21"/>
        <v>0</v>
      </c>
      <c r="L1378">
        <f ca="1">IF(K1378=1,SUM($K$2:K1378),0)</f>
        <v>0</v>
      </c>
      <c r="M1378">
        <f>IF(Geçmiş.!$C$1=A1378,1,0)</f>
        <v>0</v>
      </c>
      <c r="N1378">
        <f>IF(M1378=1,SUM($M$2:M1378),0)</f>
        <v>0</v>
      </c>
    </row>
    <row r="1379" spans="2:14" x14ac:dyDescent="0.3">
      <c r="B1379" s="41" t="s">
        <v>33</v>
      </c>
      <c r="K1379">
        <f t="shared" ca="1" si="21"/>
        <v>0</v>
      </c>
      <c r="L1379">
        <f ca="1">IF(K1379=1,SUM($K$2:K1379),0)</f>
        <v>0</v>
      </c>
      <c r="M1379">
        <f>IF(Geçmiş.!$C$1=A1379,1,0)</f>
        <v>0</v>
      </c>
      <c r="N1379">
        <f>IF(M1379=1,SUM($M$2:M1379),0)</f>
        <v>0</v>
      </c>
    </row>
    <row r="1380" spans="2:14" x14ac:dyDescent="0.3">
      <c r="B1380" s="41" t="s">
        <v>33</v>
      </c>
      <c r="K1380">
        <f t="shared" ca="1" si="21"/>
        <v>0</v>
      </c>
      <c r="L1380">
        <f ca="1">IF(K1380=1,SUM($K$2:K1380),0)</f>
        <v>0</v>
      </c>
      <c r="M1380">
        <f>IF(Geçmiş.!$C$1=A1380,1,0)</f>
        <v>0</v>
      </c>
      <c r="N1380">
        <f>IF(M1380=1,SUM($M$2:M1380),0)</f>
        <v>0</v>
      </c>
    </row>
    <row r="1381" spans="2:14" x14ac:dyDescent="0.3">
      <c r="B1381" s="41" t="s">
        <v>33</v>
      </c>
      <c r="K1381">
        <f t="shared" ca="1" si="21"/>
        <v>0</v>
      </c>
      <c r="L1381">
        <f ca="1">IF(K1381=1,SUM($K$2:K1381),0)</f>
        <v>0</v>
      </c>
      <c r="M1381">
        <f>IF(Geçmiş.!$C$1=A1381,1,0)</f>
        <v>0</v>
      </c>
      <c r="N1381">
        <f>IF(M1381=1,SUM($M$2:M1381),0)</f>
        <v>0</v>
      </c>
    </row>
    <row r="1382" spans="2:14" x14ac:dyDescent="0.3">
      <c r="B1382" s="41" t="s">
        <v>33</v>
      </c>
      <c r="K1382">
        <f t="shared" ca="1" si="21"/>
        <v>0</v>
      </c>
      <c r="L1382">
        <f ca="1">IF(K1382=1,SUM($K$2:K1382),0)</f>
        <v>0</v>
      </c>
      <c r="M1382">
        <f>IF(Geçmiş.!$C$1=A1382,1,0)</f>
        <v>0</v>
      </c>
      <c r="N1382">
        <f>IF(M1382=1,SUM($M$2:M1382),0)</f>
        <v>0</v>
      </c>
    </row>
    <row r="1383" spans="2:14" x14ac:dyDescent="0.3">
      <c r="B1383" s="41" t="s">
        <v>33</v>
      </c>
      <c r="K1383">
        <f t="shared" ca="1" si="21"/>
        <v>0</v>
      </c>
      <c r="L1383">
        <f ca="1">IF(K1383=1,SUM($K$2:K1383),0)</f>
        <v>0</v>
      </c>
      <c r="M1383">
        <f>IF(Geçmiş.!$C$1=A1383,1,0)</f>
        <v>0</v>
      </c>
      <c r="N1383">
        <f>IF(M1383=1,SUM($M$2:M1383),0)</f>
        <v>0</v>
      </c>
    </row>
    <row r="1384" spans="2:14" x14ac:dyDescent="0.3">
      <c r="B1384" s="41" t="s">
        <v>33</v>
      </c>
      <c r="K1384">
        <f t="shared" ca="1" si="21"/>
        <v>0</v>
      </c>
      <c r="L1384">
        <f ca="1">IF(K1384=1,SUM($K$2:K1384),0)</f>
        <v>0</v>
      </c>
      <c r="M1384">
        <f>IF(Geçmiş.!$C$1=A1384,1,0)</f>
        <v>0</v>
      </c>
      <c r="N1384">
        <f>IF(M1384=1,SUM($M$2:M1384),0)</f>
        <v>0</v>
      </c>
    </row>
    <row r="1385" spans="2:14" x14ac:dyDescent="0.3">
      <c r="B1385" s="41" t="s">
        <v>33</v>
      </c>
      <c r="K1385">
        <f t="shared" ca="1" si="21"/>
        <v>0</v>
      </c>
      <c r="L1385">
        <f ca="1">IF(K1385=1,SUM($K$2:K1385),0)</f>
        <v>0</v>
      </c>
      <c r="M1385">
        <f>IF(Geçmiş.!$C$1=A1385,1,0)</f>
        <v>0</v>
      </c>
      <c r="N1385">
        <f>IF(M1385=1,SUM($M$2:M1385),0)</f>
        <v>0</v>
      </c>
    </row>
    <row r="1386" spans="2:14" x14ac:dyDescent="0.3">
      <c r="B1386" s="41" t="s">
        <v>33</v>
      </c>
      <c r="K1386">
        <f t="shared" ca="1" si="21"/>
        <v>0</v>
      </c>
      <c r="L1386">
        <f ca="1">IF(K1386=1,SUM($K$2:K1386),0)</f>
        <v>0</v>
      </c>
      <c r="M1386">
        <f>IF(Geçmiş.!$C$1=A1386,1,0)</f>
        <v>0</v>
      </c>
      <c r="N1386">
        <f>IF(M1386=1,SUM($M$2:M1386),0)</f>
        <v>0</v>
      </c>
    </row>
    <row r="1387" spans="2:14" x14ac:dyDescent="0.3">
      <c r="B1387" s="41" t="s">
        <v>33</v>
      </c>
      <c r="K1387">
        <f t="shared" ca="1" si="21"/>
        <v>0</v>
      </c>
      <c r="L1387">
        <f ca="1">IF(K1387=1,SUM($K$2:K1387),0)</f>
        <v>0</v>
      </c>
      <c r="M1387">
        <f>IF(Geçmiş.!$C$1=A1387,1,0)</f>
        <v>0</v>
      </c>
      <c r="N1387">
        <f>IF(M1387=1,SUM($M$2:M1387),0)</f>
        <v>0</v>
      </c>
    </row>
    <row r="1388" spans="2:14" x14ac:dyDescent="0.3">
      <c r="B1388" s="41" t="s">
        <v>33</v>
      </c>
      <c r="K1388">
        <f t="shared" ca="1" si="21"/>
        <v>0</v>
      </c>
      <c r="L1388">
        <f ca="1">IF(K1388=1,SUM($K$2:K1388),0)</f>
        <v>0</v>
      </c>
      <c r="M1388">
        <f>IF(Geçmiş.!$C$1=A1388,1,0)</f>
        <v>0</v>
      </c>
      <c r="N1388">
        <f>IF(M1388=1,SUM($M$2:M1388),0)</f>
        <v>0</v>
      </c>
    </row>
    <row r="1389" spans="2:14" x14ac:dyDescent="0.3">
      <c r="B1389" s="41" t="s">
        <v>33</v>
      </c>
      <c r="K1389">
        <f t="shared" ca="1" si="21"/>
        <v>0</v>
      </c>
      <c r="L1389">
        <f ca="1">IF(K1389=1,SUM($K$2:K1389),0)</f>
        <v>0</v>
      </c>
      <c r="M1389">
        <f>IF(Geçmiş.!$C$1=A1389,1,0)</f>
        <v>0</v>
      </c>
      <c r="N1389">
        <f>IF(M1389=1,SUM($M$2:M1389),0)</f>
        <v>0</v>
      </c>
    </row>
    <row r="1390" spans="2:14" x14ac:dyDescent="0.3">
      <c r="B1390" s="41" t="s">
        <v>33</v>
      </c>
      <c r="K1390">
        <f t="shared" ca="1" si="21"/>
        <v>0</v>
      </c>
      <c r="L1390">
        <f ca="1">IF(K1390=1,SUM($K$2:K1390),0)</f>
        <v>0</v>
      </c>
      <c r="M1390">
        <f>IF(Geçmiş.!$C$1=A1390,1,0)</f>
        <v>0</v>
      </c>
      <c r="N1390">
        <f>IF(M1390=1,SUM($M$2:M1390),0)</f>
        <v>0</v>
      </c>
    </row>
    <row r="1391" spans="2:14" x14ac:dyDescent="0.3">
      <c r="B1391" s="41" t="s">
        <v>33</v>
      </c>
      <c r="K1391">
        <f t="shared" ca="1" si="21"/>
        <v>0</v>
      </c>
      <c r="L1391">
        <f ca="1">IF(K1391=1,SUM($K$2:K1391),0)</f>
        <v>0</v>
      </c>
      <c r="M1391">
        <f>IF(Geçmiş.!$C$1=A1391,1,0)</f>
        <v>0</v>
      </c>
      <c r="N1391">
        <f>IF(M1391=1,SUM($M$2:M1391),0)</f>
        <v>0</v>
      </c>
    </row>
    <row r="1392" spans="2:14" x14ac:dyDescent="0.3">
      <c r="B1392" s="41" t="s">
        <v>33</v>
      </c>
      <c r="K1392">
        <f t="shared" ca="1" si="21"/>
        <v>0</v>
      </c>
      <c r="L1392">
        <f ca="1">IF(K1392=1,SUM($K$2:K1392),0)</f>
        <v>0</v>
      </c>
      <c r="M1392">
        <f>IF(Geçmiş.!$C$1=A1392,1,0)</f>
        <v>0</v>
      </c>
      <c r="N1392">
        <f>IF(M1392=1,SUM($M$2:M1392),0)</f>
        <v>0</v>
      </c>
    </row>
    <row r="1393" spans="2:14" x14ac:dyDescent="0.3">
      <c r="B1393" s="41" t="s">
        <v>33</v>
      </c>
      <c r="K1393">
        <f t="shared" ca="1" si="21"/>
        <v>0</v>
      </c>
      <c r="L1393">
        <f ca="1">IF(K1393=1,SUM($K$2:K1393),0)</f>
        <v>0</v>
      </c>
      <c r="M1393">
        <f>IF(Geçmiş.!$C$1=A1393,1,0)</f>
        <v>0</v>
      </c>
      <c r="N1393">
        <f>IF(M1393=1,SUM($M$2:M1393),0)</f>
        <v>0</v>
      </c>
    </row>
    <row r="1394" spans="2:14" x14ac:dyDescent="0.3">
      <c r="B1394" s="41" t="s">
        <v>33</v>
      </c>
      <c r="K1394">
        <f t="shared" ca="1" si="21"/>
        <v>0</v>
      </c>
      <c r="L1394">
        <f ca="1">IF(K1394=1,SUM($K$2:K1394),0)</f>
        <v>0</v>
      </c>
      <c r="M1394">
        <f>IF(Geçmiş.!$C$1=A1394,1,0)</f>
        <v>0</v>
      </c>
      <c r="N1394">
        <f>IF(M1394=1,SUM($M$2:M1394),0)</f>
        <v>0</v>
      </c>
    </row>
    <row r="1395" spans="2:14" x14ac:dyDescent="0.3">
      <c r="B1395" s="41" t="s">
        <v>33</v>
      </c>
      <c r="K1395">
        <f t="shared" ca="1" si="21"/>
        <v>0</v>
      </c>
      <c r="L1395">
        <f ca="1">IF(K1395=1,SUM($K$2:K1395),0)</f>
        <v>0</v>
      </c>
      <c r="M1395">
        <f>IF(Geçmiş.!$C$1=A1395,1,0)</f>
        <v>0</v>
      </c>
      <c r="N1395">
        <f>IF(M1395=1,SUM($M$2:M1395),0)</f>
        <v>0</v>
      </c>
    </row>
    <row r="1396" spans="2:14" x14ac:dyDescent="0.3">
      <c r="B1396" s="41" t="s">
        <v>33</v>
      </c>
      <c r="K1396">
        <f t="shared" ca="1" si="21"/>
        <v>0</v>
      </c>
      <c r="L1396">
        <f ca="1">IF(K1396=1,SUM($K$2:K1396),0)</f>
        <v>0</v>
      </c>
      <c r="M1396">
        <f>IF(Geçmiş.!$C$1=A1396,1,0)</f>
        <v>0</v>
      </c>
      <c r="N1396">
        <f>IF(M1396=1,SUM($M$2:M1396),0)</f>
        <v>0</v>
      </c>
    </row>
    <row r="1397" spans="2:14" x14ac:dyDescent="0.3">
      <c r="B1397" s="41" t="s">
        <v>33</v>
      </c>
      <c r="K1397">
        <f t="shared" ca="1" si="21"/>
        <v>0</v>
      </c>
      <c r="L1397">
        <f ca="1">IF(K1397=1,SUM($K$2:K1397),0)</f>
        <v>0</v>
      </c>
      <c r="M1397">
        <f>IF(Geçmiş.!$C$1=A1397,1,0)</f>
        <v>0</v>
      </c>
      <c r="N1397">
        <f>IF(M1397=1,SUM($M$2:M1397),0)</f>
        <v>0</v>
      </c>
    </row>
    <row r="1398" spans="2:14" x14ac:dyDescent="0.3">
      <c r="B1398" s="41" t="s">
        <v>33</v>
      </c>
      <c r="K1398">
        <f t="shared" ca="1" si="21"/>
        <v>0</v>
      </c>
      <c r="L1398">
        <f ca="1">IF(K1398=1,SUM($K$2:K1398),0)</f>
        <v>0</v>
      </c>
      <c r="M1398">
        <f>IF(Geçmiş.!$C$1=A1398,1,0)</f>
        <v>0</v>
      </c>
      <c r="N1398">
        <f>IF(M1398=1,SUM($M$2:M1398),0)</f>
        <v>0</v>
      </c>
    </row>
    <row r="1399" spans="2:14" x14ac:dyDescent="0.3">
      <c r="B1399" s="41" t="s">
        <v>33</v>
      </c>
      <c r="K1399">
        <f t="shared" ca="1" si="21"/>
        <v>0</v>
      </c>
      <c r="L1399">
        <f ca="1">IF(K1399=1,SUM($K$2:K1399),0)</f>
        <v>0</v>
      </c>
      <c r="M1399">
        <f>IF(Geçmiş.!$C$1=A1399,1,0)</f>
        <v>0</v>
      </c>
      <c r="N1399">
        <f>IF(M1399=1,SUM($M$2:M1399),0)</f>
        <v>0</v>
      </c>
    </row>
    <row r="1400" spans="2:14" x14ac:dyDescent="0.3">
      <c r="B1400" s="41" t="s">
        <v>33</v>
      </c>
      <c r="K1400">
        <f t="shared" ca="1" si="21"/>
        <v>0</v>
      </c>
      <c r="L1400">
        <f ca="1">IF(K1400=1,SUM($K$2:K1400),0)</f>
        <v>0</v>
      </c>
      <c r="M1400">
        <f>IF(Geçmiş.!$C$1=A1400,1,0)</f>
        <v>0</v>
      </c>
      <c r="N1400">
        <f>IF(M1400=1,SUM($M$2:M1400),0)</f>
        <v>0</v>
      </c>
    </row>
    <row r="1401" spans="2:14" x14ac:dyDescent="0.3">
      <c r="B1401" s="41" t="s">
        <v>33</v>
      </c>
      <c r="K1401">
        <f t="shared" ca="1" si="21"/>
        <v>0</v>
      </c>
      <c r="L1401">
        <f ca="1">IF(K1401=1,SUM($K$2:K1401),0)</f>
        <v>0</v>
      </c>
      <c r="M1401">
        <f>IF(Geçmiş.!$C$1=A1401,1,0)</f>
        <v>0</v>
      </c>
      <c r="N1401">
        <f>IF(M1401=1,SUM($M$2:M1401),0)</f>
        <v>0</v>
      </c>
    </row>
    <row r="1402" spans="2:14" x14ac:dyDescent="0.3">
      <c r="B1402" s="41" t="s">
        <v>33</v>
      </c>
      <c r="K1402">
        <f t="shared" ca="1" si="21"/>
        <v>0</v>
      </c>
      <c r="L1402">
        <f ca="1">IF(K1402=1,SUM($K$2:K1402),0)</f>
        <v>0</v>
      </c>
      <c r="M1402">
        <f>IF(Geçmiş.!$C$1=A1402,1,0)</f>
        <v>0</v>
      </c>
      <c r="N1402">
        <f>IF(M1402=1,SUM($M$2:M1402),0)</f>
        <v>0</v>
      </c>
    </row>
    <row r="1403" spans="2:14" x14ac:dyDescent="0.3">
      <c r="B1403" s="41" t="s">
        <v>33</v>
      </c>
      <c r="K1403">
        <f t="shared" ca="1" si="21"/>
        <v>0</v>
      </c>
      <c r="L1403">
        <f ca="1">IF(K1403=1,SUM($K$2:K1403),0)</f>
        <v>0</v>
      </c>
      <c r="M1403">
        <f>IF(Geçmiş.!$C$1=A1403,1,0)</f>
        <v>0</v>
      </c>
      <c r="N1403">
        <f>IF(M1403=1,SUM($M$2:M1403),0)</f>
        <v>0</v>
      </c>
    </row>
    <row r="1404" spans="2:14" x14ac:dyDescent="0.3">
      <c r="B1404" s="41" t="s">
        <v>33</v>
      </c>
      <c r="K1404">
        <f t="shared" ca="1" si="21"/>
        <v>0</v>
      </c>
      <c r="L1404">
        <f ca="1">IF(K1404=1,SUM($K$2:K1404),0)</f>
        <v>0</v>
      </c>
      <c r="M1404">
        <f>IF(Geçmiş.!$C$1=A1404,1,0)</f>
        <v>0</v>
      </c>
      <c r="N1404">
        <f>IF(M1404=1,SUM($M$2:M1404),0)</f>
        <v>0</v>
      </c>
    </row>
    <row r="1405" spans="2:14" x14ac:dyDescent="0.3">
      <c r="B1405" s="41" t="s">
        <v>33</v>
      </c>
      <c r="K1405">
        <f t="shared" ca="1" si="21"/>
        <v>0</v>
      </c>
      <c r="L1405">
        <f ca="1">IF(K1405=1,SUM($K$2:K1405),0)</f>
        <v>0</v>
      </c>
      <c r="M1405">
        <f>IF(Geçmiş.!$C$1=A1405,1,0)</f>
        <v>0</v>
      </c>
      <c r="N1405">
        <f>IF(M1405=1,SUM($M$2:M1405),0)</f>
        <v>0</v>
      </c>
    </row>
    <row r="1406" spans="2:14" x14ac:dyDescent="0.3">
      <c r="B1406" s="41" t="s">
        <v>33</v>
      </c>
      <c r="K1406">
        <f t="shared" ca="1" si="21"/>
        <v>0</v>
      </c>
      <c r="L1406">
        <f ca="1">IF(K1406=1,SUM($K$2:K1406),0)</f>
        <v>0</v>
      </c>
      <c r="M1406">
        <f>IF(Geçmiş.!$C$1=A1406,1,0)</f>
        <v>0</v>
      </c>
      <c r="N1406">
        <f>IF(M1406=1,SUM($M$2:M1406),0)</f>
        <v>0</v>
      </c>
    </row>
    <row r="1407" spans="2:14" x14ac:dyDescent="0.3">
      <c r="B1407" s="41" t="s">
        <v>33</v>
      </c>
      <c r="K1407">
        <f t="shared" ca="1" si="21"/>
        <v>0</v>
      </c>
      <c r="L1407">
        <f ca="1">IF(K1407=1,SUM($K$2:K1407),0)</f>
        <v>0</v>
      </c>
      <c r="M1407">
        <f>IF(Geçmiş.!$C$1=A1407,1,0)</f>
        <v>0</v>
      </c>
      <c r="N1407">
        <f>IF(M1407=1,SUM($M$2:M1407),0)</f>
        <v>0</v>
      </c>
    </row>
    <row r="1408" spans="2:14" x14ac:dyDescent="0.3">
      <c r="B1408" s="41" t="s">
        <v>33</v>
      </c>
      <c r="K1408">
        <f t="shared" ca="1" si="21"/>
        <v>0</v>
      </c>
      <c r="L1408">
        <f ca="1">IF(K1408=1,SUM($K$2:K1408),0)</f>
        <v>0</v>
      </c>
      <c r="M1408">
        <f>IF(Geçmiş.!$C$1=A1408,1,0)</f>
        <v>0</v>
      </c>
      <c r="N1408">
        <f>IF(M1408=1,SUM($M$2:M1408),0)</f>
        <v>0</v>
      </c>
    </row>
    <row r="1409" spans="2:14" x14ac:dyDescent="0.3">
      <c r="B1409" s="41" t="s">
        <v>33</v>
      </c>
      <c r="K1409">
        <f t="shared" ca="1" si="21"/>
        <v>0</v>
      </c>
      <c r="L1409">
        <f ca="1">IF(K1409=1,SUM($K$2:K1409),0)</f>
        <v>0</v>
      </c>
      <c r="M1409">
        <f>IF(Geçmiş.!$C$1=A1409,1,0)</f>
        <v>0</v>
      </c>
      <c r="N1409">
        <f>IF(M1409=1,SUM($M$2:M1409),0)</f>
        <v>0</v>
      </c>
    </row>
    <row r="1410" spans="2:14" x14ac:dyDescent="0.3">
      <c r="B1410" s="41" t="s">
        <v>33</v>
      </c>
      <c r="K1410">
        <f t="shared" ref="K1410:K1473" ca="1" si="22">IF(TODAY()=A1410,1,0)</f>
        <v>0</v>
      </c>
      <c r="L1410">
        <f ca="1">IF(K1410=1,SUM($K$2:K1410),0)</f>
        <v>0</v>
      </c>
      <c r="M1410">
        <f>IF(Geçmiş.!$C$1=A1410,1,0)</f>
        <v>0</v>
      </c>
      <c r="N1410">
        <f>IF(M1410=1,SUM($M$2:M1410),0)</f>
        <v>0</v>
      </c>
    </row>
    <row r="1411" spans="2:14" x14ac:dyDescent="0.3">
      <c r="B1411" s="41" t="s">
        <v>33</v>
      </c>
      <c r="K1411">
        <f t="shared" ca="1" si="22"/>
        <v>0</v>
      </c>
      <c r="L1411">
        <f ca="1">IF(K1411=1,SUM($K$2:K1411),0)</f>
        <v>0</v>
      </c>
      <c r="M1411">
        <f>IF(Geçmiş.!$C$1=A1411,1,0)</f>
        <v>0</v>
      </c>
      <c r="N1411">
        <f>IF(M1411=1,SUM($M$2:M1411),0)</f>
        <v>0</v>
      </c>
    </row>
    <row r="1412" spans="2:14" x14ac:dyDescent="0.3">
      <c r="B1412" s="41" t="s">
        <v>33</v>
      </c>
      <c r="K1412">
        <f t="shared" ca="1" si="22"/>
        <v>0</v>
      </c>
      <c r="L1412">
        <f ca="1">IF(K1412=1,SUM($K$2:K1412),0)</f>
        <v>0</v>
      </c>
      <c r="M1412">
        <f>IF(Geçmiş.!$C$1=A1412,1,0)</f>
        <v>0</v>
      </c>
      <c r="N1412">
        <f>IF(M1412=1,SUM($M$2:M1412),0)</f>
        <v>0</v>
      </c>
    </row>
    <row r="1413" spans="2:14" x14ac:dyDescent="0.3">
      <c r="B1413" s="41" t="s">
        <v>33</v>
      </c>
      <c r="K1413">
        <f t="shared" ca="1" si="22"/>
        <v>0</v>
      </c>
      <c r="L1413">
        <f ca="1">IF(K1413=1,SUM($K$2:K1413),0)</f>
        <v>0</v>
      </c>
      <c r="M1413">
        <f>IF(Geçmiş.!$C$1=A1413,1,0)</f>
        <v>0</v>
      </c>
      <c r="N1413">
        <f>IF(M1413=1,SUM($M$2:M1413),0)</f>
        <v>0</v>
      </c>
    </row>
    <row r="1414" spans="2:14" x14ac:dyDescent="0.3">
      <c r="B1414" s="41" t="s">
        <v>33</v>
      </c>
      <c r="K1414">
        <f t="shared" ca="1" si="22"/>
        <v>0</v>
      </c>
      <c r="L1414">
        <f ca="1">IF(K1414=1,SUM($K$2:K1414),0)</f>
        <v>0</v>
      </c>
      <c r="M1414">
        <f>IF(Geçmiş.!$C$1=A1414,1,0)</f>
        <v>0</v>
      </c>
      <c r="N1414">
        <f>IF(M1414=1,SUM($M$2:M1414),0)</f>
        <v>0</v>
      </c>
    </row>
    <row r="1415" spans="2:14" x14ac:dyDescent="0.3">
      <c r="B1415" s="41" t="s">
        <v>33</v>
      </c>
      <c r="K1415">
        <f t="shared" ca="1" si="22"/>
        <v>0</v>
      </c>
      <c r="L1415">
        <f ca="1">IF(K1415=1,SUM($K$2:K1415),0)</f>
        <v>0</v>
      </c>
      <c r="M1415">
        <f>IF(Geçmiş.!$C$1=A1415,1,0)</f>
        <v>0</v>
      </c>
      <c r="N1415">
        <f>IF(M1415=1,SUM($M$2:M1415),0)</f>
        <v>0</v>
      </c>
    </row>
    <row r="1416" spans="2:14" x14ac:dyDescent="0.3">
      <c r="B1416" s="41" t="s">
        <v>33</v>
      </c>
      <c r="K1416">
        <f t="shared" ca="1" si="22"/>
        <v>0</v>
      </c>
      <c r="L1416">
        <f ca="1">IF(K1416=1,SUM($K$2:K1416),0)</f>
        <v>0</v>
      </c>
      <c r="M1416">
        <f>IF(Geçmiş.!$C$1=A1416,1,0)</f>
        <v>0</v>
      </c>
      <c r="N1416">
        <f>IF(M1416=1,SUM($M$2:M1416),0)</f>
        <v>0</v>
      </c>
    </row>
    <row r="1417" spans="2:14" x14ac:dyDescent="0.3">
      <c r="B1417" s="41" t="s">
        <v>33</v>
      </c>
      <c r="K1417">
        <f t="shared" ca="1" si="22"/>
        <v>0</v>
      </c>
      <c r="L1417">
        <f ca="1">IF(K1417=1,SUM($K$2:K1417),0)</f>
        <v>0</v>
      </c>
      <c r="M1417">
        <f>IF(Geçmiş.!$C$1=A1417,1,0)</f>
        <v>0</v>
      </c>
      <c r="N1417">
        <f>IF(M1417=1,SUM($M$2:M1417),0)</f>
        <v>0</v>
      </c>
    </row>
    <row r="1418" spans="2:14" x14ac:dyDescent="0.3">
      <c r="B1418" s="41" t="s">
        <v>33</v>
      </c>
      <c r="K1418">
        <f t="shared" ca="1" si="22"/>
        <v>0</v>
      </c>
      <c r="L1418">
        <f ca="1">IF(K1418=1,SUM($K$2:K1418),0)</f>
        <v>0</v>
      </c>
      <c r="M1418">
        <f>IF(Geçmiş.!$C$1=A1418,1,0)</f>
        <v>0</v>
      </c>
      <c r="N1418">
        <f>IF(M1418=1,SUM($M$2:M1418),0)</f>
        <v>0</v>
      </c>
    </row>
    <row r="1419" spans="2:14" x14ac:dyDescent="0.3">
      <c r="B1419" s="41" t="s">
        <v>33</v>
      </c>
      <c r="K1419">
        <f t="shared" ca="1" si="22"/>
        <v>0</v>
      </c>
      <c r="L1419">
        <f ca="1">IF(K1419=1,SUM($K$2:K1419),0)</f>
        <v>0</v>
      </c>
      <c r="M1419">
        <f>IF(Geçmiş.!$C$1=A1419,1,0)</f>
        <v>0</v>
      </c>
      <c r="N1419">
        <f>IF(M1419=1,SUM($M$2:M1419),0)</f>
        <v>0</v>
      </c>
    </row>
    <row r="1420" spans="2:14" x14ac:dyDescent="0.3">
      <c r="B1420" s="41" t="s">
        <v>33</v>
      </c>
      <c r="K1420">
        <f t="shared" ca="1" si="22"/>
        <v>0</v>
      </c>
      <c r="L1420">
        <f ca="1">IF(K1420=1,SUM($K$2:K1420),0)</f>
        <v>0</v>
      </c>
      <c r="M1420">
        <f>IF(Geçmiş.!$C$1=A1420,1,0)</f>
        <v>0</v>
      </c>
      <c r="N1420">
        <f>IF(M1420=1,SUM($M$2:M1420),0)</f>
        <v>0</v>
      </c>
    </row>
    <row r="1421" spans="2:14" x14ac:dyDescent="0.3">
      <c r="B1421" s="41" t="s">
        <v>33</v>
      </c>
      <c r="K1421">
        <f t="shared" ca="1" si="22"/>
        <v>0</v>
      </c>
      <c r="L1421">
        <f ca="1">IF(K1421=1,SUM($K$2:K1421),0)</f>
        <v>0</v>
      </c>
      <c r="M1421">
        <f>IF(Geçmiş.!$C$1=A1421,1,0)</f>
        <v>0</v>
      </c>
      <c r="N1421">
        <f>IF(M1421=1,SUM($M$2:M1421),0)</f>
        <v>0</v>
      </c>
    </row>
    <row r="1422" spans="2:14" x14ac:dyDescent="0.3">
      <c r="B1422" s="41" t="s">
        <v>33</v>
      </c>
      <c r="K1422">
        <f t="shared" ca="1" si="22"/>
        <v>0</v>
      </c>
      <c r="L1422">
        <f ca="1">IF(K1422=1,SUM($K$2:K1422),0)</f>
        <v>0</v>
      </c>
      <c r="M1422">
        <f>IF(Geçmiş.!$C$1=A1422,1,0)</f>
        <v>0</v>
      </c>
      <c r="N1422">
        <f>IF(M1422=1,SUM($M$2:M1422),0)</f>
        <v>0</v>
      </c>
    </row>
    <row r="1423" spans="2:14" x14ac:dyDescent="0.3">
      <c r="B1423" s="41" t="s">
        <v>33</v>
      </c>
      <c r="K1423">
        <f t="shared" ca="1" si="22"/>
        <v>0</v>
      </c>
      <c r="L1423">
        <f ca="1">IF(K1423=1,SUM($K$2:K1423),0)</f>
        <v>0</v>
      </c>
      <c r="M1423">
        <f>IF(Geçmiş.!$C$1=A1423,1,0)</f>
        <v>0</v>
      </c>
      <c r="N1423">
        <f>IF(M1423=1,SUM($M$2:M1423),0)</f>
        <v>0</v>
      </c>
    </row>
    <row r="1424" spans="2:14" x14ac:dyDescent="0.3">
      <c r="B1424" s="41" t="s">
        <v>33</v>
      </c>
      <c r="K1424">
        <f t="shared" ca="1" si="22"/>
        <v>0</v>
      </c>
      <c r="L1424">
        <f ca="1">IF(K1424=1,SUM($K$2:K1424),0)</f>
        <v>0</v>
      </c>
      <c r="M1424">
        <f>IF(Geçmiş.!$C$1=A1424,1,0)</f>
        <v>0</v>
      </c>
      <c r="N1424">
        <f>IF(M1424=1,SUM($M$2:M1424),0)</f>
        <v>0</v>
      </c>
    </row>
    <row r="1425" spans="2:14" x14ac:dyDescent="0.3">
      <c r="B1425" s="41" t="s">
        <v>33</v>
      </c>
      <c r="K1425">
        <f t="shared" ca="1" si="22"/>
        <v>0</v>
      </c>
      <c r="L1425">
        <f ca="1">IF(K1425=1,SUM($K$2:K1425),0)</f>
        <v>0</v>
      </c>
      <c r="M1425">
        <f>IF(Geçmiş.!$C$1=A1425,1,0)</f>
        <v>0</v>
      </c>
      <c r="N1425">
        <f>IF(M1425=1,SUM($M$2:M1425),0)</f>
        <v>0</v>
      </c>
    </row>
    <row r="1426" spans="2:14" x14ac:dyDescent="0.3">
      <c r="B1426" s="41" t="s">
        <v>33</v>
      </c>
      <c r="K1426">
        <f t="shared" ca="1" si="22"/>
        <v>0</v>
      </c>
      <c r="L1426">
        <f ca="1">IF(K1426=1,SUM($K$2:K1426),0)</f>
        <v>0</v>
      </c>
      <c r="M1426">
        <f>IF(Geçmiş.!$C$1=A1426,1,0)</f>
        <v>0</v>
      </c>
      <c r="N1426">
        <f>IF(M1426=1,SUM($M$2:M1426),0)</f>
        <v>0</v>
      </c>
    </row>
    <row r="1427" spans="2:14" x14ac:dyDescent="0.3">
      <c r="B1427" s="41" t="s">
        <v>33</v>
      </c>
      <c r="K1427">
        <f t="shared" ca="1" si="22"/>
        <v>0</v>
      </c>
      <c r="L1427">
        <f ca="1">IF(K1427=1,SUM($K$2:K1427),0)</f>
        <v>0</v>
      </c>
      <c r="M1427">
        <f>IF(Geçmiş.!$C$1=A1427,1,0)</f>
        <v>0</v>
      </c>
      <c r="N1427">
        <f>IF(M1427=1,SUM($M$2:M1427),0)</f>
        <v>0</v>
      </c>
    </row>
    <row r="1428" spans="2:14" x14ac:dyDescent="0.3">
      <c r="B1428" s="41" t="s">
        <v>33</v>
      </c>
      <c r="K1428">
        <f t="shared" ca="1" si="22"/>
        <v>0</v>
      </c>
      <c r="L1428">
        <f ca="1">IF(K1428=1,SUM($K$2:K1428),0)</f>
        <v>0</v>
      </c>
      <c r="M1428">
        <f>IF(Geçmiş.!$C$1=A1428,1,0)</f>
        <v>0</v>
      </c>
      <c r="N1428">
        <f>IF(M1428=1,SUM($M$2:M1428),0)</f>
        <v>0</v>
      </c>
    </row>
    <row r="1429" spans="2:14" x14ac:dyDescent="0.3">
      <c r="B1429" s="41" t="s">
        <v>33</v>
      </c>
      <c r="K1429">
        <f t="shared" ca="1" si="22"/>
        <v>0</v>
      </c>
      <c r="L1429">
        <f ca="1">IF(K1429=1,SUM($K$2:K1429),0)</f>
        <v>0</v>
      </c>
      <c r="M1429">
        <f>IF(Geçmiş.!$C$1=A1429,1,0)</f>
        <v>0</v>
      </c>
      <c r="N1429">
        <f>IF(M1429=1,SUM($M$2:M1429),0)</f>
        <v>0</v>
      </c>
    </row>
    <row r="1430" spans="2:14" x14ac:dyDescent="0.3">
      <c r="B1430" s="41" t="s">
        <v>33</v>
      </c>
      <c r="K1430">
        <f t="shared" ca="1" si="22"/>
        <v>0</v>
      </c>
      <c r="L1430">
        <f ca="1">IF(K1430=1,SUM($K$2:K1430),0)</f>
        <v>0</v>
      </c>
      <c r="M1430">
        <f>IF(Geçmiş.!$C$1=A1430,1,0)</f>
        <v>0</v>
      </c>
      <c r="N1430">
        <f>IF(M1430=1,SUM($M$2:M1430),0)</f>
        <v>0</v>
      </c>
    </row>
    <row r="1431" spans="2:14" x14ac:dyDescent="0.3">
      <c r="B1431" s="41" t="s">
        <v>33</v>
      </c>
      <c r="K1431">
        <f t="shared" ca="1" si="22"/>
        <v>0</v>
      </c>
      <c r="L1431">
        <f ca="1">IF(K1431=1,SUM($K$2:K1431),0)</f>
        <v>0</v>
      </c>
      <c r="M1431">
        <f>IF(Geçmiş.!$C$1=A1431,1,0)</f>
        <v>0</v>
      </c>
      <c r="N1431">
        <f>IF(M1431=1,SUM($M$2:M1431),0)</f>
        <v>0</v>
      </c>
    </row>
    <row r="1432" spans="2:14" x14ac:dyDescent="0.3">
      <c r="B1432" s="41" t="s">
        <v>33</v>
      </c>
      <c r="K1432">
        <f t="shared" ca="1" si="22"/>
        <v>0</v>
      </c>
      <c r="L1432">
        <f ca="1">IF(K1432=1,SUM($K$2:K1432),0)</f>
        <v>0</v>
      </c>
      <c r="M1432">
        <f>IF(Geçmiş.!$C$1=A1432,1,0)</f>
        <v>0</v>
      </c>
      <c r="N1432">
        <f>IF(M1432=1,SUM($M$2:M1432),0)</f>
        <v>0</v>
      </c>
    </row>
    <row r="1433" spans="2:14" x14ac:dyDescent="0.3">
      <c r="B1433" s="41" t="s">
        <v>33</v>
      </c>
      <c r="K1433">
        <f t="shared" ca="1" si="22"/>
        <v>0</v>
      </c>
      <c r="L1433">
        <f ca="1">IF(K1433=1,SUM($K$2:K1433),0)</f>
        <v>0</v>
      </c>
      <c r="M1433">
        <f>IF(Geçmiş.!$C$1=A1433,1,0)</f>
        <v>0</v>
      </c>
      <c r="N1433">
        <f>IF(M1433=1,SUM($M$2:M1433),0)</f>
        <v>0</v>
      </c>
    </row>
    <row r="1434" spans="2:14" x14ac:dyDescent="0.3">
      <c r="B1434" s="41" t="s">
        <v>33</v>
      </c>
      <c r="K1434">
        <f t="shared" ca="1" si="22"/>
        <v>0</v>
      </c>
      <c r="L1434">
        <f ca="1">IF(K1434=1,SUM($K$2:K1434),0)</f>
        <v>0</v>
      </c>
      <c r="M1434">
        <f>IF(Geçmiş.!$C$1=A1434,1,0)</f>
        <v>0</v>
      </c>
      <c r="N1434">
        <f>IF(M1434=1,SUM($M$2:M1434),0)</f>
        <v>0</v>
      </c>
    </row>
    <row r="1435" spans="2:14" x14ac:dyDescent="0.3">
      <c r="B1435" s="41" t="s">
        <v>33</v>
      </c>
      <c r="K1435">
        <f t="shared" ca="1" si="22"/>
        <v>0</v>
      </c>
      <c r="L1435">
        <f ca="1">IF(K1435=1,SUM($K$2:K1435),0)</f>
        <v>0</v>
      </c>
      <c r="M1435">
        <f>IF(Geçmiş.!$C$1=A1435,1,0)</f>
        <v>0</v>
      </c>
      <c r="N1435">
        <f>IF(M1435=1,SUM($M$2:M1435),0)</f>
        <v>0</v>
      </c>
    </row>
    <row r="1436" spans="2:14" x14ac:dyDescent="0.3">
      <c r="B1436" s="41" t="s">
        <v>33</v>
      </c>
      <c r="K1436">
        <f t="shared" ca="1" si="22"/>
        <v>0</v>
      </c>
      <c r="L1436">
        <f ca="1">IF(K1436=1,SUM($K$2:K1436),0)</f>
        <v>0</v>
      </c>
      <c r="M1436">
        <f>IF(Geçmiş.!$C$1=A1436,1,0)</f>
        <v>0</v>
      </c>
      <c r="N1436">
        <f>IF(M1436=1,SUM($M$2:M1436),0)</f>
        <v>0</v>
      </c>
    </row>
    <row r="1437" spans="2:14" x14ac:dyDescent="0.3">
      <c r="B1437" s="41" t="s">
        <v>33</v>
      </c>
      <c r="K1437">
        <f t="shared" ca="1" si="22"/>
        <v>0</v>
      </c>
      <c r="L1437">
        <f ca="1">IF(K1437=1,SUM($K$2:K1437),0)</f>
        <v>0</v>
      </c>
      <c r="M1437">
        <f>IF(Geçmiş.!$C$1=A1437,1,0)</f>
        <v>0</v>
      </c>
      <c r="N1437">
        <f>IF(M1437=1,SUM($M$2:M1437),0)</f>
        <v>0</v>
      </c>
    </row>
    <row r="1438" spans="2:14" x14ac:dyDescent="0.3">
      <c r="B1438" s="41" t="s">
        <v>33</v>
      </c>
      <c r="K1438">
        <f t="shared" ca="1" si="22"/>
        <v>0</v>
      </c>
      <c r="L1438">
        <f ca="1">IF(K1438=1,SUM($K$2:K1438),0)</f>
        <v>0</v>
      </c>
      <c r="M1438">
        <f>IF(Geçmiş.!$C$1=A1438,1,0)</f>
        <v>0</v>
      </c>
      <c r="N1438">
        <f>IF(M1438=1,SUM($M$2:M1438),0)</f>
        <v>0</v>
      </c>
    </row>
    <row r="1439" spans="2:14" x14ac:dyDescent="0.3">
      <c r="B1439" s="41" t="s">
        <v>33</v>
      </c>
      <c r="K1439">
        <f t="shared" ca="1" si="22"/>
        <v>0</v>
      </c>
      <c r="L1439">
        <f ca="1">IF(K1439=1,SUM($K$2:K1439),0)</f>
        <v>0</v>
      </c>
      <c r="M1439">
        <f>IF(Geçmiş.!$C$1=A1439,1,0)</f>
        <v>0</v>
      </c>
      <c r="N1439">
        <f>IF(M1439=1,SUM($M$2:M1439),0)</f>
        <v>0</v>
      </c>
    </row>
    <row r="1440" spans="2:14" x14ac:dyDescent="0.3">
      <c r="B1440" s="41" t="s">
        <v>33</v>
      </c>
      <c r="K1440">
        <f t="shared" ca="1" si="22"/>
        <v>0</v>
      </c>
      <c r="L1440">
        <f ca="1">IF(K1440=1,SUM($K$2:K1440),0)</f>
        <v>0</v>
      </c>
      <c r="M1440">
        <f>IF(Geçmiş.!$C$1=A1440,1,0)</f>
        <v>0</v>
      </c>
      <c r="N1440">
        <f>IF(M1440=1,SUM($M$2:M1440),0)</f>
        <v>0</v>
      </c>
    </row>
    <row r="1441" spans="2:14" x14ac:dyDescent="0.3">
      <c r="B1441" s="41" t="s">
        <v>33</v>
      </c>
      <c r="K1441">
        <f t="shared" ca="1" si="22"/>
        <v>0</v>
      </c>
      <c r="L1441">
        <f ca="1">IF(K1441=1,SUM($K$2:K1441),0)</f>
        <v>0</v>
      </c>
      <c r="M1441">
        <f>IF(Geçmiş.!$C$1=A1441,1,0)</f>
        <v>0</v>
      </c>
      <c r="N1441">
        <f>IF(M1441=1,SUM($M$2:M1441),0)</f>
        <v>0</v>
      </c>
    </row>
    <row r="1442" spans="2:14" x14ac:dyDescent="0.3">
      <c r="B1442" s="41" t="s">
        <v>33</v>
      </c>
      <c r="K1442">
        <f t="shared" ca="1" si="22"/>
        <v>0</v>
      </c>
      <c r="L1442">
        <f ca="1">IF(K1442=1,SUM($K$2:K1442),0)</f>
        <v>0</v>
      </c>
      <c r="M1442">
        <f>IF(Geçmiş.!$C$1=A1442,1,0)</f>
        <v>0</v>
      </c>
      <c r="N1442">
        <f>IF(M1442=1,SUM($M$2:M1442),0)</f>
        <v>0</v>
      </c>
    </row>
    <row r="1443" spans="2:14" x14ac:dyDescent="0.3">
      <c r="B1443" s="41" t="s">
        <v>33</v>
      </c>
      <c r="K1443">
        <f t="shared" ca="1" si="22"/>
        <v>0</v>
      </c>
      <c r="L1443">
        <f ca="1">IF(K1443=1,SUM($K$2:K1443),0)</f>
        <v>0</v>
      </c>
      <c r="M1443">
        <f>IF(Geçmiş.!$C$1=A1443,1,0)</f>
        <v>0</v>
      </c>
      <c r="N1443">
        <f>IF(M1443=1,SUM($M$2:M1443),0)</f>
        <v>0</v>
      </c>
    </row>
    <row r="1444" spans="2:14" x14ac:dyDescent="0.3">
      <c r="B1444" s="41" t="s">
        <v>33</v>
      </c>
      <c r="K1444">
        <f t="shared" ca="1" si="22"/>
        <v>0</v>
      </c>
      <c r="L1444">
        <f ca="1">IF(K1444=1,SUM($K$2:K1444),0)</f>
        <v>0</v>
      </c>
      <c r="M1444">
        <f>IF(Geçmiş.!$C$1=A1444,1,0)</f>
        <v>0</v>
      </c>
      <c r="N1444">
        <f>IF(M1444=1,SUM($M$2:M1444),0)</f>
        <v>0</v>
      </c>
    </row>
    <row r="1445" spans="2:14" x14ac:dyDescent="0.3">
      <c r="B1445" s="41" t="s">
        <v>33</v>
      </c>
      <c r="K1445">
        <f t="shared" ca="1" si="22"/>
        <v>0</v>
      </c>
      <c r="L1445">
        <f ca="1">IF(K1445=1,SUM($K$2:K1445),0)</f>
        <v>0</v>
      </c>
      <c r="M1445">
        <f>IF(Geçmiş.!$C$1=A1445,1,0)</f>
        <v>0</v>
      </c>
      <c r="N1445">
        <f>IF(M1445=1,SUM($M$2:M1445),0)</f>
        <v>0</v>
      </c>
    </row>
    <row r="1446" spans="2:14" x14ac:dyDescent="0.3">
      <c r="B1446" s="41" t="s">
        <v>33</v>
      </c>
      <c r="K1446">
        <f t="shared" ca="1" si="22"/>
        <v>0</v>
      </c>
      <c r="L1446">
        <f ca="1">IF(K1446=1,SUM($K$2:K1446),0)</f>
        <v>0</v>
      </c>
      <c r="M1446">
        <f>IF(Geçmiş.!$C$1=A1446,1,0)</f>
        <v>0</v>
      </c>
      <c r="N1446">
        <f>IF(M1446=1,SUM($M$2:M1446),0)</f>
        <v>0</v>
      </c>
    </row>
    <row r="1447" spans="2:14" x14ac:dyDescent="0.3">
      <c r="B1447" s="41" t="s">
        <v>33</v>
      </c>
      <c r="K1447">
        <f t="shared" ca="1" si="22"/>
        <v>0</v>
      </c>
      <c r="L1447">
        <f ca="1">IF(K1447=1,SUM($K$2:K1447),0)</f>
        <v>0</v>
      </c>
      <c r="M1447">
        <f>IF(Geçmiş.!$C$1=A1447,1,0)</f>
        <v>0</v>
      </c>
      <c r="N1447">
        <f>IF(M1447=1,SUM($M$2:M1447),0)</f>
        <v>0</v>
      </c>
    </row>
    <row r="1448" spans="2:14" x14ac:dyDescent="0.3">
      <c r="B1448" s="41" t="s">
        <v>33</v>
      </c>
      <c r="K1448">
        <f t="shared" ca="1" si="22"/>
        <v>0</v>
      </c>
      <c r="L1448">
        <f ca="1">IF(K1448=1,SUM($K$2:K1448),0)</f>
        <v>0</v>
      </c>
      <c r="M1448">
        <f>IF(Geçmiş.!$C$1=A1448,1,0)</f>
        <v>0</v>
      </c>
      <c r="N1448">
        <f>IF(M1448=1,SUM($M$2:M1448),0)</f>
        <v>0</v>
      </c>
    </row>
    <row r="1449" spans="2:14" x14ac:dyDescent="0.3">
      <c r="B1449" s="41" t="s">
        <v>33</v>
      </c>
      <c r="K1449">
        <f t="shared" ca="1" si="22"/>
        <v>0</v>
      </c>
      <c r="L1449">
        <f ca="1">IF(K1449=1,SUM($K$2:K1449),0)</f>
        <v>0</v>
      </c>
      <c r="M1449">
        <f>IF(Geçmiş.!$C$1=A1449,1,0)</f>
        <v>0</v>
      </c>
      <c r="N1449">
        <f>IF(M1449=1,SUM($M$2:M1449),0)</f>
        <v>0</v>
      </c>
    </row>
    <row r="1450" spans="2:14" x14ac:dyDescent="0.3">
      <c r="B1450" s="41" t="s">
        <v>33</v>
      </c>
      <c r="K1450">
        <f t="shared" ca="1" si="22"/>
        <v>0</v>
      </c>
      <c r="L1450">
        <f ca="1">IF(K1450=1,SUM($K$2:K1450),0)</f>
        <v>0</v>
      </c>
      <c r="M1450">
        <f>IF(Geçmiş.!$C$1=A1450,1,0)</f>
        <v>0</v>
      </c>
      <c r="N1450">
        <f>IF(M1450=1,SUM($M$2:M1450),0)</f>
        <v>0</v>
      </c>
    </row>
    <row r="1451" spans="2:14" x14ac:dyDescent="0.3">
      <c r="B1451" s="41" t="s">
        <v>33</v>
      </c>
      <c r="K1451">
        <f t="shared" ca="1" si="22"/>
        <v>0</v>
      </c>
      <c r="L1451">
        <f ca="1">IF(K1451=1,SUM($K$2:K1451),0)</f>
        <v>0</v>
      </c>
      <c r="M1451">
        <f>IF(Geçmiş.!$C$1=A1451,1,0)</f>
        <v>0</v>
      </c>
      <c r="N1451">
        <f>IF(M1451=1,SUM($M$2:M1451),0)</f>
        <v>0</v>
      </c>
    </row>
    <row r="1452" spans="2:14" x14ac:dyDescent="0.3">
      <c r="B1452" s="41" t="s">
        <v>33</v>
      </c>
      <c r="K1452">
        <f t="shared" ca="1" si="22"/>
        <v>0</v>
      </c>
      <c r="L1452">
        <f ca="1">IF(K1452=1,SUM($K$2:K1452),0)</f>
        <v>0</v>
      </c>
      <c r="M1452">
        <f>IF(Geçmiş.!$C$1=A1452,1,0)</f>
        <v>0</v>
      </c>
      <c r="N1452">
        <f>IF(M1452=1,SUM($M$2:M1452),0)</f>
        <v>0</v>
      </c>
    </row>
    <row r="1453" spans="2:14" x14ac:dyDescent="0.3">
      <c r="B1453" s="41" t="s">
        <v>33</v>
      </c>
      <c r="K1453">
        <f t="shared" ca="1" si="22"/>
        <v>0</v>
      </c>
      <c r="L1453">
        <f ca="1">IF(K1453=1,SUM($K$2:K1453),0)</f>
        <v>0</v>
      </c>
      <c r="M1453">
        <f>IF(Geçmiş.!$C$1=A1453,1,0)</f>
        <v>0</v>
      </c>
      <c r="N1453">
        <f>IF(M1453=1,SUM($M$2:M1453),0)</f>
        <v>0</v>
      </c>
    </row>
    <row r="1454" spans="2:14" x14ac:dyDescent="0.3">
      <c r="B1454" s="41" t="s">
        <v>33</v>
      </c>
      <c r="K1454">
        <f t="shared" ca="1" si="22"/>
        <v>0</v>
      </c>
      <c r="L1454">
        <f ca="1">IF(K1454=1,SUM($K$2:K1454),0)</f>
        <v>0</v>
      </c>
      <c r="M1454">
        <f>IF(Geçmiş.!$C$1=A1454,1,0)</f>
        <v>0</v>
      </c>
      <c r="N1454">
        <f>IF(M1454=1,SUM($M$2:M1454),0)</f>
        <v>0</v>
      </c>
    </row>
    <row r="1455" spans="2:14" x14ac:dyDescent="0.3">
      <c r="B1455" s="41" t="s">
        <v>33</v>
      </c>
      <c r="K1455">
        <f t="shared" ca="1" si="22"/>
        <v>0</v>
      </c>
      <c r="L1455">
        <f ca="1">IF(K1455=1,SUM($K$2:K1455),0)</f>
        <v>0</v>
      </c>
      <c r="M1455">
        <f>IF(Geçmiş.!$C$1=A1455,1,0)</f>
        <v>0</v>
      </c>
      <c r="N1455">
        <f>IF(M1455=1,SUM($M$2:M1455),0)</f>
        <v>0</v>
      </c>
    </row>
    <row r="1456" spans="2:14" x14ac:dyDescent="0.3">
      <c r="B1456" s="41" t="s">
        <v>33</v>
      </c>
      <c r="K1456">
        <f t="shared" ca="1" si="22"/>
        <v>0</v>
      </c>
      <c r="L1456">
        <f ca="1">IF(K1456=1,SUM($K$2:K1456),0)</f>
        <v>0</v>
      </c>
      <c r="M1456">
        <f>IF(Geçmiş.!$C$1=A1456,1,0)</f>
        <v>0</v>
      </c>
      <c r="N1456">
        <f>IF(M1456=1,SUM($M$2:M1456),0)</f>
        <v>0</v>
      </c>
    </row>
    <row r="1457" spans="2:14" x14ac:dyDescent="0.3">
      <c r="B1457" s="41" t="s">
        <v>33</v>
      </c>
      <c r="K1457">
        <f t="shared" ca="1" si="22"/>
        <v>0</v>
      </c>
      <c r="L1457">
        <f ca="1">IF(K1457=1,SUM($K$2:K1457),0)</f>
        <v>0</v>
      </c>
      <c r="M1457">
        <f>IF(Geçmiş.!$C$1=A1457,1,0)</f>
        <v>0</v>
      </c>
      <c r="N1457">
        <f>IF(M1457=1,SUM($M$2:M1457),0)</f>
        <v>0</v>
      </c>
    </row>
    <row r="1458" spans="2:14" x14ac:dyDescent="0.3">
      <c r="B1458" s="41" t="s">
        <v>33</v>
      </c>
      <c r="K1458">
        <f t="shared" ca="1" si="22"/>
        <v>0</v>
      </c>
      <c r="L1458">
        <f ca="1">IF(K1458=1,SUM($K$2:K1458),0)</f>
        <v>0</v>
      </c>
      <c r="M1458">
        <f>IF(Geçmiş.!$C$1=A1458,1,0)</f>
        <v>0</v>
      </c>
      <c r="N1458">
        <f>IF(M1458=1,SUM($M$2:M1458),0)</f>
        <v>0</v>
      </c>
    </row>
    <row r="1459" spans="2:14" x14ac:dyDescent="0.3">
      <c r="B1459" s="41" t="s">
        <v>33</v>
      </c>
      <c r="K1459">
        <f t="shared" ca="1" si="22"/>
        <v>0</v>
      </c>
      <c r="L1459">
        <f ca="1">IF(K1459=1,SUM($K$2:K1459),0)</f>
        <v>0</v>
      </c>
      <c r="M1459">
        <f>IF(Geçmiş.!$C$1=A1459,1,0)</f>
        <v>0</v>
      </c>
      <c r="N1459">
        <f>IF(M1459=1,SUM($M$2:M1459),0)</f>
        <v>0</v>
      </c>
    </row>
    <row r="1460" spans="2:14" x14ac:dyDescent="0.3">
      <c r="B1460" s="41" t="s">
        <v>33</v>
      </c>
      <c r="K1460">
        <f t="shared" ca="1" si="22"/>
        <v>0</v>
      </c>
      <c r="L1460">
        <f ca="1">IF(K1460=1,SUM($K$2:K1460),0)</f>
        <v>0</v>
      </c>
      <c r="M1460">
        <f>IF(Geçmiş.!$C$1=A1460,1,0)</f>
        <v>0</v>
      </c>
      <c r="N1460">
        <f>IF(M1460=1,SUM($M$2:M1460),0)</f>
        <v>0</v>
      </c>
    </row>
    <row r="1461" spans="2:14" x14ac:dyDescent="0.3">
      <c r="B1461" s="41" t="s">
        <v>33</v>
      </c>
      <c r="K1461">
        <f t="shared" ca="1" si="22"/>
        <v>0</v>
      </c>
      <c r="L1461">
        <f ca="1">IF(K1461=1,SUM($K$2:K1461),0)</f>
        <v>0</v>
      </c>
      <c r="M1461">
        <f>IF(Geçmiş.!$C$1=A1461,1,0)</f>
        <v>0</v>
      </c>
      <c r="N1461">
        <f>IF(M1461=1,SUM($M$2:M1461),0)</f>
        <v>0</v>
      </c>
    </row>
    <row r="1462" spans="2:14" x14ac:dyDescent="0.3">
      <c r="B1462" s="41" t="s">
        <v>33</v>
      </c>
      <c r="K1462">
        <f t="shared" ca="1" si="22"/>
        <v>0</v>
      </c>
      <c r="L1462">
        <f ca="1">IF(K1462=1,SUM($K$2:K1462),0)</f>
        <v>0</v>
      </c>
      <c r="M1462">
        <f>IF(Geçmiş.!$C$1=A1462,1,0)</f>
        <v>0</v>
      </c>
      <c r="N1462">
        <f>IF(M1462=1,SUM($M$2:M1462),0)</f>
        <v>0</v>
      </c>
    </row>
    <row r="1463" spans="2:14" x14ac:dyDescent="0.3">
      <c r="B1463" s="41" t="s">
        <v>33</v>
      </c>
      <c r="K1463">
        <f t="shared" ca="1" si="22"/>
        <v>0</v>
      </c>
      <c r="L1463">
        <f ca="1">IF(K1463=1,SUM($K$2:K1463),0)</f>
        <v>0</v>
      </c>
      <c r="M1463">
        <f>IF(Geçmiş.!$C$1=A1463,1,0)</f>
        <v>0</v>
      </c>
      <c r="N1463">
        <f>IF(M1463=1,SUM($M$2:M1463),0)</f>
        <v>0</v>
      </c>
    </row>
    <row r="1464" spans="2:14" x14ac:dyDescent="0.3">
      <c r="B1464" s="41" t="s">
        <v>33</v>
      </c>
      <c r="K1464">
        <f t="shared" ca="1" si="22"/>
        <v>0</v>
      </c>
      <c r="L1464">
        <f ca="1">IF(K1464=1,SUM($K$2:K1464),0)</f>
        <v>0</v>
      </c>
      <c r="M1464">
        <f>IF(Geçmiş.!$C$1=A1464,1,0)</f>
        <v>0</v>
      </c>
      <c r="N1464">
        <f>IF(M1464=1,SUM($M$2:M1464),0)</f>
        <v>0</v>
      </c>
    </row>
    <row r="1465" spans="2:14" x14ac:dyDescent="0.3">
      <c r="B1465" s="41" t="s">
        <v>33</v>
      </c>
      <c r="K1465">
        <f t="shared" ca="1" si="22"/>
        <v>0</v>
      </c>
      <c r="L1465">
        <f ca="1">IF(K1465=1,SUM($K$2:K1465),0)</f>
        <v>0</v>
      </c>
      <c r="M1465">
        <f>IF(Geçmiş.!$C$1=A1465,1,0)</f>
        <v>0</v>
      </c>
      <c r="N1465">
        <f>IF(M1465=1,SUM($M$2:M1465),0)</f>
        <v>0</v>
      </c>
    </row>
    <row r="1466" spans="2:14" x14ac:dyDescent="0.3">
      <c r="B1466" s="41" t="s">
        <v>33</v>
      </c>
      <c r="K1466">
        <f t="shared" ca="1" si="22"/>
        <v>0</v>
      </c>
      <c r="L1466">
        <f ca="1">IF(K1466=1,SUM($K$2:K1466),0)</f>
        <v>0</v>
      </c>
      <c r="M1466">
        <f>IF(Geçmiş.!$C$1=A1466,1,0)</f>
        <v>0</v>
      </c>
      <c r="N1466">
        <f>IF(M1466=1,SUM($M$2:M1466),0)</f>
        <v>0</v>
      </c>
    </row>
    <row r="1467" spans="2:14" x14ac:dyDescent="0.3">
      <c r="B1467" s="41" t="s">
        <v>33</v>
      </c>
      <c r="K1467">
        <f t="shared" ca="1" si="22"/>
        <v>0</v>
      </c>
      <c r="L1467">
        <f ca="1">IF(K1467=1,SUM($K$2:K1467),0)</f>
        <v>0</v>
      </c>
      <c r="M1467">
        <f>IF(Geçmiş.!$C$1=A1467,1,0)</f>
        <v>0</v>
      </c>
      <c r="N1467">
        <f>IF(M1467=1,SUM($M$2:M1467),0)</f>
        <v>0</v>
      </c>
    </row>
    <row r="1468" spans="2:14" x14ac:dyDescent="0.3">
      <c r="B1468" s="41" t="s">
        <v>33</v>
      </c>
      <c r="K1468">
        <f t="shared" ca="1" si="22"/>
        <v>0</v>
      </c>
      <c r="L1468">
        <f ca="1">IF(K1468=1,SUM($K$2:K1468),0)</f>
        <v>0</v>
      </c>
      <c r="M1468">
        <f>IF(Geçmiş.!$C$1=A1468,1,0)</f>
        <v>0</v>
      </c>
      <c r="N1468">
        <f>IF(M1468=1,SUM($M$2:M1468),0)</f>
        <v>0</v>
      </c>
    </row>
    <row r="1469" spans="2:14" x14ac:dyDescent="0.3">
      <c r="B1469" s="41" t="s">
        <v>33</v>
      </c>
      <c r="K1469">
        <f t="shared" ca="1" si="22"/>
        <v>0</v>
      </c>
      <c r="L1469">
        <f ca="1">IF(K1469=1,SUM($K$2:K1469),0)</f>
        <v>0</v>
      </c>
      <c r="M1469">
        <f>IF(Geçmiş.!$C$1=A1469,1,0)</f>
        <v>0</v>
      </c>
      <c r="N1469">
        <f>IF(M1469=1,SUM($M$2:M1469),0)</f>
        <v>0</v>
      </c>
    </row>
    <row r="1470" spans="2:14" x14ac:dyDescent="0.3">
      <c r="B1470" s="41" t="s">
        <v>33</v>
      </c>
      <c r="K1470">
        <f t="shared" ca="1" si="22"/>
        <v>0</v>
      </c>
      <c r="L1470">
        <f ca="1">IF(K1470=1,SUM($K$2:K1470),0)</f>
        <v>0</v>
      </c>
      <c r="M1470">
        <f>IF(Geçmiş.!$C$1=A1470,1,0)</f>
        <v>0</v>
      </c>
      <c r="N1470">
        <f>IF(M1470=1,SUM($M$2:M1470),0)</f>
        <v>0</v>
      </c>
    </row>
    <row r="1471" spans="2:14" x14ac:dyDescent="0.3">
      <c r="B1471" s="41" t="s">
        <v>33</v>
      </c>
      <c r="K1471">
        <f t="shared" ca="1" si="22"/>
        <v>0</v>
      </c>
      <c r="L1471">
        <f ca="1">IF(K1471=1,SUM($K$2:K1471),0)</f>
        <v>0</v>
      </c>
      <c r="M1471">
        <f>IF(Geçmiş.!$C$1=A1471,1,0)</f>
        <v>0</v>
      </c>
      <c r="N1471">
        <f>IF(M1471=1,SUM($M$2:M1471),0)</f>
        <v>0</v>
      </c>
    </row>
    <row r="1472" spans="2:14" x14ac:dyDescent="0.3">
      <c r="B1472" s="41" t="s">
        <v>33</v>
      </c>
      <c r="K1472">
        <f t="shared" ca="1" si="22"/>
        <v>0</v>
      </c>
      <c r="L1472">
        <f ca="1">IF(K1472=1,SUM($K$2:K1472),0)</f>
        <v>0</v>
      </c>
      <c r="M1472">
        <f>IF(Geçmiş.!$C$1=A1472,1,0)</f>
        <v>0</v>
      </c>
      <c r="N1472">
        <f>IF(M1472=1,SUM($M$2:M1472),0)</f>
        <v>0</v>
      </c>
    </row>
    <row r="1473" spans="2:14" x14ac:dyDescent="0.3">
      <c r="B1473" s="41" t="s">
        <v>33</v>
      </c>
      <c r="K1473">
        <f t="shared" ca="1" si="22"/>
        <v>0</v>
      </c>
      <c r="L1473">
        <f ca="1">IF(K1473=1,SUM($K$2:K1473),0)</f>
        <v>0</v>
      </c>
      <c r="M1473">
        <f>IF(Geçmiş.!$C$1=A1473,1,0)</f>
        <v>0</v>
      </c>
      <c r="N1473">
        <f>IF(M1473=1,SUM($M$2:M1473),0)</f>
        <v>0</v>
      </c>
    </row>
    <row r="1474" spans="2:14" x14ac:dyDescent="0.3">
      <c r="B1474" s="41" t="s">
        <v>33</v>
      </c>
      <c r="K1474">
        <f t="shared" ref="K1474:K1537" ca="1" si="23">IF(TODAY()=A1474,1,0)</f>
        <v>0</v>
      </c>
      <c r="L1474">
        <f ca="1">IF(K1474=1,SUM($K$2:K1474),0)</f>
        <v>0</v>
      </c>
      <c r="M1474">
        <f>IF(Geçmiş.!$C$1=A1474,1,0)</f>
        <v>0</v>
      </c>
      <c r="N1474">
        <f>IF(M1474=1,SUM($M$2:M1474),0)</f>
        <v>0</v>
      </c>
    </row>
    <row r="1475" spans="2:14" x14ac:dyDescent="0.3">
      <c r="B1475" s="41" t="s">
        <v>33</v>
      </c>
      <c r="K1475">
        <f t="shared" ca="1" si="23"/>
        <v>0</v>
      </c>
      <c r="L1475">
        <f ca="1">IF(K1475=1,SUM($K$2:K1475),0)</f>
        <v>0</v>
      </c>
      <c r="M1475">
        <f>IF(Geçmiş.!$C$1=A1475,1,0)</f>
        <v>0</v>
      </c>
      <c r="N1475">
        <f>IF(M1475=1,SUM($M$2:M1475),0)</f>
        <v>0</v>
      </c>
    </row>
    <row r="1476" spans="2:14" x14ac:dyDescent="0.3">
      <c r="B1476" s="41" t="s">
        <v>33</v>
      </c>
      <c r="K1476">
        <f t="shared" ca="1" si="23"/>
        <v>0</v>
      </c>
      <c r="L1476">
        <f ca="1">IF(K1476=1,SUM($K$2:K1476),0)</f>
        <v>0</v>
      </c>
      <c r="M1476">
        <f>IF(Geçmiş.!$C$1=A1476,1,0)</f>
        <v>0</v>
      </c>
      <c r="N1476">
        <f>IF(M1476=1,SUM($M$2:M1476),0)</f>
        <v>0</v>
      </c>
    </row>
    <row r="1477" spans="2:14" x14ac:dyDescent="0.3">
      <c r="B1477" s="41" t="s">
        <v>33</v>
      </c>
      <c r="K1477">
        <f t="shared" ca="1" si="23"/>
        <v>0</v>
      </c>
      <c r="L1477">
        <f ca="1">IF(K1477=1,SUM($K$2:K1477),0)</f>
        <v>0</v>
      </c>
      <c r="M1477">
        <f>IF(Geçmiş.!$C$1=A1477,1,0)</f>
        <v>0</v>
      </c>
      <c r="N1477">
        <f>IF(M1477=1,SUM($M$2:M1477),0)</f>
        <v>0</v>
      </c>
    </row>
    <row r="1478" spans="2:14" x14ac:dyDescent="0.3">
      <c r="B1478" s="41" t="s">
        <v>33</v>
      </c>
      <c r="K1478">
        <f t="shared" ca="1" si="23"/>
        <v>0</v>
      </c>
      <c r="L1478">
        <f ca="1">IF(K1478=1,SUM($K$2:K1478),0)</f>
        <v>0</v>
      </c>
      <c r="M1478">
        <f>IF(Geçmiş.!$C$1=A1478,1,0)</f>
        <v>0</v>
      </c>
      <c r="N1478">
        <f>IF(M1478=1,SUM($M$2:M1478),0)</f>
        <v>0</v>
      </c>
    </row>
    <row r="1479" spans="2:14" x14ac:dyDescent="0.3">
      <c r="B1479" s="41" t="s">
        <v>33</v>
      </c>
      <c r="K1479">
        <f t="shared" ca="1" si="23"/>
        <v>0</v>
      </c>
      <c r="L1479">
        <f ca="1">IF(K1479=1,SUM($K$2:K1479),0)</f>
        <v>0</v>
      </c>
      <c r="M1479">
        <f>IF(Geçmiş.!$C$1=A1479,1,0)</f>
        <v>0</v>
      </c>
      <c r="N1479">
        <f>IF(M1479=1,SUM($M$2:M1479),0)</f>
        <v>0</v>
      </c>
    </row>
    <row r="1480" spans="2:14" x14ac:dyDescent="0.3">
      <c r="B1480" s="41" t="s">
        <v>33</v>
      </c>
      <c r="K1480">
        <f t="shared" ca="1" si="23"/>
        <v>0</v>
      </c>
      <c r="L1480">
        <f ca="1">IF(K1480=1,SUM($K$2:K1480),0)</f>
        <v>0</v>
      </c>
      <c r="M1480">
        <f>IF(Geçmiş.!$C$1=A1480,1,0)</f>
        <v>0</v>
      </c>
      <c r="N1480">
        <f>IF(M1480=1,SUM($M$2:M1480),0)</f>
        <v>0</v>
      </c>
    </row>
    <row r="1481" spans="2:14" x14ac:dyDescent="0.3">
      <c r="B1481" s="41" t="s">
        <v>33</v>
      </c>
      <c r="K1481">
        <f t="shared" ca="1" si="23"/>
        <v>0</v>
      </c>
      <c r="L1481">
        <f ca="1">IF(K1481=1,SUM($K$2:K1481),0)</f>
        <v>0</v>
      </c>
      <c r="M1481">
        <f>IF(Geçmiş.!$C$1=A1481,1,0)</f>
        <v>0</v>
      </c>
      <c r="N1481">
        <f>IF(M1481=1,SUM($M$2:M1481),0)</f>
        <v>0</v>
      </c>
    </row>
    <row r="1482" spans="2:14" x14ac:dyDescent="0.3">
      <c r="B1482" s="41" t="s">
        <v>33</v>
      </c>
      <c r="K1482">
        <f t="shared" ca="1" si="23"/>
        <v>0</v>
      </c>
      <c r="L1482">
        <f ca="1">IF(K1482=1,SUM($K$2:K1482),0)</f>
        <v>0</v>
      </c>
      <c r="M1482">
        <f>IF(Geçmiş.!$C$1=A1482,1,0)</f>
        <v>0</v>
      </c>
      <c r="N1482">
        <f>IF(M1482=1,SUM($M$2:M1482),0)</f>
        <v>0</v>
      </c>
    </row>
    <row r="1483" spans="2:14" x14ac:dyDescent="0.3">
      <c r="B1483" s="41" t="s">
        <v>33</v>
      </c>
      <c r="K1483">
        <f t="shared" ca="1" si="23"/>
        <v>0</v>
      </c>
      <c r="L1483">
        <f ca="1">IF(K1483=1,SUM($K$2:K1483),0)</f>
        <v>0</v>
      </c>
      <c r="M1483">
        <f>IF(Geçmiş.!$C$1=A1483,1,0)</f>
        <v>0</v>
      </c>
      <c r="N1483">
        <f>IF(M1483=1,SUM($M$2:M1483),0)</f>
        <v>0</v>
      </c>
    </row>
    <row r="1484" spans="2:14" x14ac:dyDescent="0.3">
      <c r="B1484" s="41" t="s">
        <v>33</v>
      </c>
      <c r="K1484">
        <f t="shared" ca="1" si="23"/>
        <v>0</v>
      </c>
      <c r="L1484">
        <f ca="1">IF(K1484=1,SUM($K$2:K1484),0)</f>
        <v>0</v>
      </c>
      <c r="M1484">
        <f>IF(Geçmiş.!$C$1=A1484,1,0)</f>
        <v>0</v>
      </c>
      <c r="N1484">
        <f>IF(M1484=1,SUM($M$2:M1484),0)</f>
        <v>0</v>
      </c>
    </row>
    <row r="1485" spans="2:14" x14ac:dyDescent="0.3">
      <c r="B1485" s="41" t="s">
        <v>33</v>
      </c>
      <c r="K1485">
        <f t="shared" ca="1" si="23"/>
        <v>0</v>
      </c>
      <c r="L1485">
        <f ca="1">IF(K1485=1,SUM($K$2:K1485),0)</f>
        <v>0</v>
      </c>
      <c r="M1485">
        <f>IF(Geçmiş.!$C$1=A1485,1,0)</f>
        <v>0</v>
      </c>
      <c r="N1485">
        <f>IF(M1485=1,SUM($M$2:M1485),0)</f>
        <v>0</v>
      </c>
    </row>
    <row r="1486" spans="2:14" x14ac:dyDescent="0.3">
      <c r="B1486" s="41" t="s">
        <v>33</v>
      </c>
      <c r="K1486">
        <f t="shared" ca="1" si="23"/>
        <v>0</v>
      </c>
      <c r="L1486">
        <f ca="1">IF(K1486=1,SUM($K$2:K1486),0)</f>
        <v>0</v>
      </c>
      <c r="M1486">
        <f>IF(Geçmiş.!$C$1=A1486,1,0)</f>
        <v>0</v>
      </c>
      <c r="N1486">
        <f>IF(M1486=1,SUM($M$2:M1486),0)</f>
        <v>0</v>
      </c>
    </row>
    <row r="1487" spans="2:14" x14ac:dyDescent="0.3">
      <c r="B1487" s="41" t="s">
        <v>33</v>
      </c>
      <c r="K1487">
        <f t="shared" ca="1" si="23"/>
        <v>0</v>
      </c>
      <c r="L1487">
        <f ca="1">IF(K1487=1,SUM($K$2:K1487),0)</f>
        <v>0</v>
      </c>
      <c r="M1487">
        <f>IF(Geçmiş.!$C$1=A1487,1,0)</f>
        <v>0</v>
      </c>
      <c r="N1487">
        <f>IF(M1487=1,SUM($M$2:M1487),0)</f>
        <v>0</v>
      </c>
    </row>
    <row r="1488" spans="2:14" x14ac:dyDescent="0.3">
      <c r="B1488" s="41" t="s">
        <v>33</v>
      </c>
      <c r="K1488">
        <f t="shared" ca="1" si="23"/>
        <v>0</v>
      </c>
      <c r="L1488">
        <f ca="1">IF(K1488=1,SUM($K$2:K1488),0)</f>
        <v>0</v>
      </c>
      <c r="M1488">
        <f>IF(Geçmiş.!$C$1=A1488,1,0)</f>
        <v>0</v>
      </c>
      <c r="N1488">
        <f>IF(M1488=1,SUM($M$2:M1488),0)</f>
        <v>0</v>
      </c>
    </row>
    <row r="1489" spans="2:14" x14ac:dyDescent="0.3">
      <c r="B1489" s="41" t="s">
        <v>33</v>
      </c>
      <c r="K1489">
        <f t="shared" ca="1" si="23"/>
        <v>0</v>
      </c>
      <c r="L1489">
        <f ca="1">IF(K1489=1,SUM($K$2:K1489),0)</f>
        <v>0</v>
      </c>
      <c r="M1489">
        <f>IF(Geçmiş.!$C$1=A1489,1,0)</f>
        <v>0</v>
      </c>
      <c r="N1489">
        <f>IF(M1489=1,SUM($M$2:M1489),0)</f>
        <v>0</v>
      </c>
    </row>
    <row r="1490" spans="2:14" x14ac:dyDescent="0.3">
      <c r="B1490" s="41" t="s">
        <v>33</v>
      </c>
      <c r="K1490">
        <f t="shared" ca="1" si="23"/>
        <v>0</v>
      </c>
      <c r="L1490">
        <f ca="1">IF(K1490=1,SUM($K$2:K1490),0)</f>
        <v>0</v>
      </c>
      <c r="M1490">
        <f>IF(Geçmiş.!$C$1=A1490,1,0)</f>
        <v>0</v>
      </c>
      <c r="N1490">
        <f>IF(M1490=1,SUM($M$2:M1490),0)</f>
        <v>0</v>
      </c>
    </row>
    <row r="1491" spans="2:14" x14ac:dyDescent="0.3">
      <c r="B1491" s="41" t="s">
        <v>33</v>
      </c>
      <c r="K1491">
        <f t="shared" ca="1" si="23"/>
        <v>0</v>
      </c>
      <c r="L1491">
        <f ca="1">IF(K1491=1,SUM($K$2:K1491),0)</f>
        <v>0</v>
      </c>
      <c r="M1491">
        <f>IF(Geçmiş.!$C$1=A1491,1,0)</f>
        <v>0</v>
      </c>
      <c r="N1491">
        <f>IF(M1491=1,SUM($M$2:M1491),0)</f>
        <v>0</v>
      </c>
    </row>
    <row r="1492" spans="2:14" x14ac:dyDescent="0.3">
      <c r="B1492" s="41" t="s">
        <v>33</v>
      </c>
      <c r="K1492">
        <f t="shared" ca="1" si="23"/>
        <v>0</v>
      </c>
      <c r="L1492">
        <f ca="1">IF(K1492=1,SUM($K$2:K1492),0)</f>
        <v>0</v>
      </c>
      <c r="M1492">
        <f>IF(Geçmiş.!$C$1=A1492,1,0)</f>
        <v>0</v>
      </c>
      <c r="N1492">
        <f>IF(M1492=1,SUM($M$2:M1492),0)</f>
        <v>0</v>
      </c>
    </row>
    <row r="1493" spans="2:14" x14ac:dyDescent="0.3">
      <c r="B1493" s="41" t="s">
        <v>33</v>
      </c>
      <c r="K1493">
        <f t="shared" ca="1" si="23"/>
        <v>0</v>
      </c>
      <c r="L1493">
        <f ca="1">IF(K1493=1,SUM($K$2:K1493),0)</f>
        <v>0</v>
      </c>
      <c r="M1493">
        <f>IF(Geçmiş.!$C$1=A1493,1,0)</f>
        <v>0</v>
      </c>
      <c r="N1493">
        <f>IF(M1493=1,SUM($M$2:M1493),0)</f>
        <v>0</v>
      </c>
    </row>
    <row r="1494" spans="2:14" x14ac:dyDescent="0.3">
      <c r="B1494" s="41" t="s">
        <v>33</v>
      </c>
      <c r="K1494">
        <f t="shared" ca="1" si="23"/>
        <v>0</v>
      </c>
      <c r="L1494">
        <f ca="1">IF(K1494=1,SUM($K$2:K1494),0)</f>
        <v>0</v>
      </c>
      <c r="M1494">
        <f>IF(Geçmiş.!$C$1=A1494,1,0)</f>
        <v>0</v>
      </c>
      <c r="N1494">
        <f>IF(M1494=1,SUM($M$2:M1494),0)</f>
        <v>0</v>
      </c>
    </row>
    <row r="1495" spans="2:14" x14ac:dyDescent="0.3">
      <c r="B1495" s="41" t="s">
        <v>33</v>
      </c>
      <c r="K1495">
        <f t="shared" ca="1" si="23"/>
        <v>0</v>
      </c>
      <c r="L1495">
        <f ca="1">IF(K1495=1,SUM($K$2:K1495),0)</f>
        <v>0</v>
      </c>
      <c r="M1495">
        <f>IF(Geçmiş.!$C$1=A1495,1,0)</f>
        <v>0</v>
      </c>
      <c r="N1495">
        <f>IF(M1495=1,SUM($M$2:M1495),0)</f>
        <v>0</v>
      </c>
    </row>
    <row r="1496" spans="2:14" x14ac:dyDescent="0.3">
      <c r="B1496" s="41" t="s">
        <v>33</v>
      </c>
      <c r="K1496">
        <f t="shared" ca="1" si="23"/>
        <v>0</v>
      </c>
      <c r="L1496">
        <f ca="1">IF(K1496=1,SUM($K$2:K1496),0)</f>
        <v>0</v>
      </c>
      <c r="M1496">
        <f>IF(Geçmiş.!$C$1=A1496,1,0)</f>
        <v>0</v>
      </c>
      <c r="N1496">
        <f>IF(M1496=1,SUM($M$2:M1496),0)</f>
        <v>0</v>
      </c>
    </row>
    <row r="1497" spans="2:14" x14ac:dyDescent="0.3">
      <c r="B1497" s="41" t="s">
        <v>33</v>
      </c>
      <c r="K1497">
        <f t="shared" ca="1" si="23"/>
        <v>0</v>
      </c>
      <c r="L1497">
        <f ca="1">IF(K1497=1,SUM($K$2:K1497),0)</f>
        <v>0</v>
      </c>
      <c r="M1497">
        <f>IF(Geçmiş.!$C$1=A1497,1,0)</f>
        <v>0</v>
      </c>
      <c r="N1497">
        <f>IF(M1497=1,SUM($M$2:M1497),0)</f>
        <v>0</v>
      </c>
    </row>
    <row r="1498" spans="2:14" x14ac:dyDescent="0.3">
      <c r="B1498" s="41" t="s">
        <v>33</v>
      </c>
      <c r="K1498">
        <f t="shared" ca="1" si="23"/>
        <v>0</v>
      </c>
      <c r="L1498">
        <f ca="1">IF(K1498=1,SUM($K$2:K1498),0)</f>
        <v>0</v>
      </c>
      <c r="M1498">
        <f>IF(Geçmiş.!$C$1=A1498,1,0)</f>
        <v>0</v>
      </c>
      <c r="N1498">
        <f>IF(M1498=1,SUM($M$2:M1498),0)</f>
        <v>0</v>
      </c>
    </row>
    <row r="1499" spans="2:14" x14ac:dyDescent="0.3">
      <c r="B1499" s="41" t="s">
        <v>33</v>
      </c>
      <c r="K1499">
        <f t="shared" ca="1" si="23"/>
        <v>0</v>
      </c>
      <c r="L1499">
        <f ca="1">IF(K1499=1,SUM($K$2:K1499),0)</f>
        <v>0</v>
      </c>
      <c r="M1499">
        <f>IF(Geçmiş.!$C$1=A1499,1,0)</f>
        <v>0</v>
      </c>
      <c r="N1499">
        <f>IF(M1499=1,SUM($M$2:M1499),0)</f>
        <v>0</v>
      </c>
    </row>
    <row r="1500" spans="2:14" x14ac:dyDescent="0.3">
      <c r="B1500" s="41" t="s">
        <v>33</v>
      </c>
      <c r="K1500">
        <f t="shared" ca="1" si="23"/>
        <v>0</v>
      </c>
      <c r="L1500">
        <f ca="1">IF(K1500=1,SUM($K$2:K1500),0)</f>
        <v>0</v>
      </c>
      <c r="M1500">
        <f>IF(Geçmiş.!$C$1=A1500,1,0)</f>
        <v>0</v>
      </c>
      <c r="N1500">
        <f>IF(M1500=1,SUM($M$2:M1500),0)</f>
        <v>0</v>
      </c>
    </row>
    <row r="1501" spans="2:14" x14ac:dyDescent="0.3">
      <c r="B1501" s="41" t="s">
        <v>33</v>
      </c>
      <c r="K1501">
        <f t="shared" ca="1" si="23"/>
        <v>0</v>
      </c>
      <c r="L1501">
        <f ca="1">IF(K1501=1,SUM($K$2:K1501),0)</f>
        <v>0</v>
      </c>
      <c r="M1501">
        <f>IF(Geçmiş.!$C$1=A1501,1,0)</f>
        <v>0</v>
      </c>
      <c r="N1501">
        <f>IF(M1501=1,SUM($M$2:M1501),0)</f>
        <v>0</v>
      </c>
    </row>
    <row r="1502" spans="2:14" x14ac:dyDescent="0.3">
      <c r="B1502" s="41" t="s">
        <v>33</v>
      </c>
      <c r="K1502">
        <f t="shared" ca="1" si="23"/>
        <v>0</v>
      </c>
      <c r="L1502">
        <f ca="1">IF(K1502=1,SUM($K$2:K1502),0)</f>
        <v>0</v>
      </c>
      <c r="M1502">
        <f>IF(Geçmiş.!$C$1=A1502,1,0)</f>
        <v>0</v>
      </c>
      <c r="N1502">
        <f>IF(M1502=1,SUM($M$2:M1502),0)</f>
        <v>0</v>
      </c>
    </row>
    <row r="1503" spans="2:14" x14ac:dyDescent="0.3">
      <c r="B1503" s="41" t="s">
        <v>33</v>
      </c>
      <c r="K1503">
        <f t="shared" ca="1" si="23"/>
        <v>0</v>
      </c>
      <c r="L1503">
        <f ca="1">IF(K1503=1,SUM($K$2:K1503),0)</f>
        <v>0</v>
      </c>
      <c r="M1503">
        <f>IF(Geçmiş.!$C$1=A1503,1,0)</f>
        <v>0</v>
      </c>
      <c r="N1503">
        <f>IF(M1503=1,SUM($M$2:M1503),0)</f>
        <v>0</v>
      </c>
    </row>
    <row r="1504" spans="2:14" x14ac:dyDescent="0.3">
      <c r="B1504" s="41" t="s">
        <v>33</v>
      </c>
      <c r="K1504">
        <f t="shared" ca="1" si="23"/>
        <v>0</v>
      </c>
      <c r="L1504">
        <f ca="1">IF(K1504=1,SUM($K$2:K1504),0)</f>
        <v>0</v>
      </c>
      <c r="M1504">
        <f>IF(Geçmiş.!$C$1=A1504,1,0)</f>
        <v>0</v>
      </c>
      <c r="N1504">
        <f>IF(M1504=1,SUM($M$2:M1504),0)</f>
        <v>0</v>
      </c>
    </row>
    <row r="1505" spans="2:14" x14ac:dyDescent="0.3">
      <c r="B1505" s="41" t="s">
        <v>33</v>
      </c>
      <c r="K1505">
        <f t="shared" ca="1" si="23"/>
        <v>0</v>
      </c>
      <c r="L1505">
        <f ca="1">IF(K1505=1,SUM($K$2:K1505),0)</f>
        <v>0</v>
      </c>
      <c r="M1505">
        <f>IF(Geçmiş.!$C$1=A1505,1,0)</f>
        <v>0</v>
      </c>
      <c r="N1505">
        <f>IF(M1505=1,SUM($M$2:M1505),0)</f>
        <v>0</v>
      </c>
    </row>
    <row r="1506" spans="2:14" x14ac:dyDescent="0.3">
      <c r="B1506" s="41" t="s">
        <v>33</v>
      </c>
      <c r="K1506">
        <f t="shared" ca="1" si="23"/>
        <v>0</v>
      </c>
      <c r="L1506">
        <f ca="1">IF(K1506=1,SUM($K$2:K1506),0)</f>
        <v>0</v>
      </c>
      <c r="M1506">
        <f>IF(Geçmiş.!$C$1=A1506,1,0)</f>
        <v>0</v>
      </c>
      <c r="N1506">
        <f>IF(M1506=1,SUM($M$2:M1506),0)</f>
        <v>0</v>
      </c>
    </row>
    <row r="1507" spans="2:14" x14ac:dyDescent="0.3">
      <c r="B1507" s="41" t="s">
        <v>33</v>
      </c>
      <c r="K1507">
        <f t="shared" ca="1" si="23"/>
        <v>0</v>
      </c>
      <c r="L1507">
        <f ca="1">IF(K1507=1,SUM($K$2:K1507),0)</f>
        <v>0</v>
      </c>
      <c r="M1507">
        <f>IF(Geçmiş.!$C$1=A1507,1,0)</f>
        <v>0</v>
      </c>
      <c r="N1507">
        <f>IF(M1507=1,SUM($M$2:M1507),0)</f>
        <v>0</v>
      </c>
    </row>
    <row r="1508" spans="2:14" x14ac:dyDescent="0.3">
      <c r="B1508" s="41" t="s">
        <v>33</v>
      </c>
      <c r="K1508">
        <f t="shared" ca="1" si="23"/>
        <v>0</v>
      </c>
      <c r="L1508">
        <f ca="1">IF(K1508=1,SUM($K$2:K1508),0)</f>
        <v>0</v>
      </c>
      <c r="M1508">
        <f>IF(Geçmiş.!$C$1=A1508,1,0)</f>
        <v>0</v>
      </c>
      <c r="N1508">
        <f>IF(M1508=1,SUM($M$2:M1508),0)</f>
        <v>0</v>
      </c>
    </row>
    <row r="1509" spans="2:14" x14ac:dyDescent="0.3">
      <c r="B1509" s="41" t="s">
        <v>33</v>
      </c>
      <c r="K1509">
        <f t="shared" ca="1" si="23"/>
        <v>0</v>
      </c>
      <c r="L1509">
        <f ca="1">IF(K1509=1,SUM($K$2:K1509),0)</f>
        <v>0</v>
      </c>
      <c r="M1509">
        <f>IF(Geçmiş.!$C$1=A1509,1,0)</f>
        <v>0</v>
      </c>
      <c r="N1509">
        <f>IF(M1509=1,SUM($M$2:M1509),0)</f>
        <v>0</v>
      </c>
    </row>
    <row r="1510" spans="2:14" x14ac:dyDescent="0.3">
      <c r="B1510" s="41" t="s">
        <v>33</v>
      </c>
      <c r="K1510">
        <f t="shared" ca="1" si="23"/>
        <v>0</v>
      </c>
      <c r="L1510">
        <f ca="1">IF(K1510=1,SUM($K$2:K1510),0)</f>
        <v>0</v>
      </c>
      <c r="M1510">
        <f>IF(Geçmiş.!$C$1=A1510,1,0)</f>
        <v>0</v>
      </c>
      <c r="N1510">
        <f>IF(M1510=1,SUM($M$2:M1510),0)</f>
        <v>0</v>
      </c>
    </row>
    <row r="1511" spans="2:14" x14ac:dyDescent="0.3">
      <c r="B1511" s="41" t="s">
        <v>33</v>
      </c>
      <c r="K1511">
        <f t="shared" ca="1" si="23"/>
        <v>0</v>
      </c>
      <c r="L1511">
        <f ca="1">IF(K1511=1,SUM($K$2:K1511),0)</f>
        <v>0</v>
      </c>
      <c r="M1511">
        <f>IF(Geçmiş.!$C$1=A1511,1,0)</f>
        <v>0</v>
      </c>
      <c r="N1511">
        <f>IF(M1511=1,SUM($M$2:M1511),0)</f>
        <v>0</v>
      </c>
    </row>
    <row r="1512" spans="2:14" x14ac:dyDescent="0.3">
      <c r="B1512" s="41" t="s">
        <v>33</v>
      </c>
      <c r="K1512">
        <f t="shared" ca="1" si="23"/>
        <v>0</v>
      </c>
      <c r="L1512">
        <f ca="1">IF(K1512=1,SUM($K$2:K1512),0)</f>
        <v>0</v>
      </c>
      <c r="M1512">
        <f>IF(Geçmiş.!$C$1=A1512,1,0)</f>
        <v>0</v>
      </c>
      <c r="N1512">
        <f>IF(M1512=1,SUM($M$2:M1512),0)</f>
        <v>0</v>
      </c>
    </row>
    <row r="1513" spans="2:14" x14ac:dyDescent="0.3">
      <c r="B1513" s="41" t="s">
        <v>33</v>
      </c>
      <c r="K1513">
        <f t="shared" ca="1" si="23"/>
        <v>0</v>
      </c>
      <c r="L1513">
        <f ca="1">IF(K1513=1,SUM($K$2:K1513),0)</f>
        <v>0</v>
      </c>
      <c r="M1513">
        <f>IF(Geçmiş.!$C$1=A1513,1,0)</f>
        <v>0</v>
      </c>
      <c r="N1513">
        <f>IF(M1513=1,SUM($M$2:M1513),0)</f>
        <v>0</v>
      </c>
    </row>
    <row r="1514" spans="2:14" x14ac:dyDescent="0.3">
      <c r="B1514" s="41" t="s">
        <v>33</v>
      </c>
      <c r="K1514">
        <f t="shared" ca="1" si="23"/>
        <v>0</v>
      </c>
      <c r="L1514">
        <f ca="1">IF(K1514=1,SUM($K$2:K1514),0)</f>
        <v>0</v>
      </c>
      <c r="M1514">
        <f>IF(Geçmiş.!$C$1=A1514,1,0)</f>
        <v>0</v>
      </c>
      <c r="N1514">
        <f>IF(M1514=1,SUM($M$2:M1514),0)</f>
        <v>0</v>
      </c>
    </row>
    <row r="1515" spans="2:14" x14ac:dyDescent="0.3">
      <c r="B1515" s="41" t="s">
        <v>33</v>
      </c>
      <c r="K1515">
        <f t="shared" ca="1" si="23"/>
        <v>0</v>
      </c>
      <c r="L1515">
        <f ca="1">IF(K1515=1,SUM($K$2:K1515),0)</f>
        <v>0</v>
      </c>
      <c r="M1515">
        <f>IF(Geçmiş.!$C$1=A1515,1,0)</f>
        <v>0</v>
      </c>
      <c r="N1515">
        <f>IF(M1515=1,SUM($M$2:M1515),0)</f>
        <v>0</v>
      </c>
    </row>
    <row r="1516" spans="2:14" x14ac:dyDescent="0.3">
      <c r="B1516" s="41" t="s">
        <v>33</v>
      </c>
      <c r="K1516">
        <f t="shared" ca="1" si="23"/>
        <v>0</v>
      </c>
      <c r="L1516">
        <f ca="1">IF(K1516=1,SUM($K$2:K1516),0)</f>
        <v>0</v>
      </c>
      <c r="M1516">
        <f>IF(Geçmiş.!$C$1=A1516,1,0)</f>
        <v>0</v>
      </c>
      <c r="N1516">
        <f>IF(M1516=1,SUM($M$2:M1516),0)</f>
        <v>0</v>
      </c>
    </row>
    <row r="1517" spans="2:14" x14ac:dyDescent="0.3">
      <c r="B1517" s="41" t="s">
        <v>33</v>
      </c>
      <c r="K1517">
        <f t="shared" ca="1" si="23"/>
        <v>0</v>
      </c>
      <c r="L1517">
        <f ca="1">IF(K1517=1,SUM($K$2:K1517),0)</f>
        <v>0</v>
      </c>
      <c r="M1517">
        <f>IF(Geçmiş.!$C$1=A1517,1,0)</f>
        <v>0</v>
      </c>
      <c r="N1517">
        <f>IF(M1517=1,SUM($M$2:M1517),0)</f>
        <v>0</v>
      </c>
    </row>
    <row r="1518" spans="2:14" x14ac:dyDescent="0.3">
      <c r="B1518" s="41" t="s">
        <v>33</v>
      </c>
      <c r="K1518">
        <f t="shared" ca="1" si="23"/>
        <v>0</v>
      </c>
      <c r="L1518">
        <f ca="1">IF(K1518=1,SUM($K$2:K1518),0)</f>
        <v>0</v>
      </c>
      <c r="M1518">
        <f>IF(Geçmiş.!$C$1=A1518,1,0)</f>
        <v>0</v>
      </c>
      <c r="N1518">
        <f>IF(M1518=1,SUM($M$2:M1518),0)</f>
        <v>0</v>
      </c>
    </row>
    <row r="1519" spans="2:14" x14ac:dyDescent="0.3">
      <c r="B1519" s="41" t="s">
        <v>33</v>
      </c>
      <c r="K1519">
        <f t="shared" ca="1" si="23"/>
        <v>0</v>
      </c>
      <c r="L1519">
        <f ca="1">IF(K1519=1,SUM($K$2:K1519),0)</f>
        <v>0</v>
      </c>
      <c r="M1519">
        <f>IF(Geçmiş.!$C$1=A1519,1,0)</f>
        <v>0</v>
      </c>
      <c r="N1519">
        <f>IF(M1519=1,SUM($M$2:M1519),0)</f>
        <v>0</v>
      </c>
    </row>
    <row r="1520" spans="2:14" x14ac:dyDescent="0.3">
      <c r="B1520" s="41" t="s">
        <v>33</v>
      </c>
      <c r="K1520">
        <f t="shared" ca="1" si="23"/>
        <v>0</v>
      </c>
      <c r="L1520">
        <f ca="1">IF(K1520=1,SUM($K$2:K1520),0)</f>
        <v>0</v>
      </c>
      <c r="M1520">
        <f>IF(Geçmiş.!$C$1=A1520,1,0)</f>
        <v>0</v>
      </c>
      <c r="N1520">
        <f>IF(M1520=1,SUM($M$2:M1520),0)</f>
        <v>0</v>
      </c>
    </row>
    <row r="1521" spans="2:14" x14ac:dyDescent="0.3">
      <c r="B1521" s="41" t="s">
        <v>33</v>
      </c>
      <c r="K1521">
        <f t="shared" ca="1" si="23"/>
        <v>0</v>
      </c>
      <c r="L1521">
        <f ca="1">IF(K1521=1,SUM($K$2:K1521),0)</f>
        <v>0</v>
      </c>
      <c r="M1521">
        <f>IF(Geçmiş.!$C$1=A1521,1,0)</f>
        <v>0</v>
      </c>
      <c r="N1521">
        <f>IF(M1521=1,SUM($M$2:M1521),0)</f>
        <v>0</v>
      </c>
    </row>
    <row r="1522" spans="2:14" x14ac:dyDescent="0.3">
      <c r="B1522" s="41" t="s">
        <v>33</v>
      </c>
      <c r="K1522">
        <f t="shared" ca="1" si="23"/>
        <v>0</v>
      </c>
      <c r="L1522">
        <f ca="1">IF(K1522=1,SUM($K$2:K1522),0)</f>
        <v>0</v>
      </c>
      <c r="M1522">
        <f>IF(Geçmiş.!$C$1=A1522,1,0)</f>
        <v>0</v>
      </c>
      <c r="N1522">
        <f>IF(M1522=1,SUM($M$2:M1522),0)</f>
        <v>0</v>
      </c>
    </row>
    <row r="1523" spans="2:14" x14ac:dyDescent="0.3">
      <c r="B1523" s="41" t="s">
        <v>33</v>
      </c>
      <c r="K1523">
        <f t="shared" ca="1" si="23"/>
        <v>0</v>
      </c>
      <c r="L1523">
        <f ca="1">IF(K1523=1,SUM($K$2:K1523),0)</f>
        <v>0</v>
      </c>
      <c r="M1523">
        <f>IF(Geçmiş.!$C$1=A1523,1,0)</f>
        <v>0</v>
      </c>
      <c r="N1523">
        <f>IF(M1523=1,SUM($M$2:M1523),0)</f>
        <v>0</v>
      </c>
    </row>
    <row r="1524" spans="2:14" x14ac:dyDescent="0.3">
      <c r="B1524" s="41" t="s">
        <v>33</v>
      </c>
      <c r="K1524">
        <f t="shared" ca="1" si="23"/>
        <v>0</v>
      </c>
      <c r="L1524">
        <f ca="1">IF(K1524=1,SUM($K$2:K1524),0)</f>
        <v>0</v>
      </c>
      <c r="M1524">
        <f>IF(Geçmiş.!$C$1=A1524,1,0)</f>
        <v>0</v>
      </c>
      <c r="N1524">
        <f>IF(M1524=1,SUM($M$2:M1524),0)</f>
        <v>0</v>
      </c>
    </row>
    <row r="1525" spans="2:14" x14ac:dyDescent="0.3">
      <c r="B1525" s="41" t="s">
        <v>33</v>
      </c>
      <c r="K1525">
        <f t="shared" ca="1" si="23"/>
        <v>0</v>
      </c>
      <c r="L1525">
        <f ca="1">IF(K1525=1,SUM($K$2:K1525),0)</f>
        <v>0</v>
      </c>
      <c r="M1525">
        <f>IF(Geçmiş.!$C$1=A1525,1,0)</f>
        <v>0</v>
      </c>
      <c r="N1525">
        <f>IF(M1525=1,SUM($M$2:M1525),0)</f>
        <v>0</v>
      </c>
    </row>
    <row r="1526" spans="2:14" x14ac:dyDescent="0.3">
      <c r="B1526" s="41" t="s">
        <v>33</v>
      </c>
      <c r="K1526">
        <f t="shared" ca="1" si="23"/>
        <v>0</v>
      </c>
      <c r="L1526">
        <f ca="1">IF(K1526=1,SUM($K$2:K1526),0)</f>
        <v>0</v>
      </c>
      <c r="M1526">
        <f>IF(Geçmiş.!$C$1=A1526,1,0)</f>
        <v>0</v>
      </c>
      <c r="N1526">
        <f>IF(M1526=1,SUM($M$2:M1526),0)</f>
        <v>0</v>
      </c>
    </row>
    <row r="1527" spans="2:14" x14ac:dyDescent="0.3">
      <c r="B1527" s="41" t="s">
        <v>33</v>
      </c>
      <c r="K1527">
        <f t="shared" ca="1" si="23"/>
        <v>0</v>
      </c>
      <c r="L1527">
        <f ca="1">IF(K1527=1,SUM($K$2:K1527),0)</f>
        <v>0</v>
      </c>
      <c r="M1527">
        <f>IF(Geçmiş.!$C$1=A1527,1,0)</f>
        <v>0</v>
      </c>
      <c r="N1527">
        <f>IF(M1527=1,SUM($M$2:M1527),0)</f>
        <v>0</v>
      </c>
    </row>
    <row r="1528" spans="2:14" x14ac:dyDescent="0.3">
      <c r="B1528" s="41" t="s">
        <v>33</v>
      </c>
      <c r="K1528">
        <f t="shared" ca="1" si="23"/>
        <v>0</v>
      </c>
      <c r="L1528">
        <f ca="1">IF(K1528=1,SUM($K$2:K1528),0)</f>
        <v>0</v>
      </c>
      <c r="M1528">
        <f>IF(Geçmiş.!$C$1=A1528,1,0)</f>
        <v>0</v>
      </c>
      <c r="N1528">
        <f>IF(M1528=1,SUM($M$2:M1528),0)</f>
        <v>0</v>
      </c>
    </row>
    <row r="1529" spans="2:14" x14ac:dyDescent="0.3">
      <c r="B1529" s="41" t="s">
        <v>33</v>
      </c>
      <c r="K1529">
        <f t="shared" ca="1" si="23"/>
        <v>0</v>
      </c>
      <c r="L1529">
        <f ca="1">IF(K1529=1,SUM($K$2:K1529),0)</f>
        <v>0</v>
      </c>
      <c r="M1529">
        <f>IF(Geçmiş.!$C$1=A1529,1,0)</f>
        <v>0</v>
      </c>
      <c r="N1529">
        <f>IF(M1529=1,SUM($M$2:M1529),0)</f>
        <v>0</v>
      </c>
    </row>
    <row r="1530" spans="2:14" x14ac:dyDescent="0.3">
      <c r="B1530" s="41" t="s">
        <v>33</v>
      </c>
      <c r="K1530">
        <f t="shared" ca="1" si="23"/>
        <v>0</v>
      </c>
      <c r="L1530">
        <f ca="1">IF(K1530=1,SUM($K$2:K1530),0)</f>
        <v>0</v>
      </c>
      <c r="M1530">
        <f>IF(Geçmiş.!$C$1=A1530,1,0)</f>
        <v>0</v>
      </c>
      <c r="N1530">
        <f>IF(M1530=1,SUM($M$2:M1530),0)</f>
        <v>0</v>
      </c>
    </row>
    <row r="1531" spans="2:14" x14ac:dyDescent="0.3">
      <c r="B1531" s="41" t="s">
        <v>33</v>
      </c>
      <c r="K1531">
        <f t="shared" ca="1" si="23"/>
        <v>0</v>
      </c>
      <c r="L1531">
        <f ca="1">IF(K1531=1,SUM($K$2:K1531),0)</f>
        <v>0</v>
      </c>
      <c r="M1531">
        <f>IF(Geçmiş.!$C$1=A1531,1,0)</f>
        <v>0</v>
      </c>
      <c r="N1531">
        <f>IF(M1531=1,SUM($M$2:M1531),0)</f>
        <v>0</v>
      </c>
    </row>
    <row r="1532" spans="2:14" x14ac:dyDescent="0.3">
      <c r="B1532" s="41" t="s">
        <v>33</v>
      </c>
      <c r="K1532">
        <f t="shared" ca="1" si="23"/>
        <v>0</v>
      </c>
      <c r="L1532">
        <f ca="1">IF(K1532=1,SUM($K$2:K1532),0)</f>
        <v>0</v>
      </c>
      <c r="M1532">
        <f>IF(Geçmiş.!$C$1=A1532,1,0)</f>
        <v>0</v>
      </c>
      <c r="N1532">
        <f>IF(M1532=1,SUM($M$2:M1532),0)</f>
        <v>0</v>
      </c>
    </row>
    <row r="1533" spans="2:14" x14ac:dyDescent="0.3">
      <c r="B1533" s="41" t="s">
        <v>33</v>
      </c>
      <c r="K1533">
        <f t="shared" ca="1" si="23"/>
        <v>0</v>
      </c>
      <c r="L1533">
        <f ca="1">IF(K1533=1,SUM($K$2:K1533),0)</f>
        <v>0</v>
      </c>
      <c r="M1533">
        <f>IF(Geçmiş.!$C$1=A1533,1,0)</f>
        <v>0</v>
      </c>
      <c r="N1533">
        <f>IF(M1533=1,SUM($M$2:M1533),0)</f>
        <v>0</v>
      </c>
    </row>
    <row r="1534" spans="2:14" x14ac:dyDescent="0.3">
      <c r="B1534" s="41" t="s">
        <v>33</v>
      </c>
      <c r="K1534">
        <f t="shared" ca="1" si="23"/>
        <v>0</v>
      </c>
      <c r="L1534">
        <f ca="1">IF(K1534=1,SUM($K$2:K1534),0)</f>
        <v>0</v>
      </c>
      <c r="M1534">
        <f>IF(Geçmiş.!$C$1=A1534,1,0)</f>
        <v>0</v>
      </c>
      <c r="N1534">
        <f>IF(M1534=1,SUM($M$2:M1534),0)</f>
        <v>0</v>
      </c>
    </row>
    <row r="1535" spans="2:14" x14ac:dyDescent="0.3">
      <c r="B1535" s="41" t="s">
        <v>33</v>
      </c>
      <c r="K1535">
        <f t="shared" ca="1" si="23"/>
        <v>0</v>
      </c>
      <c r="L1535">
        <f ca="1">IF(K1535=1,SUM($K$2:K1535),0)</f>
        <v>0</v>
      </c>
      <c r="M1535">
        <f>IF(Geçmiş.!$C$1=A1535,1,0)</f>
        <v>0</v>
      </c>
      <c r="N1535">
        <f>IF(M1535=1,SUM($M$2:M1535),0)</f>
        <v>0</v>
      </c>
    </row>
    <row r="1536" spans="2:14" x14ac:dyDescent="0.3">
      <c r="B1536" s="41" t="s">
        <v>33</v>
      </c>
      <c r="K1536">
        <f t="shared" ca="1" si="23"/>
        <v>0</v>
      </c>
      <c r="L1536">
        <f ca="1">IF(K1536=1,SUM($K$2:K1536),0)</f>
        <v>0</v>
      </c>
      <c r="M1536">
        <f>IF(Geçmiş.!$C$1=A1536,1,0)</f>
        <v>0</v>
      </c>
      <c r="N1536">
        <f>IF(M1536=1,SUM($M$2:M1536),0)</f>
        <v>0</v>
      </c>
    </row>
    <row r="1537" spans="2:14" x14ac:dyDescent="0.3">
      <c r="B1537" s="41" t="s">
        <v>33</v>
      </c>
      <c r="K1537">
        <f t="shared" ca="1" si="23"/>
        <v>0</v>
      </c>
      <c r="L1537">
        <f ca="1">IF(K1537=1,SUM($K$2:K1537),0)</f>
        <v>0</v>
      </c>
      <c r="M1537">
        <f>IF(Geçmiş.!$C$1=A1537,1,0)</f>
        <v>0</v>
      </c>
      <c r="N1537">
        <f>IF(M1537=1,SUM($M$2:M1537),0)</f>
        <v>0</v>
      </c>
    </row>
    <row r="1538" spans="2:14" x14ac:dyDescent="0.3">
      <c r="B1538" s="41" t="s">
        <v>33</v>
      </c>
      <c r="K1538">
        <f t="shared" ref="K1538:K1601" ca="1" si="24">IF(TODAY()=A1538,1,0)</f>
        <v>0</v>
      </c>
      <c r="L1538">
        <f ca="1">IF(K1538=1,SUM($K$2:K1538),0)</f>
        <v>0</v>
      </c>
      <c r="M1538">
        <f>IF(Geçmiş.!$C$1=A1538,1,0)</f>
        <v>0</v>
      </c>
      <c r="N1538">
        <f>IF(M1538=1,SUM($M$2:M1538),0)</f>
        <v>0</v>
      </c>
    </row>
    <row r="1539" spans="2:14" x14ac:dyDescent="0.3">
      <c r="B1539" s="41" t="s">
        <v>33</v>
      </c>
      <c r="K1539">
        <f t="shared" ca="1" si="24"/>
        <v>0</v>
      </c>
      <c r="L1539">
        <f ca="1">IF(K1539=1,SUM($K$2:K1539),0)</f>
        <v>0</v>
      </c>
      <c r="M1539">
        <f>IF(Geçmiş.!$C$1=A1539,1,0)</f>
        <v>0</v>
      </c>
      <c r="N1539">
        <f>IF(M1539=1,SUM($M$2:M1539),0)</f>
        <v>0</v>
      </c>
    </row>
    <row r="1540" spans="2:14" x14ac:dyDescent="0.3">
      <c r="B1540" s="41" t="s">
        <v>33</v>
      </c>
      <c r="K1540">
        <f t="shared" ca="1" si="24"/>
        <v>0</v>
      </c>
      <c r="L1540">
        <f ca="1">IF(K1540=1,SUM($K$2:K1540),0)</f>
        <v>0</v>
      </c>
      <c r="M1540">
        <f>IF(Geçmiş.!$C$1=A1540,1,0)</f>
        <v>0</v>
      </c>
      <c r="N1540">
        <f>IF(M1540=1,SUM($M$2:M1540),0)</f>
        <v>0</v>
      </c>
    </row>
    <row r="1541" spans="2:14" x14ac:dyDescent="0.3">
      <c r="B1541" s="41" t="s">
        <v>33</v>
      </c>
      <c r="K1541">
        <f t="shared" ca="1" si="24"/>
        <v>0</v>
      </c>
      <c r="L1541">
        <f ca="1">IF(K1541=1,SUM($K$2:K1541),0)</f>
        <v>0</v>
      </c>
      <c r="M1541">
        <f>IF(Geçmiş.!$C$1=A1541,1,0)</f>
        <v>0</v>
      </c>
      <c r="N1541">
        <f>IF(M1541=1,SUM($M$2:M1541),0)</f>
        <v>0</v>
      </c>
    </row>
    <row r="1542" spans="2:14" x14ac:dyDescent="0.3">
      <c r="B1542" s="41" t="s">
        <v>33</v>
      </c>
      <c r="K1542">
        <f t="shared" ca="1" si="24"/>
        <v>0</v>
      </c>
      <c r="L1542">
        <f ca="1">IF(K1542=1,SUM($K$2:K1542),0)</f>
        <v>0</v>
      </c>
      <c r="M1542">
        <f>IF(Geçmiş.!$C$1=A1542,1,0)</f>
        <v>0</v>
      </c>
      <c r="N1542">
        <f>IF(M1542=1,SUM($M$2:M1542),0)</f>
        <v>0</v>
      </c>
    </row>
    <row r="1543" spans="2:14" x14ac:dyDescent="0.3">
      <c r="B1543" s="41" t="s">
        <v>33</v>
      </c>
      <c r="K1543">
        <f t="shared" ca="1" si="24"/>
        <v>0</v>
      </c>
      <c r="L1543">
        <f ca="1">IF(K1543=1,SUM($K$2:K1543),0)</f>
        <v>0</v>
      </c>
      <c r="M1543">
        <f>IF(Geçmiş.!$C$1=A1543,1,0)</f>
        <v>0</v>
      </c>
      <c r="N1543">
        <f>IF(M1543=1,SUM($M$2:M1543),0)</f>
        <v>0</v>
      </c>
    </row>
    <row r="1544" spans="2:14" x14ac:dyDescent="0.3">
      <c r="B1544" s="41" t="s">
        <v>33</v>
      </c>
      <c r="K1544">
        <f t="shared" ca="1" si="24"/>
        <v>0</v>
      </c>
      <c r="L1544">
        <f ca="1">IF(K1544=1,SUM($K$2:K1544),0)</f>
        <v>0</v>
      </c>
      <c r="M1544">
        <f>IF(Geçmiş.!$C$1=A1544,1,0)</f>
        <v>0</v>
      </c>
      <c r="N1544">
        <f>IF(M1544=1,SUM($M$2:M1544),0)</f>
        <v>0</v>
      </c>
    </row>
    <row r="1545" spans="2:14" x14ac:dyDescent="0.3">
      <c r="B1545" s="41" t="s">
        <v>33</v>
      </c>
      <c r="K1545">
        <f t="shared" ca="1" si="24"/>
        <v>0</v>
      </c>
      <c r="L1545">
        <f ca="1">IF(K1545=1,SUM($K$2:K1545),0)</f>
        <v>0</v>
      </c>
      <c r="M1545">
        <f>IF(Geçmiş.!$C$1=A1545,1,0)</f>
        <v>0</v>
      </c>
      <c r="N1545">
        <f>IF(M1545=1,SUM($M$2:M1545),0)</f>
        <v>0</v>
      </c>
    </row>
    <row r="1546" spans="2:14" x14ac:dyDescent="0.3">
      <c r="B1546" s="41" t="s">
        <v>33</v>
      </c>
      <c r="K1546">
        <f t="shared" ca="1" si="24"/>
        <v>0</v>
      </c>
      <c r="L1546">
        <f ca="1">IF(K1546=1,SUM($K$2:K1546),0)</f>
        <v>0</v>
      </c>
      <c r="M1546">
        <f>IF(Geçmiş.!$C$1=A1546,1,0)</f>
        <v>0</v>
      </c>
      <c r="N1546">
        <f>IF(M1546=1,SUM($M$2:M1546),0)</f>
        <v>0</v>
      </c>
    </row>
    <row r="1547" spans="2:14" x14ac:dyDescent="0.3">
      <c r="B1547" s="41" t="s">
        <v>33</v>
      </c>
      <c r="K1547">
        <f t="shared" ca="1" si="24"/>
        <v>0</v>
      </c>
      <c r="L1547">
        <f ca="1">IF(K1547=1,SUM($K$2:K1547),0)</f>
        <v>0</v>
      </c>
      <c r="M1547">
        <f>IF(Geçmiş.!$C$1=A1547,1,0)</f>
        <v>0</v>
      </c>
      <c r="N1547">
        <f>IF(M1547=1,SUM($M$2:M1547),0)</f>
        <v>0</v>
      </c>
    </row>
    <row r="1548" spans="2:14" x14ac:dyDescent="0.3">
      <c r="B1548" s="41" t="s">
        <v>33</v>
      </c>
      <c r="K1548">
        <f t="shared" ca="1" si="24"/>
        <v>0</v>
      </c>
      <c r="L1548">
        <f ca="1">IF(K1548=1,SUM($K$2:K1548),0)</f>
        <v>0</v>
      </c>
      <c r="M1548">
        <f>IF(Geçmiş.!$C$1=A1548,1,0)</f>
        <v>0</v>
      </c>
      <c r="N1548">
        <f>IF(M1548=1,SUM($M$2:M1548),0)</f>
        <v>0</v>
      </c>
    </row>
    <row r="1549" spans="2:14" x14ac:dyDescent="0.3">
      <c r="B1549" s="41" t="s">
        <v>33</v>
      </c>
      <c r="K1549">
        <f t="shared" ca="1" si="24"/>
        <v>0</v>
      </c>
      <c r="L1549">
        <f ca="1">IF(K1549=1,SUM($K$2:K1549),0)</f>
        <v>0</v>
      </c>
      <c r="M1549">
        <f>IF(Geçmiş.!$C$1=A1549,1,0)</f>
        <v>0</v>
      </c>
      <c r="N1549">
        <f>IF(M1549=1,SUM($M$2:M1549),0)</f>
        <v>0</v>
      </c>
    </row>
    <row r="1550" spans="2:14" x14ac:dyDescent="0.3">
      <c r="B1550" s="41" t="s">
        <v>33</v>
      </c>
      <c r="K1550">
        <f t="shared" ca="1" si="24"/>
        <v>0</v>
      </c>
      <c r="L1550">
        <f ca="1">IF(K1550=1,SUM($K$2:K1550),0)</f>
        <v>0</v>
      </c>
      <c r="M1550">
        <f>IF(Geçmiş.!$C$1=A1550,1,0)</f>
        <v>0</v>
      </c>
      <c r="N1550">
        <f>IF(M1550=1,SUM($M$2:M1550),0)</f>
        <v>0</v>
      </c>
    </row>
    <row r="1551" spans="2:14" x14ac:dyDescent="0.3">
      <c r="B1551" s="41" t="s">
        <v>33</v>
      </c>
      <c r="K1551">
        <f t="shared" ca="1" si="24"/>
        <v>0</v>
      </c>
      <c r="L1551">
        <f ca="1">IF(K1551=1,SUM($K$2:K1551),0)</f>
        <v>0</v>
      </c>
      <c r="M1551">
        <f>IF(Geçmiş.!$C$1=A1551,1,0)</f>
        <v>0</v>
      </c>
      <c r="N1551">
        <f>IF(M1551=1,SUM($M$2:M1551),0)</f>
        <v>0</v>
      </c>
    </row>
    <row r="1552" spans="2:14" x14ac:dyDescent="0.3">
      <c r="B1552" s="41" t="s">
        <v>33</v>
      </c>
      <c r="K1552">
        <f t="shared" ca="1" si="24"/>
        <v>0</v>
      </c>
      <c r="L1552">
        <f ca="1">IF(K1552=1,SUM($K$2:K1552),0)</f>
        <v>0</v>
      </c>
      <c r="M1552">
        <f>IF(Geçmiş.!$C$1=A1552,1,0)</f>
        <v>0</v>
      </c>
      <c r="N1552">
        <f>IF(M1552=1,SUM($M$2:M1552),0)</f>
        <v>0</v>
      </c>
    </row>
    <row r="1553" spans="2:14" x14ac:dyDescent="0.3">
      <c r="B1553" s="41" t="s">
        <v>33</v>
      </c>
      <c r="K1553">
        <f t="shared" ca="1" si="24"/>
        <v>0</v>
      </c>
      <c r="L1553">
        <f ca="1">IF(K1553=1,SUM($K$2:K1553),0)</f>
        <v>0</v>
      </c>
      <c r="M1553">
        <f>IF(Geçmiş.!$C$1=A1553,1,0)</f>
        <v>0</v>
      </c>
      <c r="N1553">
        <f>IF(M1553=1,SUM($M$2:M1553),0)</f>
        <v>0</v>
      </c>
    </row>
    <row r="1554" spans="2:14" x14ac:dyDescent="0.3">
      <c r="B1554" s="41" t="s">
        <v>33</v>
      </c>
      <c r="K1554">
        <f t="shared" ca="1" si="24"/>
        <v>0</v>
      </c>
      <c r="L1554">
        <f ca="1">IF(K1554=1,SUM($K$2:K1554),0)</f>
        <v>0</v>
      </c>
      <c r="M1554">
        <f>IF(Geçmiş.!$C$1=A1554,1,0)</f>
        <v>0</v>
      </c>
      <c r="N1554">
        <f>IF(M1554=1,SUM($M$2:M1554),0)</f>
        <v>0</v>
      </c>
    </row>
    <row r="1555" spans="2:14" x14ac:dyDescent="0.3">
      <c r="B1555" s="41" t="s">
        <v>33</v>
      </c>
      <c r="K1555">
        <f t="shared" ca="1" si="24"/>
        <v>0</v>
      </c>
      <c r="L1555">
        <f ca="1">IF(K1555=1,SUM($K$2:K1555),0)</f>
        <v>0</v>
      </c>
      <c r="M1555">
        <f>IF(Geçmiş.!$C$1=A1555,1,0)</f>
        <v>0</v>
      </c>
      <c r="N1555">
        <f>IF(M1555=1,SUM($M$2:M1555),0)</f>
        <v>0</v>
      </c>
    </row>
    <row r="1556" spans="2:14" x14ac:dyDescent="0.3">
      <c r="B1556" s="41" t="s">
        <v>33</v>
      </c>
      <c r="K1556">
        <f t="shared" ca="1" si="24"/>
        <v>0</v>
      </c>
      <c r="L1556">
        <f ca="1">IF(K1556=1,SUM($K$2:K1556),0)</f>
        <v>0</v>
      </c>
      <c r="M1556">
        <f>IF(Geçmiş.!$C$1=A1556,1,0)</f>
        <v>0</v>
      </c>
      <c r="N1556">
        <f>IF(M1556=1,SUM($M$2:M1556),0)</f>
        <v>0</v>
      </c>
    </row>
    <row r="1557" spans="2:14" x14ac:dyDescent="0.3">
      <c r="B1557" s="41" t="s">
        <v>33</v>
      </c>
      <c r="K1557">
        <f t="shared" ca="1" si="24"/>
        <v>0</v>
      </c>
      <c r="L1557">
        <f ca="1">IF(K1557=1,SUM($K$2:K1557),0)</f>
        <v>0</v>
      </c>
      <c r="M1557">
        <f>IF(Geçmiş.!$C$1=A1557,1,0)</f>
        <v>0</v>
      </c>
      <c r="N1557">
        <f>IF(M1557=1,SUM($M$2:M1557),0)</f>
        <v>0</v>
      </c>
    </row>
    <row r="1558" spans="2:14" x14ac:dyDescent="0.3">
      <c r="B1558" s="41" t="s">
        <v>33</v>
      </c>
      <c r="K1558">
        <f t="shared" ca="1" si="24"/>
        <v>0</v>
      </c>
      <c r="L1558">
        <f ca="1">IF(K1558=1,SUM($K$2:K1558),0)</f>
        <v>0</v>
      </c>
      <c r="M1558">
        <f>IF(Geçmiş.!$C$1=A1558,1,0)</f>
        <v>0</v>
      </c>
      <c r="N1558">
        <f>IF(M1558=1,SUM($M$2:M1558),0)</f>
        <v>0</v>
      </c>
    </row>
    <row r="1559" spans="2:14" x14ac:dyDescent="0.3">
      <c r="B1559" s="41" t="s">
        <v>33</v>
      </c>
      <c r="K1559">
        <f t="shared" ca="1" si="24"/>
        <v>0</v>
      </c>
      <c r="L1559">
        <f ca="1">IF(K1559=1,SUM($K$2:K1559),0)</f>
        <v>0</v>
      </c>
      <c r="M1559">
        <f>IF(Geçmiş.!$C$1=A1559,1,0)</f>
        <v>0</v>
      </c>
      <c r="N1559">
        <f>IF(M1559=1,SUM($M$2:M1559),0)</f>
        <v>0</v>
      </c>
    </row>
    <row r="1560" spans="2:14" x14ac:dyDescent="0.3">
      <c r="B1560" s="41" t="s">
        <v>33</v>
      </c>
      <c r="K1560">
        <f t="shared" ca="1" si="24"/>
        <v>0</v>
      </c>
      <c r="L1560">
        <f ca="1">IF(K1560=1,SUM($K$2:K1560),0)</f>
        <v>0</v>
      </c>
      <c r="M1560">
        <f>IF(Geçmiş.!$C$1=A1560,1,0)</f>
        <v>0</v>
      </c>
      <c r="N1560">
        <f>IF(M1560=1,SUM($M$2:M1560),0)</f>
        <v>0</v>
      </c>
    </row>
    <row r="1561" spans="2:14" x14ac:dyDescent="0.3">
      <c r="B1561" s="41" t="s">
        <v>33</v>
      </c>
      <c r="K1561">
        <f t="shared" ca="1" si="24"/>
        <v>0</v>
      </c>
      <c r="L1561">
        <f ca="1">IF(K1561=1,SUM($K$2:K1561),0)</f>
        <v>0</v>
      </c>
      <c r="M1561">
        <f>IF(Geçmiş.!$C$1=A1561,1,0)</f>
        <v>0</v>
      </c>
      <c r="N1561">
        <f>IF(M1561=1,SUM($M$2:M1561),0)</f>
        <v>0</v>
      </c>
    </row>
    <row r="1562" spans="2:14" x14ac:dyDescent="0.3">
      <c r="B1562" s="41" t="s">
        <v>33</v>
      </c>
      <c r="K1562">
        <f t="shared" ca="1" si="24"/>
        <v>0</v>
      </c>
      <c r="L1562">
        <f ca="1">IF(K1562=1,SUM($K$2:K1562),0)</f>
        <v>0</v>
      </c>
      <c r="M1562">
        <f>IF(Geçmiş.!$C$1=A1562,1,0)</f>
        <v>0</v>
      </c>
      <c r="N1562">
        <f>IF(M1562=1,SUM($M$2:M1562),0)</f>
        <v>0</v>
      </c>
    </row>
    <row r="1563" spans="2:14" x14ac:dyDescent="0.3">
      <c r="B1563" s="41" t="s">
        <v>33</v>
      </c>
      <c r="K1563">
        <f t="shared" ca="1" si="24"/>
        <v>0</v>
      </c>
      <c r="L1563">
        <f ca="1">IF(K1563=1,SUM($K$2:K1563),0)</f>
        <v>0</v>
      </c>
      <c r="M1563">
        <f>IF(Geçmiş.!$C$1=A1563,1,0)</f>
        <v>0</v>
      </c>
      <c r="N1563">
        <f>IF(M1563=1,SUM($M$2:M1563),0)</f>
        <v>0</v>
      </c>
    </row>
    <row r="1564" spans="2:14" x14ac:dyDescent="0.3">
      <c r="B1564" s="41" t="s">
        <v>33</v>
      </c>
      <c r="K1564">
        <f t="shared" ca="1" si="24"/>
        <v>0</v>
      </c>
      <c r="L1564">
        <f ca="1">IF(K1564=1,SUM($K$2:K1564),0)</f>
        <v>0</v>
      </c>
      <c r="M1564">
        <f>IF(Geçmiş.!$C$1=A1564,1,0)</f>
        <v>0</v>
      </c>
      <c r="N1564">
        <f>IF(M1564=1,SUM($M$2:M1564),0)</f>
        <v>0</v>
      </c>
    </row>
    <row r="1565" spans="2:14" x14ac:dyDescent="0.3">
      <c r="B1565" s="41" t="s">
        <v>33</v>
      </c>
      <c r="K1565">
        <f t="shared" ca="1" si="24"/>
        <v>0</v>
      </c>
      <c r="L1565">
        <f ca="1">IF(K1565=1,SUM($K$2:K1565),0)</f>
        <v>0</v>
      </c>
      <c r="M1565">
        <f>IF(Geçmiş.!$C$1=A1565,1,0)</f>
        <v>0</v>
      </c>
      <c r="N1565">
        <f>IF(M1565=1,SUM($M$2:M1565),0)</f>
        <v>0</v>
      </c>
    </row>
    <row r="1566" spans="2:14" x14ac:dyDescent="0.3">
      <c r="B1566" s="41" t="s">
        <v>33</v>
      </c>
      <c r="K1566">
        <f t="shared" ca="1" si="24"/>
        <v>0</v>
      </c>
      <c r="L1566">
        <f ca="1">IF(K1566=1,SUM($K$2:K1566),0)</f>
        <v>0</v>
      </c>
      <c r="M1566">
        <f>IF(Geçmiş.!$C$1=A1566,1,0)</f>
        <v>0</v>
      </c>
      <c r="N1566">
        <f>IF(M1566=1,SUM($M$2:M1566),0)</f>
        <v>0</v>
      </c>
    </row>
    <row r="1567" spans="2:14" x14ac:dyDescent="0.3">
      <c r="B1567" s="41" t="s">
        <v>33</v>
      </c>
      <c r="K1567">
        <f t="shared" ca="1" si="24"/>
        <v>0</v>
      </c>
      <c r="L1567">
        <f ca="1">IF(K1567=1,SUM($K$2:K1567),0)</f>
        <v>0</v>
      </c>
      <c r="M1567">
        <f>IF(Geçmiş.!$C$1=A1567,1,0)</f>
        <v>0</v>
      </c>
      <c r="N1567">
        <f>IF(M1567=1,SUM($M$2:M1567),0)</f>
        <v>0</v>
      </c>
    </row>
    <row r="1568" spans="2:14" x14ac:dyDescent="0.3">
      <c r="B1568" s="41" t="s">
        <v>33</v>
      </c>
      <c r="K1568">
        <f t="shared" ca="1" si="24"/>
        <v>0</v>
      </c>
      <c r="L1568">
        <f ca="1">IF(K1568=1,SUM($K$2:K1568),0)</f>
        <v>0</v>
      </c>
      <c r="M1568">
        <f>IF(Geçmiş.!$C$1=A1568,1,0)</f>
        <v>0</v>
      </c>
      <c r="N1568">
        <f>IF(M1568=1,SUM($M$2:M1568),0)</f>
        <v>0</v>
      </c>
    </row>
    <row r="1569" spans="2:14" x14ac:dyDescent="0.3">
      <c r="B1569" s="41" t="s">
        <v>33</v>
      </c>
      <c r="K1569">
        <f t="shared" ca="1" si="24"/>
        <v>0</v>
      </c>
      <c r="L1569">
        <f ca="1">IF(K1569=1,SUM($K$2:K1569),0)</f>
        <v>0</v>
      </c>
      <c r="M1569">
        <f>IF(Geçmiş.!$C$1=A1569,1,0)</f>
        <v>0</v>
      </c>
      <c r="N1569">
        <f>IF(M1569=1,SUM($M$2:M1569),0)</f>
        <v>0</v>
      </c>
    </row>
    <row r="1570" spans="2:14" x14ac:dyDescent="0.3">
      <c r="B1570" s="41" t="s">
        <v>33</v>
      </c>
      <c r="K1570">
        <f t="shared" ca="1" si="24"/>
        <v>0</v>
      </c>
      <c r="L1570">
        <f ca="1">IF(K1570=1,SUM($K$2:K1570),0)</f>
        <v>0</v>
      </c>
      <c r="M1570">
        <f>IF(Geçmiş.!$C$1=A1570,1,0)</f>
        <v>0</v>
      </c>
      <c r="N1570">
        <f>IF(M1570=1,SUM($M$2:M1570),0)</f>
        <v>0</v>
      </c>
    </row>
    <row r="1571" spans="2:14" x14ac:dyDescent="0.3">
      <c r="B1571" s="41" t="s">
        <v>33</v>
      </c>
      <c r="K1571">
        <f t="shared" ca="1" si="24"/>
        <v>0</v>
      </c>
      <c r="L1571">
        <f ca="1">IF(K1571=1,SUM($K$2:K1571),0)</f>
        <v>0</v>
      </c>
      <c r="M1571">
        <f>IF(Geçmiş.!$C$1=A1571,1,0)</f>
        <v>0</v>
      </c>
      <c r="N1571">
        <f>IF(M1571=1,SUM($M$2:M1571),0)</f>
        <v>0</v>
      </c>
    </row>
    <row r="1572" spans="2:14" x14ac:dyDescent="0.3">
      <c r="B1572" s="41" t="s">
        <v>33</v>
      </c>
      <c r="K1572">
        <f t="shared" ca="1" si="24"/>
        <v>0</v>
      </c>
      <c r="L1572">
        <f ca="1">IF(K1572=1,SUM($K$2:K1572),0)</f>
        <v>0</v>
      </c>
      <c r="M1572">
        <f>IF(Geçmiş.!$C$1=A1572,1,0)</f>
        <v>0</v>
      </c>
      <c r="N1572">
        <f>IF(M1572=1,SUM($M$2:M1572),0)</f>
        <v>0</v>
      </c>
    </row>
    <row r="1573" spans="2:14" x14ac:dyDescent="0.3">
      <c r="B1573" s="41" t="s">
        <v>33</v>
      </c>
      <c r="K1573">
        <f t="shared" ca="1" si="24"/>
        <v>0</v>
      </c>
      <c r="L1573">
        <f ca="1">IF(K1573=1,SUM($K$2:K1573),0)</f>
        <v>0</v>
      </c>
      <c r="M1573">
        <f>IF(Geçmiş.!$C$1=A1573,1,0)</f>
        <v>0</v>
      </c>
      <c r="N1573">
        <f>IF(M1573=1,SUM($M$2:M1573),0)</f>
        <v>0</v>
      </c>
    </row>
    <row r="1574" spans="2:14" x14ac:dyDescent="0.3">
      <c r="B1574" s="41" t="s">
        <v>33</v>
      </c>
      <c r="K1574">
        <f t="shared" ca="1" si="24"/>
        <v>0</v>
      </c>
      <c r="L1574">
        <f ca="1">IF(K1574=1,SUM($K$2:K1574),0)</f>
        <v>0</v>
      </c>
      <c r="M1574">
        <f>IF(Geçmiş.!$C$1=A1574,1,0)</f>
        <v>0</v>
      </c>
      <c r="N1574">
        <f>IF(M1574=1,SUM($M$2:M1574),0)</f>
        <v>0</v>
      </c>
    </row>
    <row r="1575" spans="2:14" x14ac:dyDescent="0.3">
      <c r="B1575" s="41" t="s">
        <v>33</v>
      </c>
      <c r="K1575">
        <f t="shared" ca="1" si="24"/>
        <v>0</v>
      </c>
      <c r="L1575">
        <f ca="1">IF(K1575=1,SUM($K$2:K1575),0)</f>
        <v>0</v>
      </c>
      <c r="M1575">
        <f>IF(Geçmiş.!$C$1=A1575,1,0)</f>
        <v>0</v>
      </c>
      <c r="N1575">
        <f>IF(M1575=1,SUM($M$2:M1575),0)</f>
        <v>0</v>
      </c>
    </row>
    <row r="1576" spans="2:14" x14ac:dyDescent="0.3">
      <c r="B1576" s="41" t="s">
        <v>33</v>
      </c>
      <c r="K1576">
        <f t="shared" ca="1" si="24"/>
        <v>0</v>
      </c>
      <c r="L1576">
        <f ca="1">IF(K1576=1,SUM($K$2:K1576),0)</f>
        <v>0</v>
      </c>
      <c r="M1576">
        <f>IF(Geçmiş.!$C$1=A1576,1,0)</f>
        <v>0</v>
      </c>
      <c r="N1576">
        <f>IF(M1576=1,SUM($M$2:M1576),0)</f>
        <v>0</v>
      </c>
    </row>
    <row r="1577" spans="2:14" x14ac:dyDescent="0.3">
      <c r="B1577" s="41" t="s">
        <v>33</v>
      </c>
      <c r="K1577">
        <f t="shared" ca="1" si="24"/>
        <v>0</v>
      </c>
      <c r="L1577">
        <f ca="1">IF(K1577=1,SUM($K$2:K1577),0)</f>
        <v>0</v>
      </c>
      <c r="M1577">
        <f>IF(Geçmiş.!$C$1=A1577,1,0)</f>
        <v>0</v>
      </c>
      <c r="N1577">
        <f>IF(M1577=1,SUM($M$2:M1577),0)</f>
        <v>0</v>
      </c>
    </row>
    <row r="1578" spans="2:14" x14ac:dyDescent="0.3">
      <c r="B1578" s="41" t="s">
        <v>33</v>
      </c>
      <c r="K1578">
        <f t="shared" ca="1" si="24"/>
        <v>0</v>
      </c>
      <c r="L1578">
        <f ca="1">IF(K1578=1,SUM($K$2:K1578),0)</f>
        <v>0</v>
      </c>
      <c r="M1578">
        <f>IF(Geçmiş.!$C$1=A1578,1,0)</f>
        <v>0</v>
      </c>
      <c r="N1578">
        <f>IF(M1578=1,SUM($M$2:M1578),0)</f>
        <v>0</v>
      </c>
    </row>
    <row r="1579" spans="2:14" x14ac:dyDescent="0.3">
      <c r="B1579" s="41" t="s">
        <v>33</v>
      </c>
      <c r="K1579">
        <f t="shared" ca="1" si="24"/>
        <v>0</v>
      </c>
      <c r="L1579">
        <f ca="1">IF(K1579=1,SUM($K$2:K1579),0)</f>
        <v>0</v>
      </c>
      <c r="M1579">
        <f>IF(Geçmiş.!$C$1=A1579,1,0)</f>
        <v>0</v>
      </c>
      <c r="N1579">
        <f>IF(M1579=1,SUM($M$2:M1579),0)</f>
        <v>0</v>
      </c>
    </row>
    <row r="1580" spans="2:14" x14ac:dyDescent="0.3">
      <c r="B1580" s="41" t="s">
        <v>33</v>
      </c>
      <c r="K1580">
        <f t="shared" ca="1" si="24"/>
        <v>0</v>
      </c>
      <c r="L1580">
        <f ca="1">IF(K1580=1,SUM($K$2:K1580),0)</f>
        <v>0</v>
      </c>
      <c r="M1580">
        <f>IF(Geçmiş.!$C$1=A1580,1,0)</f>
        <v>0</v>
      </c>
      <c r="N1580">
        <f>IF(M1580=1,SUM($M$2:M1580),0)</f>
        <v>0</v>
      </c>
    </row>
    <row r="1581" spans="2:14" x14ac:dyDescent="0.3">
      <c r="B1581" s="41" t="s">
        <v>33</v>
      </c>
      <c r="K1581">
        <f t="shared" ca="1" si="24"/>
        <v>0</v>
      </c>
      <c r="L1581">
        <f ca="1">IF(K1581=1,SUM($K$2:K1581),0)</f>
        <v>0</v>
      </c>
      <c r="M1581">
        <f>IF(Geçmiş.!$C$1=A1581,1,0)</f>
        <v>0</v>
      </c>
      <c r="N1581">
        <f>IF(M1581=1,SUM($M$2:M1581),0)</f>
        <v>0</v>
      </c>
    </row>
    <row r="1582" spans="2:14" x14ac:dyDescent="0.3">
      <c r="B1582" s="41" t="s">
        <v>33</v>
      </c>
      <c r="K1582">
        <f t="shared" ca="1" si="24"/>
        <v>0</v>
      </c>
      <c r="L1582">
        <f ca="1">IF(K1582=1,SUM($K$2:K1582),0)</f>
        <v>0</v>
      </c>
      <c r="M1582">
        <f>IF(Geçmiş.!$C$1=A1582,1,0)</f>
        <v>0</v>
      </c>
      <c r="N1582">
        <f>IF(M1582=1,SUM($M$2:M1582),0)</f>
        <v>0</v>
      </c>
    </row>
    <row r="1583" spans="2:14" x14ac:dyDescent="0.3">
      <c r="B1583" s="41" t="s">
        <v>33</v>
      </c>
      <c r="K1583">
        <f t="shared" ca="1" si="24"/>
        <v>0</v>
      </c>
      <c r="L1583">
        <f ca="1">IF(K1583=1,SUM($K$2:K1583),0)</f>
        <v>0</v>
      </c>
      <c r="M1583">
        <f>IF(Geçmiş.!$C$1=A1583,1,0)</f>
        <v>0</v>
      </c>
      <c r="N1583">
        <f>IF(M1583=1,SUM($M$2:M1583),0)</f>
        <v>0</v>
      </c>
    </row>
    <row r="1584" spans="2:14" x14ac:dyDescent="0.3">
      <c r="B1584" s="41" t="s">
        <v>33</v>
      </c>
      <c r="K1584">
        <f t="shared" ca="1" si="24"/>
        <v>0</v>
      </c>
      <c r="L1584">
        <f ca="1">IF(K1584=1,SUM($K$2:K1584),0)</f>
        <v>0</v>
      </c>
      <c r="M1584">
        <f>IF(Geçmiş.!$C$1=A1584,1,0)</f>
        <v>0</v>
      </c>
      <c r="N1584">
        <f>IF(M1584=1,SUM($M$2:M1584),0)</f>
        <v>0</v>
      </c>
    </row>
    <row r="1585" spans="2:14" x14ac:dyDescent="0.3">
      <c r="B1585" s="41" t="s">
        <v>33</v>
      </c>
      <c r="K1585">
        <f t="shared" ca="1" si="24"/>
        <v>0</v>
      </c>
      <c r="L1585">
        <f ca="1">IF(K1585=1,SUM($K$2:K1585),0)</f>
        <v>0</v>
      </c>
      <c r="M1585">
        <f>IF(Geçmiş.!$C$1=A1585,1,0)</f>
        <v>0</v>
      </c>
      <c r="N1585">
        <f>IF(M1585=1,SUM($M$2:M1585),0)</f>
        <v>0</v>
      </c>
    </row>
    <row r="1586" spans="2:14" x14ac:dyDescent="0.3">
      <c r="B1586" s="41" t="s">
        <v>33</v>
      </c>
      <c r="K1586">
        <f t="shared" ca="1" si="24"/>
        <v>0</v>
      </c>
      <c r="L1586">
        <f ca="1">IF(K1586=1,SUM($K$2:K1586),0)</f>
        <v>0</v>
      </c>
      <c r="M1586">
        <f>IF(Geçmiş.!$C$1=A1586,1,0)</f>
        <v>0</v>
      </c>
      <c r="N1586">
        <f>IF(M1586=1,SUM($M$2:M1586),0)</f>
        <v>0</v>
      </c>
    </row>
    <row r="1587" spans="2:14" x14ac:dyDescent="0.3">
      <c r="B1587" s="41" t="s">
        <v>33</v>
      </c>
      <c r="K1587">
        <f t="shared" ca="1" si="24"/>
        <v>0</v>
      </c>
      <c r="L1587">
        <f ca="1">IF(K1587=1,SUM($K$2:K1587),0)</f>
        <v>0</v>
      </c>
      <c r="M1587">
        <f>IF(Geçmiş.!$C$1=A1587,1,0)</f>
        <v>0</v>
      </c>
      <c r="N1587">
        <f>IF(M1587=1,SUM($M$2:M1587),0)</f>
        <v>0</v>
      </c>
    </row>
    <row r="1588" spans="2:14" x14ac:dyDescent="0.3">
      <c r="B1588" s="41" t="s">
        <v>33</v>
      </c>
      <c r="K1588">
        <f t="shared" ca="1" si="24"/>
        <v>0</v>
      </c>
      <c r="L1588">
        <f ca="1">IF(K1588=1,SUM($K$2:K1588),0)</f>
        <v>0</v>
      </c>
      <c r="M1588">
        <f>IF(Geçmiş.!$C$1=A1588,1,0)</f>
        <v>0</v>
      </c>
      <c r="N1588">
        <f>IF(M1588=1,SUM($M$2:M1588),0)</f>
        <v>0</v>
      </c>
    </row>
    <row r="1589" spans="2:14" x14ac:dyDescent="0.3">
      <c r="B1589" s="41" t="s">
        <v>33</v>
      </c>
      <c r="K1589">
        <f t="shared" ca="1" si="24"/>
        <v>0</v>
      </c>
      <c r="L1589">
        <f ca="1">IF(K1589=1,SUM($K$2:K1589),0)</f>
        <v>0</v>
      </c>
      <c r="M1589">
        <f>IF(Geçmiş.!$C$1=A1589,1,0)</f>
        <v>0</v>
      </c>
      <c r="N1589">
        <f>IF(M1589=1,SUM($M$2:M1589),0)</f>
        <v>0</v>
      </c>
    </row>
    <row r="1590" spans="2:14" x14ac:dyDescent="0.3">
      <c r="B1590" s="41" t="s">
        <v>33</v>
      </c>
      <c r="K1590">
        <f t="shared" ca="1" si="24"/>
        <v>0</v>
      </c>
      <c r="L1590">
        <f ca="1">IF(K1590=1,SUM($K$2:K1590),0)</f>
        <v>0</v>
      </c>
      <c r="M1590">
        <f>IF(Geçmiş.!$C$1=A1590,1,0)</f>
        <v>0</v>
      </c>
      <c r="N1590">
        <f>IF(M1590=1,SUM($M$2:M1590),0)</f>
        <v>0</v>
      </c>
    </row>
    <row r="1591" spans="2:14" x14ac:dyDescent="0.3">
      <c r="B1591" s="41" t="s">
        <v>33</v>
      </c>
      <c r="K1591">
        <f t="shared" ca="1" si="24"/>
        <v>0</v>
      </c>
      <c r="L1591">
        <f ca="1">IF(K1591=1,SUM($K$2:K1591),0)</f>
        <v>0</v>
      </c>
      <c r="M1591">
        <f>IF(Geçmiş.!$C$1=A1591,1,0)</f>
        <v>0</v>
      </c>
      <c r="N1591">
        <f>IF(M1591=1,SUM($M$2:M1591),0)</f>
        <v>0</v>
      </c>
    </row>
    <row r="1592" spans="2:14" x14ac:dyDescent="0.3">
      <c r="B1592" s="41" t="s">
        <v>33</v>
      </c>
      <c r="K1592">
        <f t="shared" ca="1" si="24"/>
        <v>0</v>
      </c>
      <c r="L1592">
        <f ca="1">IF(K1592=1,SUM($K$2:K1592),0)</f>
        <v>0</v>
      </c>
      <c r="M1592">
        <f>IF(Geçmiş.!$C$1=A1592,1,0)</f>
        <v>0</v>
      </c>
      <c r="N1592">
        <f>IF(M1592=1,SUM($M$2:M1592),0)</f>
        <v>0</v>
      </c>
    </row>
    <row r="1593" spans="2:14" x14ac:dyDescent="0.3">
      <c r="B1593" s="41" t="s">
        <v>33</v>
      </c>
      <c r="K1593">
        <f t="shared" ca="1" si="24"/>
        <v>0</v>
      </c>
      <c r="L1593">
        <f ca="1">IF(K1593=1,SUM($K$2:K1593),0)</f>
        <v>0</v>
      </c>
      <c r="M1593">
        <f>IF(Geçmiş.!$C$1=A1593,1,0)</f>
        <v>0</v>
      </c>
      <c r="N1593">
        <f>IF(M1593=1,SUM($M$2:M1593),0)</f>
        <v>0</v>
      </c>
    </row>
    <row r="1594" spans="2:14" x14ac:dyDescent="0.3">
      <c r="B1594" s="41" t="s">
        <v>33</v>
      </c>
      <c r="K1594">
        <f t="shared" ca="1" si="24"/>
        <v>0</v>
      </c>
      <c r="L1594">
        <f ca="1">IF(K1594=1,SUM($K$2:K1594),0)</f>
        <v>0</v>
      </c>
      <c r="M1594">
        <f>IF(Geçmiş.!$C$1=A1594,1,0)</f>
        <v>0</v>
      </c>
      <c r="N1594">
        <f>IF(M1594=1,SUM($M$2:M1594),0)</f>
        <v>0</v>
      </c>
    </row>
    <row r="1595" spans="2:14" x14ac:dyDescent="0.3">
      <c r="B1595" s="41" t="s">
        <v>33</v>
      </c>
      <c r="K1595">
        <f t="shared" ca="1" si="24"/>
        <v>0</v>
      </c>
      <c r="L1595">
        <f ca="1">IF(K1595=1,SUM($K$2:K1595),0)</f>
        <v>0</v>
      </c>
      <c r="M1595">
        <f>IF(Geçmiş.!$C$1=A1595,1,0)</f>
        <v>0</v>
      </c>
      <c r="N1595">
        <f>IF(M1595=1,SUM($M$2:M1595),0)</f>
        <v>0</v>
      </c>
    </row>
    <row r="1596" spans="2:14" x14ac:dyDescent="0.3">
      <c r="B1596" s="41" t="s">
        <v>33</v>
      </c>
      <c r="K1596">
        <f t="shared" ca="1" si="24"/>
        <v>0</v>
      </c>
      <c r="L1596">
        <f ca="1">IF(K1596=1,SUM($K$2:K1596),0)</f>
        <v>0</v>
      </c>
      <c r="M1596">
        <f>IF(Geçmiş.!$C$1=A1596,1,0)</f>
        <v>0</v>
      </c>
      <c r="N1596">
        <f>IF(M1596=1,SUM($M$2:M1596),0)</f>
        <v>0</v>
      </c>
    </row>
    <row r="1597" spans="2:14" x14ac:dyDescent="0.3">
      <c r="B1597" s="41" t="s">
        <v>33</v>
      </c>
      <c r="K1597">
        <f t="shared" ca="1" si="24"/>
        <v>0</v>
      </c>
      <c r="L1597">
        <f ca="1">IF(K1597=1,SUM($K$2:K1597),0)</f>
        <v>0</v>
      </c>
      <c r="M1597">
        <f>IF(Geçmiş.!$C$1=A1597,1,0)</f>
        <v>0</v>
      </c>
      <c r="N1597">
        <f>IF(M1597=1,SUM($M$2:M1597),0)</f>
        <v>0</v>
      </c>
    </row>
    <row r="1598" spans="2:14" x14ac:dyDescent="0.3">
      <c r="B1598" s="41" t="s">
        <v>33</v>
      </c>
      <c r="K1598">
        <f t="shared" ca="1" si="24"/>
        <v>0</v>
      </c>
      <c r="L1598">
        <f ca="1">IF(K1598=1,SUM($K$2:K1598),0)</f>
        <v>0</v>
      </c>
      <c r="M1598">
        <f>IF(Geçmiş.!$C$1=A1598,1,0)</f>
        <v>0</v>
      </c>
      <c r="N1598">
        <f>IF(M1598=1,SUM($M$2:M1598),0)</f>
        <v>0</v>
      </c>
    </row>
    <row r="1599" spans="2:14" x14ac:dyDescent="0.3">
      <c r="B1599" s="41" t="s">
        <v>33</v>
      </c>
      <c r="K1599">
        <f t="shared" ca="1" si="24"/>
        <v>0</v>
      </c>
      <c r="L1599">
        <f ca="1">IF(K1599=1,SUM($K$2:K1599),0)</f>
        <v>0</v>
      </c>
      <c r="M1599">
        <f>IF(Geçmiş.!$C$1=A1599,1,0)</f>
        <v>0</v>
      </c>
      <c r="N1599">
        <f>IF(M1599=1,SUM($M$2:M1599),0)</f>
        <v>0</v>
      </c>
    </row>
    <row r="1600" spans="2:14" x14ac:dyDescent="0.3">
      <c r="B1600" s="41" t="s">
        <v>33</v>
      </c>
      <c r="K1600">
        <f t="shared" ca="1" si="24"/>
        <v>0</v>
      </c>
      <c r="L1600">
        <f ca="1">IF(K1600=1,SUM($K$2:K1600),0)</f>
        <v>0</v>
      </c>
      <c r="M1600">
        <f>IF(Geçmiş.!$C$1=A1600,1,0)</f>
        <v>0</v>
      </c>
      <c r="N1600">
        <f>IF(M1600=1,SUM($M$2:M1600),0)</f>
        <v>0</v>
      </c>
    </row>
    <row r="1601" spans="2:14" x14ac:dyDescent="0.3">
      <c r="B1601" s="41" t="s">
        <v>33</v>
      </c>
      <c r="K1601">
        <f t="shared" ca="1" si="24"/>
        <v>0</v>
      </c>
      <c r="L1601">
        <f ca="1">IF(K1601=1,SUM($K$2:K1601),0)</f>
        <v>0</v>
      </c>
      <c r="M1601">
        <f>IF(Geçmiş.!$C$1=A1601,1,0)</f>
        <v>0</v>
      </c>
      <c r="N1601">
        <f>IF(M1601=1,SUM($M$2:M1601),0)</f>
        <v>0</v>
      </c>
    </row>
    <row r="1602" spans="2:14" x14ac:dyDescent="0.3">
      <c r="B1602" s="41" t="s">
        <v>33</v>
      </c>
      <c r="K1602">
        <f t="shared" ref="K1602:K1665" ca="1" si="25">IF(TODAY()=A1602,1,0)</f>
        <v>0</v>
      </c>
      <c r="L1602">
        <f ca="1">IF(K1602=1,SUM($K$2:K1602),0)</f>
        <v>0</v>
      </c>
      <c r="M1602">
        <f>IF(Geçmiş.!$C$1=A1602,1,0)</f>
        <v>0</v>
      </c>
      <c r="N1602">
        <f>IF(M1602=1,SUM($M$2:M1602),0)</f>
        <v>0</v>
      </c>
    </row>
    <row r="1603" spans="2:14" x14ac:dyDescent="0.3">
      <c r="B1603" s="41" t="s">
        <v>33</v>
      </c>
      <c r="K1603">
        <f t="shared" ca="1" si="25"/>
        <v>0</v>
      </c>
      <c r="L1603">
        <f ca="1">IF(K1603=1,SUM($K$2:K1603),0)</f>
        <v>0</v>
      </c>
      <c r="M1603">
        <f>IF(Geçmiş.!$C$1=A1603,1,0)</f>
        <v>0</v>
      </c>
      <c r="N1603">
        <f>IF(M1603=1,SUM($M$2:M1603),0)</f>
        <v>0</v>
      </c>
    </row>
    <row r="1604" spans="2:14" x14ac:dyDescent="0.3">
      <c r="B1604" s="41" t="s">
        <v>33</v>
      </c>
      <c r="K1604">
        <f t="shared" ca="1" si="25"/>
        <v>0</v>
      </c>
      <c r="L1604">
        <f ca="1">IF(K1604=1,SUM($K$2:K1604),0)</f>
        <v>0</v>
      </c>
      <c r="M1604">
        <f>IF(Geçmiş.!$C$1=A1604,1,0)</f>
        <v>0</v>
      </c>
      <c r="N1604">
        <f>IF(M1604=1,SUM($M$2:M1604),0)</f>
        <v>0</v>
      </c>
    </row>
    <row r="1605" spans="2:14" x14ac:dyDescent="0.3">
      <c r="B1605" s="41" t="s">
        <v>33</v>
      </c>
      <c r="K1605">
        <f t="shared" ca="1" si="25"/>
        <v>0</v>
      </c>
      <c r="L1605">
        <f ca="1">IF(K1605=1,SUM($K$2:K1605),0)</f>
        <v>0</v>
      </c>
      <c r="M1605">
        <f>IF(Geçmiş.!$C$1=A1605,1,0)</f>
        <v>0</v>
      </c>
      <c r="N1605">
        <f>IF(M1605=1,SUM($M$2:M1605),0)</f>
        <v>0</v>
      </c>
    </row>
    <row r="1606" spans="2:14" x14ac:dyDescent="0.3">
      <c r="B1606" s="41" t="s">
        <v>33</v>
      </c>
      <c r="K1606">
        <f t="shared" ca="1" si="25"/>
        <v>0</v>
      </c>
      <c r="L1606">
        <f ca="1">IF(K1606=1,SUM($K$2:K1606),0)</f>
        <v>0</v>
      </c>
      <c r="M1606">
        <f>IF(Geçmiş.!$C$1=A1606,1,0)</f>
        <v>0</v>
      </c>
      <c r="N1606">
        <f>IF(M1606=1,SUM($M$2:M1606),0)</f>
        <v>0</v>
      </c>
    </row>
    <row r="1607" spans="2:14" x14ac:dyDescent="0.3">
      <c r="B1607" s="41" t="s">
        <v>33</v>
      </c>
      <c r="K1607">
        <f t="shared" ca="1" si="25"/>
        <v>0</v>
      </c>
      <c r="L1607">
        <f ca="1">IF(K1607=1,SUM($K$2:K1607),0)</f>
        <v>0</v>
      </c>
      <c r="M1607">
        <f>IF(Geçmiş.!$C$1=A1607,1,0)</f>
        <v>0</v>
      </c>
      <c r="N1607">
        <f>IF(M1607=1,SUM($M$2:M1607),0)</f>
        <v>0</v>
      </c>
    </row>
    <row r="1608" spans="2:14" x14ac:dyDescent="0.3">
      <c r="B1608" s="41" t="s">
        <v>33</v>
      </c>
      <c r="K1608">
        <f t="shared" ca="1" si="25"/>
        <v>0</v>
      </c>
      <c r="L1608">
        <f ca="1">IF(K1608=1,SUM($K$2:K1608),0)</f>
        <v>0</v>
      </c>
      <c r="M1608">
        <f>IF(Geçmiş.!$C$1=A1608,1,0)</f>
        <v>0</v>
      </c>
      <c r="N1608">
        <f>IF(M1608=1,SUM($M$2:M1608),0)</f>
        <v>0</v>
      </c>
    </row>
    <row r="1609" spans="2:14" x14ac:dyDescent="0.3">
      <c r="B1609" s="41" t="s">
        <v>33</v>
      </c>
      <c r="K1609">
        <f t="shared" ca="1" si="25"/>
        <v>0</v>
      </c>
      <c r="L1609">
        <f ca="1">IF(K1609=1,SUM($K$2:K1609),0)</f>
        <v>0</v>
      </c>
      <c r="M1609">
        <f>IF(Geçmiş.!$C$1=A1609,1,0)</f>
        <v>0</v>
      </c>
      <c r="N1609">
        <f>IF(M1609=1,SUM($M$2:M1609),0)</f>
        <v>0</v>
      </c>
    </row>
    <row r="1610" spans="2:14" x14ac:dyDescent="0.3">
      <c r="B1610" s="41" t="s">
        <v>33</v>
      </c>
      <c r="K1610">
        <f t="shared" ca="1" si="25"/>
        <v>0</v>
      </c>
      <c r="L1610">
        <f ca="1">IF(K1610=1,SUM($K$2:K1610),0)</f>
        <v>0</v>
      </c>
      <c r="M1610">
        <f>IF(Geçmiş.!$C$1=A1610,1,0)</f>
        <v>0</v>
      </c>
      <c r="N1610">
        <f>IF(M1610=1,SUM($M$2:M1610),0)</f>
        <v>0</v>
      </c>
    </row>
    <row r="1611" spans="2:14" x14ac:dyDescent="0.3">
      <c r="B1611" s="41" t="s">
        <v>33</v>
      </c>
      <c r="K1611">
        <f t="shared" ca="1" si="25"/>
        <v>0</v>
      </c>
      <c r="L1611">
        <f ca="1">IF(K1611=1,SUM($K$2:K1611),0)</f>
        <v>0</v>
      </c>
      <c r="M1611">
        <f>IF(Geçmiş.!$C$1=A1611,1,0)</f>
        <v>0</v>
      </c>
      <c r="N1611">
        <f>IF(M1611=1,SUM($M$2:M1611),0)</f>
        <v>0</v>
      </c>
    </row>
    <row r="1612" spans="2:14" x14ac:dyDescent="0.3">
      <c r="B1612" s="41" t="s">
        <v>33</v>
      </c>
      <c r="K1612">
        <f t="shared" ca="1" si="25"/>
        <v>0</v>
      </c>
      <c r="L1612">
        <f ca="1">IF(K1612=1,SUM($K$2:K1612),0)</f>
        <v>0</v>
      </c>
      <c r="M1612">
        <f>IF(Geçmiş.!$C$1=A1612,1,0)</f>
        <v>0</v>
      </c>
      <c r="N1612">
        <f>IF(M1612=1,SUM($M$2:M1612),0)</f>
        <v>0</v>
      </c>
    </row>
    <row r="1613" spans="2:14" x14ac:dyDescent="0.3">
      <c r="B1613" s="41" t="s">
        <v>33</v>
      </c>
      <c r="K1613">
        <f t="shared" ca="1" si="25"/>
        <v>0</v>
      </c>
      <c r="L1613">
        <f ca="1">IF(K1613=1,SUM($K$2:K1613),0)</f>
        <v>0</v>
      </c>
      <c r="M1613">
        <f>IF(Geçmiş.!$C$1=A1613,1,0)</f>
        <v>0</v>
      </c>
      <c r="N1613">
        <f>IF(M1613=1,SUM($M$2:M1613),0)</f>
        <v>0</v>
      </c>
    </row>
    <row r="1614" spans="2:14" x14ac:dyDescent="0.3">
      <c r="B1614" s="41" t="s">
        <v>33</v>
      </c>
      <c r="K1614">
        <f t="shared" ca="1" si="25"/>
        <v>0</v>
      </c>
      <c r="L1614">
        <f ca="1">IF(K1614=1,SUM($K$2:K1614),0)</f>
        <v>0</v>
      </c>
      <c r="M1614">
        <f>IF(Geçmiş.!$C$1=A1614,1,0)</f>
        <v>0</v>
      </c>
      <c r="N1614">
        <f>IF(M1614=1,SUM($M$2:M1614),0)</f>
        <v>0</v>
      </c>
    </row>
    <row r="1615" spans="2:14" x14ac:dyDescent="0.3">
      <c r="B1615" s="41" t="s">
        <v>33</v>
      </c>
      <c r="K1615">
        <f t="shared" ca="1" si="25"/>
        <v>0</v>
      </c>
      <c r="L1615">
        <f ca="1">IF(K1615=1,SUM($K$2:K1615),0)</f>
        <v>0</v>
      </c>
      <c r="M1615">
        <f>IF(Geçmiş.!$C$1=A1615,1,0)</f>
        <v>0</v>
      </c>
      <c r="N1615">
        <f>IF(M1615=1,SUM($M$2:M1615),0)</f>
        <v>0</v>
      </c>
    </row>
    <row r="1616" spans="2:14" x14ac:dyDescent="0.3">
      <c r="B1616" s="41" t="s">
        <v>33</v>
      </c>
      <c r="K1616">
        <f t="shared" ca="1" si="25"/>
        <v>0</v>
      </c>
      <c r="L1616">
        <f ca="1">IF(K1616=1,SUM($K$2:K1616),0)</f>
        <v>0</v>
      </c>
      <c r="M1616">
        <f>IF(Geçmiş.!$C$1=A1616,1,0)</f>
        <v>0</v>
      </c>
      <c r="N1616">
        <f>IF(M1616=1,SUM($M$2:M1616),0)</f>
        <v>0</v>
      </c>
    </row>
    <row r="1617" spans="2:14" x14ac:dyDescent="0.3">
      <c r="B1617" s="41" t="s">
        <v>33</v>
      </c>
      <c r="K1617">
        <f t="shared" ca="1" si="25"/>
        <v>0</v>
      </c>
      <c r="L1617">
        <f ca="1">IF(K1617=1,SUM($K$2:K1617),0)</f>
        <v>0</v>
      </c>
      <c r="M1617">
        <f>IF(Geçmiş.!$C$1=A1617,1,0)</f>
        <v>0</v>
      </c>
      <c r="N1617">
        <f>IF(M1617=1,SUM($M$2:M1617),0)</f>
        <v>0</v>
      </c>
    </row>
    <row r="1618" spans="2:14" x14ac:dyDescent="0.3">
      <c r="B1618" s="41" t="s">
        <v>33</v>
      </c>
      <c r="K1618">
        <f t="shared" ca="1" si="25"/>
        <v>0</v>
      </c>
      <c r="L1618">
        <f ca="1">IF(K1618=1,SUM($K$2:K1618),0)</f>
        <v>0</v>
      </c>
      <c r="M1618">
        <f>IF(Geçmiş.!$C$1=A1618,1,0)</f>
        <v>0</v>
      </c>
      <c r="N1618">
        <f>IF(M1618=1,SUM($M$2:M1618),0)</f>
        <v>0</v>
      </c>
    </row>
    <row r="1619" spans="2:14" x14ac:dyDescent="0.3">
      <c r="B1619" s="41" t="s">
        <v>33</v>
      </c>
      <c r="K1619">
        <f t="shared" ca="1" si="25"/>
        <v>0</v>
      </c>
      <c r="L1619">
        <f ca="1">IF(K1619=1,SUM($K$2:K1619),0)</f>
        <v>0</v>
      </c>
      <c r="M1619">
        <f>IF(Geçmiş.!$C$1=A1619,1,0)</f>
        <v>0</v>
      </c>
      <c r="N1619">
        <f>IF(M1619=1,SUM($M$2:M1619),0)</f>
        <v>0</v>
      </c>
    </row>
    <row r="1620" spans="2:14" x14ac:dyDescent="0.3">
      <c r="B1620" s="41" t="s">
        <v>33</v>
      </c>
      <c r="K1620">
        <f t="shared" ca="1" si="25"/>
        <v>0</v>
      </c>
      <c r="L1620">
        <f ca="1">IF(K1620=1,SUM($K$2:K1620),0)</f>
        <v>0</v>
      </c>
      <c r="M1620">
        <f>IF(Geçmiş.!$C$1=A1620,1,0)</f>
        <v>0</v>
      </c>
      <c r="N1620">
        <f>IF(M1620=1,SUM($M$2:M1620),0)</f>
        <v>0</v>
      </c>
    </row>
    <row r="1621" spans="2:14" x14ac:dyDescent="0.3">
      <c r="B1621" s="41" t="s">
        <v>33</v>
      </c>
      <c r="K1621">
        <f t="shared" ca="1" si="25"/>
        <v>0</v>
      </c>
      <c r="L1621">
        <f ca="1">IF(K1621=1,SUM($K$2:K1621),0)</f>
        <v>0</v>
      </c>
      <c r="M1621">
        <f>IF(Geçmiş.!$C$1=A1621,1,0)</f>
        <v>0</v>
      </c>
      <c r="N1621">
        <f>IF(M1621=1,SUM($M$2:M1621),0)</f>
        <v>0</v>
      </c>
    </row>
    <row r="1622" spans="2:14" x14ac:dyDescent="0.3">
      <c r="B1622" s="41" t="s">
        <v>33</v>
      </c>
      <c r="K1622">
        <f t="shared" ca="1" si="25"/>
        <v>0</v>
      </c>
      <c r="L1622">
        <f ca="1">IF(K1622=1,SUM($K$2:K1622),0)</f>
        <v>0</v>
      </c>
      <c r="M1622">
        <f>IF(Geçmiş.!$C$1=A1622,1,0)</f>
        <v>0</v>
      </c>
      <c r="N1622">
        <f>IF(M1622=1,SUM($M$2:M1622),0)</f>
        <v>0</v>
      </c>
    </row>
    <row r="1623" spans="2:14" x14ac:dyDescent="0.3">
      <c r="B1623" s="41" t="s">
        <v>33</v>
      </c>
      <c r="K1623">
        <f t="shared" ca="1" si="25"/>
        <v>0</v>
      </c>
      <c r="L1623">
        <f ca="1">IF(K1623=1,SUM($K$2:K1623),0)</f>
        <v>0</v>
      </c>
      <c r="M1623">
        <f>IF(Geçmiş.!$C$1=A1623,1,0)</f>
        <v>0</v>
      </c>
      <c r="N1623">
        <f>IF(M1623=1,SUM($M$2:M1623),0)</f>
        <v>0</v>
      </c>
    </row>
    <row r="1624" spans="2:14" x14ac:dyDescent="0.3">
      <c r="B1624" s="41" t="s">
        <v>33</v>
      </c>
      <c r="K1624">
        <f t="shared" ca="1" si="25"/>
        <v>0</v>
      </c>
      <c r="L1624">
        <f ca="1">IF(K1624=1,SUM($K$2:K1624),0)</f>
        <v>0</v>
      </c>
      <c r="M1624">
        <f>IF(Geçmiş.!$C$1=A1624,1,0)</f>
        <v>0</v>
      </c>
      <c r="N1624">
        <f>IF(M1624=1,SUM($M$2:M1624),0)</f>
        <v>0</v>
      </c>
    </row>
    <row r="1625" spans="2:14" x14ac:dyDescent="0.3">
      <c r="B1625" s="41" t="s">
        <v>33</v>
      </c>
      <c r="K1625">
        <f t="shared" ca="1" si="25"/>
        <v>0</v>
      </c>
      <c r="L1625">
        <f ca="1">IF(K1625=1,SUM($K$2:K1625),0)</f>
        <v>0</v>
      </c>
      <c r="M1625">
        <f>IF(Geçmiş.!$C$1=A1625,1,0)</f>
        <v>0</v>
      </c>
      <c r="N1625">
        <f>IF(M1625=1,SUM($M$2:M1625),0)</f>
        <v>0</v>
      </c>
    </row>
    <row r="1626" spans="2:14" x14ac:dyDescent="0.3">
      <c r="B1626" s="41" t="s">
        <v>33</v>
      </c>
      <c r="K1626">
        <f t="shared" ca="1" si="25"/>
        <v>0</v>
      </c>
      <c r="L1626">
        <f ca="1">IF(K1626=1,SUM($K$2:K1626),0)</f>
        <v>0</v>
      </c>
      <c r="M1626">
        <f>IF(Geçmiş.!$C$1=A1626,1,0)</f>
        <v>0</v>
      </c>
      <c r="N1626">
        <f>IF(M1626=1,SUM($M$2:M1626),0)</f>
        <v>0</v>
      </c>
    </row>
    <row r="1627" spans="2:14" x14ac:dyDescent="0.3">
      <c r="B1627" s="41" t="s">
        <v>33</v>
      </c>
      <c r="K1627">
        <f t="shared" ca="1" si="25"/>
        <v>0</v>
      </c>
      <c r="L1627">
        <f ca="1">IF(K1627=1,SUM($K$2:K1627),0)</f>
        <v>0</v>
      </c>
      <c r="M1627">
        <f>IF(Geçmiş.!$C$1=A1627,1,0)</f>
        <v>0</v>
      </c>
      <c r="N1627">
        <f>IF(M1627=1,SUM($M$2:M1627),0)</f>
        <v>0</v>
      </c>
    </row>
    <row r="1628" spans="2:14" x14ac:dyDescent="0.3">
      <c r="B1628" s="41" t="s">
        <v>33</v>
      </c>
      <c r="K1628">
        <f t="shared" ca="1" si="25"/>
        <v>0</v>
      </c>
      <c r="L1628">
        <f ca="1">IF(K1628=1,SUM($K$2:K1628),0)</f>
        <v>0</v>
      </c>
      <c r="M1628">
        <f>IF(Geçmiş.!$C$1=A1628,1,0)</f>
        <v>0</v>
      </c>
      <c r="N1628">
        <f>IF(M1628=1,SUM($M$2:M1628),0)</f>
        <v>0</v>
      </c>
    </row>
    <row r="1629" spans="2:14" x14ac:dyDescent="0.3">
      <c r="B1629" s="41" t="s">
        <v>33</v>
      </c>
      <c r="K1629">
        <f t="shared" ca="1" si="25"/>
        <v>0</v>
      </c>
      <c r="L1629">
        <f ca="1">IF(K1629=1,SUM($K$2:K1629),0)</f>
        <v>0</v>
      </c>
      <c r="M1629">
        <f>IF(Geçmiş.!$C$1=A1629,1,0)</f>
        <v>0</v>
      </c>
      <c r="N1629">
        <f>IF(M1629=1,SUM($M$2:M1629),0)</f>
        <v>0</v>
      </c>
    </row>
    <row r="1630" spans="2:14" x14ac:dyDescent="0.3">
      <c r="B1630" s="41" t="s">
        <v>33</v>
      </c>
      <c r="K1630">
        <f t="shared" ca="1" si="25"/>
        <v>0</v>
      </c>
      <c r="L1630">
        <f ca="1">IF(K1630=1,SUM($K$2:K1630),0)</f>
        <v>0</v>
      </c>
      <c r="M1630">
        <f>IF(Geçmiş.!$C$1=A1630,1,0)</f>
        <v>0</v>
      </c>
      <c r="N1630">
        <f>IF(M1630=1,SUM($M$2:M1630),0)</f>
        <v>0</v>
      </c>
    </row>
    <row r="1631" spans="2:14" x14ac:dyDescent="0.3">
      <c r="B1631" s="41" t="s">
        <v>33</v>
      </c>
      <c r="K1631">
        <f t="shared" ca="1" si="25"/>
        <v>0</v>
      </c>
      <c r="L1631">
        <f ca="1">IF(K1631=1,SUM($K$2:K1631),0)</f>
        <v>0</v>
      </c>
      <c r="M1631">
        <f>IF(Geçmiş.!$C$1=A1631,1,0)</f>
        <v>0</v>
      </c>
      <c r="N1631">
        <f>IF(M1631=1,SUM($M$2:M1631),0)</f>
        <v>0</v>
      </c>
    </row>
    <row r="1632" spans="2:14" x14ac:dyDescent="0.3">
      <c r="B1632" s="41" t="s">
        <v>33</v>
      </c>
      <c r="K1632">
        <f t="shared" ca="1" si="25"/>
        <v>0</v>
      </c>
      <c r="L1632">
        <f ca="1">IF(K1632=1,SUM($K$2:K1632),0)</f>
        <v>0</v>
      </c>
      <c r="M1632">
        <f>IF(Geçmiş.!$C$1=A1632,1,0)</f>
        <v>0</v>
      </c>
      <c r="N1632">
        <f>IF(M1632=1,SUM($M$2:M1632),0)</f>
        <v>0</v>
      </c>
    </row>
    <row r="1633" spans="2:14" x14ac:dyDescent="0.3">
      <c r="B1633" s="41" t="s">
        <v>33</v>
      </c>
      <c r="K1633">
        <f t="shared" ca="1" si="25"/>
        <v>0</v>
      </c>
      <c r="L1633">
        <f ca="1">IF(K1633=1,SUM($K$2:K1633),0)</f>
        <v>0</v>
      </c>
      <c r="M1633">
        <f>IF(Geçmiş.!$C$1=A1633,1,0)</f>
        <v>0</v>
      </c>
      <c r="N1633">
        <f>IF(M1633=1,SUM($M$2:M1633),0)</f>
        <v>0</v>
      </c>
    </row>
    <row r="1634" spans="2:14" x14ac:dyDescent="0.3">
      <c r="B1634" s="41" t="s">
        <v>33</v>
      </c>
      <c r="K1634">
        <f t="shared" ca="1" si="25"/>
        <v>0</v>
      </c>
      <c r="L1634">
        <f ca="1">IF(K1634=1,SUM($K$2:K1634),0)</f>
        <v>0</v>
      </c>
      <c r="M1634">
        <f>IF(Geçmiş.!$C$1=A1634,1,0)</f>
        <v>0</v>
      </c>
      <c r="N1634">
        <f>IF(M1634=1,SUM($M$2:M1634),0)</f>
        <v>0</v>
      </c>
    </row>
    <row r="1635" spans="2:14" x14ac:dyDescent="0.3">
      <c r="B1635" s="41" t="s">
        <v>33</v>
      </c>
      <c r="K1635">
        <f t="shared" ca="1" si="25"/>
        <v>0</v>
      </c>
      <c r="L1635">
        <f ca="1">IF(K1635=1,SUM($K$2:K1635),0)</f>
        <v>0</v>
      </c>
      <c r="M1635">
        <f>IF(Geçmiş.!$C$1=A1635,1,0)</f>
        <v>0</v>
      </c>
      <c r="N1635">
        <f>IF(M1635=1,SUM($M$2:M1635),0)</f>
        <v>0</v>
      </c>
    </row>
    <row r="1636" spans="2:14" x14ac:dyDescent="0.3">
      <c r="B1636" s="41" t="s">
        <v>33</v>
      </c>
      <c r="K1636">
        <f t="shared" ca="1" si="25"/>
        <v>0</v>
      </c>
      <c r="L1636">
        <f ca="1">IF(K1636=1,SUM($K$2:K1636),0)</f>
        <v>0</v>
      </c>
      <c r="M1636">
        <f>IF(Geçmiş.!$C$1=A1636,1,0)</f>
        <v>0</v>
      </c>
      <c r="N1636">
        <f>IF(M1636=1,SUM($M$2:M1636),0)</f>
        <v>0</v>
      </c>
    </row>
    <row r="1637" spans="2:14" x14ac:dyDescent="0.3">
      <c r="B1637" s="41" t="s">
        <v>33</v>
      </c>
      <c r="K1637">
        <f t="shared" ca="1" si="25"/>
        <v>0</v>
      </c>
      <c r="L1637">
        <f ca="1">IF(K1637=1,SUM($K$2:K1637),0)</f>
        <v>0</v>
      </c>
      <c r="M1637">
        <f>IF(Geçmiş.!$C$1=A1637,1,0)</f>
        <v>0</v>
      </c>
      <c r="N1637">
        <f>IF(M1637=1,SUM($M$2:M1637),0)</f>
        <v>0</v>
      </c>
    </row>
    <row r="1638" spans="2:14" x14ac:dyDescent="0.3">
      <c r="B1638" s="41" t="s">
        <v>33</v>
      </c>
      <c r="K1638">
        <f t="shared" ca="1" si="25"/>
        <v>0</v>
      </c>
      <c r="L1638">
        <f ca="1">IF(K1638=1,SUM($K$2:K1638),0)</f>
        <v>0</v>
      </c>
      <c r="M1638">
        <f>IF(Geçmiş.!$C$1=A1638,1,0)</f>
        <v>0</v>
      </c>
      <c r="N1638">
        <f>IF(M1638=1,SUM($M$2:M1638),0)</f>
        <v>0</v>
      </c>
    </row>
    <row r="1639" spans="2:14" x14ac:dyDescent="0.3">
      <c r="B1639" s="41" t="s">
        <v>33</v>
      </c>
      <c r="K1639">
        <f t="shared" ca="1" si="25"/>
        <v>0</v>
      </c>
      <c r="L1639">
        <f ca="1">IF(K1639=1,SUM($K$2:K1639),0)</f>
        <v>0</v>
      </c>
      <c r="M1639">
        <f>IF(Geçmiş.!$C$1=A1639,1,0)</f>
        <v>0</v>
      </c>
      <c r="N1639">
        <f>IF(M1639=1,SUM($M$2:M1639),0)</f>
        <v>0</v>
      </c>
    </row>
    <row r="1640" spans="2:14" x14ac:dyDescent="0.3">
      <c r="B1640" s="41" t="s">
        <v>33</v>
      </c>
      <c r="K1640">
        <f t="shared" ca="1" si="25"/>
        <v>0</v>
      </c>
      <c r="L1640">
        <f ca="1">IF(K1640=1,SUM($K$2:K1640),0)</f>
        <v>0</v>
      </c>
      <c r="M1640">
        <f>IF(Geçmiş.!$C$1=A1640,1,0)</f>
        <v>0</v>
      </c>
      <c r="N1640">
        <f>IF(M1640=1,SUM($M$2:M1640),0)</f>
        <v>0</v>
      </c>
    </row>
    <row r="1641" spans="2:14" x14ac:dyDescent="0.3">
      <c r="B1641" s="41" t="s">
        <v>33</v>
      </c>
      <c r="K1641">
        <f t="shared" ca="1" si="25"/>
        <v>0</v>
      </c>
      <c r="L1641">
        <f ca="1">IF(K1641=1,SUM($K$2:K1641),0)</f>
        <v>0</v>
      </c>
      <c r="M1641">
        <f>IF(Geçmiş.!$C$1=A1641,1,0)</f>
        <v>0</v>
      </c>
      <c r="N1641">
        <f>IF(M1641=1,SUM($M$2:M1641),0)</f>
        <v>0</v>
      </c>
    </row>
    <row r="1642" spans="2:14" x14ac:dyDescent="0.3">
      <c r="B1642" s="41" t="s">
        <v>33</v>
      </c>
      <c r="K1642">
        <f t="shared" ca="1" si="25"/>
        <v>0</v>
      </c>
      <c r="L1642">
        <f ca="1">IF(K1642=1,SUM($K$2:K1642),0)</f>
        <v>0</v>
      </c>
      <c r="M1642">
        <f>IF(Geçmiş.!$C$1=A1642,1,0)</f>
        <v>0</v>
      </c>
      <c r="N1642">
        <f>IF(M1642=1,SUM($M$2:M1642),0)</f>
        <v>0</v>
      </c>
    </row>
    <row r="1643" spans="2:14" x14ac:dyDescent="0.3">
      <c r="B1643" s="41" t="s">
        <v>33</v>
      </c>
      <c r="K1643">
        <f t="shared" ca="1" si="25"/>
        <v>0</v>
      </c>
      <c r="L1643">
        <f ca="1">IF(K1643=1,SUM($K$2:K1643),0)</f>
        <v>0</v>
      </c>
      <c r="M1643">
        <f>IF(Geçmiş.!$C$1=A1643,1,0)</f>
        <v>0</v>
      </c>
      <c r="N1643">
        <f>IF(M1643=1,SUM($M$2:M1643),0)</f>
        <v>0</v>
      </c>
    </row>
    <row r="1644" spans="2:14" x14ac:dyDescent="0.3">
      <c r="B1644" s="41" t="s">
        <v>33</v>
      </c>
      <c r="K1644">
        <f t="shared" ca="1" si="25"/>
        <v>0</v>
      </c>
      <c r="L1644">
        <f ca="1">IF(K1644=1,SUM($K$2:K1644),0)</f>
        <v>0</v>
      </c>
      <c r="M1644">
        <f>IF(Geçmiş.!$C$1=A1644,1,0)</f>
        <v>0</v>
      </c>
      <c r="N1644">
        <f>IF(M1644=1,SUM($M$2:M1644),0)</f>
        <v>0</v>
      </c>
    </row>
    <row r="1645" spans="2:14" x14ac:dyDescent="0.3">
      <c r="B1645" s="41" t="s">
        <v>33</v>
      </c>
      <c r="K1645">
        <f t="shared" ca="1" si="25"/>
        <v>0</v>
      </c>
      <c r="L1645">
        <f ca="1">IF(K1645=1,SUM($K$2:K1645),0)</f>
        <v>0</v>
      </c>
      <c r="M1645">
        <f>IF(Geçmiş.!$C$1=A1645,1,0)</f>
        <v>0</v>
      </c>
      <c r="N1645">
        <f>IF(M1645=1,SUM($M$2:M1645),0)</f>
        <v>0</v>
      </c>
    </row>
    <row r="1646" spans="2:14" x14ac:dyDescent="0.3">
      <c r="B1646" s="41" t="s">
        <v>33</v>
      </c>
      <c r="K1646">
        <f t="shared" ca="1" si="25"/>
        <v>0</v>
      </c>
      <c r="L1646">
        <f ca="1">IF(K1646=1,SUM($K$2:K1646),0)</f>
        <v>0</v>
      </c>
      <c r="M1646">
        <f>IF(Geçmiş.!$C$1=A1646,1,0)</f>
        <v>0</v>
      </c>
      <c r="N1646">
        <f>IF(M1646=1,SUM($M$2:M1646),0)</f>
        <v>0</v>
      </c>
    </row>
    <row r="1647" spans="2:14" x14ac:dyDescent="0.3">
      <c r="B1647" s="41" t="s">
        <v>33</v>
      </c>
      <c r="K1647">
        <f t="shared" ca="1" si="25"/>
        <v>0</v>
      </c>
      <c r="L1647">
        <f ca="1">IF(K1647=1,SUM($K$2:K1647),0)</f>
        <v>0</v>
      </c>
      <c r="M1647">
        <f>IF(Geçmiş.!$C$1=A1647,1,0)</f>
        <v>0</v>
      </c>
      <c r="N1647">
        <f>IF(M1647=1,SUM($M$2:M1647),0)</f>
        <v>0</v>
      </c>
    </row>
    <row r="1648" spans="2:14" x14ac:dyDescent="0.3">
      <c r="B1648" s="41" t="s">
        <v>33</v>
      </c>
      <c r="K1648">
        <f t="shared" ca="1" si="25"/>
        <v>0</v>
      </c>
      <c r="L1648">
        <f ca="1">IF(K1648=1,SUM($K$2:K1648),0)</f>
        <v>0</v>
      </c>
      <c r="M1648">
        <f>IF(Geçmiş.!$C$1=A1648,1,0)</f>
        <v>0</v>
      </c>
      <c r="N1648">
        <f>IF(M1648=1,SUM($M$2:M1648),0)</f>
        <v>0</v>
      </c>
    </row>
    <row r="1649" spans="2:14" x14ac:dyDescent="0.3">
      <c r="B1649" s="41" t="s">
        <v>33</v>
      </c>
      <c r="K1649">
        <f t="shared" ca="1" si="25"/>
        <v>0</v>
      </c>
      <c r="L1649">
        <f ca="1">IF(K1649=1,SUM($K$2:K1649),0)</f>
        <v>0</v>
      </c>
      <c r="M1649">
        <f>IF(Geçmiş.!$C$1=A1649,1,0)</f>
        <v>0</v>
      </c>
      <c r="N1649">
        <f>IF(M1649=1,SUM($M$2:M1649),0)</f>
        <v>0</v>
      </c>
    </row>
    <row r="1650" spans="2:14" x14ac:dyDescent="0.3">
      <c r="B1650" s="41" t="s">
        <v>33</v>
      </c>
      <c r="K1650">
        <f t="shared" ca="1" si="25"/>
        <v>0</v>
      </c>
      <c r="L1650">
        <f ca="1">IF(K1650=1,SUM($K$2:K1650),0)</f>
        <v>0</v>
      </c>
      <c r="M1650">
        <f>IF(Geçmiş.!$C$1=A1650,1,0)</f>
        <v>0</v>
      </c>
      <c r="N1650">
        <f>IF(M1650=1,SUM($M$2:M1650),0)</f>
        <v>0</v>
      </c>
    </row>
    <row r="1651" spans="2:14" x14ac:dyDescent="0.3">
      <c r="B1651" s="41" t="s">
        <v>33</v>
      </c>
      <c r="K1651">
        <f t="shared" ca="1" si="25"/>
        <v>0</v>
      </c>
      <c r="L1651">
        <f ca="1">IF(K1651=1,SUM($K$2:K1651),0)</f>
        <v>0</v>
      </c>
      <c r="M1651">
        <f>IF(Geçmiş.!$C$1=A1651,1,0)</f>
        <v>0</v>
      </c>
      <c r="N1651">
        <f>IF(M1651=1,SUM($M$2:M1651),0)</f>
        <v>0</v>
      </c>
    </row>
    <row r="1652" spans="2:14" x14ac:dyDescent="0.3">
      <c r="B1652" s="41" t="s">
        <v>33</v>
      </c>
      <c r="K1652">
        <f t="shared" ca="1" si="25"/>
        <v>0</v>
      </c>
      <c r="L1652">
        <f ca="1">IF(K1652=1,SUM($K$2:K1652),0)</f>
        <v>0</v>
      </c>
      <c r="M1652">
        <f>IF(Geçmiş.!$C$1=A1652,1,0)</f>
        <v>0</v>
      </c>
      <c r="N1652">
        <f>IF(M1652=1,SUM($M$2:M1652),0)</f>
        <v>0</v>
      </c>
    </row>
    <row r="1653" spans="2:14" x14ac:dyDescent="0.3">
      <c r="B1653" s="41" t="s">
        <v>33</v>
      </c>
      <c r="K1653">
        <f t="shared" ca="1" si="25"/>
        <v>0</v>
      </c>
      <c r="L1653">
        <f ca="1">IF(K1653=1,SUM($K$2:K1653),0)</f>
        <v>0</v>
      </c>
      <c r="M1653">
        <f>IF(Geçmiş.!$C$1=A1653,1,0)</f>
        <v>0</v>
      </c>
      <c r="N1653">
        <f>IF(M1653=1,SUM($M$2:M1653),0)</f>
        <v>0</v>
      </c>
    </row>
    <row r="1654" spans="2:14" x14ac:dyDescent="0.3">
      <c r="B1654" s="41" t="s">
        <v>33</v>
      </c>
      <c r="K1654">
        <f t="shared" ca="1" si="25"/>
        <v>0</v>
      </c>
      <c r="L1654">
        <f ca="1">IF(K1654=1,SUM($K$2:K1654),0)</f>
        <v>0</v>
      </c>
      <c r="M1654">
        <f>IF(Geçmiş.!$C$1=A1654,1,0)</f>
        <v>0</v>
      </c>
      <c r="N1654">
        <f>IF(M1654=1,SUM($M$2:M1654),0)</f>
        <v>0</v>
      </c>
    </row>
    <row r="1655" spans="2:14" x14ac:dyDescent="0.3">
      <c r="B1655" s="41" t="s">
        <v>33</v>
      </c>
      <c r="K1655">
        <f t="shared" ca="1" si="25"/>
        <v>0</v>
      </c>
      <c r="L1655">
        <f ca="1">IF(K1655=1,SUM($K$2:K1655),0)</f>
        <v>0</v>
      </c>
      <c r="M1655">
        <f>IF(Geçmiş.!$C$1=A1655,1,0)</f>
        <v>0</v>
      </c>
      <c r="N1655">
        <f>IF(M1655=1,SUM($M$2:M1655),0)</f>
        <v>0</v>
      </c>
    </row>
    <row r="1656" spans="2:14" x14ac:dyDescent="0.3">
      <c r="B1656" s="41" t="s">
        <v>33</v>
      </c>
      <c r="K1656">
        <f t="shared" ca="1" si="25"/>
        <v>0</v>
      </c>
      <c r="L1656">
        <f ca="1">IF(K1656=1,SUM($K$2:K1656),0)</f>
        <v>0</v>
      </c>
      <c r="M1656">
        <f>IF(Geçmiş.!$C$1=A1656,1,0)</f>
        <v>0</v>
      </c>
      <c r="N1656">
        <f>IF(M1656=1,SUM($M$2:M1656),0)</f>
        <v>0</v>
      </c>
    </row>
    <row r="1657" spans="2:14" x14ac:dyDescent="0.3">
      <c r="B1657" s="41" t="s">
        <v>33</v>
      </c>
      <c r="K1657">
        <f t="shared" ca="1" si="25"/>
        <v>0</v>
      </c>
      <c r="L1657">
        <f ca="1">IF(K1657=1,SUM($K$2:K1657),0)</f>
        <v>0</v>
      </c>
      <c r="M1657">
        <f>IF(Geçmiş.!$C$1=A1657,1,0)</f>
        <v>0</v>
      </c>
      <c r="N1657">
        <f>IF(M1657=1,SUM($M$2:M1657),0)</f>
        <v>0</v>
      </c>
    </row>
    <row r="1658" spans="2:14" x14ac:dyDescent="0.3">
      <c r="B1658" s="41" t="s">
        <v>33</v>
      </c>
      <c r="K1658">
        <f t="shared" ca="1" si="25"/>
        <v>0</v>
      </c>
      <c r="L1658">
        <f ca="1">IF(K1658=1,SUM($K$2:K1658),0)</f>
        <v>0</v>
      </c>
      <c r="M1658">
        <f>IF(Geçmiş.!$C$1=A1658,1,0)</f>
        <v>0</v>
      </c>
      <c r="N1658">
        <f>IF(M1658=1,SUM($M$2:M1658),0)</f>
        <v>0</v>
      </c>
    </row>
    <row r="1659" spans="2:14" x14ac:dyDescent="0.3">
      <c r="B1659" s="41" t="s">
        <v>33</v>
      </c>
      <c r="K1659">
        <f t="shared" ca="1" si="25"/>
        <v>0</v>
      </c>
      <c r="L1659">
        <f ca="1">IF(K1659=1,SUM($K$2:K1659),0)</f>
        <v>0</v>
      </c>
      <c r="M1659">
        <f>IF(Geçmiş.!$C$1=A1659,1,0)</f>
        <v>0</v>
      </c>
      <c r="N1659">
        <f>IF(M1659=1,SUM($M$2:M1659),0)</f>
        <v>0</v>
      </c>
    </row>
    <row r="1660" spans="2:14" x14ac:dyDescent="0.3">
      <c r="B1660" s="41" t="s">
        <v>33</v>
      </c>
      <c r="K1660">
        <f t="shared" ca="1" si="25"/>
        <v>0</v>
      </c>
      <c r="L1660">
        <f ca="1">IF(K1660=1,SUM($K$2:K1660),0)</f>
        <v>0</v>
      </c>
      <c r="M1660">
        <f>IF(Geçmiş.!$C$1=A1660,1,0)</f>
        <v>0</v>
      </c>
      <c r="N1660">
        <f>IF(M1660=1,SUM($M$2:M1660),0)</f>
        <v>0</v>
      </c>
    </row>
    <row r="1661" spans="2:14" x14ac:dyDescent="0.3">
      <c r="B1661" s="41" t="s">
        <v>33</v>
      </c>
      <c r="K1661">
        <f t="shared" ca="1" si="25"/>
        <v>0</v>
      </c>
      <c r="L1661">
        <f ca="1">IF(K1661=1,SUM($K$2:K1661),0)</f>
        <v>0</v>
      </c>
      <c r="M1661">
        <f>IF(Geçmiş.!$C$1=A1661,1,0)</f>
        <v>0</v>
      </c>
      <c r="N1661">
        <f>IF(M1661=1,SUM($M$2:M1661),0)</f>
        <v>0</v>
      </c>
    </row>
    <row r="1662" spans="2:14" x14ac:dyDescent="0.3">
      <c r="B1662" s="41" t="s">
        <v>33</v>
      </c>
      <c r="K1662">
        <f t="shared" ca="1" si="25"/>
        <v>0</v>
      </c>
      <c r="L1662">
        <f ca="1">IF(K1662=1,SUM($K$2:K1662),0)</f>
        <v>0</v>
      </c>
      <c r="M1662">
        <f>IF(Geçmiş.!$C$1=A1662,1,0)</f>
        <v>0</v>
      </c>
      <c r="N1662">
        <f>IF(M1662=1,SUM($M$2:M1662),0)</f>
        <v>0</v>
      </c>
    </row>
    <row r="1663" spans="2:14" x14ac:dyDescent="0.3">
      <c r="B1663" s="41" t="s">
        <v>33</v>
      </c>
      <c r="K1663">
        <f t="shared" ca="1" si="25"/>
        <v>0</v>
      </c>
      <c r="L1663">
        <f ca="1">IF(K1663=1,SUM($K$2:K1663),0)</f>
        <v>0</v>
      </c>
      <c r="M1663">
        <f>IF(Geçmiş.!$C$1=A1663,1,0)</f>
        <v>0</v>
      </c>
      <c r="N1663">
        <f>IF(M1663=1,SUM($M$2:M1663),0)</f>
        <v>0</v>
      </c>
    </row>
    <row r="1664" spans="2:14" x14ac:dyDescent="0.3">
      <c r="B1664" s="41" t="s">
        <v>33</v>
      </c>
      <c r="K1664">
        <f t="shared" ca="1" si="25"/>
        <v>0</v>
      </c>
      <c r="L1664">
        <f ca="1">IF(K1664=1,SUM($K$2:K1664),0)</f>
        <v>0</v>
      </c>
      <c r="M1664">
        <f>IF(Geçmiş.!$C$1=A1664,1,0)</f>
        <v>0</v>
      </c>
      <c r="N1664">
        <f>IF(M1664=1,SUM($M$2:M1664),0)</f>
        <v>0</v>
      </c>
    </row>
    <row r="1665" spans="2:14" x14ac:dyDescent="0.3">
      <c r="B1665" s="41" t="s">
        <v>33</v>
      </c>
      <c r="K1665">
        <f t="shared" ca="1" si="25"/>
        <v>0</v>
      </c>
      <c r="L1665">
        <f ca="1">IF(K1665=1,SUM($K$2:K1665),0)</f>
        <v>0</v>
      </c>
      <c r="M1665">
        <f>IF(Geçmiş.!$C$1=A1665,1,0)</f>
        <v>0</v>
      </c>
      <c r="N1665">
        <f>IF(M1665=1,SUM($M$2:M1665),0)</f>
        <v>0</v>
      </c>
    </row>
    <row r="1666" spans="2:14" x14ac:dyDescent="0.3">
      <c r="B1666" s="41" t="s">
        <v>33</v>
      </c>
      <c r="K1666">
        <f t="shared" ref="K1666:K1729" ca="1" si="26">IF(TODAY()=A1666,1,0)</f>
        <v>0</v>
      </c>
      <c r="L1666">
        <f ca="1">IF(K1666=1,SUM($K$2:K1666),0)</f>
        <v>0</v>
      </c>
      <c r="M1666">
        <f>IF(Geçmiş.!$C$1=A1666,1,0)</f>
        <v>0</v>
      </c>
      <c r="N1666">
        <f>IF(M1666=1,SUM($M$2:M1666),0)</f>
        <v>0</v>
      </c>
    </row>
    <row r="1667" spans="2:14" x14ac:dyDescent="0.3">
      <c r="B1667" s="41" t="s">
        <v>33</v>
      </c>
      <c r="K1667">
        <f t="shared" ca="1" si="26"/>
        <v>0</v>
      </c>
      <c r="L1667">
        <f ca="1">IF(K1667=1,SUM($K$2:K1667),0)</f>
        <v>0</v>
      </c>
      <c r="M1667">
        <f>IF(Geçmiş.!$C$1=A1667,1,0)</f>
        <v>0</v>
      </c>
      <c r="N1667">
        <f>IF(M1667=1,SUM($M$2:M1667),0)</f>
        <v>0</v>
      </c>
    </row>
    <row r="1668" spans="2:14" x14ac:dyDescent="0.3">
      <c r="B1668" s="41" t="s">
        <v>33</v>
      </c>
      <c r="K1668">
        <f t="shared" ca="1" si="26"/>
        <v>0</v>
      </c>
      <c r="L1668">
        <f ca="1">IF(K1668=1,SUM($K$2:K1668),0)</f>
        <v>0</v>
      </c>
      <c r="M1668">
        <f>IF(Geçmiş.!$C$1=A1668,1,0)</f>
        <v>0</v>
      </c>
      <c r="N1668">
        <f>IF(M1668=1,SUM($M$2:M1668),0)</f>
        <v>0</v>
      </c>
    </row>
    <row r="1669" spans="2:14" x14ac:dyDescent="0.3">
      <c r="B1669" s="41" t="s">
        <v>33</v>
      </c>
      <c r="K1669">
        <f t="shared" ca="1" si="26"/>
        <v>0</v>
      </c>
      <c r="L1669">
        <f ca="1">IF(K1669=1,SUM($K$2:K1669),0)</f>
        <v>0</v>
      </c>
      <c r="M1669">
        <f>IF(Geçmiş.!$C$1=A1669,1,0)</f>
        <v>0</v>
      </c>
      <c r="N1669">
        <f>IF(M1669=1,SUM($M$2:M1669),0)</f>
        <v>0</v>
      </c>
    </row>
    <row r="1670" spans="2:14" x14ac:dyDescent="0.3">
      <c r="B1670" s="41" t="s">
        <v>33</v>
      </c>
      <c r="K1670">
        <f t="shared" ca="1" si="26"/>
        <v>0</v>
      </c>
      <c r="L1670">
        <f ca="1">IF(K1670=1,SUM($K$2:K1670),0)</f>
        <v>0</v>
      </c>
      <c r="M1670">
        <f>IF(Geçmiş.!$C$1=A1670,1,0)</f>
        <v>0</v>
      </c>
      <c r="N1670">
        <f>IF(M1670=1,SUM($M$2:M1670),0)</f>
        <v>0</v>
      </c>
    </row>
    <row r="1671" spans="2:14" x14ac:dyDescent="0.3">
      <c r="B1671" s="41" t="s">
        <v>33</v>
      </c>
      <c r="K1671">
        <f t="shared" ca="1" si="26"/>
        <v>0</v>
      </c>
      <c r="L1671">
        <f ca="1">IF(K1671=1,SUM($K$2:K1671),0)</f>
        <v>0</v>
      </c>
      <c r="M1671">
        <f>IF(Geçmiş.!$C$1=A1671,1,0)</f>
        <v>0</v>
      </c>
      <c r="N1671">
        <f>IF(M1671=1,SUM($M$2:M1671),0)</f>
        <v>0</v>
      </c>
    </row>
    <row r="1672" spans="2:14" x14ac:dyDescent="0.3">
      <c r="B1672" s="41" t="s">
        <v>33</v>
      </c>
      <c r="K1672">
        <f t="shared" ca="1" si="26"/>
        <v>0</v>
      </c>
      <c r="L1672">
        <f ca="1">IF(K1672=1,SUM($K$2:K1672),0)</f>
        <v>0</v>
      </c>
      <c r="M1672">
        <f>IF(Geçmiş.!$C$1=A1672,1,0)</f>
        <v>0</v>
      </c>
      <c r="N1672">
        <f>IF(M1672=1,SUM($M$2:M1672),0)</f>
        <v>0</v>
      </c>
    </row>
    <row r="1673" spans="2:14" x14ac:dyDescent="0.3">
      <c r="B1673" s="41" t="s">
        <v>33</v>
      </c>
      <c r="K1673">
        <f t="shared" ca="1" si="26"/>
        <v>0</v>
      </c>
      <c r="L1673">
        <f ca="1">IF(K1673=1,SUM($K$2:K1673),0)</f>
        <v>0</v>
      </c>
      <c r="M1673">
        <f>IF(Geçmiş.!$C$1=A1673,1,0)</f>
        <v>0</v>
      </c>
      <c r="N1673">
        <f>IF(M1673=1,SUM($M$2:M1673),0)</f>
        <v>0</v>
      </c>
    </row>
    <row r="1674" spans="2:14" x14ac:dyDescent="0.3">
      <c r="B1674" s="41" t="s">
        <v>33</v>
      </c>
      <c r="K1674">
        <f t="shared" ca="1" si="26"/>
        <v>0</v>
      </c>
      <c r="L1674">
        <f ca="1">IF(K1674=1,SUM($K$2:K1674),0)</f>
        <v>0</v>
      </c>
      <c r="M1674">
        <f>IF(Geçmiş.!$C$1=A1674,1,0)</f>
        <v>0</v>
      </c>
      <c r="N1674">
        <f>IF(M1674=1,SUM($M$2:M1674),0)</f>
        <v>0</v>
      </c>
    </row>
    <row r="1675" spans="2:14" x14ac:dyDescent="0.3">
      <c r="B1675" s="41" t="s">
        <v>33</v>
      </c>
      <c r="K1675">
        <f t="shared" ca="1" si="26"/>
        <v>0</v>
      </c>
      <c r="L1675">
        <f ca="1">IF(K1675=1,SUM($K$2:K1675),0)</f>
        <v>0</v>
      </c>
      <c r="M1675">
        <f>IF(Geçmiş.!$C$1=A1675,1,0)</f>
        <v>0</v>
      </c>
      <c r="N1675">
        <f>IF(M1675=1,SUM($M$2:M1675),0)</f>
        <v>0</v>
      </c>
    </row>
    <row r="1676" spans="2:14" x14ac:dyDescent="0.3">
      <c r="B1676" s="41" t="s">
        <v>33</v>
      </c>
      <c r="K1676">
        <f t="shared" ca="1" si="26"/>
        <v>0</v>
      </c>
      <c r="L1676">
        <f ca="1">IF(K1676=1,SUM($K$2:K1676),0)</f>
        <v>0</v>
      </c>
      <c r="M1676">
        <f>IF(Geçmiş.!$C$1=A1676,1,0)</f>
        <v>0</v>
      </c>
      <c r="N1676">
        <f>IF(M1676=1,SUM($M$2:M1676),0)</f>
        <v>0</v>
      </c>
    </row>
    <row r="1677" spans="2:14" x14ac:dyDescent="0.3">
      <c r="B1677" s="41" t="s">
        <v>33</v>
      </c>
      <c r="K1677">
        <f t="shared" ca="1" si="26"/>
        <v>0</v>
      </c>
      <c r="L1677">
        <f ca="1">IF(K1677=1,SUM($K$2:K1677),0)</f>
        <v>0</v>
      </c>
      <c r="M1677">
        <f>IF(Geçmiş.!$C$1=A1677,1,0)</f>
        <v>0</v>
      </c>
      <c r="N1677">
        <f>IF(M1677=1,SUM($M$2:M1677),0)</f>
        <v>0</v>
      </c>
    </row>
    <row r="1678" spans="2:14" x14ac:dyDescent="0.3">
      <c r="B1678" s="41" t="s">
        <v>33</v>
      </c>
      <c r="K1678">
        <f t="shared" ca="1" si="26"/>
        <v>0</v>
      </c>
      <c r="L1678">
        <f ca="1">IF(K1678=1,SUM($K$2:K1678),0)</f>
        <v>0</v>
      </c>
      <c r="M1678">
        <f>IF(Geçmiş.!$C$1=A1678,1,0)</f>
        <v>0</v>
      </c>
      <c r="N1678">
        <f>IF(M1678=1,SUM($M$2:M1678),0)</f>
        <v>0</v>
      </c>
    </row>
    <row r="1679" spans="2:14" x14ac:dyDescent="0.3">
      <c r="B1679" s="41" t="s">
        <v>33</v>
      </c>
      <c r="K1679">
        <f t="shared" ca="1" si="26"/>
        <v>0</v>
      </c>
      <c r="L1679">
        <f ca="1">IF(K1679=1,SUM($K$2:K1679),0)</f>
        <v>0</v>
      </c>
      <c r="M1679">
        <f>IF(Geçmiş.!$C$1=A1679,1,0)</f>
        <v>0</v>
      </c>
      <c r="N1679">
        <f>IF(M1679=1,SUM($M$2:M1679),0)</f>
        <v>0</v>
      </c>
    </row>
    <row r="1680" spans="2:14" x14ac:dyDescent="0.3">
      <c r="B1680" s="41" t="s">
        <v>33</v>
      </c>
      <c r="K1680">
        <f t="shared" ca="1" si="26"/>
        <v>0</v>
      </c>
      <c r="L1680">
        <f ca="1">IF(K1680=1,SUM($K$2:K1680),0)</f>
        <v>0</v>
      </c>
      <c r="M1680">
        <f>IF(Geçmiş.!$C$1=A1680,1,0)</f>
        <v>0</v>
      </c>
      <c r="N1680">
        <f>IF(M1680=1,SUM($M$2:M1680),0)</f>
        <v>0</v>
      </c>
    </row>
    <row r="1681" spans="2:14" x14ac:dyDescent="0.3">
      <c r="B1681" s="41" t="s">
        <v>33</v>
      </c>
      <c r="K1681">
        <f t="shared" ca="1" si="26"/>
        <v>0</v>
      </c>
      <c r="L1681">
        <f ca="1">IF(K1681=1,SUM($K$2:K1681),0)</f>
        <v>0</v>
      </c>
      <c r="M1681">
        <f>IF(Geçmiş.!$C$1=A1681,1,0)</f>
        <v>0</v>
      </c>
      <c r="N1681">
        <f>IF(M1681=1,SUM($M$2:M1681),0)</f>
        <v>0</v>
      </c>
    </row>
    <row r="1682" spans="2:14" x14ac:dyDescent="0.3">
      <c r="B1682" s="41" t="s">
        <v>33</v>
      </c>
      <c r="K1682">
        <f t="shared" ca="1" si="26"/>
        <v>0</v>
      </c>
      <c r="L1682">
        <f ca="1">IF(K1682=1,SUM($K$2:K1682),0)</f>
        <v>0</v>
      </c>
      <c r="M1682">
        <f>IF(Geçmiş.!$C$1=A1682,1,0)</f>
        <v>0</v>
      </c>
      <c r="N1682">
        <f>IF(M1682=1,SUM($M$2:M1682),0)</f>
        <v>0</v>
      </c>
    </row>
    <row r="1683" spans="2:14" x14ac:dyDescent="0.3">
      <c r="B1683" s="41" t="s">
        <v>33</v>
      </c>
      <c r="K1683">
        <f t="shared" ca="1" si="26"/>
        <v>0</v>
      </c>
      <c r="L1683">
        <f ca="1">IF(K1683=1,SUM($K$2:K1683),0)</f>
        <v>0</v>
      </c>
      <c r="M1683">
        <f>IF(Geçmiş.!$C$1=A1683,1,0)</f>
        <v>0</v>
      </c>
      <c r="N1683">
        <f>IF(M1683=1,SUM($M$2:M1683),0)</f>
        <v>0</v>
      </c>
    </row>
    <row r="1684" spans="2:14" x14ac:dyDescent="0.3">
      <c r="B1684" s="41" t="s">
        <v>33</v>
      </c>
      <c r="K1684">
        <f t="shared" ca="1" si="26"/>
        <v>0</v>
      </c>
      <c r="L1684">
        <f ca="1">IF(K1684=1,SUM($K$2:K1684),0)</f>
        <v>0</v>
      </c>
      <c r="M1684">
        <f>IF(Geçmiş.!$C$1=A1684,1,0)</f>
        <v>0</v>
      </c>
      <c r="N1684">
        <f>IF(M1684=1,SUM($M$2:M1684),0)</f>
        <v>0</v>
      </c>
    </row>
    <row r="1685" spans="2:14" x14ac:dyDescent="0.3">
      <c r="B1685" s="41" t="s">
        <v>33</v>
      </c>
      <c r="K1685">
        <f t="shared" ca="1" si="26"/>
        <v>0</v>
      </c>
      <c r="L1685">
        <f ca="1">IF(K1685=1,SUM($K$2:K1685),0)</f>
        <v>0</v>
      </c>
      <c r="M1685">
        <f>IF(Geçmiş.!$C$1=A1685,1,0)</f>
        <v>0</v>
      </c>
      <c r="N1685">
        <f>IF(M1685=1,SUM($M$2:M1685),0)</f>
        <v>0</v>
      </c>
    </row>
    <row r="1686" spans="2:14" x14ac:dyDescent="0.3">
      <c r="B1686" s="41" t="s">
        <v>33</v>
      </c>
      <c r="K1686">
        <f t="shared" ca="1" si="26"/>
        <v>0</v>
      </c>
      <c r="L1686">
        <f ca="1">IF(K1686=1,SUM($K$2:K1686),0)</f>
        <v>0</v>
      </c>
      <c r="M1686">
        <f>IF(Geçmiş.!$C$1=A1686,1,0)</f>
        <v>0</v>
      </c>
      <c r="N1686">
        <f>IF(M1686=1,SUM($M$2:M1686),0)</f>
        <v>0</v>
      </c>
    </row>
    <row r="1687" spans="2:14" x14ac:dyDescent="0.3">
      <c r="B1687" s="41" t="s">
        <v>33</v>
      </c>
      <c r="K1687">
        <f t="shared" ca="1" si="26"/>
        <v>0</v>
      </c>
      <c r="L1687">
        <f ca="1">IF(K1687=1,SUM($K$2:K1687),0)</f>
        <v>0</v>
      </c>
      <c r="M1687">
        <f>IF(Geçmiş.!$C$1=A1687,1,0)</f>
        <v>0</v>
      </c>
      <c r="N1687">
        <f>IF(M1687=1,SUM($M$2:M1687),0)</f>
        <v>0</v>
      </c>
    </row>
    <row r="1688" spans="2:14" x14ac:dyDescent="0.3">
      <c r="B1688" s="41" t="s">
        <v>33</v>
      </c>
      <c r="K1688">
        <f t="shared" ca="1" si="26"/>
        <v>0</v>
      </c>
      <c r="L1688">
        <f ca="1">IF(K1688=1,SUM($K$2:K1688),0)</f>
        <v>0</v>
      </c>
      <c r="M1688">
        <f>IF(Geçmiş.!$C$1=A1688,1,0)</f>
        <v>0</v>
      </c>
      <c r="N1688">
        <f>IF(M1688=1,SUM($M$2:M1688),0)</f>
        <v>0</v>
      </c>
    </row>
    <row r="1689" spans="2:14" x14ac:dyDescent="0.3">
      <c r="B1689" s="41" t="s">
        <v>33</v>
      </c>
      <c r="K1689">
        <f t="shared" ca="1" si="26"/>
        <v>0</v>
      </c>
      <c r="L1689">
        <f ca="1">IF(K1689=1,SUM($K$2:K1689),0)</f>
        <v>0</v>
      </c>
      <c r="M1689">
        <f>IF(Geçmiş.!$C$1=A1689,1,0)</f>
        <v>0</v>
      </c>
      <c r="N1689">
        <f>IF(M1689=1,SUM($M$2:M1689),0)</f>
        <v>0</v>
      </c>
    </row>
    <row r="1690" spans="2:14" x14ac:dyDescent="0.3">
      <c r="B1690" s="41" t="s">
        <v>33</v>
      </c>
      <c r="K1690">
        <f t="shared" ca="1" si="26"/>
        <v>0</v>
      </c>
      <c r="L1690">
        <f ca="1">IF(K1690=1,SUM($K$2:K1690),0)</f>
        <v>0</v>
      </c>
      <c r="M1690">
        <f>IF(Geçmiş.!$C$1=A1690,1,0)</f>
        <v>0</v>
      </c>
      <c r="N1690">
        <f>IF(M1690=1,SUM($M$2:M1690),0)</f>
        <v>0</v>
      </c>
    </row>
    <row r="1691" spans="2:14" x14ac:dyDescent="0.3">
      <c r="B1691" s="41" t="s">
        <v>33</v>
      </c>
      <c r="K1691">
        <f t="shared" ca="1" si="26"/>
        <v>0</v>
      </c>
      <c r="L1691">
        <f ca="1">IF(K1691=1,SUM($K$2:K1691),0)</f>
        <v>0</v>
      </c>
      <c r="M1691">
        <f>IF(Geçmiş.!$C$1=A1691,1,0)</f>
        <v>0</v>
      </c>
      <c r="N1691">
        <f>IF(M1691=1,SUM($M$2:M1691),0)</f>
        <v>0</v>
      </c>
    </row>
    <row r="1692" spans="2:14" x14ac:dyDescent="0.3">
      <c r="B1692" s="41" t="s">
        <v>33</v>
      </c>
      <c r="K1692">
        <f t="shared" ca="1" si="26"/>
        <v>0</v>
      </c>
      <c r="L1692">
        <f ca="1">IF(K1692=1,SUM($K$2:K1692),0)</f>
        <v>0</v>
      </c>
      <c r="M1692">
        <f>IF(Geçmiş.!$C$1=A1692,1,0)</f>
        <v>0</v>
      </c>
      <c r="N1692">
        <f>IF(M1692=1,SUM($M$2:M1692),0)</f>
        <v>0</v>
      </c>
    </row>
    <row r="1693" spans="2:14" x14ac:dyDescent="0.3">
      <c r="B1693" s="41" t="s">
        <v>33</v>
      </c>
      <c r="K1693">
        <f t="shared" ca="1" si="26"/>
        <v>0</v>
      </c>
      <c r="L1693">
        <f ca="1">IF(K1693=1,SUM($K$2:K1693),0)</f>
        <v>0</v>
      </c>
      <c r="M1693">
        <f>IF(Geçmiş.!$C$1=A1693,1,0)</f>
        <v>0</v>
      </c>
      <c r="N1693">
        <f>IF(M1693=1,SUM($M$2:M1693),0)</f>
        <v>0</v>
      </c>
    </row>
    <row r="1694" spans="2:14" x14ac:dyDescent="0.3">
      <c r="B1694" s="41" t="s">
        <v>33</v>
      </c>
      <c r="K1694">
        <f t="shared" ca="1" si="26"/>
        <v>0</v>
      </c>
      <c r="L1694">
        <f ca="1">IF(K1694=1,SUM($K$2:K1694),0)</f>
        <v>0</v>
      </c>
      <c r="M1694">
        <f>IF(Geçmiş.!$C$1=A1694,1,0)</f>
        <v>0</v>
      </c>
      <c r="N1694">
        <f>IF(M1694=1,SUM($M$2:M1694),0)</f>
        <v>0</v>
      </c>
    </row>
    <row r="1695" spans="2:14" x14ac:dyDescent="0.3">
      <c r="B1695" s="41" t="s">
        <v>33</v>
      </c>
      <c r="K1695">
        <f t="shared" ca="1" si="26"/>
        <v>0</v>
      </c>
      <c r="L1695">
        <f ca="1">IF(K1695=1,SUM($K$2:K1695),0)</f>
        <v>0</v>
      </c>
      <c r="M1695">
        <f>IF(Geçmiş.!$C$1=A1695,1,0)</f>
        <v>0</v>
      </c>
      <c r="N1695">
        <f>IF(M1695=1,SUM($M$2:M1695),0)</f>
        <v>0</v>
      </c>
    </row>
    <row r="1696" spans="2:14" x14ac:dyDescent="0.3">
      <c r="B1696" s="41" t="s">
        <v>33</v>
      </c>
      <c r="K1696">
        <f t="shared" ca="1" si="26"/>
        <v>0</v>
      </c>
      <c r="L1696">
        <f ca="1">IF(K1696=1,SUM($K$2:K1696),0)</f>
        <v>0</v>
      </c>
      <c r="M1696">
        <f>IF(Geçmiş.!$C$1=A1696,1,0)</f>
        <v>0</v>
      </c>
      <c r="N1696">
        <f>IF(M1696=1,SUM($M$2:M1696),0)</f>
        <v>0</v>
      </c>
    </row>
    <row r="1697" spans="2:14" x14ac:dyDescent="0.3">
      <c r="B1697" s="41" t="s">
        <v>33</v>
      </c>
      <c r="K1697">
        <f t="shared" ca="1" si="26"/>
        <v>0</v>
      </c>
      <c r="L1697">
        <f ca="1">IF(K1697=1,SUM($K$2:K1697),0)</f>
        <v>0</v>
      </c>
      <c r="M1697">
        <f>IF(Geçmiş.!$C$1=A1697,1,0)</f>
        <v>0</v>
      </c>
      <c r="N1697">
        <f>IF(M1697=1,SUM($M$2:M1697),0)</f>
        <v>0</v>
      </c>
    </row>
    <row r="1698" spans="2:14" x14ac:dyDescent="0.3">
      <c r="B1698" s="41" t="s">
        <v>33</v>
      </c>
      <c r="K1698">
        <f t="shared" ca="1" si="26"/>
        <v>0</v>
      </c>
      <c r="L1698">
        <f ca="1">IF(K1698=1,SUM($K$2:K1698),0)</f>
        <v>0</v>
      </c>
      <c r="M1698">
        <f>IF(Geçmiş.!$C$1=A1698,1,0)</f>
        <v>0</v>
      </c>
      <c r="N1698">
        <f>IF(M1698=1,SUM($M$2:M1698),0)</f>
        <v>0</v>
      </c>
    </row>
    <row r="1699" spans="2:14" x14ac:dyDescent="0.3">
      <c r="B1699" s="41" t="s">
        <v>33</v>
      </c>
      <c r="K1699">
        <f t="shared" ca="1" si="26"/>
        <v>0</v>
      </c>
      <c r="L1699">
        <f ca="1">IF(K1699=1,SUM($K$2:K1699),0)</f>
        <v>0</v>
      </c>
      <c r="M1699">
        <f>IF(Geçmiş.!$C$1=A1699,1,0)</f>
        <v>0</v>
      </c>
      <c r="N1699">
        <f>IF(M1699=1,SUM($M$2:M1699),0)</f>
        <v>0</v>
      </c>
    </row>
    <row r="1700" spans="2:14" x14ac:dyDescent="0.3">
      <c r="B1700" s="41" t="s">
        <v>33</v>
      </c>
      <c r="K1700">
        <f t="shared" ca="1" si="26"/>
        <v>0</v>
      </c>
      <c r="L1700">
        <f ca="1">IF(K1700=1,SUM($K$2:K1700),0)</f>
        <v>0</v>
      </c>
      <c r="M1700">
        <f>IF(Geçmiş.!$C$1=A1700,1,0)</f>
        <v>0</v>
      </c>
      <c r="N1700">
        <f>IF(M1700=1,SUM($M$2:M1700),0)</f>
        <v>0</v>
      </c>
    </row>
    <row r="1701" spans="2:14" x14ac:dyDescent="0.3">
      <c r="B1701" s="41" t="s">
        <v>33</v>
      </c>
      <c r="K1701">
        <f t="shared" ca="1" si="26"/>
        <v>0</v>
      </c>
      <c r="L1701">
        <f ca="1">IF(K1701=1,SUM($K$2:K1701),0)</f>
        <v>0</v>
      </c>
      <c r="M1701">
        <f>IF(Geçmiş.!$C$1=A1701,1,0)</f>
        <v>0</v>
      </c>
      <c r="N1701">
        <f>IF(M1701=1,SUM($M$2:M1701),0)</f>
        <v>0</v>
      </c>
    </row>
    <row r="1702" spans="2:14" x14ac:dyDescent="0.3">
      <c r="B1702" s="41" t="s">
        <v>33</v>
      </c>
      <c r="K1702">
        <f t="shared" ca="1" si="26"/>
        <v>0</v>
      </c>
      <c r="L1702">
        <f ca="1">IF(K1702=1,SUM($K$2:K1702),0)</f>
        <v>0</v>
      </c>
      <c r="M1702">
        <f>IF(Geçmiş.!$C$1=A1702,1,0)</f>
        <v>0</v>
      </c>
      <c r="N1702">
        <f>IF(M1702=1,SUM($M$2:M1702),0)</f>
        <v>0</v>
      </c>
    </row>
    <row r="1703" spans="2:14" x14ac:dyDescent="0.3">
      <c r="B1703" s="41" t="s">
        <v>33</v>
      </c>
      <c r="K1703">
        <f t="shared" ca="1" si="26"/>
        <v>0</v>
      </c>
      <c r="L1703">
        <f ca="1">IF(K1703=1,SUM($K$2:K1703),0)</f>
        <v>0</v>
      </c>
      <c r="M1703">
        <f>IF(Geçmiş.!$C$1=A1703,1,0)</f>
        <v>0</v>
      </c>
      <c r="N1703">
        <f>IF(M1703=1,SUM($M$2:M1703),0)</f>
        <v>0</v>
      </c>
    </row>
    <row r="1704" spans="2:14" x14ac:dyDescent="0.3">
      <c r="B1704" s="41" t="s">
        <v>33</v>
      </c>
      <c r="K1704">
        <f t="shared" ca="1" si="26"/>
        <v>0</v>
      </c>
      <c r="L1704">
        <f ca="1">IF(K1704=1,SUM($K$2:K1704),0)</f>
        <v>0</v>
      </c>
      <c r="M1704">
        <f>IF(Geçmiş.!$C$1=A1704,1,0)</f>
        <v>0</v>
      </c>
      <c r="N1704">
        <f>IF(M1704=1,SUM($M$2:M1704),0)</f>
        <v>0</v>
      </c>
    </row>
    <row r="1705" spans="2:14" x14ac:dyDescent="0.3">
      <c r="B1705" s="41" t="s">
        <v>33</v>
      </c>
      <c r="K1705">
        <f t="shared" ca="1" si="26"/>
        <v>0</v>
      </c>
      <c r="L1705">
        <f ca="1">IF(K1705=1,SUM($K$2:K1705),0)</f>
        <v>0</v>
      </c>
      <c r="M1705">
        <f>IF(Geçmiş.!$C$1=A1705,1,0)</f>
        <v>0</v>
      </c>
      <c r="N1705">
        <f>IF(M1705=1,SUM($M$2:M1705),0)</f>
        <v>0</v>
      </c>
    </row>
    <row r="1706" spans="2:14" x14ac:dyDescent="0.3">
      <c r="B1706" s="41" t="s">
        <v>33</v>
      </c>
      <c r="K1706">
        <f t="shared" ca="1" si="26"/>
        <v>0</v>
      </c>
      <c r="L1706">
        <f ca="1">IF(K1706=1,SUM($K$2:K1706),0)</f>
        <v>0</v>
      </c>
      <c r="M1706">
        <f>IF(Geçmiş.!$C$1=A1706,1,0)</f>
        <v>0</v>
      </c>
      <c r="N1706">
        <f>IF(M1706=1,SUM($M$2:M1706),0)</f>
        <v>0</v>
      </c>
    </row>
    <row r="1707" spans="2:14" x14ac:dyDescent="0.3">
      <c r="B1707" s="41" t="s">
        <v>33</v>
      </c>
      <c r="K1707">
        <f t="shared" ca="1" si="26"/>
        <v>0</v>
      </c>
      <c r="L1707">
        <f ca="1">IF(K1707=1,SUM($K$2:K1707),0)</f>
        <v>0</v>
      </c>
      <c r="M1707">
        <f>IF(Geçmiş.!$C$1=A1707,1,0)</f>
        <v>0</v>
      </c>
      <c r="N1707">
        <f>IF(M1707=1,SUM($M$2:M1707),0)</f>
        <v>0</v>
      </c>
    </row>
    <row r="1708" spans="2:14" x14ac:dyDescent="0.3">
      <c r="B1708" s="41" t="s">
        <v>33</v>
      </c>
      <c r="K1708">
        <f t="shared" ca="1" si="26"/>
        <v>0</v>
      </c>
      <c r="L1708">
        <f ca="1">IF(K1708=1,SUM($K$2:K1708),0)</f>
        <v>0</v>
      </c>
      <c r="M1708">
        <f>IF(Geçmiş.!$C$1=A1708,1,0)</f>
        <v>0</v>
      </c>
      <c r="N1708">
        <f>IF(M1708=1,SUM($M$2:M1708),0)</f>
        <v>0</v>
      </c>
    </row>
    <row r="1709" spans="2:14" x14ac:dyDescent="0.3">
      <c r="B1709" s="41" t="s">
        <v>33</v>
      </c>
      <c r="K1709">
        <f t="shared" ca="1" si="26"/>
        <v>0</v>
      </c>
      <c r="L1709">
        <f ca="1">IF(K1709=1,SUM($K$2:K1709),0)</f>
        <v>0</v>
      </c>
      <c r="M1709">
        <f>IF(Geçmiş.!$C$1=A1709,1,0)</f>
        <v>0</v>
      </c>
      <c r="N1709">
        <f>IF(M1709=1,SUM($M$2:M1709),0)</f>
        <v>0</v>
      </c>
    </row>
    <row r="1710" spans="2:14" x14ac:dyDescent="0.3">
      <c r="B1710" s="41" t="s">
        <v>33</v>
      </c>
      <c r="K1710">
        <f t="shared" ca="1" si="26"/>
        <v>0</v>
      </c>
      <c r="L1710">
        <f ca="1">IF(K1710=1,SUM($K$2:K1710),0)</f>
        <v>0</v>
      </c>
      <c r="M1710">
        <f>IF(Geçmiş.!$C$1=A1710,1,0)</f>
        <v>0</v>
      </c>
      <c r="N1710">
        <f>IF(M1710=1,SUM($M$2:M1710),0)</f>
        <v>0</v>
      </c>
    </row>
    <row r="1711" spans="2:14" x14ac:dyDescent="0.3">
      <c r="B1711" s="41" t="s">
        <v>33</v>
      </c>
      <c r="K1711">
        <f t="shared" ca="1" si="26"/>
        <v>0</v>
      </c>
      <c r="L1711">
        <f ca="1">IF(K1711=1,SUM($K$2:K1711),0)</f>
        <v>0</v>
      </c>
      <c r="M1711">
        <f>IF(Geçmiş.!$C$1=A1711,1,0)</f>
        <v>0</v>
      </c>
      <c r="N1711">
        <f>IF(M1711=1,SUM($M$2:M1711),0)</f>
        <v>0</v>
      </c>
    </row>
    <row r="1712" spans="2:14" x14ac:dyDescent="0.3">
      <c r="B1712" s="41" t="s">
        <v>33</v>
      </c>
      <c r="K1712">
        <f t="shared" ca="1" si="26"/>
        <v>0</v>
      </c>
      <c r="L1712">
        <f ca="1">IF(K1712=1,SUM($K$2:K1712),0)</f>
        <v>0</v>
      </c>
      <c r="M1712">
        <f>IF(Geçmiş.!$C$1=A1712,1,0)</f>
        <v>0</v>
      </c>
      <c r="N1712">
        <f>IF(M1712=1,SUM($M$2:M1712),0)</f>
        <v>0</v>
      </c>
    </row>
    <row r="1713" spans="2:14" x14ac:dyDescent="0.3">
      <c r="B1713" s="41" t="s">
        <v>33</v>
      </c>
      <c r="K1713">
        <f t="shared" ca="1" si="26"/>
        <v>0</v>
      </c>
      <c r="L1713">
        <f ca="1">IF(K1713=1,SUM($K$2:K1713),0)</f>
        <v>0</v>
      </c>
      <c r="M1713">
        <f>IF(Geçmiş.!$C$1=A1713,1,0)</f>
        <v>0</v>
      </c>
      <c r="N1713">
        <f>IF(M1713=1,SUM($M$2:M1713),0)</f>
        <v>0</v>
      </c>
    </row>
    <row r="1714" spans="2:14" x14ac:dyDescent="0.3">
      <c r="B1714" s="41" t="s">
        <v>33</v>
      </c>
      <c r="K1714">
        <f t="shared" ca="1" si="26"/>
        <v>0</v>
      </c>
      <c r="L1714">
        <f ca="1">IF(K1714=1,SUM($K$2:K1714),0)</f>
        <v>0</v>
      </c>
      <c r="M1714">
        <f>IF(Geçmiş.!$C$1=A1714,1,0)</f>
        <v>0</v>
      </c>
      <c r="N1714">
        <f>IF(M1714=1,SUM($M$2:M1714),0)</f>
        <v>0</v>
      </c>
    </row>
    <row r="1715" spans="2:14" x14ac:dyDescent="0.3">
      <c r="B1715" s="41" t="s">
        <v>33</v>
      </c>
      <c r="K1715">
        <f t="shared" ca="1" si="26"/>
        <v>0</v>
      </c>
      <c r="L1715">
        <f ca="1">IF(K1715=1,SUM($K$2:K1715),0)</f>
        <v>0</v>
      </c>
      <c r="M1715">
        <f>IF(Geçmiş.!$C$1=A1715,1,0)</f>
        <v>0</v>
      </c>
      <c r="N1715">
        <f>IF(M1715=1,SUM($M$2:M1715),0)</f>
        <v>0</v>
      </c>
    </row>
    <row r="1716" spans="2:14" x14ac:dyDescent="0.3">
      <c r="B1716" s="41" t="s">
        <v>33</v>
      </c>
      <c r="K1716">
        <f t="shared" ca="1" si="26"/>
        <v>0</v>
      </c>
      <c r="L1716">
        <f ca="1">IF(K1716=1,SUM($K$2:K1716),0)</f>
        <v>0</v>
      </c>
      <c r="M1716">
        <f>IF(Geçmiş.!$C$1=A1716,1,0)</f>
        <v>0</v>
      </c>
      <c r="N1716">
        <f>IF(M1716=1,SUM($M$2:M1716),0)</f>
        <v>0</v>
      </c>
    </row>
    <row r="1717" spans="2:14" x14ac:dyDescent="0.3">
      <c r="B1717" s="41" t="s">
        <v>33</v>
      </c>
      <c r="K1717">
        <f t="shared" ca="1" si="26"/>
        <v>0</v>
      </c>
      <c r="L1717">
        <f ca="1">IF(K1717=1,SUM($K$2:K1717),0)</f>
        <v>0</v>
      </c>
      <c r="M1717">
        <f>IF(Geçmiş.!$C$1=A1717,1,0)</f>
        <v>0</v>
      </c>
      <c r="N1717">
        <f>IF(M1717=1,SUM($M$2:M1717),0)</f>
        <v>0</v>
      </c>
    </row>
    <row r="1718" spans="2:14" x14ac:dyDescent="0.3">
      <c r="B1718" s="41" t="s">
        <v>33</v>
      </c>
      <c r="K1718">
        <f t="shared" ca="1" si="26"/>
        <v>0</v>
      </c>
      <c r="L1718">
        <f ca="1">IF(K1718=1,SUM($K$2:K1718),0)</f>
        <v>0</v>
      </c>
      <c r="M1718">
        <f>IF(Geçmiş.!$C$1=A1718,1,0)</f>
        <v>0</v>
      </c>
      <c r="N1718">
        <f>IF(M1718=1,SUM($M$2:M1718),0)</f>
        <v>0</v>
      </c>
    </row>
    <row r="1719" spans="2:14" x14ac:dyDescent="0.3">
      <c r="B1719" s="41" t="s">
        <v>33</v>
      </c>
      <c r="K1719">
        <f t="shared" ca="1" si="26"/>
        <v>0</v>
      </c>
      <c r="L1719">
        <f ca="1">IF(K1719=1,SUM($K$2:K1719),0)</f>
        <v>0</v>
      </c>
      <c r="M1719">
        <f>IF(Geçmiş.!$C$1=A1719,1,0)</f>
        <v>0</v>
      </c>
      <c r="N1719">
        <f>IF(M1719=1,SUM($M$2:M1719),0)</f>
        <v>0</v>
      </c>
    </row>
    <row r="1720" spans="2:14" x14ac:dyDescent="0.3">
      <c r="B1720" s="41" t="s">
        <v>33</v>
      </c>
      <c r="K1720">
        <f t="shared" ca="1" si="26"/>
        <v>0</v>
      </c>
      <c r="L1720">
        <f ca="1">IF(K1720=1,SUM($K$2:K1720),0)</f>
        <v>0</v>
      </c>
      <c r="M1720">
        <f>IF(Geçmiş.!$C$1=A1720,1,0)</f>
        <v>0</v>
      </c>
      <c r="N1720">
        <f>IF(M1720=1,SUM($M$2:M1720),0)</f>
        <v>0</v>
      </c>
    </row>
    <row r="1721" spans="2:14" x14ac:dyDescent="0.3">
      <c r="B1721" s="41" t="s">
        <v>33</v>
      </c>
      <c r="K1721">
        <f t="shared" ca="1" si="26"/>
        <v>0</v>
      </c>
      <c r="L1721">
        <f ca="1">IF(K1721=1,SUM($K$2:K1721),0)</f>
        <v>0</v>
      </c>
      <c r="M1721">
        <f>IF(Geçmiş.!$C$1=A1721,1,0)</f>
        <v>0</v>
      </c>
      <c r="N1721">
        <f>IF(M1721=1,SUM($M$2:M1721),0)</f>
        <v>0</v>
      </c>
    </row>
    <row r="1722" spans="2:14" x14ac:dyDescent="0.3">
      <c r="B1722" s="41" t="s">
        <v>33</v>
      </c>
      <c r="K1722">
        <f t="shared" ca="1" si="26"/>
        <v>0</v>
      </c>
      <c r="L1722">
        <f ca="1">IF(K1722=1,SUM($K$2:K1722),0)</f>
        <v>0</v>
      </c>
      <c r="M1722">
        <f>IF(Geçmiş.!$C$1=A1722,1,0)</f>
        <v>0</v>
      </c>
      <c r="N1722">
        <f>IF(M1722=1,SUM($M$2:M1722),0)</f>
        <v>0</v>
      </c>
    </row>
    <row r="1723" spans="2:14" x14ac:dyDescent="0.3">
      <c r="B1723" s="41" t="s">
        <v>33</v>
      </c>
      <c r="K1723">
        <f t="shared" ca="1" si="26"/>
        <v>0</v>
      </c>
      <c r="L1723">
        <f ca="1">IF(K1723=1,SUM($K$2:K1723),0)</f>
        <v>0</v>
      </c>
      <c r="M1723">
        <f>IF(Geçmiş.!$C$1=A1723,1,0)</f>
        <v>0</v>
      </c>
      <c r="N1723">
        <f>IF(M1723=1,SUM($M$2:M1723),0)</f>
        <v>0</v>
      </c>
    </row>
    <row r="1724" spans="2:14" x14ac:dyDescent="0.3">
      <c r="B1724" s="41" t="s">
        <v>33</v>
      </c>
      <c r="K1724">
        <f t="shared" ca="1" si="26"/>
        <v>0</v>
      </c>
      <c r="L1724">
        <f ca="1">IF(K1724=1,SUM($K$2:K1724),0)</f>
        <v>0</v>
      </c>
      <c r="M1724">
        <f>IF(Geçmiş.!$C$1=A1724,1,0)</f>
        <v>0</v>
      </c>
      <c r="N1724">
        <f>IF(M1724=1,SUM($M$2:M1724),0)</f>
        <v>0</v>
      </c>
    </row>
    <row r="1725" spans="2:14" x14ac:dyDescent="0.3">
      <c r="B1725" s="41" t="s">
        <v>33</v>
      </c>
      <c r="K1725">
        <f t="shared" ca="1" si="26"/>
        <v>0</v>
      </c>
      <c r="L1725">
        <f ca="1">IF(K1725=1,SUM($K$2:K1725),0)</f>
        <v>0</v>
      </c>
      <c r="M1725">
        <f>IF(Geçmiş.!$C$1=A1725,1,0)</f>
        <v>0</v>
      </c>
      <c r="N1725">
        <f>IF(M1725=1,SUM($M$2:M1725),0)</f>
        <v>0</v>
      </c>
    </row>
    <row r="1726" spans="2:14" x14ac:dyDescent="0.3">
      <c r="B1726" s="41" t="s">
        <v>33</v>
      </c>
      <c r="K1726">
        <f t="shared" ca="1" si="26"/>
        <v>0</v>
      </c>
      <c r="L1726">
        <f ca="1">IF(K1726=1,SUM($K$2:K1726),0)</f>
        <v>0</v>
      </c>
      <c r="M1726">
        <f>IF(Geçmiş.!$C$1=A1726,1,0)</f>
        <v>0</v>
      </c>
      <c r="N1726">
        <f>IF(M1726=1,SUM($M$2:M1726),0)</f>
        <v>0</v>
      </c>
    </row>
    <row r="1727" spans="2:14" x14ac:dyDescent="0.3">
      <c r="B1727" s="41" t="s">
        <v>33</v>
      </c>
      <c r="K1727">
        <f t="shared" ca="1" si="26"/>
        <v>0</v>
      </c>
      <c r="L1727">
        <f ca="1">IF(K1727=1,SUM($K$2:K1727),0)</f>
        <v>0</v>
      </c>
      <c r="M1727">
        <f>IF(Geçmiş.!$C$1=A1727,1,0)</f>
        <v>0</v>
      </c>
      <c r="N1727">
        <f>IF(M1727=1,SUM($M$2:M1727),0)</f>
        <v>0</v>
      </c>
    </row>
    <row r="1728" spans="2:14" x14ac:dyDescent="0.3">
      <c r="B1728" s="41" t="s">
        <v>33</v>
      </c>
      <c r="K1728">
        <f t="shared" ca="1" si="26"/>
        <v>0</v>
      </c>
      <c r="L1728">
        <f ca="1">IF(K1728=1,SUM($K$2:K1728),0)</f>
        <v>0</v>
      </c>
      <c r="M1728">
        <f>IF(Geçmiş.!$C$1=A1728,1,0)</f>
        <v>0</v>
      </c>
      <c r="N1728">
        <f>IF(M1728=1,SUM($M$2:M1728),0)</f>
        <v>0</v>
      </c>
    </row>
    <row r="1729" spans="2:14" x14ac:dyDescent="0.3">
      <c r="B1729" s="41" t="s">
        <v>33</v>
      </c>
      <c r="K1729">
        <f t="shared" ca="1" si="26"/>
        <v>0</v>
      </c>
      <c r="L1729">
        <f ca="1">IF(K1729=1,SUM($K$2:K1729),0)</f>
        <v>0</v>
      </c>
      <c r="M1729">
        <f>IF(Geçmiş.!$C$1=A1729,1,0)</f>
        <v>0</v>
      </c>
      <c r="N1729">
        <f>IF(M1729=1,SUM($M$2:M1729),0)</f>
        <v>0</v>
      </c>
    </row>
    <row r="1730" spans="2:14" x14ac:dyDescent="0.3">
      <c r="B1730" s="41" t="s">
        <v>33</v>
      </c>
      <c r="K1730">
        <f t="shared" ref="K1730:K1793" ca="1" si="27">IF(TODAY()=A1730,1,0)</f>
        <v>0</v>
      </c>
      <c r="L1730">
        <f ca="1">IF(K1730=1,SUM($K$2:K1730),0)</f>
        <v>0</v>
      </c>
      <c r="M1730">
        <f>IF(Geçmiş.!$C$1=A1730,1,0)</f>
        <v>0</v>
      </c>
      <c r="N1730">
        <f>IF(M1730=1,SUM($M$2:M1730),0)</f>
        <v>0</v>
      </c>
    </row>
    <row r="1731" spans="2:14" x14ac:dyDescent="0.3">
      <c r="B1731" s="41" t="s">
        <v>33</v>
      </c>
      <c r="K1731">
        <f t="shared" ca="1" si="27"/>
        <v>0</v>
      </c>
      <c r="L1731">
        <f ca="1">IF(K1731=1,SUM($K$2:K1731),0)</f>
        <v>0</v>
      </c>
      <c r="M1731">
        <f>IF(Geçmiş.!$C$1=A1731,1,0)</f>
        <v>0</v>
      </c>
      <c r="N1731">
        <f>IF(M1731=1,SUM($M$2:M1731),0)</f>
        <v>0</v>
      </c>
    </row>
    <row r="1732" spans="2:14" x14ac:dyDescent="0.3">
      <c r="B1732" s="41" t="s">
        <v>33</v>
      </c>
      <c r="K1732">
        <f t="shared" ca="1" si="27"/>
        <v>0</v>
      </c>
      <c r="L1732">
        <f ca="1">IF(K1732=1,SUM($K$2:K1732),0)</f>
        <v>0</v>
      </c>
      <c r="M1732">
        <f>IF(Geçmiş.!$C$1=A1732,1,0)</f>
        <v>0</v>
      </c>
      <c r="N1732">
        <f>IF(M1732=1,SUM($M$2:M1732),0)</f>
        <v>0</v>
      </c>
    </row>
    <row r="1733" spans="2:14" x14ac:dyDescent="0.3">
      <c r="B1733" s="41" t="s">
        <v>33</v>
      </c>
      <c r="K1733">
        <f t="shared" ca="1" si="27"/>
        <v>0</v>
      </c>
      <c r="L1733">
        <f ca="1">IF(K1733=1,SUM($K$2:K1733),0)</f>
        <v>0</v>
      </c>
      <c r="M1733">
        <f>IF(Geçmiş.!$C$1=A1733,1,0)</f>
        <v>0</v>
      </c>
      <c r="N1733">
        <f>IF(M1733=1,SUM($M$2:M1733),0)</f>
        <v>0</v>
      </c>
    </row>
    <row r="1734" spans="2:14" x14ac:dyDescent="0.3">
      <c r="B1734" s="41" t="s">
        <v>33</v>
      </c>
      <c r="K1734">
        <f t="shared" ca="1" si="27"/>
        <v>0</v>
      </c>
      <c r="L1734">
        <f ca="1">IF(K1734=1,SUM($K$2:K1734),0)</f>
        <v>0</v>
      </c>
      <c r="M1734">
        <f>IF(Geçmiş.!$C$1=A1734,1,0)</f>
        <v>0</v>
      </c>
      <c r="N1734">
        <f>IF(M1734=1,SUM($M$2:M1734),0)</f>
        <v>0</v>
      </c>
    </row>
    <row r="1735" spans="2:14" x14ac:dyDescent="0.3">
      <c r="B1735" s="41" t="s">
        <v>33</v>
      </c>
      <c r="K1735">
        <f t="shared" ca="1" si="27"/>
        <v>0</v>
      </c>
      <c r="L1735">
        <f ca="1">IF(K1735=1,SUM($K$2:K1735),0)</f>
        <v>0</v>
      </c>
      <c r="M1735">
        <f>IF(Geçmiş.!$C$1=A1735,1,0)</f>
        <v>0</v>
      </c>
      <c r="N1735">
        <f>IF(M1735=1,SUM($M$2:M1735),0)</f>
        <v>0</v>
      </c>
    </row>
    <row r="1736" spans="2:14" x14ac:dyDescent="0.3">
      <c r="B1736" s="41" t="s">
        <v>33</v>
      </c>
      <c r="K1736">
        <f t="shared" ca="1" si="27"/>
        <v>0</v>
      </c>
      <c r="L1736">
        <f ca="1">IF(K1736=1,SUM($K$2:K1736),0)</f>
        <v>0</v>
      </c>
      <c r="M1736">
        <f>IF(Geçmiş.!$C$1=A1736,1,0)</f>
        <v>0</v>
      </c>
      <c r="N1736">
        <f>IF(M1736=1,SUM($M$2:M1736),0)</f>
        <v>0</v>
      </c>
    </row>
    <row r="1737" spans="2:14" x14ac:dyDescent="0.3">
      <c r="B1737" s="41" t="s">
        <v>33</v>
      </c>
      <c r="K1737">
        <f t="shared" ca="1" si="27"/>
        <v>0</v>
      </c>
      <c r="L1737">
        <f ca="1">IF(K1737=1,SUM($K$2:K1737),0)</f>
        <v>0</v>
      </c>
      <c r="M1737">
        <f>IF(Geçmiş.!$C$1=A1737,1,0)</f>
        <v>0</v>
      </c>
      <c r="N1737">
        <f>IF(M1737=1,SUM($M$2:M1737),0)</f>
        <v>0</v>
      </c>
    </row>
    <row r="1738" spans="2:14" x14ac:dyDescent="0.3">
      <c r="B1738" s="41" t="s">
        <v>33</v>
      </c>
      <c r="K1738">
        <f t="shared" ca="1" si="27"/>
        <v>0</v>
      </c>
      <c r="L1738">
        <f ca="1">IF(K1738=1,SUM($K$2:K1738),0)</f>
        <v>0</v>
      </c>
      <c r="M1738">
        <f>IF(Geçmiş.!$C$1=A1738,1,0)</f>
        <v>0</v>
      </c>
      <c r="N1738">
        <f>IF(M1738=1,SUM($M$2:M1738),0)</f>
        <v>0</v>
      </c>
    </row>
    <row r="1739" spans="2:14" x14ac:dyDescent="0.3">
      <c r="B1739" s="41" t="s">
        <v>33</v>
      </c>
      <c r="K1739">
        <f t="shared" ca="1" si="27"/>
        <v>0</v>
      </c>
      <c r="L1739">
        <f ca="1">IF(K1739=1,SUM($K$2:K1739),0)</f>
        <v>0</v>
      </c>
      <c r="M1739">
        <f>IF(Geçmiş.!$C$1=A1739,1,0)</f>
        <v>0</v>
      </c>
      <c r="N1739">
        <f>IF(M1739=1,SUM($M$2:M1739),0)</f>
        <v>0</v>
      </c>
    </row>
    <row r="1740" spans="2:14" x14ac:dyDescent="0.3">
      <c r="B1740" s="41" t="s">
        <v>33</v>
      </c>
      <c r="K1740">
        <f t="shared" ca="1" si="27"/>
        <v>0</v>
      </c>
      <c r="L1740">
        <f ca="1">IF(K1740=1,SUM($K$2:K1740),0)</f>
        <v>0</v>
      </c>
      <c r="M1740">
        <f>IF(Geçmiş.!$C$1=A1740,1,0)</f>
        <v>0</v>
      </c>
      <c r="N1740">
        <f>IF(M1740=1,SUM($M$2:M1740),0)</f>
        <v>0</v>
      </c>
    </row>
    <row r="1741" spans="2:14" x14ac:dyDescent="0.3">
      <c r="B1741" s="41" t="s">
        <v>33</v>
      </c>
      <c r="K1741">
        <f t="shared" ca="1" si="27"/>
        <v>0</v>
      </c>
      <c r="L1741">
        <f ca="1">IF(K1741=1,SUM($K$2:K1741),0)</f>
        <v>0</v>
      </c>
      <c r="M1741">
        <f>IF(Geçmiş.!$C$1=A1741,1,0)</f>
        <v>0</v>
      </c>
      <c r="N1741">
        <f>IF(M1741=1,SUM($M$2:M1741),0)</f>
        <v>0</v>
      </c>
    </row>
    <row r="1742" spans="2:14" x14ac:dyDescent="0.3">
      <c r="B1742" s="41" t="s">
        <v>33</v>
      </c>
      <c r="K1742">
        <f t="shared" ca="1" si="27"/>
        <v>0</v>
      </c>
      <c r="L1742">
        <f ca="1">IF(K1742=1,SUM($K$2:K1742),0)</f>
        <v>0</v>
      </c>
      <c r="M1742">
        <f>IF(Geçmiş.!$C$1=A1742,1,0)</f>
        <v>0</v>
      </c>
      <c r="N1742">
        <f>IF(M1742=1,SUM($M$2:M1742),0)</f>
        <v>0</v>
      </c>
    </row>
    <row r="1743" spans="2:14" x14ac:dyDescent="0.3">
      <c r="B1743" s="41" t="s">
        <v>33</v>
      </c>
      <c r="K1743">
        <f t="shared" ca="1" si="27"/>
        <v>0</v>
      </c>
      <c r="L1743">
        <f ca="1">IF(K1743=1,SUM($K$2:K1743),0)</f>
        <v>0</v>
      </c>
      <c r="M1743">
        <f>IF(Geçmiş.!$C$1=A1743,1,0)</f>
        <v>0</v>
      </c>
      <c r="N1743">
        <f>IF(M1743=1,SUM($M$2:M1743),0)</f>
        <v>0</v>
      </c>
    </row>
    <row r="1744" spans="2:14" x14ac:dyDescent="0.3">
      <c r="B1744" s="41" t="s">
        <v>33</v>
      </c>
      <c r="K1744">
        <f t="shared" ca="1" si="27"/>
        <v>0</v>
      </c>
      <c r="L1744">
        <f ca="1">IF(K1744=1,SUM($K$2:K1744),0)</f>
        <v>0</v>
      </c>
      <c r="M1744">
        <f>IF(Geçmiş.!$C$1=A1744,1,0)</f>
        <v>0</v>
      </c>
      <c r="N1744">
        <f>IF(M1744=1,SUM($M$2:M1744),0)</f>
        <v>0</v>
      </c>
    </row>
    <row r="1745" spans="2:14" x14ac:dyDescent="0.3">
      <c r="B1745" s="41" t="s">
        <v>33</v>
      </c>
      <c r="K1745">
        <f t="shared" ca="1" si="27"/>
        <v>0</v>
      </c>
      <c r="L1745">
        <f ca="1">IF(K1745=1,SUM($K$2:K1745),0)</f>
        <v>0</v>
      </c>
      <c r="M1745">
        <f>IF(Geçmiş.!$C$1=A1745,1,0)</f>
        <v>0</v>
      </c>
      <c r="N1745">
        <f>IF(M1745=1,SUM($M$2:M1745),0)</f>
        <v>0</v>
      </c>
    </row>
    <row r="1746" spans="2:14" x14ac:dyDescent="0.3">
      <c r="B1746" s="41" t="s">
        <v>33</v>
      </c>
      <c r="K1746">
        <f t="shared" ca="1" si="27"/>
        <v>0</v>
      </c>
      <c r="L1746">
        <f ca="1">IF(K1746=1,SUM($K$2:K1746),0)</f>
        <v>0</v>
      </c>
      <c r="M1746">
        <f>IF(Geçmiş.!$C$1=A1746,1,0)</f>
        <v>0</v>
      </c>
      <c r="N1746">
        <f>IF(M1746=1,SUM($M$2:M1746),0)</f>
        <v>0</v>
      </c>
    </row>
    <row r="1747" spans="2:14" x14ac:dyDescent="0.3">
      <c r="B1747" s="41" t="s">
        <v>33</v>
      </c>
      <c r="K1747">
        <f t="shared" ca="1" si="27"/>
        <v>0</v>
      </c>
      <c r="L1747">
        <f ca="1">IF(K1747=1,SUM($K$2:K1747),0)</f>
        <v>0</v>
      </c>
      <c r="M1747">
        <f>IF(Geçmiş.!$C$1=A1747,1,0)</f>
        <v>0</v>
      </c>
      <c r="N1747">
        <f>IF(M1747=1,SUM($M$2:M1747),0)</f>
        <v>0</v>
      </c>
    </row>
    <row r="1748" spans="2:14" x14ac:dyDescent="0.3">
      <c r="B1748" s="41" t="s">
        <v>33</v>
      </c>
      <c r="K1748">
        <f t="shared" ca="1" si="27"/>
        <v>0</v>
      </c>
      <c r="L1748">
        <f ca="1">IF(K1748=1,SUM($K$2:K1748),0)</f>
        <v>0</v>
      </c>
      <c r="M1748">
        <f>IF(Geçmiş.!$C$1=A1748,1,0)</f>
        <v>0</v>
      </c>
      <c r="N1748">
        <f>IF(M1748=1,SUM($M$2:M1748),0)</f>
        <v>0</v>
      </c>
    </row>
    <row r="1749" spans="2:14" x14ac:dyDescent="0.3">
      <c r="B1749" s="41" t="s">
        <v>33</v>
      </c>
      <c r="K1749">
        <f t="shared" ca="1" si="27"/>
        <v>0</v>
      </c>
      <c r="L1749">
        <f ca="1">IF(K1749=1,SUM($K$2:K1749),0)</f>
        <v>0</v>
      </c>
      <c r="M1749">
        <f>IF(Geçmiş.!$C$1=A1749,1,0)</f>
        <v>0</v>
      </c>
      <c r="N1749">
        <f>IF(M1749=1,SUM($M$2:M1749),0)</f>
        <v>0</v>
      </c>
    </row>
    <row r="1750" spans="2:14" x14ac:dyDescent="0.3">
      <c r="B1750" s="41" t="s">
        <v>33</v>
      </c>
      <c r="K1750">
        <f t="shared" ca="1" si="27"/>
        <v>0</v>
      </c>
      <c r="L1750">
        <f ca="1">IF(K1750=1,SUM($K$2:K1750),0)</f>
        <v>0</v>
      </c>
      <c r="M1750">
        <f>IF(Geçmiş.!$C$1=A1750,1,0)</f>
        <v>0</v>
      </c>
      <c r="N1750">
        <f>IF(M1750=1,SUM($M$2:M1750),0)</f>
        <v>0</v>
      </c>
    </row>
    <row r="1751" spans="2:14" x14ac:dyDescent="0.3">
      <c r="B1751" s="41" t="s">
        <v>33</v>
      </c>
      <c r="K1751">
        <f t="shared" ca="1" si="27"/>
        <v>0</v>
      </c>
      <c r="L1751">
        <f ca="1">IF(K1751=1,SUM($K$2:K1751),0)</f>
        <v>0</v>
      </c>
      <c r="M1751">
        <f>IF(Geçmiş.!$C$1=A1751,1,0)</f>
        <v>0</v>
      </c>
      <c r="N1751">
        <f>IF(M1751=1,SUM($M$2:M1751),0)</f>
        <v>0</v>
      </c>
    </row>
    <row r="1752" spans="2:14" x14ac:dyDescent="0.3">
      <c r="B1752" s="41" t="s">
        <v>33</v>
      </c>
      <c r="K1752">
        <f t="shared" ca="1" si="27"/>
        <v>0</v>
      </c>
      <c r="L1752">
        <f ca="1">IF(K1752=1,SUM($K$2:K1752),0)</f>
        <v>0</v>
      </c>
      <c r="M1752">
        <f>IF(Geçmiş.!$C$1=A1752,1,0)</f>
        <v>0</v>
      </c>
      <c r="N1752">
        <f>IF(M1752=1,SUM($M$2:M1752),0)</f>
        <v>0</v>
      </c>
    </row>
    <row r="1753" spans="2:14" x14ac:dyDescent="0.3">
      <c r="B1753" s="41" t="s">
        <v>33</v>
      </c>
      <c r="K1753">
        <f t="shared" ca="1" si="27"/>
        <v>0</v>
      </c>
      <c r="L1753">
        <f ca="1">IF(K1753=1,SUM($K$2:K1753),0)</f>
        <v>0</v>
      </c>
      <c r="M1753">
        <f>IF(Geçmiş.!$C$1=A1753,1,0)</f>
        <v>0</v>
      </c>
      <c r="N1753">
        <f>IF(M1753=1,SUM($M$2:M1753),0)</f>
        <v>0</v>
      </c>
    </row>
    <row r="1754" spans="2:14" x14ac:dyDescent="0.3">
      <c r="B1754" s="41" t="s">
        <v>33</v>
      </c>
      <c r="K1754">
        <f t="shared" ca="1" si="27"/>
        <v>0</v>
      </c>
      <c r="L1754">
        <f ca="1">IF(K1754=1,SUM($K$2:K1754),0)</f>
        <v>0</v>
      </c>
      <c r="M1754">
        <f>IF(Geçmiş.!$C$1=A1754,1,0)</f>
        <v>0</v>
      </c>
      <c r="N1754">
        <f>IF(M1754=1,SUM($M$2:M1754),0)</f>
        <v>0</v>
      </c>
    </row>
    <row r="1755" spans="2:14" x14ac:dyDescent="0.3">
      <c r="B1755" s="41" t="s">
        <v>33</v>
      </c>
      <c r="K1755">
        <f t="shared" ca="1" si="27"/>
        <v>0</v>
      </c>
      <c r="L1755">
        <f ca="1">IF(K1755=1,SUM($K$2:K1755),0)</f>
        <v>0</v>
      </c>
      <c r="M1755">
        <f>IF(Geçmiş.!$C$1=A1755,1,0)</f>
        <v>0</v>
      </c>
      <c r="N1755">
        <f>IF(M1755=1,SUM($M$2:M1755),0)</f>
        <v>0</v>
      </c>
    </row>
    <row r="1756" spans="2:14" x14ac:dyDescent="0.3">
      <c r="B1756" s="41" t="s">
        <v>33</v>
      </c>
      <c r="K1756">
        <f t="shared" ca="1" si="27"/>
        <v>0</v>
      </c>
      <c r="L1756">
        <f ca="1">IF(K1756=1,SUM($K$2:K1756),0)</f>
        <v>0</v>
      </c>
      <c r="M1756">
        <f>IF(Geçmiş.!$C$1=A1756,1,0)</f>
        <v>0</v>
      </c>
      <c r="N1756">
        <f>IF(M1756=1,SUM($M$2:M1756),0)</f>
        <v>0</v>
      </c>
    </row>
    <row r="1757" spans="2:14" x14ac:dyDescent="0.3">
      <c r="B1757" s="41" t="s">
        <v>33</v>
      </c>
      <c r="K1757">
        <f t="shared" ca="1" si="27"/>
        <v>0</v>
      </c>
      <c r="L1757">
        <f ca="1">IF(K1757=1,SUM($K$2:K1757),0)</f>
        <v>0</v>
      </c>
      <c r="M1757">
        <f>IF(Geçmiş.!$C$1=A1757,1,0)</f>
        <v>0</v>
      </c>
      <c r="N1757">
        <f>IF(M1757=1,SUM($M$2:M1757),0)</f>
        <v>0</v>
      </c>
    </row>
    <row r="1758" spans="2:14" x14ac:dyDescent="0.3">
      <c r="B1758" s="41" t="s">
        <v>33</v>
      </c>
      <c r="K1758">
        <f t="shared" ca="1" si="27"/>
        <v>0</v>
      </c>
      <c r="L1758">
        <f ca="1">IF(K1758=1,SUM($K$2:K1758),0)</f>
        <v>0</v>
      </c>
      <c r="M1758">
        <f>IF(Geçmiş.!$C$1=A1758,1,0)</f>
        <v>0</v>
      </c>
      <c r="N1758">
        <f>IF(M1758=1,SUM($M$2:M1758),0)</f>
        <v>0</v>
      </c>
    </row>
    <row r="1759" spans="2:14" x14ac:dyDescent="0.3">
      <c r="B1759" s="41" t="s">
        <v>33</v>
      </c>
      <c r="K1759">
        <f t="shared" ca="1" si="27"/>
        <v>0</v>
      </c>
      <c r="L1759">
        <f ca="1">IF(K1759=1,SUM($K$2:K1759),0)</f>
        <v>0</v>
      </c>
      <c r="M1759">
        <f>IF(Geçmiş.!$C$1=A1759,1,0)</f>
        <v>0</v>
      </c>
      <c r="N1759">
        <f>IF(M1759=1,SUM($M$2:M1759),0)</f>
        <v>0</v>
      </c>
    </row>
    <row r="1760" spans="2:14" x14ac:dyDescent="0.3">
      <c r="B1760" s="41" t="s">
        <v>33</v>
      </c>
      <c r="K1760">
        <f t="shared" ca="1" si="27"/>
        <v>0</v>
      </c>
      <c r="L1760">
        <f ca="1">IF(K1760=1,SUM($K$2:K1760),0)</f>
        <v>0</v>
      </c>
      <c r="M1760">
        <f>IF(Geçmiş.!$C$1=A1760,1,0)</f>
        <v>0</v>
      </c>
      <c r="N1760">
        <f>IF(M1760=1,SUM($M$2:M1760),0)</f>
        <v>0</v>
      </c>
    </row>
    <row r="1761" spans="2:14" x14ac:dyDescent="0.3">
      <c r="B1761" s="41" t="s">
        <v>33</v>
      </c>
      <c r="K1761">
        <f t="shared" ca="1" si="27"/>
        <v>0</v>
      </c>
      <c r="L1761">
        <f ca="1">IF(K1761=1,SUM($K$2:K1761),0)</f>
        <v>0</v>
      </c>
      <c r="M1761">
        <f>IF(Geçmiş.!$C$1=A1761,1,0)</f>
        <v>0</v>
      </c>
      <c r="N1761">
        <f>IF(M1761=1,SUM($M$2:M1761),0)</f>
        <v>0</v>
      </c>
    </row>
    <row r="1762" spans="2:14" x14ac:dyDescent="0.3">
      <c r="B1762" s="41" t="s">
        <v>33</v>
      </c>
      <c r="K1762">
        <f t="shared" ca="1" si="27"/>
        <v>0</v>
      </c>
      <c r="L1762">
        <f ca="1">IF(K1762=1,SUM($K$2:K1762),0)</f>
        <v>0</v>
      </c>
      <c r="M1762">
        <f>IF(Geçmiş.!$C$1=A1762,1,0)</f>
        <v>0</v>
      </c>
      <c r="N1762">
        <f>IF(M1762=1,SUM($M$2:M1762),0)</f>
        <v>0</v>
      </c>
    </row>
    <row r="1763" spans="2:14" x14ac:dyDescent="0.3">
      <c r="B1763" s="41" t="s">
        <v>33</v>
      </c>
      <c r="K1763">
        <f t="shared" ca="1" si="27"/>
        <v>0</v>
      </c>
      <c r="L1763">
        <f ca="1">IF(K1763=1,SUM($K$2:K1763),0)</f>
        <v>0</v>
      </c>
      <c r="M1763">
        <f>IF(Geçmiş.!$C$1=A1763,1,0)</f>
        <v>0</v>
      </c>
      <c r="N1763">
        <f>IF(M1763=1,SUM($M$2:M1763),0)</f>
        <v>0</v>
      </c>
    </row>
    <row r="1764" spans="2:14" x14ac:dyDescent="0.3">
      <c r="B1764" s="41" t="s">
        <v>33</v>
      </c>
      <c r="K1764">
        <f t="shared" ca="1" si="27"/>
        <v>0</v>
      </c>
      <c r="L1764">
        <f ca="1">IF(K1764=1,SUM($K$2:K1764),0)</f>
        <v>0</v>
      </c>
      <c r="M1764">
        <f>IF(Geçmiş.!$C$1=A1764,1,0)</f>
        <v>0</v>
      </c>
      <c r="N1764">
        <f>IF(M1764=1,SUM($M$2:M1764),0)</f>
        <v>0</v>
      </c>
    </row>
    <row r="1765" spans="2:14" x14ac:dyDescent="0.3">
      <c r="B1765" s="41" t="s">
        <v>33</v>
      </c>
      <c r="K1765">
        <f t="shared" ca="1" si="27"/>
        <v>0</v>
      </c>
      <c r="L1765">
        <f ca="1">IF(K1765=1,SUM($K$2:K1765),0)</f>
        <v>0</v>
      </c>
      <c r="M1765">
        <f>IF(Geçmiş.!$C$1=A1765,1,0)</f>
        <v>0</v>
      </c>
      <c r="N1765">
        <f>IF(M1765=1,SUM($M$2:M1765),0)</f>
        <v>0</v>
      </c>
    </row>
    <row r="1766" spans="2:14" x14ac:dyDescent="0.3">
      <c r="B1766" s="41" t="s">
        <v>33</v>
      </c>
      <c r="K1766">
        <f t="shared" ca="1" si="27"/>
        <v>0</v>
      </c>
      <c r="L1766">
        <f ca="1">IF(K1766=1,SUM($K$2:K1766),0)</f>
        <v>0</v>
      </c>
      <c r="M1766">
        <f>IF(Geçmiş.!$C$1=A1766,1,0)</f>
        <v>0</v>
      </c>
      <c r="N1766">
        <f>IF(M1766=1,SUM($M$2:M1766),0)</f>
        <v>0</v>
      </c>
    </row>
    <row r="1767" spans="2:14" x14ac:dyDescent="0.3">
      <c r="B1767" s="41" t="s">
        <v>33</v>
      </c>
      <c r="K1767">
        <f t="shared" ca="1" si="27"/>
        <v>0</v>
      </c>
      <c r="L1767">
        <f ca="1">IF(K1767=1,SUM($K$2:K1767),0)</f>
        <v>0</v>
      </c>
      <c r="M1767">
        <f>IF(Geçmiş.!$C$1=A1767,1,0)</f>
        <v>0</v>
      </c>
      <c r="N1767">
        <f>IF(M1767=1,SUM($M$2:M1767),0)</f>
        <v>0</v>
      </c>
    </row>
    <row r="1768" spans="2:14" x14ac:dyDescent="0.3">
      <c r="B1768" s="41" t="s">
        <v>33</v>
      </c>
      <c r="K1768">
        <f t="shared" ca="1" si="27"/>
        <v>0</v>
      </c>
      <c r="L1768">
        <f ca="1">IF(K1768=1,SUM($K$2:K1768),0)</f>
        <v>0</v>
      </c>
      <c r="M1768">
        <f>IF(Geçmiş.!$C$1=A1768,1,0)</f>
        <v>0</v>
      </c>
      <c r="N1768">
        <f>IF(M1768=1,SUM($M$2:M1768),0)</f>
        <v>0</v>
      </c>
    </row>
    <row r="1769" spans="2:14" x14ac:dyDescent="0.3">
      <c r="B1769" s="41" t="s">
        <v>33</v>
      </c>
      <c r="K1769">
        <f t="shared" ca="1" si="27"/>
        <v>0</v>
      </c>
      <c r="L1769">
        <f ca="1">IF(K1769=1,SUM($K$2:K1769),0)</f>
        <v>0</v>
      </c>
      <c r="M1769">
        <f>IF(Geçmiş.!$C$1=A1769,1,0)</f>
        <v>0</v>
      </c>
      <c r="N1769">
        <f>IF(M1769=1,SUM($M$2:M1769),0)</f>
        <v>0</v>
      </c>
    </row>
    <row r="1770" spans="2:14" x14ac:dyDescent="0.3">
      <c r="B1770" s="41" t="s">
        <v>33</v>
      </c>
      <c r="K1770">
        <f t="shared" ca="1" si="27"/>
        <v>0</v>
      </c>
      <c r="L1770">
        <f ca="1">IF(K1770=1,SUM($K$2:K1770),0)</f>
        <v>0</v>
      </c>
      <c r="M1770">
        <f>IF(Geçmiş.!$C$1=A1770,1,0)</f>
        <v>0</v>
      </c>
      <c r="N1770">
        <f>IF(M1770=1,SUM($M$2:M1770),0)</f>
        <v>0</v>
      </c>
    </row>
    <row r="1771" spans="2:14" x14ac:dyDescent="0.3">
      <c r="B1771" s="41" t="s">
        <v>33</v>
      </c>
      <c r="K1771">
        <f t="shared" ca="1" si="27"/>
        <v>0</v>
      </c>
      <c r="L1771">
        <f ca="1">IF(K1771=1,SUM($K$2:K1771),0)</f>
        <v>0</v>
      </c>
      <c r="M1771">
        <f>IF(Geçmiş.!$C$1=A1771,1,0)</f>
        <v>0</v>
      </c>
      <c r="N1771">
        <f>IF(M1771=1,SUM($M$2:M1771),0)</f>
        <v>0</v>
      </c>
    </row>
    <row r="1772" spans="2:14" x14ac:dyDescent="0.3">
      <c r="B1772" s="41" t="s">
        <v>33</v>
      </c>
      <c r="K1772">
        <f t="shared" ca="1" si="27"/>
        <v>0</v>
      </c>
      <c r="L1772">
        <f ca="1">IF(K1772=1,SUM($K$2:K1772),0)</f>
        <v>0</v>
      </c>
      <c r="M1772">
        <f>IF(Geçmiş.!$C$1=A1772,1,0)</f>
        <v>0</v>
      </c>
      <c r="N1772">
        <f>IF(M1772=1,SUM($M$2:M1772),0)</f>
        <v>0</v>
      </c>
    </row>
    <row r="1773" spans="2:14" x14ac:dyDescent="0.3">
      <c r="B1773" s="41" t="s">
        <v>33</v>
      </c>
      <c r="K1773">
        <f t="shared" ca="1" si="27"/>
        <v>0</v>
      </c>
      <c r="L1773">
        <f ca="1">IF(K1773=1,SUM($K$2:K1773),0)</f>
        <v>0</v>
      </c>
      <c r="M1773">
        <f>IF(Geçmiş.!$C$1=A1773,1,0)</f>
        <v>0</v>
      </c>
      <c r="N1773">
        <f>IF(M1773=1,SUM($M$2:M1773),0)</f>
        <v>0</v>
      </c>
    </row>
    <row r="1774" spans="2:14" x14ac:dyDescent="0.3">
      <c r="B1774" s="41" t="s">
        <v>33</v>
      </c>
      <c r="K1774">
        <f t="shared" ca="1" si="27"/>
        <v>0</v>
      </c>
      <c r="L1774">
        <f ca="1">IF(K1774=1,SUM($K$2:K1774),0)</f>
        <v>0</v>
      </c>
      <c r="M1774">
        <f>IF(Geçmiş.!$C$1=A1774,1,0)</f>
        <v>0</v>
      </c>
      <c r="N1774">
        <f>IF(M1774=1,SUM($M$2:M1774),0)</f>
        <v>0</v>
      </c>
    </row>
    <row r="1775" spans="2:14" x14ac:dyDescent="0.3">
      <c r="B1775" s="41" t="s">
        <v>33</v>
      </c>
      <c r="K1775">
        <f t="shared" ca="1" si="27"/>
        <v>0</v>
      </c>
      <c r="L1775">
        <f ca="1">IF(K1775=1,SUM($K$2:K1775),0)</f>
        <v>0</v>
      </c>
      <c r="M1775">
        <f>IF(Geçmiş.!$C$1=A1775,1,0)</f>
        <v>0</v>
      </c>
      <c r="N1775">
        <f>IF(M1775=1,SUM($M$2:M1775),0)</f>
        <v>0</v>
      </c>
    </row>
    <row r="1776" spans="2:14" x14ac:dyDescent="0.3">
      <c r="B1776" s="41" t="s">
        <v>33</v>
      </c>
      <c r="K1776">
        <f t="shared" ca="1" si="27"/>
        <v>0</v>
      </c>
      <c r="L1776">
        <f ca="1">IF(K1776=1,SUM($K$2:K1776),0)</f>
        <v>0</v>
      </c>
      <c r="M1776">
        <f>IF(Geçmiş.!$C$1=A1776,1,0)</f>
        <v>0</v>
      </c>
      <c r="N1776">
        <f>IF(M1776=1,SUM($M$2:M1776),0)</f>
        <v>0</v>
      </c>
    </row>
    <row r="1777" spans="2:14" x14ac:dyDescent="0.3">
      <c r="B1777" s="41" t="s">
        <v>33</v>
      </c>
      <c r="K1777">
        <f t="shared" ca="1" si="27"/>
        <v>0</v>
      </c>
      <c r="L1777">
        <f ca="1">IF(K1777=1,SUM($K$2:K1777),0)</f>
        <v>0</v>
      </c>
      <c r="M1777">
        <f>IF(Geçmiş.!$C$1=A1777,1,0)</f>
        <v>0</v>
      </c>
      <c r="N1777">
        <f>IF(M1777=1,SUM($M$2:M1777),0)</f>
        <v>0</v>
      </c>
    </row>
    <row r="1778" spans="2:14" x14ac:dyDescent="0.3">
      <c r="B1778" s="41" t="s">
        <v>33</v>
      </c>
      <c r="K1778">
        <f t="shared" ca="1" si="27"/>
        <v>0</v>
      </c>
      <c r="L1778">
        <f ca="1">IF(K1778=1,SUM($K$2:K1778),0)</f>
        <v>0</v>
      </c>
      <c r="M1778">
        <f>IF(Geçmiş.!$C$1=A1778,1,0)</f>
        <v>0</v>
      </c>
      <c r="N1778">
        <f>IF(M1778=1,SUM($M$2:M1778),0)</f>
        <v>0</v>
      </c>
    </row>
    <row r="1779" spans="2:14" x14ac:dyDescent="0.3">
      <c r="B1779" s="41" t="s">
        <v>33</v>
      </c>
      <c r="K1779">
        <f t="shared" ca="1" si="27"/>
        <v>0</v>
      </c>
      <c r="L1779">
        <f ca="1">IF(K1779=1,SUM($K$2:K1779),0)</f>
        <v>0</v>
      </c>
      <c r="M1779">
        <f>IF(Geçmiş.!$C$1=A1779,1,0)</f>
        <v>0</v>
      </c>
      <c r="N1779">
        <f>IF(M1779=1,SUM($M$2:M1779),0)</f>
        <v>0</v>
      </c>
    </row>
    <row r="1780" spans="2:14" x14ac:dyDescent="0.3">
      <c r="B1780" s="41" t="s">
        <v>33</v>
      </c>
      <c r="K1780">
        <f t="shared" ca="1" si="27"/>
        <v>0</v>
      </c>
      <c r="L1780">
        <f ca="1">IF(K1780=1,SUM($K$2:K1780),0)</f>
        <v>0</v>
      </c>
      <c r="M1780">
        <f>IF(Geçmiş.!$C$1=A1780,1,0)</f>
        <v>0</v>
      </c>
      <c r="N1780">
        <f>IF(M1780=1,SUM($M$2:M1780),0)</f>
        <v>0</v>
      </c>
    </row>
    <row r="1781" spans="2:14" x14ac:dyDescent="0.3">
      <c r="B1781" s="41" t="s">
        <v>33</v>
      </c>
      <c r="K1781">
        <f t="shared" ca="1" si="27"/>
        <v>0</v>
      </c>
      <c r="L1781">
        <f ca="1">IF(K1781=1,SUM($K$2:K1781),0)</f>
        <v>0</v>
      </c>
      <c r="M1781">
        <f>IF(Geçmiş.!$C$1=A1781,1,0)</f>
        <v>0</v>
      </c>
      <c r="N1781">
        <f>IF(M1781=1,SUM($M$2:M1781),0)</f>
        <v>0</v>
      </c>
    </row>
    <row r="1782" spans="2:14" x14ac:dyDescent="0.3">
      <c r="B1782" s="41" t="s">
        <v>33</v>
      </c>
      <c r="K1782">
        <f t="shared" ca="1" si="27"/>
        <v>0</v>
      </c>
      <c r="L1782">
        <f ca="1">IF(K1782=1,SUM($K$2:K1782),0)</f>
        <v>0</v>
      </c>
      <c r="M1782">
        <f>IF(Geçmiş.!$C$1=A1782,1,0)</f>
        <v>0</v>
      </c>
      <c r="N1782">
        <f>IF(M1782=1,SUM($M$2:M1782),0)</f>
        <v>0</v>
      </c>
    </row>
    <row r="1783" spans="2:14" x14ac:dyDescent="0.3">
      <c r="B1783" s="41" t="s">
        <v>33</v>
      </c>
      <c r="K1783">
        <f t="shared" ca="1" si="27"/>
        <v>0</v>
      </c>
      <c r="L1783">
        <f ca="1">IF(K1783=1,SUM($K$2:K1783),0)</f>
        <v>0</v>
      </c>
      <c r="M1783">
        <f>IF(Geçmiş.!$C$1=A1783,1,0)</f>
        <v>0</v>
      </c>
      <c r="N1783">
        <f>IF(M1783=1,SUM($M$2:M1783),0)</f>
        <v>0</v>
      </c>
    </row>
    <row r="1784" spans="2:14" x14ac:dyDescent="0.3">
      <c r="B1784" s="41" t="s">
        <v>33</v>
      </c>
      <c r="K1784">
        <f t="shared" ca="1" si="27"/>
        <v>0</v>
      </c>
      <c r="L1784">
        <f ca="1">IF(K1784=1,SUM($K$2:K1784),0)</f>
        <v>0</v>
      </c>
      <c r="M1784">
        <f>IF(Geçmiş.!$C$1=A1784,1,0)</f>
        <v>0</v>
      </c>
      <c r="N1784">
        <f>IF(M1784=1,SUM($M$2:M1784),0)</f>
        <v>0</v>
      </c>
    </row>
    <row r="1785" spans="2:14" x14ac:dyDescent="0.3">
      <c r="B1785" s="41" t="s">
        <v>33</v>
      </c>
      <c r="K1785">
        <f t="shared" ca="1" si="27"/>
        <v>0</v>
      </c>
      <c r="L1785">
        <f ca="1">IF(K1785=1,SUM($K$2:K1785),0)</f>
        <v>0</v>
      </c>
      <c r="M1785">
        <f>IF(Geçmiş.!$C$1=A1785,1,0)</f>
        <v>0</v>
      </c>
      <c r="N1785">
        <f>IF(M1785=1,SUM($M$2:M1785),0)</f>
        <v>0</v>
      </c>
    </row>
    <row r="1786" spans="2:14" x14ac:dyDescent="0.3">
      <c r="B1786" s="41" t="s">
        <v>33</v>
      </c>
      <c r="K1786">
        <f t="shared" ca="1" si="27"/>
        <v>0</v>
      </c>
      <c r="L1786">
        <f ca="1">IF(K1786=1,SUM($K$2:K1786),0)</f>
        <v>0</v>
      </c>
      <c r="M1786">
        <f>IF(Geçmiş.!$C$1=A1786,1,0)</f>
        <v>0</v>
      </c>
      <c r="N1786">
        <f>IF(M1786=1,SUM($M$2:M1786),0)</f>
        <v>0</v>
      </c>
    </row>
    <row r="1787" spans="2:14" x14ac:dyDescent="0.3">
      <c r="B1787" s="41" t="s">
        <v>33</v>
      </c>
      <c r="K1787">
        <f t="shared" ca="1" si="27"/>
        <v>0</v>
      </c>
      <c r="L1787">
        <f ca="1">IF(K1787=1,SUM($K$2:K1787),0)</f>
        <v>0</v>
      </c>
      <c r="M1787">
        <f>IF(Geçmiş.!$C$1=A1787,1,0)</f>
        <v>0</v>
      </c>
      <c r="N1787">
        <f>IF(M1787=1,SUM($M$2:M1787),0)</f>
        <v>0</v>
      </c>
    </row>
    <row r="1788" spans="2:14" x14ac:dyDescent="0.3">
      <c r="B1788" s="41" t="s">
        <v>33</v>
      </c>
      <c r="K1788">
        <f t="shared" ca="1" si="27"/>
        <v>0</v>
      </c>
      <c r="L1788">
        <f ca="1">IF(K1788=1,SUM($K$2:K1788),0)</f>
        <v>0</v>
      </c>
      <c r="M1788">
        <f>IF(Geçmiş.!$C$1=A1788,1,0)</f>
        <v>0</v>
      </c>
      <c r="N1788">
        <f>IF(M1788=1,SUM($M$2:M1788),0)</f>
        <v>0</v>
      </c>
    </row>
    <row r="1789" spans="2:14" x14ac:dyDescent="0.3">
      <c r="B1789" s="41" t="s">
        <v>33</v>
      </c>
      <c r="K1789">
        <f t="shared" ca="1" si="27"/>
        <v>0</v>
      </c>
      <c r="L1789">
        <f ca="1">IF(K1789=1,SUM($K$2:K1789),0)</f>
        <v>0</v>
      </c>
      <c r="M1789">
        <f>IF(Geçmiş.!$C$1=A1789,1,0)</f>
        <v>0</v>
      </c>
      <c r="N1789">
        <f>IF(M1789=1,SUM($M$2:M1789),0)</f>
        <v>0</v>
      </c>
    </row>
    <row r="1790" spans="2:14" x14ac:dyDescent="0.3">
      <c r="B1790" s="41" t="s">
        <v>33</v>
      </c>
      <c r="K1790">
        <f t="shared" ca="1" si="27"/>
        <v>0</v>
      </c>
      <c r="L1790">
        <f ca="1">IF(K1790=1,SUM($K$2:K1790),0)</f>
        <v>0</v>
      </c>
      <c r="M1790">
        <f>IF(Geçmiş.!$C$1=A1790,1,0)</f>
        <v>0</v>
      </c>
      <c r="N1790">
        <f>IF(M1790=1,SUM($M$2:M1790),0)</f>
        <v>0</v>
      </c>
    </row>
    <row r="1791" spans="2:14" x14ac:dyDescent="0.3">
      <c r="B1791" s="41" t="s">
        <v>33</v>
      </c>
      <c r="K1791">
        <f t="shared" ca="1" si="27"/>
        <v>0</v>
      </c>
      <c r="L1791">
        <f ca="1">IF(K1791=1,SUM($K$2:K1791),0)</f>
        <v>0</v>
      </c>
      <c r="M1791">
        <f>IF(Geçmiş.!$C$1=A1791,1,0)</f>
        <v>0</v>
      </c>
      <c r="N1791">
        <f>IF(M1791=1,SUM($M$2:M1791),0)</f>
        <v>0</v>
      </c>
    </row>
    <row r="1792" spans="2:14" x14ac:dyDescent="0.3">
      <c r="B1792" s="41" t="s">
        <v>33</v>
      </c>
      <c r="K1792">
        <f t="shared" ca="1" si="27"/>
        <v>0</v>
      </c>
      <c r="L1792">
        <f ca="1">IF(K1792=1,SUM($K$2:K1792),0)</f>
        <v>0</v>
      </c>
      <c r="M1792">
        <f>IF(Geçmiş.!$C$1=A1792,1,0)</f>
        <v>0</v>
      </c>
      <c r="N1792">
        <f>IF(M1792=1,SUM($M$2:M1792),0)</f>
        <v>0</v>
      </c>
    </row>
    <row r="1793" spans="2:14" x14ac:dyDescent="0.3">
      <c r="B1793" s="41" t="s">
        <v>33</v>
      </c>
      <c r="K1793">
        <f t="shared" ca="1" si="27"/>
        <v>0</v>
      </c>
      <c r="L1793">
        <f ca="1">IF(K1793=1,SUM($K$2:K1793),0)</f>
        <v>0</v>
      </c>
      <c r="M1793">
        <f>IF(Geçmiş.!$C$1=A1793,1,0)</f>
        <v>0</v>
      </c>
      <c r="N1793">
        <f>IF(M1793=1,SUM($M$2:M1793),0)</f>
        <v>0</v>
      </c>
    </row>
    <row r="1794" spans="2:14" x14ac:dyDescent="0.3">
      <c r="B1794" s="41" t="s">
        <v>33</v>
      </c>
      <c r="K1794">
        <f t="shared" ref="K1794:K1857" ca="1" si="28">IF(TODAY()=A1794,1,0)</f>
        <v>0</v>
      </c>
      <c r="L1794">
        <f ca="1">IF(K1794=1,SUM($K$2:K1794),0)</f>
        <v>0</v>
      </c>
      <c r="M1794">
        <f>IF(Geçmiş.!$C$1=A1794,1,0)</f>
        <v>0</v>
      </c>
      <c r="N1794">
        <f>IF(M1794=1,SUM($M$2:M1794),0)</f>
        <v>0</v>
      </c>
    </row>
    <row r="1795" spans="2:14" x14ac:dyDescent="0.3">
      <c r="B1795" s="41" t="s">
        <v>33</v>
      </c>
      <c r="K1795">
        <f t="shared" ca="1" si="28"/>
        <v>0</v>
      </c>
      <c r="L1795">
        <f ca="1">IF(K1795=1,SUM($K$2:K1795),0)</f>
        <v>0</v>
      </c>
      <c r="M1795">
        <f>IF(Geçmiş.!$C$1=A1795,1,0)</f>
        <v>0</v>
      </c>
      <c r="N1795">
        <f>IF(M1795=1,SUM($M$2:M1795),0)</f>
        <v>0</v>
      </c>
    </row>
    <row r="1796" spans="2:14" x14ac:dyDescent="0.3">
      <c r="B1796" s="41" t="s">
        <v>33</v>
      </c>
      <c r="K1796">
        <f t="shared" ca="1" si="28"/>
        <v>0</v>
      </c>
      <c r="L1796">
        <f ca="1">IF(K1796=1,SUM($K$2:K1796),0)</f>
        <v>0</v>
      </c>
      <c r="M1796">
        <f>IF(Geçmiş.!$C$1=A1796,1,0)</f>
        <v>0</v>
      </c>
      <c r="N1796">
        <f>IF(M1796=1,SUM($M$2:M1796),0)</f>
        <v>0</v>
      </c>
    </row>
    <row r="1797" spans="2:14" x14ac:dyDescent="0.3">
      <c r="B1797" s="41" t="s">
        <v>33</v>
      </c>
      <c r="K1797">
        <f t="shared" ca="1" si="28"/>
        <v>0</v>
      </c>
      <c r="L1797">
        <f ca="1">IF(K1797=1,SUM($K$2:K1797),0)</f>
        <v>0</v>
      </c>
      <c r="M1797">
        <f>IF(Geçmiş.!$C$1=A1797,1,0)</f>
        <v>0</v>
      </c>
      <c r="N1797">
        <f>IF(M1797=1,SUM($M$2:M1797),0)</f>
        <v>0</v>
      </c>
    </row>
    <row r="1798" spans="2:14" x14ac:dyDescent="0.3">
      <c r="B1798" s="41" t="s">
        <v>33</v>
      </c>
      <c r="K1798">
        <f t="shared" ca="1" si="28"/>
        <v>0</v>
      </c>
      <c r="L1798">
        <f ca="1">IF(K1798=1,SUM($K$2:K1798),0)</f>
        <v>0</v>
      </c>
      <c r="M1798">
        <f>IF(Geçmiş.!$C$1=A1798,1,0)</f>
        <v>0</v>
      </c>
      <c r="N1798">
        <f>IF(M1798=1,SUM($M$2:M1798),0)</f>
        <v>0</v>
      </c>
    </row>
    <row r="1799" spans="2:14" x14ac:dyDescent="0.3">
      <c r="B1799" s="41" t="s">
        <v>33</v>
      </c>
      <c r="K1799">
        <f t="shared" ca="1" si="28"/>
        <v>0</v>
      </c>
      <c r="L1799">
        <f ca="1">IF(K1799=1,SUM($K$2:K1799),0)</f>
        <v>0</v>
      </c>
      <c r="M1799">
        <f>IF(Geçmiş.!$C$1=A1799,1,0)</f>
        <v>0</v>
      </c>
      <c r="N1799">
        <f>IF(M1799=1,SUM($M$2:M1799),0)</f>
        <v>0</v>
      </c>
    </row>
    <row r="1800" spans="2:14" x14ac:dyDescent="0.3">
      <c r="B1800" s="41" t="s">
        <v>33</v>
      </c>
      <c r="K1800">
        <f t="shared" ca="1" si="28"/>
        <v>0</v>
      </c>
      <c r="L1800">
        <f ca="1">IF(K1800=1,SUM($K$2:K1800),0)</f>
        <v>0</v>
      </c>
      <c r="M1800">
        <f>IF(Geçmiş.!$C$1=A1800,1,0)</f>
        <v>0</v>
      </c>
      <c r="N1800">
        <f>IF(M1800=1,SUM($M$2:M1800),0)</f>
        <v>0</v>
      </c>
    </row>
    <row r="1801" spans="2:14" x14ac:dyDescent="0.3">
      <c r="B1801" s="41" t="s">
        <v>33</v>
      </c>
      <c r="K1801">
        <f t="shared" ca="1" si="28"/>
        <v>0</v>
      </c>
      <c r="L1801">
        <f ca="1">IF(K1801=1,SUM($K$2:K1801),0)</f>
        <v>0</v>
      </c>
      <c r="M1801">
        <f>IF(Geçmiş.!$C$1=A1801,1,0)</f>
        <v>0</v>
      </c>
      <c r="N1801">
        <f>IF(M1801=1,SUM($M$2:M1801),0)</f>
        <v>0</v>
      </c>
    </row>
    <row r="1802" spans="2:14" x14ac:dyDescent="0.3">
      <c r="B1802" s="41" t="s">
        <v>33</v>
      </c>
      <c r="K1802">
        <f t="shared" ca="1" si="28"/>
        <v>0</v>
      </c>
      <c r="L1802">
        <f ca="1">IF(K1802=1,SUM($K$2:K1802),0)</f>
        <v>0</v>
      </c>
      <c r="M1802">
        <f>IF(Geçmiş.!$C$1=A1802,1,0)</f>
        <v>0</v>
      </c>
      <c r="N1802">
        <f>IF(M1802=1,SUM($M$2:M1802),0)</f>
        <v>0</v>
      </c>
    </row>
    <row r="1803" spans="2:14" x14ac:dyDescent="0.3">
      <c r="B1803" s="41" t="s">
        <v>33</v>
      </c>
      <c r="K1803">
        <f t="shared" ca="1" si="28"/>
        <v>0</v>
      </c>
      <c r="L1803">
        <f ca="1">IF(K1803=1,SUM($K$2:K1803),0)</f>
        <v>0</v>
      </c>
      <c r="M1803">
        <f>IF(Geçmiş.!$C$1=A1803,1,0)</f>
        <v>0</v>
      </c>
      <c r="N1803">
        <f>IF(M1803=1,SUM($M$2:M1803),0)</f>
        <v>0</v>
      </c>
    </row>
    <row r="1804" spans="2:14" x14ac:dyDescent="0.3">
      <c r="B1804" s="41" t="s">
        <v>33</v>
      </c>
      <c r="K1804">
        <f t="shared" ca="1" si="28"/>
        <v>0</v>
      </c>
      <c r="L1804">
        <f ca="1">IF(K1804=1,SUM($K$2:K1804),0)</f>
        <v>0</v>
      </c>
      <c r="M1804">
        <f>IF(Geçmiş.!$C$1=A1804,1,0)</f>
        <v>0</v>
      </c>
      <c r="N1804">
        <f>IF(M1804=1,SUM($M$2:M1804),0)</f>
        <v>0</v>
      </c>
    </row>
    <row r="1805" spans="2:14" x14ac:dyDescent="0.3">
      <c r="B1805" s="41" t="s">
        <v>33</v>
      </c>
      <c r="K1805">
        <f t="shared" ca="1" si="28"/>
        <v>0</v>
      </c>
      <c r="L1805">
        <f ca="1">IF(K1805=1,SUM($K$2:K1805),0)</f>
        <v>0</v>
      </c>
      <c r="M1805">
        <f>IF(Geçmiş.!$C$1=A1805,1,0)</f>
        <v>0</v>
      </c>
      <c r="N1805">
        <f>IF(M1805=1,SUM($M$2:M1805),0)</f>
        <v>0</v>
      </c>
    </row>
    <row r="1806" spans="2:14" x14ac:dyDescent="0.3">
      <c r="B1806" s="41" t="s">
        <v>33</v>
      </c>
      <c r="K1806">
        <f t="shared" ca="1" si="28"/>
        <v>0</v>
      </c>
      <c r="L1806">
        <f ca="1">IF(K1806=1,SUM($K$2:K1806),0)</f>
        <v>0</v>
      </c>
      <c r="M1806">
        <f>IF(Geçmiş.!$C$1=A1806,1,0)</f>
        <v>0</v>
      </c>
      <c r="N1806">
        <f>IF(M1806=1,SUM($M$2:M1806),0)</f>
        <v>0</v>
      </c>
    </row>
    <row r="1807" spans="2:14" x14ac:dyDescent="0.3">
      <c r="B1807" s="41" t="s">
        <v>33</v>
      </c>
      <c r="K1807">
        <f t="shared" ca="1" si="28"/>
        <v>0</v>
      </c>
      <c r="L1807">
        <f ca="1">IF(K1807=1,SUM($K$2:K1807),0)</f>
        <v>0</v>
      </c>
      <c r="M1807">
        <f>IF(Geçmiş.!$C$1=A1807,1,0)</f>
        <v>0</v>
      </c>
      <c r="N1807">
        <f>IF(M1807=1,SUM($M$2:M1807),0)</f>
        <v>0</v>
      </c>
    </row>
    <row r="1808" spans="2:14" x14ac:dyDescent="0.3">
      <c r="B1808" s="41" t="s">
        <v>33</v>
      </c>
      <c r="K1808">
        <f t="shared" ca="1" si="28"/>
        <v>0</v>
      </c>
      <c r="L1808">
        <f ca="1">IF(K1808=1,SUM($K$2:K1808),0)</f>
        <v>0</v>
      </c>
      <c r="M1808">
        <f>IF(Geçmiş.!$C$1=A1808,1,0)</f>
        <v>0</v>
      </c>
      <c r="N1808">
        <f>IF(M1808=1,SUM($M$2:M1808),0)</f>
        <v>0</v>
      </c>
    </row>
    <row r="1809" spans="2:14" x14ac:dyDescent="0.3">
      <c r="B1809" s="41" t="s">
        <v>33</v>
      </c>
      <c r="K1809">
        <f t="shared" ca="1" si="28"/>
        <v>0</v>
      </c>
      <c r="L1809">
        <f ca="1">IF(K1809=1,SUM($K$2:K1809),0)</f>
        <v>0</v>
      </c>
      <c r="M1809">
        <f>IF(Geçmiş.!$C$1=A1809,1,0)</f>
        <v>0</v>
      </c>
      <c r="N1809">
        <f>IF(M1809=1,SUM($M$2:M1809),0)</f>
        <v>0</v>
      </c>
    </row>
    <row r="1810" spans="2:14" x14ac:dyDescent="0.3">
      <c r="B1810" s="41" t="s">
        <v>33</v>
      </c>
      <c r="K1810">
        <f t="shared" ca="1" si="28"/>
        <v>0</v>
      </c>
      <c r="L1810">
        <f ca="1">IF(K1810=1,SUM($K$2:K1810),0)</f>
        <v>0</v>
      </c>
      <c r="M1810">
        <f>IF(Geçmiş.!$C$1=A1810,1,0)</f>
        <v>0</v>
      </c>
      <c r="N1810">
        <f>IF(M1810=1,SUM($M$2:M1810),0)</f>
        <v>0</v>
      </c>
    </row>
    <row r="1811" spans="2:14" x14ac:dyDescent="0.3">
      <c r="B1811" s="41" t="s">
        <v>33</v>
      </c>
      <c r="K1811">
        <f t="shared" ca="1" si="28"/>
        <v>0</v>
      </c>
      <c r="L1811">
        <f ca="1">IF(K1811=1,SUM($K$2:K1811),0)</f>
        <v>0</v>
      </c>
      <c r="M1811">
        <f>IF(Geçmiş.!$C$1=A1811,1,0)</f>
        <v>0</v>
      </c>
      <c r="N1811">
        <f>IF(M1811=1,SUM($M$2:M1811),0)</f>
        <v>0</v>
      </c>
    </row>
    <row r="1812" spans="2:14" x14ac:dyDescent="0.3">
      <c r="B1812" s="41" t="s">
        <v>33</v>
      </c>
      <c r="K1812">
        <f t="shared" ca="1" si="28"/>
        <v>0</v>
      </c>
      <c r="L1812">
        <f ca="1">IF(K1812=1,SUM($K$2:K1812),0)</f>
        <v>0</v>
      </c>
      <c r="M1812">
        <f>IF(Geçmiş.!$C$1=A1812,1,0)</f>
        <v>0</v>
      </c>
      <c r="N1812">
        <f>IF(M1812=1,SUM($M$2:M1812),0)</f>
        <v>0</v>
      </c>
    </row>
    <row r="1813" spans="2:14" x14ac:dyDescent="0.3">
      <c r="B1813" s="41" t="s">
        <v>33</v>
      </c>
      <c r="K1813">
        <f t="shared" ca="1" si="28"/>
        <v>0</v>
      </c>
      <c r="L1813">
        <f ca="1">IF(K1813=1,SUM($K$2:K1813),0)</f>
        <v>0</v>
      </c>
      <c r="M1813">
        <f>IF(Geçmiş.!$C$1=A1813,1,0)</f>
        <v>0</v>
      </c>
      <c r="N1813">
        <f>IF(M1813=1,SUM($M$2:M1813),0)</f>
        <v>0</v>
      </c>
    </row>
    <row r="1814" spans="2:14" x14ac:dyDescent="0.3">
      <c r="B1814" s="41" t="s">
        <v>33</v>
      </c>
      <c r="K1814">
        <f t="shared" ca="1" si="28"/>
        <v>0</v>
      </c>
      <c r="L1814">
        <f ca="1">IF(K1814=1,SUM($K$2:K1814),0)</f>
        <v>0</v>
      </c>
      <c r="M1814">
        <f>IF(Geçmiş.!$C$1=A1814,1,0)</f>
        <v>0</v>
      </c>
      <c r="N1814">
        <f>IF(M1814=1,SUM($M$2:M1814),0)</f>
        <v>0</v>
      </c>
    </row>
    <row r="1815" spans="2:14" x14ac:dyDescent="0.3">
      <c r="B1815" s="41" t="s">
        <v>33</v>
      </c>
      <c r="K1815">
        <f t="shared" ca="1" si="28"/>
        <v>0</v>
      </c>
      <c r="L1815">
        <f ca="1">IF(K1815=1,SUM($K$2:K1815),0)</f>
        <v>0</v>
      </c>
      <c r="M1815">
        <f>IF(Geçmiş.!$C$1=A1815,1,0)</f>
        <v>0</v>
      </c>
      <c r="N1815">
        <f>IF(M1815=1,SUM($M$2:M1815),0)</f>
        <v>0</v>
      </c>
    </row>
    <row r="1816" spans="2:14" x14ac:dyDescent="0.3">
      <c r="B1816" s="41" t="s">
        <v>33</v>
      </c>
      <c r="K1816">
        <f t="shared" ca="1" si="28"/>
        <v>0</v>
      </c>
      <c r="L1816">
        <f ca="1">IF(K1816=1,SUM($K$2:K1816),0)</f>
        <v>0</v>
      </c>
      <c r="M1816">
        <f>IF(Geçmiş.!$C$1=A1816,1,0)</f>
        <v>0</v>
      </c>
      <c r="N1816">
        <f>IF(M1816=1,SUM($M$2:M1816),0)</f>
        <v>0</v>
      </c>
    </row>
    <row r="1817" spans="2:14" x14ac:dyDescent="0.3">
      <c r="B1817" s="41" t="s">
        <v>33</v>
      </c>
      <c r="K1817">
        <f t="shared" ca="1" si="28"/>
        <v>0</v>
      </c>
      <c r="L1817">
        <f ca="1">IF(K1817=1,SUM($K$2:K1817),0)</f>
        <v>0</v>
      </c>
      <c r="M1817">
        <f>IF(Geçmiş.!$C$1=A1817,1,0)</f>
        <v>0</v>
      </c>
      <c r="N1817">
        <f>IF(M1817=1,SUM($M$2:M1817),0)</f>
        <v>0</v>
      </c>
    </row>
    <row r="1818" spans="2:14" x14ac:dyDescent="0.3">
      <c r="B1818" s="41" t="s">
        <v>33</v>
      </c>
      <c r="K1818">
        <f t="shared" ca="1" si="28"/>
        <v>0</v>
      </c>
      <c r="L1818">
        <f ca="1">IF(K1818=1,SUM($K$2:K1818),0)</f>
        <v>0</v>
      </c>
      <c r="M1818">
        <f>IF(Geçmiş.!$C$1=A1818,1,0)</f>
        <v>0</v>
      </c>
      <c r="N1818">
        <f>IF(M1818=1,SUM($M$2:M1818),0)</f>
        <v>0</v>
      </c>
    </row>
    <row r="1819" spans="2:14" x14ac:dyDescent="0.3">
      <c r="B1819" s="41" t="s">
        <v>33</v>
      </c>
      <c r="K1819">
        <f t="shared" ca="1" si="28"/>
        <v>0</v>
      </c>
      <c r="L1819">
        <f ca="1">IF(K1819=1,SUM($K$2:K1819),0)</f>
        <v>0</v>
      </c>
      <c r="M1819">
        <f>IF(Geçmiş.!$C$1=A1819,1,0)</f>
        <v>0</v>
      </c>
      <c r="N1819">
        <f>IF(M1819=1,SUM($M$2:M1819),0)</f>
        <v>0</v>
      </c>
    </row>
    <row r="1820" spans="2:14" x14ac:dyDescent="0.3">
      <c r="B1820" s="41" t="s">
        <v>33</v>
      </c>
      <c r="K1820">
        <f t="shared" ca="1" si="28"/>
        <v>0</v>
      </c>
      <c r="L1820">
        <f ca="1">IF(K1820=1,SUM($K$2:K1820),0)</f>
        <v>0</v>
      </c>
      <c r="M1820">
        <f>IF(Geçmiş.!$C$1=A1820,1,0)</f>
        <v>0</v>
      </c>
      <c r="N1820">
        <f>IF(M1820=1,SUM($M$2:M1820),0)</f>
        <v>0</v>
      </c>
    </row>
    <row r="1821" spans="2:14" x14ac:dyDescent="0.3">
      <c r="B1821" s="41" t="s">
        <v>33</v>
      </c>
      <c r="K1821">
        <f t="shared" ca="1" si="28"/>
        <v>0</v>
      </c>
      <c r="L1821">
        <f ca="1">IF(K1821=1,SUM($K$2:K1821),0)</f>
        <v>0</v>
      </c>
      <c r="M1821">
        <f>IF(Geçmiş.!$C$1=A1821,1,0)</f>
        <v>0</v>
      </c>
      <c r="N1821">
        <f>IF(M1821=1,SUM($M$2:M1821),0)</f>
        <v>0</v>
      </c>
    </row>
    <row r="1822" spans="2:14" x14ac:dyDescent="0.3">
      <c r="B1822" s="41" t="s">
        <v>33</v>
      </c>
      <c r="K1822">
        <f t="shared" ca="1" si="28"/>
        <v>0</v>
      </c>
      <c r="L1822">
        <f ca="1">IF(K1822=1,SUM($K$2:K1822),0)</f>
        <v>0</v>
      </c>
      <c r="M1822">
        <f>IF(Geçmiş.!$C$1=A1822,1,0)</f>
        <v>0</v>
      </c>
      <c r="N1822">
        <f>IF(M1822=1,SUM($M$2:M1822),0)</f>
        <v>0</v>
      </c>
    </row>
    <row r="1823" spans="2:14" x14ac:dyDescent="0.3">
      <c r="B1823" s="41" t="s">
        <v>33</v>
      </c>
      <c r="K1823">
        <f t="shared" ca="1" si="28"/>
        <v>0</v>
      </c>
      <c r="L1823">
        <f ca="1">IF(K1823=1,SUM($K$2:K1823),0)</f>
        <v>0</v>
      </c>
      <c r="M1823">
        <f>IF(Geçmiş.!$C$1=A1823,1,0)</f>
        <v>0</v>
      </c>
      <c r="N1823">
        <f>IF(M1823=1,SUM($M$2:M1823),0)</f>
        <v>0</v>
      </c>
    </row>
    <row r="1824" spans="2:14" x14ac:dyDescent="0.3">
      <c r="B1824" s="41" t="s">
        <v>33</v>
      </c>
      <c r="K1824">
        <f t="shared" ca="1" si="28"/>
        <v>0</v>
      </c>
      <c r="L1824">
        <f ca="1">IF(K1824=1,SUM($K$2:K1824),0)</f>
        <v>0</v>
      </c>
      <c r="M1824">
        <f>IF(Geçmiş.!$C$1=A1824,1,0)</f>
        <v>0</v>
      </c>
      <c r="N1824">
        <f>IF(M1824=1,SUM($M$2:M1824),0)</f>
        <v>0</v>
      </c>
    </row>
    <row r="1825" spans="2:14" x14ac:dyDescent="0.3">
      <c r="B1825" s="41" t="s">
        <v>33</v>
      </c>
      <c r="K1825">
        <f t="shared" ca="1" si="28"/>
        <v>0</v>
      </c>
      <c r="L1825">
        <f ca="1">IF(K1825=1,SUM($K$2:K1825),0)</f>
        <v>0</v>
      </c>
      <c r="M1825">
        <f>IF(Geçmiş.!$C$1=A1825,1,0)</f>
        <v>0</v>
      </c>
      <c r="N1825">
        <f>IF(M1825=1,SUM($M$2:M1825),0)</f>
        <v>0</v>
      </c>
    </row>
    <row r="1826" spans="2:14" x14ac:dyDescent="0.3">
      <c r="B1826" s="41" t="s">
        <v>33</v>
      </c>
      <c r="K1826">
        <f t="shared" ca="1" si="28"/>
        <v>0</v>
      </c>
      <c r="L1826">
        <f ca="1">IF(K1826=1,SUM($K$2:K1826),0)</f>
        <v>0</v>
      </c>
      <c r="M1826">
        <f>IF(Geçmiş.!$C$1=A1826,1,0)</f>
        <v>0</v>
      </c>
      <c r="N1826">
        <f>IF(M1826=1,SUM($M$2:M1826),0)</f>
        <v>0</v>
      </c>
    </row>
    <row r="1827" spans="2:14" x14ac:dyDescent="0.3">
      <c r="B1827" s="41" t="s">
        <v>33</v>
      </c>
      <c r="K1827">
        <f t="shared" ca="1" si="28"/>
        <v>0</v>
      </c>
      <c r="L1827">
        <f ca="1">IF(K1827=1,SUM($K$2:K1827),0)</f>
        <v>0</v>
      </c>
      <c r="M1827">
        <f>IF(Geçmiş.!$C$1=A1827,1,0)</f>
        <v>0</v>
      </c>
      <c r="N1827">
        <f>IF(M1827=1,SUM($M$2:M1827),0)</f>
        <v>0</v>
      </c>
    </row>
    <row r="1828" spans="2:14" x14ac:dyDescent="0.3">
      <c r="B1828" s="41" t="s">
        <v>33</v>
      </c>
      <c r="K1828">
        <f t="shared" ca="1" si="28"/>
        <v>0</v>
      </c>
      <c r="L1828">
        <f ca="1">IF(K1828=1,SUM($K$2:K1828),0)</f>
        <v>0</v>
      </c>
      <c r="M1828">
        <f>IF(Geçmiş.!$C$1=A1828,1,0)</f>
        <v>0</v>
      </c>
      <c r="N1828">
        <f>IF(M1828=1,SUM($M$2:M1828),0)</f>
        <v>0</v>
      </c>
    </row>
    <row r="1829" spans="2:14" x14ac:dyDescent="0.3">
      <c r="B1829" s="41" t="s">
        <v>33</v>
      </c>
      <c r="K1829">
        <f t="shared" ca="1" si="28"/>
        <v>0</v>
      </c>
      <c r="L1829">
        <f ca="1">IF(K1829=1,SUM($K$2:K1829),0)</f>
        <v>0</v>
      </c>
      <c r="M1829">
        <f>IF(Geçmiş.!$C$1=A1829,1,0)</f>
        <v>0</v>
      </c>
      <c r="N1829">
        <f>IF(M1829=1,SUM($M$2:M1829),0)</f>
        <v>0</v>
      </c>
    </row>
    <row r="1830" spans="2:14" x14ac:dyDescent="0.3">
      <c r="B1830" s="41" t="s">
        <v>33</v>
      </c>
      <c r="K1830">
        <f t="shared" ca="1" si="28"/>
        <v>0</v>
      </c>
      <c r="L1830">
        <f ca="1">IF(K1830=1,SUM($K$2:K1830),0)</f>
        <v>0</v>
      </c>
      <c r="M1830">
        <f>IF(Geçmiş.!$C$1=A1830,1,0)</f>
        <v>0</v>
      </c>
      <c r="N1830">
        <f>IF(M1830=1,SUM($M$2:M1830),0)</f>
        <v>0</v>
      </c>
    </row>
    <row r="1831" spans="2:14" x14ac:dyDescent="0.3">
      <c r="B1831" s="41" t="s">
        <v>33</v>
      </c>
      <c r="K1831">
        <f t="shared" ca="1" si="28"/>
        <v>0</v>
      </c>
      <c r="L1831">
        <f ca="1">IF(K1831=1,SUM($K$2:K1831),0)</f>
        <v>0</v>
      </c>
      <c r="M1831">
        <f>IF(Geçmiş.!$C$1=A1831,1,0)</f>
        <v>0</v>
      </c>
      <c r="N1831">
        <f>IF(M1831=1,SUM($M$2:M1831),0)</f>
        <v>0</v>
      </c>
    </row>
    <row r="1832" spans="2:14" x14ac:dyDescent="0.3">
      <c r="B1832" s="41" t="s">
        <v>33</v>
      </c>
      <c r="K1832">
        <f t="shared" ca="1" si="28"/>
        <v>0</v>
      </c>
      <c r="L1832">
        <f ca="1">IF(K1832=1,SUM($K$2:K1832),0)</f>
        <v>0</v>
      </c>
      <c r="M1832">
        <f>IF(Geçmiş.!$C$1=A1832,1,0)</f>
        <v>0</v>
      </c>
      <c r="N1832">
        <f>IF(M1832=1,SUM($M$2:M1832),0)</f>
        <v>0</v>
      </c>
    </row>
    <row r="1833" spans="2:14" x14ac:dyDescent="0.3">
      <c r="B1833" s="41" t="s">
        <v>33</v>
      </c>
      <c r="K1833">
        <f t="shared" ca="1" si="28"/>
        <v>0</v>
      </c>
      <c r="L1833">
        <f ca="1">IF(K1833=1,SUM($K$2:K1833),0)</f>
        <v>0</v>
      </c>
      <c r="M1833">
        <f>IF(Geçmiş.!$C$1=A1833,1,0)</f>
        <v>0</v>
      </c>
      <c r="N1833">
        <f>IF(M1833=1,SUM($M$2:M1833),0)</f>
        <v>0</v>
      </c>
    </row>
    <row r="1834" spans="2:14" x14ac:dyDescent="0.3">
      <c r="B1834" s="41" t="s">
        <v>33</v>
      </c>
      <c r="K1834">
        <f t="shared" ca="1" si="28"/>
        <v>0</v>
      </c>
      <c r="L1834">
        <f ca="1">IF(K1834=1,SUM($K$2:K1834),0)</f>
        <v>0</v>
      </c>
      <c r="M1834">
        <f>IF(Geçmiş.!$C$1=A1834,1,0)</f>
        <v>0</v>
      </c>
      <c r="N1834">
        <f>IF(M1834=1,SUM($M$2:M1834),0)</f>
        <v>0</v>
      </c>
    </row>
    <row r="1835" spans="2:14" x14ac:dyDescent="0.3">
      <c r="B1835" s="41" t="s">
        <v>33</v>
      </c>
      <c r="K1835">
        <f t="shared" ca="1" si="28"/>
        <v>0</v>
      </c>
      <c r="L1835">
        <f ca="1">IF(K1835=1,SUM($K$2:K1835),0)</f>
        <v>0</v>
      </c>
      <c r="M1835">
        <f>IF(Geçmiş.!$C$1=A1835,1,0)</f>
        <v>0</v>
      </c>
      <c r="N1835">
        <f>IF(M1835=1,SUM($M$2:M1835),0)</f>
        <v>0</v>
      </c>
    </row>
    <row r="1836" spans="2:14" x14ac:dyDescent="0.3">
      <c r="B1836" s="41" t="s">
        <v>33</v>
      </c>
      <c r="K1836">
        <f t="shared" ca="1" si="28"/>
        <v>0</v>
      </c>
      <c r="L1836">
        <f ca="1">IF(K1836=1,SUM($K$2:K1836),0)</f>
        <v>0</v>
      </c>
      <c r="M1836">
        <f>IF(Geçmiş.!$C$1=A1836,1,0)</f>
        <v>0</v>
      </c>
      <c r="N1836">
        <f>IF(M1836=1,SUM($M$2:M1836),0)</f>
        <v>0</v>
      </c>
    </row>
    <row r="1837" spans="2:14" x14ac:dyDescent="0.3">
      <c r="B1837" s="41" t="s">
        <v>33</v>
      </c>
      <c r="K1837">
        <f t="shared" ca="1" si="28"/>
        <v>0</v>
      </c>
      <c r="L1837">
        <f ca="1">IF(K1837=1,SUM($K$2:K1837),0)</f>
        <v>0</v>
      </c>
      <c r="M1837">
        <f>IF(Geçmiş.!$C$1=A1837,1,0)</f>
        <v>0</v>
      </c>
      <c r="N1837">
        <f>IF(M1837=1,SUM($M$2:M1837),0)</f>
        <v>0</v>
      </c>
    </row>
    <row r="1838" spans="2:14" x14ac:dyDescent="0.3">
      <c r="B1838" s="41" t="s">
        <v>33</v>
      </c>
      <c r="K1838">
        <f t="shared" ca="1" si="28"/>
        <v>0</v>
      </c>
      <c r="L1838">
        <f ca="1">IF(K1838=1,SUM($K$2:K1838),0)</f>
        <v>0</v>
      </c>
      <c r="M1838">
        <f>IF(Geçmiş.!$C$1=A1838,1,0)</f>
        <v>0</v>
      </c>
      <c r="N1838">
        <f>IF(M1838=1,SUM($M$2:M1838),0)</f>
        <v>0</v>
      </c>
    </row>
    <row r="1839" spans="2:14" x14ac:dyDescent="0.3">
      <c r="B1839" s="41" t="s">
        <v>33</v>
      </c>
      <c r="K1839">
        <f t="shared" ca="1" si="28"/>
        <v>0</v>
      </c>
      <c r="L1839">
        <f ca="1">IF(K1839=1,SUM($K$2:K1839),0)</f>
        <v>0</v>
      </c>
      <c r="M1839">
        <f>IF(Geçmiş.!$C$1=A1839,1,0)</f>
        <v>0</v>
      </c>
      <c r="N1839">
        <f>IF(M1839=1,SUM($M$2:M1839),0)</f>
        <v>0</v>
      </c>
    </row>
    <row r="1840" spans="2:14" x14ac:dyDescent="0.3">
      <c r="B1840" s="41" t="s">
        <v>33</v>
      </c>
      <c r="K1840">
        <f t="shared" ca="1" si="28"/>
        <v>0</v>
      </c>
      <c r="L1840">
        <f ca="1">IF(K1840=1,SUM($K$2:K1840),0)</f>
        <v>0</v>
      </c>
      <c r="M1840">
        <f>IF(Geçmiş.!$C$1=A1840,1,0)</f>
        <v>0</v>
      </c>
      <c r="N1840">
        <f>IF(M1840=1,SUM($M$2:M1840),0)</f>
        <v>0</v>
      </c>
    </row>
    <row r="1841" spans="2:14" x14ac:dyDescent="0.3">
      <c r="B1841" s="41" t="s">
        <v>33</v>
      </c>
      <c r="K1841">
        <f t="shared" ca="1" si="28"/>
        <v>0</v>
      </c>
      <c r="L1841">
        <f ca="1">IF(K1841=1,SUM($K$2:K1841),0)</f>
        <v>0</v>
      </c>
      <c r="M1841">
        <f>IF(Geçmiş.!$C$1=A1841,1,0)</f>
        <v>0</v>
      </c>
      <c r="N1841">
        <f>IF(M1841=1,SUM($M$2:M1841),0)</f>
        <v>0</v>
      </c>
    </row>
    <row r="1842" spans="2:14" x14ac:dyDescent="0.3">
      <c r="B1842" s="41" t="s">
        <v>33</v>
      </c>
      <c r="K1842">
        <f t="shared" ca="1" si="28"/>
        <v>0</v>
      </c>
      <c r="L1842">
        <f ca="1">IF(K1842=1,SUM($K$2:K1842),0)</f>
        <v>0</v>
      </c>
      <c r="M1842">
        <f>IF(Geçmiş.!$C$1=A1842,1,0)</f>
        <v>0</v>
      </c>
      <c r="N1842">
        <f>IF(M1842=1,SUM($M$2:M1842),0)</f>
        <v>0</v>
      </c>
    </row>
    <row r="1843" spans="2:14" x14ac:dyDescent="0.3">
      <c r="B1843" s="41" t="s">
        <v>33</v>
      </c>
      <c r="K1843">
        <f t="shared" ca="1" si="28"/>
        <v>0</v>
      </c>
      <c r="L1843">
        <f ca="1">IF(K1843=1,SUM($K$2:K1843),0)</f>
        <v>0</v>
      </c>
      <c r="M1843">
        <f>IF(Geçmiş.!$C$1=A1843,1,0)</f>
        <v>0</v>
      </c>
      <c r="N1843">
        <f>IF(M1843=1,SUM($M$2:M1843),0)</f>
        <v>0</v>
      </c>
    </row>
    <row r="1844" spans="2:14" x14ac:dyDescent="0.3">
      <c r="B1844" s="41" t="s">
        <v>33</v>
      </c>
      <c r="K1844">
        <f t="shared" ca="1" si="28"/>
        <v>0</v>
      </c>
      <c r="L1844">
        <f ca="1">IF(K1844=1,SUM($K$2:K1844),0)</f>
        <v>0</v>
      </c>
      <c r="M1844">
        <f>IF(Geçmiş.!$C$1=A1844,1,0)</f>
        <v>0</v>
      </c>
      <c r="N1844">
        <f>IF(M1844=1,SUM($M$2:M1844),0)</f>
        <v>0</v>
      </c>
    </row>
    <row r="1845" spans="2:14" x14ac:dyDescent="0.3">
      <c r="B1845" s="41" t="s">
        <v>33</v>
      </c>
      <c r="K1845">
        <f t="shared" ca="1" si="28"/>
        <v>0</v>
      </c>
      <c r="L1845">
        <f ca="1">IF(K1845=1,SUM($K$2:K1845),0)</f>
        <v>0</v>
      </c>
      <c r="M1845">
        <f>IF(Geçmiş.!$C$1=A1845,1,0)</f>
        <v>0</v>
      </c>
      <c r="N1845">
        <f>IF(M1845=1,SUM($M$2:M1845),0)</f>
        <v>0</v>
      </c>
    </row>
    <row r="1846" spans="2:14" x14ac:dyDescent="0.3">
      <c r="B1846" s="41" t="s">
        <v>33</v>
      </c>
      <c r="K1846">
        <f t="shared" ca="1" si="28"/>
        <v>0</v>
      </c>
      <c r="L1846">
        <f ca="1">IF(K1846=1,SUM($K$2:K1846),0)</f>
        <v>0</v>
      </c>
      <c r="M1846">
        <f>IF(Geçmiş.!$C$1=A1846,1,0)</f>
        <v>0</v>
      </c>
      <c r="N1846">
        <f>IF(M1846=1,SUM($M$2:M1846),0)</f>
        <v>0</v>
      </c>
    </row>
    <row r="1847" spans="2:14" x14ac:dyDescent="0.3">
      <c r="B1847" s="41" t="s">
        <v>33</v>
      </c>
      <c r="K1847">
        <f t="shared" ca="1" si="28"/>
        <v>0</v>
      </c>
      <c r="L1847">
        <f ca="1">IF(K1847=1,SUM($K$2:K1847),0)</f>
        <v>0</v>
      </c>
      <c r="M1847">
        <f>IF(Geçmiş.!$C$1=A1847,1,0)</f>
        <v>0</v>
      </c>
      <c r="N1847">
        <f>IF(M1847=1,SUM($M$2:M1847),0)</f>
        <v>0</v>
      </c>
    </row>
    <row r="1848" spans="2:14" x14ac:dyDescent="0.3">
      <c r="B1848" s="41" t="s">
        <v>33</v>
      </c>
      <c r="K1848">
        <f t="shared" ca="1" si="28"/>
        <v>0</v>
      </c>
      <c r="L1848">
        <f ca="1">IF(K1848=1,SUM($K$2:K1848),0)</f>
        <v>0</v>
      </c>
      <c r="M1848">
        <f>IF(Geçmiş.!$C$1=A1848,1,0)</f>
        <v>0</v>
      </c>
      <c r="N1848">
        <f>IF(M1848=1,SUM($M$2:M1848),0)</f>
        <v>0</v>
      </c>
    </row>
    <row r="1849" spans="2:14" x14ac:dyDescent="0.3">
      <c r="B1849" s="41" t="s">
        <v>33</v>
      </c>
      <c r="K1849">
        <f t="shared" ca="1" si="28"/>
        <v>0</v>
      </c>
      <c r="L1849">
        <f ca="1">IF(K1849=1,SUM($K$2:K1849),0)</f>
        <v>0</v>
      </c>
      <c r="M1849">
        <f>IF(Geçmiş.!$C$1=A1849,1,0)</f>
        <v>0</v>
      </c>
      <c r="N1849">
        <f>IF(M1849=1,SUM($M$2:M1849),0)</f>
        <v>0</v>
      </c>
    </row>
    <row r="1850" spans="2:14" x14ac:dyDescent="0.3">
      <c r="B1850" s="41" t="s">
        <v>33</v>
      </c>
      <c r="K1850">
        <f t="shared" ca="1" si="28"/>
        <v>0</v>
      </c>
      <c r="L1850">
        <f ca="1">IF(K1850=1,SUM($K$2:K1850),0)</f>
        <v>0</v>
      </c>
      <c r="M1850">
        <f>IF(Geçmiş.!$C$1=A1850,1,0)</f>
        <v>0</v>
      </c>
      <c r="N1850">
        <f>IF(M1850=1,SUM($M$2:M1850),0)</f>
        <v>0</v>
      </c>
    </row>
    <row r="1851" spans="2:14" x14ac:dyDescent="0.3">
      <c r="B1851" s="41" t="s">
        <v>33</v>
      </c>
      <c r="K1851">
        <f t="shared" ca="1" si="28"/>
        <v>0</v>
      </c>
      <c r="L1851">
        <f ca="1">IF(K1851=1,SUM($K$2:K1851),0)</f>
        <v>0</v>
      </c>
      <c r="M1851">
        <f>IF(Geçmiş.!$C$1=A1851,1,0)</f>
        <v>0</v>
      </c>
      <c r="N1851">
        <f>IF(M1851=1,SUM($M$2:M1851),0)</f>
        <v>0</v>
      </c>
    </row>
    <row r="1852" spans="2:14" x14ac:dyDescent="0.3">
      <c r="B1852" s="41" t="s">
        <v>33</v>
      </c>
      <c r="K1852">
        <f t="shared" ca="1" si="28"/>
        <v>0</v>
      </c>
      <c r="L1852">
        <f ca="1">IF(K1852=1,SUM($K$2:K1852),0)</f>
        <v>0</v>
      </c>
      <c r="M1852">
        <f>IF(Geçmiş.!$C$1=A1852,1,0)</f>
        <v>0</v>
      </c>
      <c r="N1852">
        <f>IF(M1852=1,SUM($M$2:M1852),0)</f>
        <v>0</v>
      </c>
    </row>
    <row r="1853" spans="2:14" x14ac:dyDescent="0.3">
      <c r="B1853" s="41" t="s">
        <v>33</v>
      </c>
      <c r="K1853">
        <f t="shared" ca="1" si="28"/>
        <v>0</v>
      </c>
      <c r="L1853">
        <f ca="1">IF(K1853=1,SUM($K$2:K1853),0)</f>
        <v>0</v>
      </c>
      <c r="M1853">
        <f>IF(Geçmiş.!$C$1=A1853,1,0)</f>
        <v>0</v>
      </c>
      <c r="N1853">
        <f>IF(M1853=1,SUM($M$2:M1853),0)</f>
        <v>0</v>
      </c>
    </row>
    <row r="1854" spans="2:14" x14ac:dyDescent="0.3">
      <c r="B1854" s="41" t="s">
        <v>33</v>
      </c>
      <c r="K1854">
        <f t="shared" ca="1" si="28"/>
        <v>0</v>
      </c>
      <c r="L1854">
        <f ca="1">IF(K1854=1,SUM($K$2:K1854),0)</f>
        <v>0</v>
      </c>
      <c r="M1854">
        <f>IF(Geçmiş.!$C$1=A1854,1,0)</f>
        <v>0</v>
      </c>
      <c r="N1854">
        <f>IF(M1854=1,SUM($M$2:M1854),0)</f>
        <v>0</v>
      </c>
    </row>
    <row r="1855" spans="2:14" x14ac:dyDescent="0.3">
      <c r="B1855" s="41" t="s">
        <v>33</v>
      </c>
      <c r="K1855">
        <f t="shared" ca="1" si="28"/>
        <v>0</v>
      </c>
      <c r="L1855">
        <f ca="1">IF(K1855=1,SUM($K$2:K1855),0)</f>
        <v>0</v>
      </c>
      <c r="M1855">
        <f>IF(Geçmiş.!$C$1=A1855,1,0)</f>
        <v>0</v>
      </c>
      <c r="N1855">
        <f>IF(M1855=1,SUM($M$2:M1855),0)</f>
        <v>0</v>
      </c>
    </row>
    <row r="1856" spans="2:14" x14ac:dyDescent="0.3">
      <c r="B1856" s="41" t="s">
        <v>33</v>
      </c>
      <c r="K1856">
        <f t="shared" ca="1" si="28"/>
        <v>0</v>
      </c>
      <c r="L1856">
        <f ca="1">IF(K1856=1,SUM($K$2:K1856),0)</f>
        <v>0</v>
      </c>
      <c r="M1856">
        <f>IF(Geçmiş.!$C$1=A1856,1,0)</f>
        <v>0</v>
      </c>
      <c r="N1856">
        <f>IF(M1856=1,SUM($M$2:M1856),0)</f>
        <v>0</v>
      </c>
    </row>
    <row r="1857" spans="2:14" x14ac:dyDescent="0.3">
      <c r="B1857" s="41" t="s">
        <v>33</v>
      </c>
      <c r="K1857">
        <f t="shared" ca="1" si="28"/>
        <v>0</v>
      </c>
      <c r="L1857">
        <f ca="1">IF(K1857=1,SUM($K$2:K1857),0)</f>
        <v>0</v>
      </c>
      <c r="M1857">
        <f>IF(Geçmiş.!$C$1=A1857,1,0)</f>
        <v>0</v>
      </c>
      <c r="N1857">
        <f>IF(M1857=1,SUM($M$2:M1857),0)</f>
        <v>0</v>
      </c>
    </row>
    <row r="1858" spans="2:14" x14ac:dyDescent="0.3">
      <c r="B1858" s="41" t="s">
        <v>33</v>
      </c>
      <c r="K1858">
        <f t="shared" ref="K1858:K1921" ca="1" si="29">IF(TODAY()=A1858,1,0)</f>
        <v>0</v>
      </c>
      <c r="L1858">
        <f ca="1">IF(K1858=1,SUM($K$2:K1858),0)</f>
        <v>0</v>
      </c>
      <c r="M1858">
        <f>IF(Geçmiş.!$C$1=A1858,1,0)</f>
        <v>0</v>
      </c>
      <c r="N1858">
        <f>IF(M1858=1,SUM($M$2:M1858),0)</f>
        <v>0</v>
      </c>
    </row>
    <row r="1859" spans="2:14" x14ac:dyDescent="0.3">
      <c r="B1859" s="41" t="s">
        <v>33</v>
      </c>
      <c r="K1859">
        <f t="shared" ca="1" si="29"/>
        <v>0</v>
      </c>
      <c r="L1859">
        <f ca="1">IF(K1859=1,SUM($K$2:K1859),0)</f>
        <v>0</v>
      </c>
      <c r="M1859">
        <f>IF(Geçmiş.!$C$1=A1859,1,0)</f>
        <v>0</v>
      </c>
      <c r="N1859">
        <f>IF(M1859=1,SUM($M$2:M1859),0)</f>
        <v>0</v>
      </c>
    </row>
    <row r="1860" spans="2:14" x14ac:dyDescent="0.3">
      <c r="B1860" s="41" t="s">
        <v>33</v>
      </c>
      <c r="K1860">
        <f t="shared" ca="1" si="29"/>
        <v>0</v>
      </c>
      <c r="L1860">
        <f ca="1">IF(K1860=1,SUM($K$2:K1860),0)</f>
        <v>0</v>
      </c>
      <c r="M1860">
        <f>IF(Geçmiş.!$C$1=A1860,1,0)</f>
        <v>0</v>
      </c>
      <c r="N1860">
        <f>IF(M1860=1,SUM($M$2:M1860),0)</f>
        <v>0</v>
      </c>
    </row>
    <row r="1861" spans="2:14" x14ac:dyDescent="0.3">
      <c r="B1861" s="41" t="s">
        <v>33</v>
      </c>
      <c r="K1861">
        <f t="shared" ca="1" si="29"/>
        <v>0</v>
      </c>
      <c r="L1861">
        <f ca="1">IF(K1861=1,SUM($K$2:K1861),0)</f>
        <v>0</v>
      </c>
      <c r="M1861">
        <f>IF(Geçmiş.!$C$1=A1861,1,0)</f>
        <v>0</v>
      </c>
      <c r="N1861">
        <f>IF(M1861=1,SUM($M$2:M1861),0)</f>
        <v>0</v>
      </c>
    </row>
    <row r="1862" spans="2:14" x14ac:dyDescent="0.3">
      <c r="B1862" s="41" t="s">
        <v>33</v>
      </c>
      <c r="K1862">
        <f t="shared" ca="1" si="29"/>
        <v>0</v>
      </c>
      <c r="L1862">
        <f ca="1">IF(K1862=1,SUM($K$2:K1862),0)</f>
        <v>0</v>
      </c>
      <c r="M1862">
        <f>IF(Geçmiş.!$C$1=A1862,1,0)</f>
        <v>0</v>
      </c>
      <c r="N1862">
        <f>IF(M1862=1,SUM($M$2:M1862),0)</f>
        <v>0</v>
      </c>
    </row>
    <row r="1863" spans="2:14" x14ac:dyDescent="0.3">
      <c r="B1863" s="41" t="s">
        <v>33</v>
      </c>
      <c r="K1863">
        <f t="shared" ca="1" si="29"/>
        <v>0</v>
      </c>
      <c r="L1863">
        <f ca="1">IF(K1863=1,SUM($K$2:K1863),0)</f>
        <v>0</v>
      </c>
      <c r="M1863">
        <f>IF(Geçmiş.!$C$1=A1863,1,0)</f>
        <v>0</v>
      </c>
      <c r="N1863">
        <f>IF(M1863=1,SUM($M$2:M1863),0)</f>
        <v>0</v>
      </c>
    </row>
    <row r="1864" spans="2:14" x14ac:dyDescent="0.3">
      <c r="B1864" s="41" t="s">
        <v>33</v>
      </c>
      <c r="K1864">
        <f t="shared" ca="1" si="29"/>
        <v>0</v>
      </c>
      <c r="L1864">
        <f ca="1">IF(K1864=1,SUM($K$2:K1864),0)</f>
        <v>0</v>
      </c>
      <c r="M1864">
        <f>IF(Geçmiş.!$C$1=A1864,1,0)</f>
        <v>0</v>
      </c>
      <c r="N1864">
        <f>IF(M1864=1,SUM($M$2:M1864),0)</f>
        <v>0</v>
      </c>
    </row>
    <row r="1865" spans="2:14" x14ac:dyDescent="0.3">
      <c r="B1865" s="41" t="s">
        <v>33</v>
      </c>
      <c r="K1865">
        <f t="shared" ca="1" si="29"/>
        <v>0</v>
      </c>
      <c r="L1865">
        <f ca="1">IF(K1865=1,SUM($K$2:K1865),0)</f>
        <v>0</v>
      </c>
      <c r="M1865">
        <f>IF(Geçmiş.!$C$1=A1865,1,0)</f>
        <v>0</v>
      </c>
      <c r="N1865">
        <f>IF(M1865=1,SUM($M$2:M1865),0)</f>
        <v>0</v>
      </c>
    </row>
    <row r="1866" spans="2:14" x14ac:dyDescent="0.3">
      <c r="B1866" s="41" t="s">
        <v>33</v>
      </c>
      <c r="K1866">
        <f t="shared" ca="1" si="29"/>
        <v>0</v>
      </c>
      <c r="L1866">
        <f ca="1">IF(K1866=1,SUM($K$2:K1866),0)</f>
        <v>0</v>
      </c>
      <c r="M1866">
        <f>IF(Geçmiş.!$C$1=A1866,1,0)</f>
        <v>0</v>
      </c>
      <c r="N1866">
        <f>IF(M1866=1,SUM($M$2:M1866),0)</f>
        <v>0</v>
      </c>
    </row>
    <row r="1867" spans="2:14" x14ac:dyDescent="0.3">
      <c r="B1867" s="41" t="s">
        <v>33</v>
      </c>
      <c r="K1867">
        <f t="shared" ca="1" si="29"/>
        <v>0</v>
      </c>
      <c r="L1867">
        <f ca="1">IF(K1867=1,SUM($K$2:K1867),0)</f>
        <v>0</v>
      </c>
      <c r="M1867">
        <f>IF(Geçmiş.!$C$1=A1867,1,0)</f>
        <v>0</v>
      </c>
      <c r="N1867">
        <f>IF(M1867=1,SUM($M$2:M1867),0)</f>
        <v>0</v>
      </c>
    </row>
    <row r="1868" spans="2:14" x14ac:dyDescent="0.3">
      <c r="B1868" s="41" t="s">
        <v>33</v>
      </c>
      <c r="K1868">
        <f t="shared" ca="1" si="29"/>
        <v>0</v>
      </c>
      <c r="L1868">
        <f ca="1">IF(K1868=1,SUM($K$2:K1868),0)</f>
        <v>0</v>
      </c>
      <c r="M1868">
        <f>IF(Geçmiş.!$C$1=A1868,1,0)</f>
        <v>0</v>
      </c>
      <c r="N1868">
        <f>IF(M1868=1,SUM($M$2:M1868),0)</f>
        <v>0</v>
      </c>
    </row>
    <row r="1869" spans="2:14" x14ac:dyDescent="0.3">
      <c r="B1869" s="41" t="s">
        <v>33</v>
      </c>
      <c r="K1869">
        <f t="shared" ca="1" si="29"/>
        <v>0</v>
      </c>
      <c r="L1869">
        <f ca="1">IF(K1869=1,SUM($K$2:K1869),0)</f>
        <v>0</v>
      </c>
      <c r="M1869">
        <f>IF(Geçmiş.!$C$1=A1869,1,0)</f>
        <v>0</v>
      </c>
      <c r="N1869">
        <f>IF(M1869=1,SUM($M$2:M1869),0)</f>
        <v>0</v>
      </c>
    </row>
    <row r="1870" spans="2:14" x14ac:dyDescent="0.3">
      <c r="B1870" s="41" t="s">
        <v>33</v>
      </c>
      <c r="K1870">
        <f t="shared" ca="1" si="29"/>
        <v>0</v>
      </c>
      <c r="L1870">
        <f ca="1">IF(K1870=1,SUM($K$2:K1870),0)</f>
        <v>0</v>
      </c>
      <c r="M1870">
        <f>IF(Geçmiş.!$C$1=A1870,1,0)</f>
        <v>0</v>
      </c>
      <c r="N1870">
        <f>IF(M1870=1,SUM($M$2:M1870),0)</f>
        <v>0</v>
      </c>
    </row>
    <row r="1871" spans="2:14" x14ac:dyDescent="0.3">
      <c r="B1871" s="41" t="s">
        <v>33</v>
      </c>
      <c r="K1871">
        <f t="shared" ca="1" si="29"/>
        <v>0</v>
      </c>
      <c r="L1871">
        <f ca="1">IF(K1871=1,SUM($K$2:K1871),0)</f>
        <v>0</v>
      </c>
      <c r="M1871">
        <f>IF(Geçmiş.!$C$1=A1871,1,0)</f>
        <v>0</v>
      </c>
      <c r="N1871">
        <f>IF(M1871=1,SUM($M$2:M1871),0)</f>
        <v>0</v>
      </c>
    </row>
    <row r="1872" spans="2:14" x14ac:dyDescent="0.3">
      <c r="B1872" s="41" t="s">
        <v>33</v>
      </c>
      <c r="K1872">
        <f t="shared" ca="1" si="29"/>
        <v>0</v>
      </c>
      <c r="L1872">
        <f ca="1">IF(K1872=1,SUM($K$2:K1872),0)</f>
        <v>0</v>
      </c>
      <c r="M1872">
        <f>IF(Geçmiş.!$C$1=A1872,1,0)</f>
        <v>0</v>
      </c>
      <c r="N1872">
        <f>IF(M1872=1,SUM($M$2:M1872),0)</f>
        <v>0</v>
      </c>
    </row>
    <row r="1873" spans="2:14" x14ac:dyDescent="0.3">
      <c r="B1873" s="41" t="s">
        <v>33</v>
      </c>
      <c r="K1873">
        <f t="shared" ca="1" si="29"/>
        <v>0</v>
      </c>
      <c r="L1873">
        <f ca="1">IF(K1873=1,SUM($K$2:K1873),0)</f>
        <v>0</v>
      </c>
      <c r="M1873">
        <f>IF(Geçmiş.!$C$1=A1873,1,0)</f>
        <v>0</v>
      </c>
      <c r="N1873">
        <f>IF(M1873=1,SUM($M$2:M1873),0)</f>
        <v>0</v>
      </c>
    </row>
    <row r="1874" spans="2:14" x14ac:dyDescent="0.3">
      <c r="B1874" s="41" t="s">
        <v>33</v>
      </c>
      <c r="K1874">
        <f t="shared" ca="1" si="29"/>
        <v>0</v>
      </c>
      <c r="L1874">
        <f ca="1">IF(K1874=1,SUM($K$2:K1874),0)</f>
        <v>0</v>
      </c>
      <c r="M1874">
        <f>IF(Geçmiş.!$C$1=A1874,1,0)</f>
        <v>0</v>
      </c>
      <c r="N1874">
        <f>IF(M1874=1,SUM($M$2:M1874),0)</f>
        <v>0</v>
      </c>
    </row>
    <row r="1875" spans="2:14" x14ac:dyDescent="0.3">
      <c r="B1875" s="41" t="s">
        <v>33</v>
      </c>
      <c r="K1875">
        <f t="shared" ca="1" si="29"/>
        <v>0</v>
      </c>
      <c r="L1875">
        <f ca="1">IF(K1875=1,SUM($K$2:K1875),0)</f>
        <v>0</v>
      </c>
      <c r="M1875">
        <f>IF(Geçmiş.!$C$1=A1875,1,0)</f>
        <v>0</v>
      </c>
      <c r="N1875">
        <f>IF(M1875=1,SUM($M$2:M1875),0)</f>
        <v>0</v>
      </c>
    </row>
    <row r="1876" spans="2:14" x14ac:dyDescent="0.3">
      <c r="B1876" s="41" t="s">
        <v>33</v>
      </c>
      <c r="K1876">
        <f t="shared" ca="1" si="29"/>
        <v>0</v>
      </c>
      <c r="L1876">
        <f ca="1">IF(K1876=1,SUM($K$2:K1876),0)</f>
        <v>0</v>
      </c>
      <c r="M1876">
        <f>IF(Geçmiş.!$C$1=A1876,1,0)</f>
        <v>0</v>
      </c>
      <c r="N1876">
        <f>IF(M1876=1,SUM($M$2:M1876),0)</f>
        <v>0</v>
      </c>
    </row>
    <row r="1877" spans="2:14" x14ac:dyDescent="0.3">
      <c r="B1877" s="41" t="s">
        <v>33</v>
      </c>
      <c r="K1877">
        <f t="shared" ca="1" si="29"/>
        <v>0</v>
      </c>
      <c r="L1877">
        <f ca="1">IF(K1877=1,SUM($K$2:K1877),0)</f>
        <v>0</v>
      </c>
      <c r="M1877">
        <f>IF(Geçmiş.!$C$1=A1877,1,0)</f>
        <v>0</v>
      </c>
      <c r="N1877">
        <f>IF(M1877=1,SUM($M$2:M1877),0)</f>
        <v>0</v>
      </c>
    </row>
    <row r="1878" spans="2:14" x14ac:dyDescent="0.3">
      <c r="B1878" s="41" t="s">
        <v>33</v>
      </c>
      <c r="K1878">
        <f t="shared" ca="1" si="29"/>
        <v>0</v>
      </c>
      <c r="L1878">
        <f ca="1">IF(K1878=1,SUM($K$2:K1878),0)</f>
        <v>0</v>
      </c>
      <c r="M1878">
        <f>IF(Geçmiş.!$C$1=A1878,1,0)</f>
        <v>0</v>
      </c>
      <c r="N1878">
        <f>IF(M1878=1,SUM($M$2:M1878),0)</f>
        <v>0</v>
      </c>
    </row>
    <row r="1879" spans="2:14" x14ac:dyDescent="0.3">
      <c r="B1879" s="41" t="s">
        <v>33</v>
      </c>
      <c r="K1879">
        <f t="shared" ca="1" si="29"/>
        <v>0</v>
      </c>
      <c r="L1879">
        <f ca="1">IF(K1879=1,SUM($K$2:K1879),0)</f>
        <v>0</v>
      </c>
      <c r="M1879">
        <f>IF(Geçmiş.!$C$1=A1879,1,0)</f>
        <v>0</v>
      </c>
      <c r="N1879">
        <f>IF(M1879=1,SUM($M$2:M1879),0)</f>
        <v>0</v>
      </c>
    </row>
    <row r="1880" spans="2:14" x14ac:dyDescent="0.3">
      <c r="B1880" s="41" t="s">
        <v>33</v>
      </c>
      <c r="K1880">
        <f t="shared" ca="1" si="29"/>
        <v>0</v>
      </c>
      <c r="L1880">
        <f ca="1">IF(K1880=1,SUM($K$2:K1880),0)</f>
        <v>0</v>
      </c>
      <c r="M1880">
        <f>IF(Geçmiş.!$C$1=A1880,1,0)</f>
        <v>0</v>
      </c>
      <c r="N1880">
        <f>IF(M1880=1,SUM($M$2:M1880),0)</f>
        <v>0</v>
      </c>
    </row>
    <row r="1881" spans="2:14" x14ac:dyDescent="0.3">
      <c r="B1881" s="41" t="s">
        <v>33</v>
      </c>
      <c r="K1881">
        <f t="shared" ca="1" si="29"/>
        <v>0</v>
      </c>
      <c r="L1881">
        <f ca="1">IF(K1881=1,SUM($K$2:K1881),0)</f>
        <v>0</v>
      </c>
      <c r="M1881">
        <f>IF(Geçmiş.!$C$1=A1881,1,0)</f>
        <v>0</v>
      </c>
      <c r="N1881">
        <f>IF(M1881=1,SUM($M$2:M1881),0)</f>
        <v>0</v>
      </c>
    </row>
    <row r="1882" spans="2:14" x14ac:dyDescent="0.3">
      <c r="B1882" s="41" t="s">
        <v>33</v>
      </c>
      <c r="K1882">
        <f t="shared" ca="1" si="29"/>
        <v>0</v>
      </c>
      <c r="L1882">
        <f ca="1">IF(K1882=1,SUM($K$2:K1882),0)</f>
        <v>0</v>
      </c>
      <c r="M1882">
        <f>IF(Geçmiş.!$C$1=A1882,1,0)</f>
        <v>0</v>
      </c>
      <c r="N1882">
        <f>IF(M1882=1,SUM($M$2:M1882),0)</f>
        <v>0</v>
      </c>
    </row>
    <row r="1883" spans="2:14" x14ac:dyDescent="0.3">
      <c r="B1883" s="41" t="s">
        <v>33</v>
      </c>
      <c r="K1883">
        <f t="shared" ca="1" si="29"/>
        <v>0</v>
      </c>
      <c r="L1883">
        <f ca="1">IF(K1883=1,SUM($K$2:K1883),0)</f>
        <v>0</v>
      </c>
      <c r="M1883">
        <f>IF(Geçmiş.!$C$1=A1883,1,0)</f>
        <v>0</v>
      </c>
      <c r="N1883">
        <f>IF(M1883=1,SUM($M$2:M1883),0)</f>
        <v>0</v>
      </c>
    </row>
    <row r="1884" spans="2:14" x14ac:dyDescent="0.3">
      <c r="B1884" s="41" t="s">
        <v>33</v>
      </c>
      <c r="K1884">
        <f t="shared" ca="1" si="29"/>
        <v>0</v>
      </c>
      <c r="L1884">
        <f ca="1">IF(K1884=1,SUM($K$2:K1884),0)</f>
        <v>0</v>
      </c>
      <c r="M1884">
        <f>IF(Geçmiş.!$C$1=A1884,1,0)</f>
        <v>0</v>
      </c>
      <c r="N1884">
        <f>IF(M1884=1,SUM($M$2:M1884),0)</f>
        <v>0</v>
      </c>
    </row>
    <row r="1885" spans="2:14" x14ac:dyDescent="0.3">
      <c r="B1885" s="41" t="s">
        <v>33</v>
      </c>
      <c r="K1885">
        <f t="shared" ca="1" si="29"/>
        <v>0</v>
      </c>
      <c r="L1885">
        <f ca="1">IF(K1885=1,SUM($K$2:K1885),0)</f>
        <v>0</v>
      </c>
      <c r="M1885">
        <f>IF(Geçmiş.!$C$1=A1885,1,0)</f>
        <v>0</v>
      </c>
      <c r="N1885">
        <f>IF(M1885=1,SUM($M$2:M1885),0)</f>
        <v>0</v>
      </c>
    </row>
    <row r="1886" spans="2:14" x14ac:dyDescent="0.3">
      <c r="B1886" s="41" t="s">
        <v>33</v>
      </c>
      <c r="K1886">
        <f t="shared" ca="1" si="29"/>
        <v>0</v>
      </c>
      <c r="L1886">
        <f ca="1">IF(K1886=1,SUM($K$2:K1886),0)</f>
        <v>0</v>
      </c>
      <c r="M1886">
        <f>IF(Geçmiş.!$C$1=A1886,1,0)</f>
        <v>0</v>
      </c>
      <c r="N1886">
        <f>IF(M1886=1,SUM($M$2:M1886),0)</f>
        <v>0</v>
      </c>
    </row>
    <row r="1887" spans="2:14" x14ac:dyDescent="0.3">
      <c r="B1887" s="41" t="s">
        <v>33</v>
      </c>
      <c r="K1887">
        <f t="shared" ca="1" si="29"/>
        <v>0</v>
      </c>
      <c r="L1887">
        <f ca="1">IF(K1887=1,SUM($K$2:K1887),0)</f>
        <v>0</v>
      </c>
      <c r="M1887">
        <f>IF(Geçmiş.!$C$1=A1887,1,0)</f>
        <v>0</v>
      </c>
      <c r="N1887">
        <f>IF(M1887=1,SUM($M$2:M1887),0)</f>
        <v>0</v>
      </c>
    </row>
    <row r="1888" spans="2:14" x14ac:dyDescent="0.3">
      <c r="B1888" s="41" t="s">
        <v>33</v>
      </c>
      <c r="K1888">
        <f t="shared" ca="1" si="29"/>
        <v>0</v>
      </c>
      <c r="L1888">
        <f ca="1">IF(K1888=1,SUM($K$2:K1888),0)</f>
        <v>0</v>
      </c>
      <c r="M1888">
        <f>IF(Geçmiş.!$C$1=A1888,1,0)</f>
        <v>0</v>
      </c>
      <c r="N1888">
        <f>IF(M1888=1,SUM($M$2:M1888),0)</f>
        <v>0</v>
      </c>
    </row>
    <row r="1889" spans="2:14" x14ac:dyDescent="0.3">
      <c r="B1889" s="41" t="s">
        <v>33</v>
      </c>
      <c r="K1889">
        <f t="shared" ca="1" si="29"/>
        <v>0</v>
      </c>
      <c r="L1889">
        <f ca="1">IF(K1889=1,SUM($K$2:K1889),0)</f>
        <v>0</v>
      </c>
      <c r="M1889">
        <f>IF(Geçmiş.!$C$1=A1889,1,0)</f>
        <v>0</v>
      </c>
      <c r="N1889">
        <f>IF(M1889=1,SUM($M$2:M1889),0)</f>
        <v>0</v>
      </c>
    </row>
    <row r="1890" spans="2:14" x14ac:dyDescent="0.3">
      <c r="B1890" s="41" t="s">
        <v>33</v>
      </c>
      <c r="K1890">
        <f t="shared" ca="1" si="29"/>
        <v>0</v>
      </c>
      <c r="L1890">
        <f ca="1">IF(K1890=1,SUM($K$2:K1890),0)</f>
        <v>0</v>
      </c>
      <c r="M1890">
        <f>IF(Geçmiş.!$C$1=A1890,1,0)</f>
        <v>0</v>
      </c>
      <c r="N1890">
        <f>IF(M1890=1,SUM($M$2:M1890),0)</f>
        <v>0</v>
      </c>
    </row>
    <row r="1891" spans="2:14" x14ac:dyDescent="0.3">
      <c r="B1891" s="41" t="s">
        <v>33</v>
      </c>
      <c r="K1891">
        <f t="shared" ca="1" si="29"/>
        <v>0</v>
      </c>
      <c r="L1891">
        <f ca="1">IF(K1891=1,SUM($K$2:K1891),0)</f>
        <v>0</v>
      </c>
      <c r="M1891">
        <f>IF(Geçmiş.!$C$1=A1891,1,0)</f>
        <v>0</v>
      </c>
      <c r="N1891">
        <f>IF(M1891=1,SUM($M$2:M1891),0)</f>
        <v>0</v>
      </c>
    </row>
    <row r="1892" spans="2:14" x14ac:dyDescent="0.3">
      <c r="B1892" s="41" t="s">
        <v>33</v>
      </c>
      <c r="K1892">
        <f t="shared" ca="1" si="29"/>
        <v>0</v>
      </c>
      <c r="L1892">
        <f ca="1">IF(K1892=1,SUM($K$2:K1892),0)</f>
        <v>0</v>
      </c>
      <c r="M1892">
        <f>IF(Geçmiş.!$C$1=A1892,1,0)</f>
        <v>0</v>
      </c>
      <c r="N1892">
        <f>IF(M1892=1,SUM($M$2:M1892),0)</f>
        <v>0</v>
      </c>
    </row>
    <row r="1893" spans="2:14" x14ac:dyDescent="0.3">
      <c r="B1893" s="41" t="s">
        <v>33</v>
      </c>
      <c r="K1893">
        <f t="shared" ca="1" si="29"/>
        <v>0</v>
      </c>
      <c r="L1893">
        <f ca="1">IF(K1893=1,SUM($K$2:K1893),0)</f>
        <v>0</v>
      </c>
      <c r="M1893">
        <f>IF(Geçmiş.!$C$1=A1893,1,0)</f>
        <v>0</v>
      </c>
      <c r="N1893">
        <f>IF(M1893=1,SUM($M$2:M1893),0)</f>
        <v>0</v>
      </c>
    </row>
    <row r="1894" spans="2:14" x14ac:dyDescent="0.3">
      <c r="B1894" s="41" t="s">
        <v>33</v>
      </c>
      <c r="K1894">
        <f t="shared" ca="1" si="29"/>
        <v>0</v>
      </c>
      <c r="L1894">
        <f ca="1">IF(K1894=1,SUM($K$2:K1894),0)</f>
        <v>0</v>
      </c>
      <c r="M1894">
        <f>IF(Geçmiş.!$C$1=A1894,1,0)</f>
        <v>0</v>
      </c>
      <c r="N1894">
        <f>IF(M1894=1,SUM($M$2:M1894),0)</f>
        <v>0</v>
      </c>
    </row>
    <row r="1895" spans="2:14" x14ac:dyDescent="0.3">
      <c r="B1895" s="41" t="s">
        <v>33</v>
      </c>
      <c r="K1895">
        <f t="shared" ca="1" si="29"/>
        <v>0</v>
      </c>
      <c r="L1895">
        <f ca="1">IF(K1895=1,SUM($K$2:K1895),0)</f>
        <v>0</v>
      </c>
      <c r="M1895">
        <f>IF(Geçmiş.!$C$1=A1895,1,0)</f>
        <v>0</v>
      </c>
      <c r="N1895">
        <f>IF(M1895=1,SUM($M$2:M1895),0)</f>
        <v>0</v>
      </c>
    </row>
    <row r="1896" spans="2:14" x14ac:dyDescent="0.3">
      <c r="B1896" s="41" t="s">
        <v>33</v>
      </c>
      <c r="K1896">
        <f t="shared" ca="1" si="29"/>
        <v>0</v>
      </c>
      <c r="L1896">
        <f ca="1">IF(K1896=1,SUM($K$2:K1896),0)</f>
        <v>0</v>
      </c>
      <c r="M1896">
        <f>IF(Geçmiş.!$C$1=A1896,1,0)</f>
        <v>0</v>
      </c>
      <c r="N1896">
        <f>IF(M1896=1,SUM($M$2:M1896),0)</f>
        <v>0</v>
      </c>
    </row>
    <row r="1897" spans="2:14" x14ac:dyDescent="0.3">
      <c r="B1897" s="41" t="s">
        <v>33</v>
      </c>
      <c r="K1897">
        <f t="shared" ca="1" si="29"/>
        <v>0</v>
      </c>
      <c r="L1897">
        <f ca="1">IF(K1897=1,SUM($K$2:K1897),0)</f>
        <v>0</v>
      </c>
      <c r="M1897">
        <f>IF(Geçmiş.!$C$1=A1897,1,0)</f>
        <v>0</v>
      </c>
      <c r="N1897">
        <f>IF(M1897=1,SUM($M$2:M1897),0)</f>
        <v>0</v>
      </c>
    </row>
    <row r="1898" spans="2:14" x14ac:dyDescent="0.3">
      <c r="B1898" s="41" t="s">
        <v>33</v>
      </c>
      <c r="K1898">
        <f t="shared" ca="1" si="29"/>
        <v>0</v>
      </c>
      <c r="L1898">
        <f ca="1">IF(K1898=1,SUM($K$2:K1898),0)</f>
        <v>0</v>
      </c>
      <c r="M1898">
        <f>IF(Geçmiş.!$C$1=A1898,1,0)</f>
        <v>0</v>
      </c>
      <c r="N1898">
        <f>IF(M1898=1,SUM($M$2:M1898),0)</f>
        <v>0</v>
      </c>
    </row>
    <row r="1899" spans="2:14" x14ac:dyDescent="0.3">
      <c r="B1899" s="41" t="s">
        <v>33</v>
      </c>
      <c r="K1899">
        <f t="shared" ca="1" si="29"/>
        <v>0</v>
      </c>
      <c r="L1899">
        <f ca="1">IF(K1899=1,SUM($K$2:K1899),0)</f>
        <v>0</v>
      </c>
      <c r="M1899">
        <f>IF(Geçmiş.!$C$1=A1899,1,0)</f>
        <v>0</v>
      </c>
      <c r="N1899">
        <f>IF(M1899=1,SUM($M$2:M1899),0)</f>
        <v>0</v>
      </c>
    </row>
    <row r="1900" spans="2:14" x14ac:dyDescent="0.3">
      <c r="B1900" s="41" t="s">
        <v>33</v>
      </c>
      <c r="K1900">
        <f t="shared" ca="1" si="29"/>
        <v>0</v>
      </c>
      <c r="L1900">
        <f ca="1">IF(K1900=1,SUM($K$2:K1900),0)</f>
        <v>0</v>
      </c>
      <c r="M1900">
        <f>IF(Geçmiş.!$C$1=A1900,1,0)</f>
        <v>0</v>
      </c>
      <c r="N1900">
        <f>IF(M1900=1,SUM($M$2:M1900),0)</f>
        <v>0</v>
      </c>
    </row>
    <row r="1901" spans="2:14" x14ac:dyDescent="0.3">
      <c r="B1901" s="41" t="s">
        <v>33</v>
      </c>
      <c r="K1901">
        <f t="shared" ca="1" si="29"/>
        <v>0</v>
      </c>
      <c r="L1901">
        <f ca="1">IF(K1901=1,SUM($K$2:K1901),0)</f>
        <v>0</v>
      </c>
      <c r="M1901">
        <f>IF(Geçmiş.!$C$1=A1901,1,0)</f>
        <v>0</v>
      </c>
      <c r="N1901">
        <f>IF(M1901=1,SUM($M$2:M1901),0)</f>
        <v>0</v>
      </c>
    </row>
    <row r="1902" spans="2:14" x14ac:dyDescent="0.3">
      <c r="B1902" s="41" t="s">
        <v>33</v>
      </c>
      <c r="K1902">
        <f t="shared" ca="1" si="29"/>
        <v>0</v>
      </c>
      <c r="L1902">
        <f ca="1">IF(K1902=1,SUM($K$2:K1902),0)</f>
        <v>0</v>
      </c>
      <c r="M1902">
        <f>IF(Geçmiş.!$C$1=A1902,1,0)</f>
        <v>0</v>
      </c>
      <c r="N1902">
        <f>IF(M1902=1,SUM($M$2:M1902),0)</f>
        <v>0</v>
      </c>
    </row>
    <row r="1903" spans="2:14" x14ac:dyDescent="0.3">
      <c r="B1903" s="41" t="s">
        <v>33</v>
      </c>
      <c r="K1903">
        <f t="shared" ca="1" si="29"/>
        <v>0</v>
      </c>
      <c r="L1903">
        <f ca="1">IF(K1903=1,SUM($K$2:K1903),0)</f>
        <v>0</v>
      </c>
      <c r="M1903">
        <f>IF(Geçmiş.!$C$1=A1903,1,0)</f>
        <v>0</v>
      </c>
      <c r="N1903">
        <f>IF(M1903=1,SUM($M$2:M1903),0)</f>
        <v>0</v>
      </c>
    </row>
    <row r="1904" spans="2:14" x14ac:dyDescent="0.3">
      <c r="B1904" s="41" t="s">
        <v>33</v>
      </c>
      <c r="K1904">
        <f t="shared" ca="1" si="29"/>
        <v>0</v>
      </c>
      <c r="L1904">
        <f ca="1">IF(K1904=1,SUM($K$2:K1904),0)</f>
        <v>0</v>
      </c>
      <c r="M1904">
        <f>IF(Geçmiş.!$C$1=A1904,1,0)</f>
        <v>0</v>
      </c>
      <c r="N1904">
        <f>IF(M1904=1,SUM($M$2:M1904),0)</f>
        <v>0</v>
      </c>
    </row>
    <row r="1905" spans="2:14" x14ac:dyDescent="0.3">
      <c r="B1905" s="41" t="s">
        <v>33</v>
      </c>
      <c r="K1905">
        <f t="shared" ca="1" si="29"/>
        <v>0</v>
      </c>
      <c r="L1905">
        <f ca="1">IF(K1905=1,SUM($K$2:K1905),0)</f>
        <v>0</v>
      </c>
      <c r="M1905">
        <f>IF(Geçmiş.!$C$1=A1905,1,0)</f>
        <v>0</v>
      </c>
      <c r="N1905">
        <f>IF(M1905=1,SUM($M$2:M1905),0)</f>
        <v>0</v>
      </c>
    </row>
    <row r="1906" spans="2:14" x14ac:dyDescent="0.3">
      <c r="B1906" s="41" t="s">
        <v>33</v>
      </c>
      <c r="K1906">
        <f t="shared" ca="1" si="29"/>
        <v>0</v>
      </c>
      <c r="L1906">
        <f ca="1">IF(K1906=1,SUM($K$2:K1906),0)</f>
        <v>0</v>
      </c>
      <c r="M1906">
        <f>IF(Geçmiş.!$C$1=A1906,1,0)</f>
        <v>0</v>
      </c>
      <c r="N1906">
        <f>IF(M1906=1,SUM($M$2:M1906),0)</f>
        <v>0</v>
      </c>
    </row>
    <row r="1907" spans="2:14" x14ac:dyDescent="0.3">
      <c r="B1907" s="41" t="s">
        <v>33</v>
      </c>
      <c r="K1907">
        <f t="shared" ca="1" si="29"/>
        <v>0</v>
      </c>
      <c r="L1907">
        <f ca="1">IF(K1907=1,SUM($K$2:K1907),0)</f>
        <v>0</v>
      </c>
      <c r="M1907">
        <f>IF(Geçmiş.!$C$1=A1907,1,0)</f>
        <v>0</v>
      </c>
      <c r="N1907">
        <f>IF(M1907=1,SUM($M$2:M1907),0)</f>
        <v>0</v>
      </c>
    </row>
    <row r="1908" spans="2:14" x14ac:dyDescent="0.3">
      <c r="B1908" s="41" t="s">
        <v>33</v>
      </c>
      <c r="K1908">
        <f t="shared" ca="1" si="29"/>
        <v>0</v>
      </c>
      <c r="L1908">
        <f ca="1">IF(K1908=1,SUM($K$2:K1908),0)</f>
        <v>0</v>
      </c>
      <c r="M1908">
        <f>IF(Geçmiş.!$C$1=A1908,1,0)</f>
        <v>0</v>
      </c>
      <c r="N1908">
        <f>IF(M1908=1,SUM($M$2:M1908),0)</f>
        <v>0</v>
      </c>
    </row>
    <row r="1909" spans="2:14" x14ac:dyDescent="0.3">
      <c r="B1909" s="41" t="s">
        <v>33</v>
      </c>
      <c r="K1909">
        <f t="shared" ca="1" si="29"/>
        <v>0</v>
      </c>
      <c r="L1909">
        <f ca="1">IF(K1909=1,SUM($K$2:K1909),0)</f>
        <v>0</v>
      </c>
      <c r="M1909">
        <f>IF(Geçmiş.!$C$1=A1909,1,0)</f>
        <v>0</v>
      </c>
      <c r="N1909">
        <f>IF(M1909=1,SUM($M$2:M1909),0)</f>
        <v>0</v>
      </c>
    </row>
    <row r="1910" spans="2:14" x14ac:dyDescent="0.3">
      <c r="B1910" s="41" t="s">
        <v>33</v>
      </c>
      <c r="K1910">
        <f t="shared" ca="1" si="29"/>
        <v>0</v>
      </c>
      <c r="L1910">
        <f ca="1">IF(K1910=1,SUM($K$2:K1910),0)</f>
        <v>0</v>
      </c>
      <c r="M1910">
        <f>IF(Geçmiş.!$C$1=A1910,1,0)</f>
        <v>0</v>
      </c>
      <c r="N1910">
        <f>IF(M1910=1,SUM($M$2:M1910),0)</f>
        <v>0</v>
      </c>
    </row>
    <row r="1911" spans="2:14" x14ac:dyDescent="0.3">
      <c r="B1911" s="41" t="s">
        <v>33</v>
      </c>
      <c r="K1911">
        <f t="shared" ca="1" si="29"/>
        <v>0</v>
      </c>
      <c r="L1911">
        <f ca="1">IF(K1911=1,SUM($K$2:K1911),0)</f>
        <v>0</v>
      </c>
      <c r="M1911">
        <f>IF(Geçmiş.!$C$1=A1911,1,0)</f>
        <v>0</v>
      </c>
      <c r="N1911">
        <f>IF(M1911=1,SUM($M$2:M1911),0)</f>
        <v>0</v>
      </c>
    </row>
    <row r="1912" spans="2:14" x14ac:dyDescent="0.3">
      <c r="B1912" s="41" t="s">
        <v>33</v>
      </c>
      <c r="K1912">
        <f t="shared" ca="1" si="29"/>
        <v>0</v>
      </c>
      <c r="L1912">
        <f ca="1">IF(K1912=1,SUM($K$2:K1912),0)</f>
        <v>0</v>
      </c>
      <c r="M1912">
        <f>IF(Geçmiş.!$C$1=A1912,1,0)</f>
        <v>0</v>
      </c>
      <c r="N1912">
        <f>IF(M1912=1,SUM($M$2:M1912),0)</f>
        <v>0</v>
      </c>
    </row>
    <row r="1913" spans="2:14" x14ac:dyDescent="0.3">
      <c r="B1913" s="41" t="s">
        <v>33</v>
      </c>
      <c r="K1913">
        <f t="shared" ca="1" si="29"/>
        <v>0</v>
      </c>
      <c r="L1913">
        <f ca="1">IF(K1913=1,SUM($K$2:K1913),0)</f>
        <v>0</v>
      </c>
      <c r="M1913">
        <f>IF(Geçmiş.!$C$1=A1913,1,0)</f>
        <v>0</v>
      </c>
      <c r="N1913">
        <f>IF(M1913=1,SUM($M$2:M1913),0)</f>
        <v>0</v>
      </c>
    </row>
    <row r="1914" spans="2:14" x14ac:dyDescent="0.3">
      <c r="B1914" s="41" t="s">
        <v>33</v>
      </c>
      <c r="K1914">
        <f t="shared" ca="1" si="29"/>
        <v>0</v>
      </c>
      <c r="L1914">
        <f ca="1">IF(K1914=1,SUM($K$2:K1914),0)</f>
        <v>0</v>
      </c>
      <c r="M1914">
        <f>IF(Geçmiş.!$C$1=A1914,1,0)</f>
        <v>0</v>
      </c>
      <c r="N1914">
        <f>IF(M1914=1,SUM($M$2:M1914),0)</f>
        <v>0</v>
      </c>
    </row>
    <row r="1915" spans="2:14" x14ac:dyDescent="0.3">
      <c r="B1915" s="41" t="s">
        <v>33</v>
      </c>
      <c r="K1915">
        <f t="shared" ca="1" si="29"/>
        <v>0</v>
      </c>
      <c r="L1915">
        <f ca="1">IF(K1915=1,SUM($K$2:K1915),0)</f>
        <v>0</v>
      </c>
      <c r="M1915">
        <f>IF(Geçmiş.!$C$1=A1915,1,0)</f>
        <v>0</v>
      </c>
      <c r="N1915">
        <f>IF(M1915=1,SUM($M$2:M1915),0)</f>
        <v>0</v>
      </c>
    </row>
    <row r="1916" spans="2:14" x14ac:dyDescent="0.3">
      <c r="B1916" s="41" t="s">
        <v>33</v>
      </c>
      <c r="K1916">
        <f t="shared" ca="1" si="29"/>
        <v>0</v>
      </c>
      <c r="L1916">
        <f ca="1">IF(K1916=1,SUM($K$2:K1916),0)</f>
        <v>0</v>
      </c>
      <c r="M1916">
        <f>IF(Geçmiş.!$C$1=A1916,1,0)</f>
        <v>0</v>
      </c>
      <c r="N1916">
        <f>IF(M1916=1,SUM($M$2:M1916),0)</f>
        <v>0</v>
      </c>
    </row>
    <row r="1917" spans="2:14" x14ac:dyDescent="0.3">
      <c r="B1917" s="41" t="s">
        <v>33</v>
      </c>
      <c r="K1917">
        <f t="shared" ca="1" si="29"/>
        <v>0</v>
      </c>
      <c r="L1917">
        <f ca="1">IF(K1917=1,SUM($K$2:K1917),0)</f>
        <v>0</v>
      </c>
      <c r="M1917">
        <f>IF(Geçmiş.!$C$1=A1917,1,0)</f>
        <v>0</v>
      </c>
      <c r="N1917">
        <f>IF(M1917=1,SUM($M$2:M1917),0)</f>
        <v>0</v>
      </c>
    </row>
    <row r="1918" spans="2:14" x14ac:dyDescent="0.3">
      <c r="B1918" s="41" t="s">
        <v>33</v>
      </c>
      <c r="K1918">
        <f t="shared" ca="1" si="29"/>
        <v>0</v>
      </c>
      <c r="L1918">
        <f ca="1">IF(K1918=1,SUM($K$2:K1918),0)</f>
        <v>0</v>
      </c>
      <c r="M1918">
        <f>IF(Geçmiş.!$C$1=A1918,1,0)</f>
        <v>0</v>
      </c>
      <c r="N1918">
        <f>IF(M1918=1,SUM($M$2:M1918),0)</f>
        <v>0</v>
      </c>
    </row>
    <row r="1919" spans="2:14" x14ac:dyDescent="0.3">
      <c r="B1919" s="41" t="s">
        <v>33</v>
      </c>
      <c r="K1919">
        <f t="shared" ca="1" si="29"/>
        <v>0</v>
      </c>
      <c r="L1919">
        <f ca="1">IF(K1919=1,SUM($K$2:K1919),0)</f>
        <v>0</v>
      </c>
      <c r="M1919">
        <f>IF(Geçmiş.!$C$1=A1919,1,0)</f>
        <v>0</v>
      </c>
      <c r="N1919">
        <f>IF(M1919=1,SUM($M$2:M1919),0)</f>
        <v>0</v>
      </c>
    </row>
    <row r="1920" spans="2:14" x14ac:dyDescent="0.3">
      <c r="B1920" s="41" t="s">
        <v>33</v>
      </c>
      <c r="K1920">
        <f t="shared" ca="1" si="29"/>
        <v>0</v>
      </c>
      <c r="L1920">
        <f ca="1">IF(K1920=1,SUM($K$2:K1920),0)</f>
        <v>0</v>
      </c>
      <c r="M1920">
        <f>IF(Geçmiş.!$C$1=A1920,1,0)</f>
        <v>0</v>
      </c>
      <c r="N1920">
        <f>IF(M1920=1,SUM($M$2:M1920),0)</f>
        <v>0</v>
      </c>
    </row>
    <row r="1921" spans="2:14" x14ac:dyDescent="0.3">
      <c r="B1921" s="41" t="s">
        <v>33</v>
      </c>
      <c r="K1921">
        <f t="shared" ca="1" si="29"/>
        <v>0</v>
      </c>
      <c r="L1921">
        <f ca="1">IF(K1921=1,SUM($K$2:K1921),0)</f>
        <v>0</v>
      </c>
      <c r="M1921">
        <f>IF(Geçmiş.!$C$1=A1921,1,0)</f>
        <v>0</v>
      </c>
      <c r="N1921">
        <f>IF(M1921=1,SUM($M$2:M1921),0)</f>
        <v>0</v>
      </c>
    </row>
    <row r="1922" spans="2:14" x14ac:dyDescent="0.3">
      <c r="B1922" s="41" t="s">
        <v>33</v>
      </c>
      <c r="K1922">
        <f t="shared" ref="K1922:K1985" ca="1" si="30">IF(TODAY()=A1922,1,0)</f>
        <v>0</v>
      </c>
      <c r="L1922">
        <f ca="1">IF(K1922=1,SUM($K$2:K1922),0)</f>
        <v>0</v>
      </c>
      <c r="M1922">
        <f>IF(Geçmiş.!$C$1=A1922,1,0)</f>
        <v>0</v>
      </c>
      <c r="N1922">
        <f>IF(M1922=1,SUM($M$2:M1922),0)</f>
        <v>0</v>
      </c>
    </row>
    <row r="1923" spans="2:14" x14ac:dyDescent="0.3">
      <c r="B1923" s="41" t="s">
        <v>33</v>
      </c>
      <c r="K1923">
        <f t="shared" ca="1" si="30"/>
        <v>0</v>
      </c>
      <c r="L1923">
        <f ca="1">IF(K1923=1,SUM($K$2:K1923),0)</f>
        <v>0</v>
      </c>
      <c r="M1923">
        <f>IF(Geçmiş.!$C$1=A1923,1,0)</f>
        <v>0</v>
      </c>
      <c r="N1923">
        <f>IF(M1923=1,SUM($M$2:M1923),0)</f>
        <v>0</v>
      </c>
    </row>
    <row r="1924" spans="2:14" x14ac:dyDescent="0.3">
      <c r="B1924" s="41" t="s">
        <v>33</v>
      </c>
      <c r="K1924">
        <f t="shared" ca="1" si="30"/>
        <v>0</v>
      </c>
      <c r="L1924">
        <f ca="1">IF(K1924=1,SUM($K$2:K1924),0)</f>
        <v>0</v>
      </c>
      <c r="M1924">
        <f>IF(Geçmiş.!$C$1=A1924,1,0)</f>
        <v>0</v>
      </c>
      <c r="N1924">
        <f>IF(M1924=1,SUM($M$2:M1924),0)</f>
        <v>0</v>
      </c>
    </row>
    <row r="1925" spans="2:14" x14ac:dyDescent="0.3">
      <c r="B1925" s="41" t="s">
        <v>33</v>
      </c>
      <c r="K1925">
        <f t="shared" ca="1" si="30"/>
        <v>0</v>
      </c>
      <c r="L1925">
        <f ca="1">IF(K1925=1,SUM($K$2:K1925),0)</f>
        <v>0</v>
      </c>
      <c r="M1925">
        <f>IF(Geçmiş.!$C$1=A1925,1,0)</f>
        <v>0</v>
      </c>
      <c r="N1925">
        <f>IF(M1925=1,SUM($M$2:M1925),0)</f>
        <v>0</v>
      </c>
    </row>
    <row r="1926" spans="2:14" x14ac:dyDescent="0.3">
      <c r="B1926" s="41" t="s">
        <v>33</v>
      </c>
      <c r="K1926">
        <f t="shared" ca="1" si="30"/>
        <v>0</v>
      </c>
      <c r="L1926">
        <f ca="1">IF(K1926=1,SUM($K$2:K1926),0)</f>
        <v>0</v>
      </c>
      <c r="M1926">
        <f>IF(Geçmiş.!$C$1=A1926,1,0)</f>
        <v>0</v>
      </c>
      <c r="N1926">
        <f>IF(M1926=1,SUM($M$2:M1926),0)</f>
        <v>0</v>
      </c>
    </row>
    <row r="1927" spans="2:14" x14ac:dyDescent="0.3">
      <c r="B1927" s="41" t="s">
        <v>33</v>
      </c>
      <c r="K1927">
        <f t="shared" ca="1" si="30"/>
        <v>0</v>
      </c>
      <c r="L1927">
        <f ca="1">IF(K1927=1,SUM($K$2:K1927),0)</f>
        <v>0</v>
      </c>
      <c r="M1927">
        <f>IF(Geçmiş.!$C$1=A1927,1,0)</f>
        <v>0</v>
      </c>
      <c r="N1927">
        <f>IF(M1927=1,SUM($M$2:M1927),0)</f>
        <v>0</v>
      </c>
    </row>
    <row r="1928" spans="2:14" x14ac:dyDescent="0.3">
      <c r="B1928" s="41" t="s">
        <v>33</v>
      </c>
      <c r="K1928">
        <f t="shared" ca="1" si="30"/>
        <v>0</v>
      </c>
      <c r="L1928">
        <f ca="1">IF(K1928=1,SUM($K$2:K1928),0)</f>
        <v>0</v>
      </c>
      <c r="M1928">
        <f>IF(Geçmiş.!$C$1=A1928,1,0)</f>
        <v>0</v>
      </c>
      <c r="N1928">
        <f>IF(M1928=1,SUM($M$2:M1928),0)</f>
        <v>0</v>
      </c>
    </row>
    <row r="1929" spans="2:14" x14ac:dyDescent="0.3">
      <c r="B1929" s="41" t="s">
        <v>33</v>
      </c>
      <c r="K1929">
        <f t="shared" ca="1" si="30"/>
        <v>0</v>
      </c>
      <c r="L1929">
        <f ca="1">IF(K1929=1,SUM($K$2:K1929),0)</f>
        <v>0</v>
      </c>
      <c r="M1929">
        <f>IF(Geçmiş.!$C$1=A1929,1,0)</f>
        <v>0</v>
      </c>
      <c r="N1929">
        <f>IF(M1929=1,SUM($M$2:M1929),0)</f>
        <v>0</v>
      </c>
    </row>
    <row r="1930" spans="2:14" x14ac:dyDescent="0.3">
      <c r="B1930" s="41" t="s">
        <v>33</v>
      </c>
      <c r="K1930">
        <f t="shared" ca="1" si="30"/>
        <v>0</v>
      </c>
      <c r="L1930">
        <f ca="1">IF(K1930=1,SUM($K$2:K1930),0)</f>
        <v>0</v>
      </c>
      <c r="M1930">
        <f>IF(Geçmiş.!$C$1=A1930,1,0)</f>
        <v>0</v>
      </c>
      <c r="N1930">
        <f>IF(M1930=1,SUM($M$2:M1930),0)</f>
        <v>0</v>
      </c>
    </row>
    <row r="1931" spans="2:14" x14ac:dyDescent="0.3">
      <c r="B1931" s="41" t="s">
        <v>33</v>
      </c>
      <c r="K1931">
        <f t="shared" ca="1" si="30"/>
        <v>0</v>
      </c>
      <c r="L1931">
        <f ca="1">IF(K1931=1,SUM($K$2:K1931),0)</f>
        <v>0</v>
      </c>
      <c r="M1931">
        <f>IF(Geçmiş.!$C$1=A1931,1,0)</f>
        <v>0</v>
      </c>
      <c r="N1931">
        <f>IF(M1931=1,SUM($M$2:M1931),0)</f>
        <v>0</v>
      </c>
    </row>
    <row r="1932" spans="2:14" x14ac:dyDescent="0.3">
      <c r="B1932" s="41" t="s">
        <v>33</v>
      </c>
      <c r="K1932">
        <f t="shared" ca="1" si="30"/>
        <v>0</v>
      </c>
      <c r="L1932">
        <f ca="1">IF(K1932=1,SUM($K$2:K1932),0)</f>
        <v>0</v>
      </c>
      <c r="M1932">
        <f>IF(Geçmiş.!$C$1=A1932,1,0)</f>
        <v>0</v>
      </c>
      <c r="N1932">
        <f>IF(M1932=1,SUM($M$2:M1932),0)</f>
        <v>0</v>
      </c>
    </row>
    <row r="1933" spans="2:14" x14ac:dyDescent="0.3">
      <c r="B1933" s="41" t="s">
        <v>33</v>
      </c>
      <c r="K1933">
        <f t="shared" ca="1" si="30"/>
        <v>0</v>
      </c>
      <c r="L1933">
        <f ca="1">IF(K1933=1,SUM($K$2:K1933),0)</f>
        <v>0</v>
      </c>
      <c r="M1933">
        <f>IF(Geçmiş.!$C$1=A1933,1,0)</f>
        <v>0</v>
      </c>
      <c r="N1933">
        <f>IF(M1933=1,SUM($M$2:M1933),0)</f>
        <v>0</v>
      </c>
    </row>
    <row r="1934" spans="2:14" x14ac:dyDescent="0.3">
      <c r="B1934" s="41" t="s">
        <v>33</v>
      </c>
      <c r="K1934">
        <f t="shared" ca="1" si="30"/>
        <v>0</v>
      </c>
      <c r="L1934">
        <f ca="1">IF(K1934=1,SUM($K$2:K1934),0)</f>
        <v>0</v>
      </c>
      <c r="M1934">
        <f>IF(Geçmiş.!$C$1=A1934,1,0)</f>
        <v>0</v>
      </c>
      <c r="N1934">
        <f>IF(M1934=1,SUM($M$2:M1934),0)</f>
        <v>0</v>
      </c>
    </row>
    <row r="1935" spans="2:14" x14ac:dyDescent="0.3">
      <c r="B1935" s="41" t="s">
        <v>33</v>
      </c>
      <c r="K1935">
        <f t="shared" ca="1" si="30"/>
        <v>0</v>
      </c>
      <c r="L1935">
        <f ca="1">IF(K1935=1,SUM($K$2:K1935),0)</f>
        <v>0</v>
      </c>
      <c r="M1935">
        <f>IF(Geçmiş.!$C$1=A1935,1,0)</f>
        <v>0</v>
      </c>
      <c r="N1935">
        <f>IF(M1935=1,SUM($M$2:M1935),0)</f>
        <v>0</v>
      </c>
    </row>
    <row r="1936" spans="2:14" x14ac:dyDescent="0.3">
      <c r="B1936" s="41" t="s">
        <v>33</v>
      </c>
      <c r="K1936">
        <f t="shared" ca="1" si="30"/>
        <v>0</v>
      </c>
      <c r="L1936">
        <f ca="1">IF(K1936=1,SUM($K$2:K1936),0)</f>
        <v>0</v>
      </c>
      <c r="M1936">
        <f>IF(Geçmiş.!$C$1=A1936,1,0)</f>
        <v>0</v>
      </c>
      <c r="N1936">
        <f>IF(M1936=1,SUM($M$2:M1936),0)</f>
        <v>0</v>
      </c>
    </row>
    <row r="1937" spans="2:14" x14ac:dyDescent="0.3">
      <c r="B1937" s="41" t="s">
        <v>33</v>
      </c>
      <c r="K1937">
        <f t="shared" ca="1" si="30"/>
        <v>0</v>
      </c>
      <c r="L1937">
        <f ca="1">IF(K1937=1,SUM($K$2:K1937),0)</f>
        <v>0</v>
      </c>
      <c r="M1937">
        <f>IF(Geçmiş.!$C$1=A1937,1,0)</f>
        <v>0</v>
      </c>
      <c r="N1937">
        <f>IF(M1937=1,SUM($M$2:M1937),0)</f>
        <v>0</v>
      </c>
    </row>
    <row r="1938" spans="2:14" x14ac:dyDescent="0.3">
      <c r="B1938" s="41" t="s">
        <v>33</v>
      </c>
      <c r="K1938">
        <f t="shared" ca="1" si="30"/>
        <v>0</v>
      </c>
      <c r="L1938">
        <f ca="1">IF(K1938=1,SUM($K$2:K1938),0)</f>
        <v>0</v>
      </c>
      <c r="M1938">
        <f>IF(Geçmiş.!$C$1=A1938,1,0)</f>
        <v>0</v>
      </c>
      <c r="N1938">
        <f>IF(M1938=1,SUM($M$2:M1938),0)</f>
        <v>0</v>
      </c>
    </row>
    <row r="1939" spans="2:14" x14ac:dyDescent="0.3">
      <c r="B1939" s="41" t="s">
        <v>33</v>
      </c>
      <c r="K1939">
        <f t="shared" ca="1" si="30"/>
        <v>0</v>
      </c>
      <c r="L1939">
        <f ca="1">IF(K1939=1,SUM($K$2:K1939),0)</f>
        <v>0</v>
      </c>
      <c r="M1939">
        <f>IF(Geçmiş.!$C$1=A1939,1,0)</f>
        <v>0</v>
      </c>
      <c r="N1939">
        <f>IF(M1939=1,SUM($M$2:M1939),0)</f>
        <v>0</v>
      </c>
    </row>
    <row r="1940" spans="2:14" x14ac:dyDescent="0.3">
      <c r="B1940" s="41" t="s">
        <v>33</v>
      </c>
      <c r="K1940">
        <f t="shared" ca="1" si="30"/>
        <v>0</v>
      </c>
      <c r="L1940">
        <f ca="1">IF(K1940=1,SUM($K$2:K1940),0)</f>
        <v>0</v>
      </c>
      <c r="M1940">
        <f>IF(Geçmiş.!$C$1=A1940,1,0)</f>
        <v>0</v>
      </c>
      <c r="N1940">
        <f>IF(M1940=1,SUM($M$2:M1940),0)</f>
        <v>0</v>
      </c>
    </row>
    <row r="1941" spans="2:14" x14ac:dyDescent="0.3">
      <c r="B1941" s="41" t="s">
        <v>33</v>
      </c>
      <c r="K1941">
        <f t="shared" ca="1" si="30"/>
        <v>0</v>
      </c>
      <c r="L1941">
        <f ca="1">IF(K1941=1,SUM($K$2:K1941),0)</f>
        <v>0</v>
      </c>
      <c r="M1941">
        <f>IF(Geçmiş.!$C$1=A1941,1,0)</f>
        <v>0</v>
      </c>
      <c r="N1941">
        <f>IF(M1941=1,SUM($M$2:M1941),0)</f>
        <v>0</v>
      </c>
    </row>
    <row r="1942" spans="2:14" x14ac:dyDescent="0.3">
      <c r="B1942" s="41" t="s">
        <v>33</v>
      </c>
      <c r="K1942">
        <f t="shared" ca="1" si="30"/>
        <v>0</v>
      </c>
      <c r="L1942">
        <f ca="1">IF(K1942=1,SUM($K$2:K1942),0)</f>
        <v>0</v>
      </c>
      <c r="M1942">
        <f>IF(Geçmiş.!$C$1=A1942,1,0)</f>
        <v>0</v>
      </c>
      <c r="N1942">
        <f>IF(M1942=1,SUM($M$2:M1942),0)</f>
        <v>0</v>
      </c>
    </row>
    <row r="1943" spans="2:14" x14ac:dyDescent="0.3">
      <c r="B1943" s="41" t="s">
        <v>33</v>
      </c>
      <c r="K1943">
        <f t="shared" ca="1" si="30"/>
        <v>0</v>
      </c>
      <c r="L1943">
        <f ca="1">IF(K1943=1,SUM($K$2:K1943),0)</f>
        <v>0</v>
      </c>
      <c r="M1943">
        <f>IF(Geçmiş.!$C$1=A1943,1,0)</f>
        <v>0</v>
      </c>
      <c r="N1943">
        <f>IF(M1943=1,SUM($M$2:M1943),0)</f>
        <v>0</v>
      </c>
    </row>
    <row r="1944" spans="2:14" x14ac:dyDescent="0.3">
      <c r="B1944" s="41" t="s">
        <v>33</v>
      </c>
      <c r="K1944">
        <f t="shared" ca="1" si="30"/>
        <v>0</v>
      </c>
      <c r="L1944">
        <f ca="1">IF(K1944=1,SUM($K$2:K1944),0)</f>
        <v>0</v>
      </c>
      <c r="M1944">
        <f>IF(Geçmiş.!$C$1=A1944,1,0)</f>
        <v>0</v>
      </c>
      <c r="N1944">
        <f>IF(M1944=1,SUM($M$2:M1944),0)</f>
        <v>0</v>
      </c>
    </row>
    <row r="1945" spans="2:14" x14ac:dyDescent="0.3">
      <c r="B1945" s="41" t="s">
        <v>33</v>
      </c>
      <c r="K1945">
        <f t="shared" ca="1" si="30"/>
        <v>0</v>
      </c>
      <c r="L1945">
        <f ca="1">IF(K1945=1,SUM($K$2:K1945),0)</f>
        <v>0</v>
      </c>
      <c r="M1945">
        <f>IF(Geçmiş.!$C$1=A1945,1,0)</f>
        <v>0</v>
      </c>
      <c r="N1945">
        <f>IF(M1945=1,SUM($M$2:M1945),0)</f>
        <v>0</v>
      </c>
    </row>
    <row r="1946" spans="2:14" x14ac:dyDescent="0.3">
      <c r="B1946" s="41" t="s">
        <v>33</v>
      </c>
      <c r="K1946">
        <f t="shared" ca="1" si="30"/>
        <v>0</v>
      </c>
      <c r="L1946">
        <f ca="1">IF(K1946=1,SUM($K$2:K1946),0)</f>
        <v>0</v>
      </c>
      <c r="M1946">
        <f>IF(Geçmiş.!$C$1=A1946,1,0)</f>
        <v>0</v>
      </c>
      <c r="N1946">
        <f>IF(M1946=1,SUM($M$2:M1946),0)</f>
        <v>0</v>
      </c>
    </row>
    <row r="1947" spans="2:14" x14ac:dyDescent="0.3">
      <c r="B1947" s="41" t="s">
        <v>33</v>
      </c>
      <c r="K1947">
        <f t="shared" ca="1" si="30"/>
        <v>0</v>
      </c>
      <c r="L1947">
        <f ca="1">IF(K1947=1,SUM($K$2:K1947),0)</f>
        <v>0</v>
      </c>
      <c r="M1947">
        <f>IF(Geçmiş.!$C$1=A1947,1,0)</f>
        <v>0</v>
      </c>
      <c r="N1947">
        <f>IF(M1947=1,SUM($M$2:M1947),0)</f>
        <v>0</v>
      </c>
    </row>
    <row r="1948" spans="2:14" x14ac:dyDescent="0.3">
      <c r="B1948" s="41" t="s">
        <v>33</v>
      </c>
      <c r="K1948">
        <f t="shared" ca="1" si="30"/>
        <v>0</v>
      </c>
      <c r="L1948">
        <f ca="1">IF(K1948=1,SUM($K$2:K1948),0)</f>
        <v>0</v>
      </c>
      <c r="M1948">
        <f>IF(Geçmiş.!$C$1=A1948,1,0)</f>
        <v>0</v>
      </c>
      <c r="N1948">
        <f>IF(M1948=1,SUM($M$2:M1948),0)</f>
        <v>0</v>
      </c>
    </row>
    <row r="1949" spans="2:14" x14ac:dyDescent="0.3">
      <c r="B1949" s="41" t="s">
        <v>33</v>
      </c>
      <c r="K1949">
        <f t="shared" ca="1" si="30"/>
        <v>0</v>
      </c>
      <c r="L1949">
        <f ca="1">IF(K1949=1,SUM($K$2:K1949),0)</f>
        <v>0</v>
      </c>
      <c r="M1949">
        <f>IF(Geçmiş.!$C$1=A1949,1,0)</f>
        <v>0</v>
      </c>
      <c r="N1949">
        <f>IF(M1949=1,SUM($M$2:M1949),0)</f>
        <v>0</v>
      </c>
    </row>
    <row r="1950" spans="2:14" x14ac:dyDescent="0.3">
      <c r="B1950" s="41" t="s">
        <v>33</v>
      </c>
      <c r="K1950">
        <f t="shared" ca="1" si="30"/>
        <v>0</v>
      </c>
      <c r="L1950">
        <f ca="1">IF(K1950=1,SUM($K$2:K1950),0)</f>
        <v>0</v>
      </c>
      <c r="M1950">
        <f>IF(Geçmiş.!$C$1=A1950,1,0)</f>
        <v>0</v>
      </c>
      <c r="N1950">
        <f>IF(M1950=1,SUM($M$2:M1950),0)</f>
        <v>0</v>
      </c>
    </row>
    <row r="1951" spans="2:14" x14ac:dyDescent="0.3">
      <c r="B1951" s="41" t="s">
        <v>33</v>
      </c>
      <c r="K1951">
        <f t="shared" ca="1" si="30"/>
        <v>0</v>
      </c>
      <c r="L1951">
        <f ca="1">IF(K1951=1,SUM($K$2:K1951),0)</f>
        <v>0</v>
      </c>
      <c r="M1951">
        <f>IF(Geçmiş.!$C$1=A1951,1,0)</f>
        <v>0</v>
      </c>
      <c r="N1951">
        <f>IF(M1951=1,SUM($M$2:M1951),0)</f>
        <v>0</v>
      </c>
    </row>
    <row r="1952" spans="2:14" x14ac:dyDescent="0.3">
      <c r="B1952" s="41" t="s">
        <v>33</v>
      </c>
      <c r="K1952">
        <f t="shared" ca="1" si="30"/>
        <v>0</v>
      </c>
      <c r="L1952">
        <f ca="1">IF(K1952=1,SUM($K$2:K1952),0)</f>
        <v>0</v>
      </c>
      <c r="M1952">
        <f>IF(Geçmiş.!$C$1=A1952,1,0)</f>
        <v>0</v>
      </c>
      <c r="N1952">
        <f>IF(M1952=1,SUM($M$2:M1952),0)</f>
        <v>0</v>
      </c>
    </row>
    <row r="1953" spans="2:14" x14ac:dyDescent="0.3">
      <c r="B1953" s="41" t="s">
        <v>33</v>
      </c>
      <c r="K1953">
        <f t="shared" ca="1" si="30"/>
        <v>0</v>
      </c>
      <c r="L1953">
        <f ca="1">IF(K1953=1,SUM($K$2:K1953),0)</f>
        <v>0</v>
      </c>
      <c r="M1953">
        <f>IF(Geçmiş.!$C$1=A1953,1,0)</f>
        <v>0</v>
      </c>
      <c r="N1953">
        <f>IF(M1953=1,SUM($M$2:M1953),0)</f>
        <v>0</v>
      </c>
    </row>
    <row r="1954" spans="2:14" x14ac:dyDescent="0.3">
      <c r="B1954" s="41" t="s">
        <v>33</v>
      </c>
      <c r="K1954">
        <f t="shared" ca="1" si="30"/>
        <v>0</v>
      </c>
      <c r="L1954">
        <f ca="1">IF(K1954=1,SUM($K$2:K1954),0)</f>
        <v>0</v>
      </c>
      <c r="M1954">
        <f>IF(Geçmiş.!$C$1=A1954,1,0)</f>
        <v>0</v>
      </c>
      <c r="N1954">
        <f>IF(M1954=1,SUM($M$2:M1954),0)</f>
        <v>0</v>
      </c>
    </row>
    <row r="1955" spans="2:14" x14ac:dyDescent="0.3">
      <c r="B1955" s="41" t="s">
        <v>33</v>
      </c>
      <c r="K1955">
        <f t="shared" ca="1" si="30"/>
        <v>0</v>
      </c>
      <c r="L1955">
        <f ca="1">IF(K1955=1,SUM($K$2:K1955),0)</f>
        <v>0</v>
      </c>
      <c r="M1955">
        <f>IF(Geçmiş.!$C$1=A1955,1,0)</f>
        <v>0</v>
      </c>
      <c r="N1955">
        <f>IF(M1955=1,SUM($M$2:M1955),0)</f>
        <v>0</v>
      </c>
    </row>
    <row r="1956" spans="2:14" x14ac:dyDescent="0.3">
      <c r="B1956" s="41" t="s">
        <v>33</v>
      </c>
      <c r="K1956">
        <f t="shared" ca="1" si="30"/>
        <v>0</v>
      </c>
      <c r="L1956">
        <f ca="1">IF(K1956=1,SUM($K$2:K1956),0)</f>
        <v>0</v>
      </c>
      <c r="M1956">
        <f>IF(Geçmiş.!$C$1=A1956,1,0)</f>
        <v>0</v>
      </c>
      <c r="N1956">
        <f>IF(M1956=1,SUM($M$2:M1956),0)</f>
        <v>0</v>
      </c>
    </row>
    <row r="1957" spans="2:14" x14ac:dyDescent="0.3">
      <c r="B1957" s="41" t="s">
        <v>33</v>
      </c>
      <c r="K1957">
        <f t="shared" ca="1" si="30"/>
        <v>0</v>
      </c>
      <c r="L1957">
        <f ca="1">IF(K1957=1,SUM($K$2:K1957),0)</f>
        <v>0</v>
      </c>
      <c r="M1957">
        <f>IF(Geçmiş.!$C$1=A1957,1,0)</f>
        <v>0</v>
      </c>
      <c r="N1957">
        <f>IF(M1957=1,SUM($M$2:M1957),0)</f>
        <v>0</v>
      </c>
    </row>
    <row r="1958" spans="2:14" x14ac:dyDescent="0.3">
      <c r="B1958" s="41" t="s">
        <v>33</v>
      </c>
      <c r="K1958">
        <f t="shared" ca="1" si="30"/>
        <v>0</v>
      </c>
      <c r="L1958">
        <f ca="1">IF(K1958=1,SUM($K$2:K1958),0)</f>
        <v>0</v>
      </c>
      <c r="M1958">
        <f>IF(Geçmiş.!$C$1=A1958,1,0)</f>
        <v>0</v>
      </c>
      <c r="N1958">
        <f>IF(M1958=1,SUM($M$2:M1958),0)</f>
        <v>0</v>
      </c>
    </row>
    <row r="1959" spans="2:14" x14ac:dyDescent="0.3">
      <c r="B1959" s="41" t="s">
        <v>33</v>
      </c>
      <c r="K1959">
        <f t="shared" ca="1" si="30"/>
        <v>0</v>
      </c>
      <c r="L1959">
        <f ca="1">IF(K1959=1,SUM($K$2:K1959),0)</f>
        <v>0</v>
      </c>
      <c r="M1959">
        <f>IF(Geçmiş.!$C$1=A1959,1,0)</f>
        <v>0</v>
      </c>
      <c r="N1959">
        <f>IF(M1959=1,SUM($M$2:M1959),0)</f>
        <v>0</v>
      </c>
    </row>
    <row r="1960" spans="2:14" x14ac:dyDescent="0.3">
      <c r="B1960" s="41" t="s">
        <v>33</v>
      </c>
      <c r="K1960">
        <f t="shared" ca="1" si="30"/>
        <v>0</v>
      </c>
      <c r="L1960">
        <f ca="1">IF(K1960=1,SUM($K$2:K1960),0)</f>
        <v>0</v>
      </c>
      <c r="M1960">
        <f>IF(Geçmiş.!$C$1=A1960,1,0)</f>
        <v>0</v>
      </c>
      <c r="N1960">
        <f>IF(M1960=1,SUM($M$2:M1960),0)</f>
        <v>0</v>
      </c>
    </row>
    <row r="1961" spans="2:14" x14ac:dyDescent="0.3">
      <c r="B1961" s="41" t="s">
        <v>33</v>
      </c>
      <c r="K1961">
        <f t="shared" ca="1" si="30"/>
        <v>0</v>
      </c>
      <c r="L1961">
        <f ca="1">IF(K1961=1,SUM($K$2:K1961),0)</f>
        <v>0</v>
      </c>
      <c r="M1961">
        <f>IF(Geçmiş.!$C$1=A1961,1,0)</f>
        <v>0</v>
      </c>
      <c r="N1961">
        <f>IF(M1961=1,SUM($M$2:M1961),0)</f>
        <v>0</v>
      </c>
    </row>
    <row r="1962" spans="2:14" x14ac:dyDescent="0.3">
      <c r="B1962" s="41" t="s">
        <v>33</v>
      </c>
      <c r="K1962">
        <f t="shared" ca="1" si="30"/>
        <v>0</v>
      </c>
      <c r="L1962">
        <f ca="1">IF(K1962=1,SUM($K$2:K1962),0)</f>
        <v>0</v>
      </c>
      <c r="M1962">
        <f>IF(Geçmiş.!$C$1=A1962,1,0)</f>
        <v>0</v>
      </c>
      <c r="N1962">
        <f>IF(M1962=1,SUM($M$2:M1962),0)</f>
        <v>0</v>
      </c>
    </row>
    <row r="1963" spans="2:14" x14ac:dyDescent="0.3">
      <c r="B1963" s="41" t="s">
        <v>33</v>
      </c>
      <c r="K1963">
        <f t="shared" ca="1" si="30"/>
        <v>0</v>
      </c>
      <c r="L1963">
        <f ca="1">IF(K1963=1,SUM($K$2:K1963),0)</f>
        <v>0</v>
      </c>
      <c r="M1963">
        <f>IF(Geçmiş.!$C$1=A1963,1,0)</f>
        <v>0</v>
      </c>
      <c r="N1963">
        <f>IF(M1963=1,SUM($M$2:M1963),0)</f>
        <v>0</v>
      </c>
    </row>
    <row r="1964" spans="2:14" x14ac:dyDescent="0.3">
      <c r="B1964" s="41" t="s">
        <v>33</v>
      </c>
      <c r="K1964">
        <f t="shared" ca="1" si="30"/>
        <v>0</v>
      </c>
      <c r="L1964">
        <f ca="1">IF(K1964=1,SUM($K$2:K1964),0)</f>
        <v>0</v>
      </c>
      <c r="M1964">
        <f>IF(Geçmiş.!$C$1=A1964,1,0)</f>
        <v>0</v>
      </c>
      <c r="N1964">
        <f>IF(M1964=1,SUM($M$2:M1964),0)</f>
        <v>0</v>
      </c>
    </row>
    <row r="1965" spans="2:14" x14ac:dyDescent="0.3">
      <c r="B1965" s="41" t="s">
        <v>33</v>
      </c>
      <c r="K1965">
        <f t="shared" ca="1" si="30"/>
        <v>0</v>
      </c>
      <c r="L1965">
        <f ca="1">IF(K1965=1,SUM($K$2:K1965),0)</f>
        <v>0</v>
      </c>
      <c r="M1965">
        <f>IF(Geçmiş.!$C$1=A1965,1,0)</f>
        <v>0</v>
      </c>
      <c r="N1965">
        <f>IF(M1965=1,SUM($M$2:M1965),0)</f>
        <v>0</v>
      </c>
    </row>
    <row r="1966" spans="2:14" x14ac:dyDescent="0.3">
      <c r="B1966" s="41" t="s">
        <v>33</v>
      </c>
      <c r="K1966">
        <f t="shared" ca="1" si="30"/>
        <v>0</v>
      </c>
      <c r="L1966">
        <f ca="1">IF(K1966=1,SUM($K$2:K1966),0)</f>
        <v>0</v>
      </c>
      <c r="M1966">
        <f>IF(Geçmiş.!$C$1=A1966,1,0)</f>
        <v>0</v>
      </c>
      <c r="N1966">
        <f>IF(M1966=1,SUM($M$2:M1966),0)</f>
        <v>0</v>
      </c>
    </row>
    <row r="1967" spans="2:14" x14ac:dyDescent="0.3">
      <c r="B1967" s="41" t="s">
        <v>33</v>
      </c>
      <c r="K1967">
        <f t="shared" ca="1" si="30"/>
        <v>0</v>
      </c>
      <c r="L1967">
        <f ca="1">IF(K1967=1,SUM($K$2:K1967),0)</f>
        <v>0</v>
      </c>
      <c r="M1967">
        <f>IF(Geçmiş.!$C$1=A1967,1,0)</f>
        <v>0</v>
      </c>
      <c r="N1967">
        <f>IF(M1967=1,SUM($M$2:M1967),0)</f>
        <v>0</v>
      </c>
    </row>
    <row r="1968" spans="2:14" x14ac:dyDescent="0.3">
      <c r="B1968" s="41" t="s">
        <v>33</v>
      </c>
      <c r="K1968">
        <f t="shared" ca="1" si="30"/>
        <v>0</v>
      </c>
      <c r="L1968">
        <f ca="1">IF(K1968=1,SUM($K$2:K1968),0)</f>
        <v>0</v>
      </c>
      <c r="M1968">
        <f>IF(Geçmiş.!$C$1=A1968,1,0)</f>
        <v>0</v>
      </c>
      <c r="N1968">
        <f>IF(M1968=1,SUM($M$2:M1968),0)</f>
        <v>0</v>
      </c>
    </row>
    <row r="1969" spans="2:14" x14ac:dyDescent="0.3">
      <c r="B1969" s="41" t="s">
        <v>33</v>
      </c>
      <c r="K1969">
        <f t="shared" ca="1" si="30"/>
        <v>0</v>
      </c>
      <c r="L1969">
        <f ca="1">IF(K1969=1,SUM($K$2:K1969),0)</f>
        <v>0</v>
      </c>
      <c r="M1969">
        <f>IF(Geçmiş.!$C$1=A1969,1,0)</f>
        <v>0</v>
      </c>
      <c r="N1969">
        <f>IF(M1969=1,SUM($M$2:M1969),0)</f>
        <v>0</v>
      </c>
    </row>
    <row r="1970" spans="2:14" x14ac:dyDescent="0.3">
      <c r="B1970" s="41" t="s">
        <v>33</v>
      </c>
      <c r="K1970">
        <f t="shared" ca="1" si="30"/>
        <v>0</v>
      </c>
      <c r="L1970">
        <f ca="1">IF(K1970=1,SUM($K$2:K1970),0)</f>
        <v>0</v>
      </c>
      <c r="M1970">
        <f>IF(Geçmiş.!$C$1=A1970,1,0)</f>
        <v>0</v>
      </c>
      <c r="N1970">
        <f>IF(M1970=1,SUM($M$2:M1970),0)</f>
        <v>0</v>
      </c>
    </row>
    <row r="1971" spans="2:14" x14ac:dyDescent="0.3">
      <c r="B1971" s="41" t="s">
        <v>33</v>
      </c>
      <c r="K1971">
        <f t="shared" ca="1" si="30"/>
        <v>0</v>
      </c>
      <c r="L1971">
        <f ca="1">IF(K1971=1,SUM($K$2:K1971),0)</f>
        <v>0</v>
      </c>
      <c r="M1971">
        <f>IF(Geçmiş.!$C$1=A1971,1,0)</f>
        <v>0</v>
      </c>
      <c r="N1971">
        <f>IF(M1971=1,SUM($M$2:M1971),0)</f>
        <v>0</v>
      </c>
    </row>
    <row r="1972" spans="2:14" x14ac:dyDescent="0.3">
      <c r="B1972" s="41" t="s">
        <v>33</v>
      </c>
      <c r="K1972">
        <f t="shared" ca="1" si="30"/>
        <v>0</v>
      </c>
      <c r="L1972">
        <f ca="1">IF(K1972=1,SUM($K$2:K1972),0)</f>
        <v>0</v>
      </c>
      <c r="M1972">
        <f>IF(Geçmiş.!$C$1=A1972,1,0)</f>
        <v>0</v>
      </c>
      <c r="N1972">
        <f>IF(M1972=1,SUM($M$2:M1972),0)</f>
        <v>0</v>
      </c>
    </row>
    <row r="1973" spans="2:14" x14ac:dyDescent="0.3">
      <c r="B1973" s="41" t="s">
        <v>33</v>
      </c>
      <c r="K1973">
        <f t="shared" ca="1" si="30"/>
        <v>0</v>
      </c>
      <c r="L1973">
        <f ca="1">IF(K1973=1,SUM($K$2:K1973),0)</f>
        <v>0</v>
      </c>
      <c r="M1973">
        <f>IF(Geçmiş.!$C$1=A1973,1,0)</f>
        <v>0</v>
      </c>
      <c r="N1973">
        <f>IF(M1973=1,SUM($M$2:M1973),0)</f>
        <v>0</v>
      </c>
    </row>
    <row r="1974" spans="2:14" x14ac:dyDescent="0.3">
      <c r="B1974" s="41" t="s">
        <v>33</v>
      </c>
      <c r="K1974">
        <f t="shared" ca="1" si="30"/>
        <v>0</v>
      </c>
      <c r="L1974">
        <f ca="1">IF(K1974=1,SUM($K$2:K1974),0)</f>
        <v>0</v>
      </c>
      <c r="M1974">
        <f>IF(Geçmiş.!$C$1=A1974,1,0)</f>
        <v>0</v>
      </c>
      <c r="N1974">
        <f>IF(M1974=1,SUM($M$2:M1974),0)</f>
        <v>0</v>
      </c>
    </row>
    <row r="1975" spans="2:14" x14ac:dyDescent="0.3">
      <c r="B1975" s="41" t="s">
        <v>33</v>
      </c>
      <c r="K1975">
        <f t="shared" ca="1" si="30"/>
        <v>0</v>
      </c>
      <c r="L1975">
        <f ca="1">IF(K1975=1,SUM($K$2:K1975),0)</f>
        <v>0</v>
      </c>
      <c r="M1975">
        <f>IF(Geçmiş.!$C$1=A1975,1,0)</f>
        <v>0</v>
      </c>
      <c r="N1975">
        <f>IF(M1975=1,SUM($M$2:M1975),0)</f>
        <v>0</v>
      </c>
    </row>
    <row r="1976" spans="2:14" x14ac:dyDescent="0.3">
      <c r="B1976" s="41" t="s">
        <v>33</v>
      </c>
      <c r="K1976">
        <f t="shared" ca="1" si="30"/>
        <v>0</v>
      </c>
      <c r="L1976">
        <f ca="1">IF(K1976=1,SUM($K$2:K1976),0)</f>
        <v>0</v>
      </c>
      <c r="M1976">
        <f>IF(Geçmiş.!$C$1=A1976,1,0)</f>
        <v>0</v>
      </c>
      <c r="N1976">
        <f>IF(M1976=1,SUM($M$2:M1976),0)</f>
        <v>0</v>
      </c>
    </row>
    <row r="1977" spans="2:14" x14ac:dyDescent="0.3">
      <c r="B1977" s="41" t="s">
        <v>33</v>
      </c>
      <c r="K1977">
        <f t="shared" ca="1" si="30"/>
        <v>0</v>
      </c>
      <c r="L1977">
        <f ca="1">IF(K1977=1,SUM($K$2:K1977),0)</f>
        <v>0</v>
      </c>
      <c r="M1977">
        <f>IF(Geçmiş.!$C$1=A1977,1,0)</f>
        <v>0</v>
      </c>
      <c r="N1977">
        <f>IF(M1977=1,SUM($M$2:M1977),0)</f>
        <v>0</v>
      </c>
    </row>
    <row r="1978" spans="2:14" x14ac:dyDescent="0.3">
      <c r="B1978" s="41" t="s">
        <v>33</v>
      </c>
      <c r="K1978">
        <f t="shared" ca="1" si="30"/>
        <v>0</v>
      </c>
      <c r="L1978">
        <f ca="1">IF(K1978=1,SUM($K$2:K1978),0)</f>
        <v>0</v>
      </c>
      <c r="M1978">
        <f>IF(Geçmiş.!$C$1=A1978,1,0)</f>
        <v>0</v>
      </c>
      <c r="N1978">
        <f>IF(M1978=1,SUM($M$2:M1978),0)</f>
        <v>0</v>
      </c>
    </row>
    <row r="1979" spans="2:14" x14ac:dyDescent="0.3">
      <c r="B1979" s="41" t="s">
        <v>33</v>
      </c>
      <c r="K1979">
        <f t="shared" ca="1" si="30"/>
        <v>0</v>
      </c>
      <c r="L1979">
        <f ca="1">IF(K1979=1,SUM($K$2:K1979),0)</f>
        <v>0</v>
      </c>
      <c r="M1979">
        <f>IF(Geçmiş.!$C$1=A1979,1,0)</f>
        <v>0</v>
      </c>
      <c r="N1979">
        <f>IF(M1979=1,SUM($M$2:M1979),0)</f>
        <v>0</v>
      </c>
    </row>
    <row r="1980" spans="2:14" x14ac:dyDescent="0.3">
      <c r="B1980" s="41" t="s">
        <v>33</v>
      </c>
      <c r="K1980">
        <f t="shared" ca="1" si="30"/>
        <v>0</v>
      </c>
      <c r="L1980">
        <f ca="1">IF(K1980=1,SUM($K$2:K1980),0)</f>
        <v>0</v>
      </c>
      <c r="M1980">
        <f>IF(Geçmiş.!$C$1=A1980,1,0)</f>
        <v>0</v>
      </c>
      <c r="N1980">
        <f>IF(M1980=1,SUM($M$2:M1980),0)</f>
        <v>0</v>
      </c>
    </row>
    <row r="1981" spans="2:14" x14ac:dyDescent="0.3">
      <c r="B1981" s="41" t="s">
        <v>33</v>
      </c>
      <c r="K1981">
        <f t="shared" ca="1" si="30"/>
        <v>0</v>
      </c>
      <c r="L1981">
        <f ca="1">IF(K1981=1,SUM($K$2:K1981),0)</f>
        <v>0</v>
      </c>
      <c r="M1981">
        <f>IF(Geçmiş.!$C$1=A1981,1,0)</f>
        <v>0</v>
      </c>
      <c r="N1981">
        <f>IF(M1981=1,SUM($M$2:M1981),0)</f>
        <v>0</v>
      </c>
    </row>
    <row r="1982" spans="2:14" x14ac:dyDescent="0.3">
      <c r="B1982" s="41" t="s">
        <v>33</v>
      </c>
      <c r="K1982">
        <f t="shared" ca="1" si="30"/>
        <v>0</v>
      </c>
      <c r="L1982">
        <f ca="1">IF(K1982=1,SUM($K$2:K1982),0)</f>
        <v>0</v>
      </c>
      <c r="M1982">
        <f>IF(Geçmiş.!$C$1=A1982,1,0)</f>
        <v>0</v>
      </c>
      <c r="N1982">
        <f>IF(M1982=1,SUM($M$2:M1982),0)</f>
        <v>0</v>
      </c>
    </row>
    <row r="1983" spans="2:14" x14ac:dyDescent="0.3">
      <c r="B1983" s="41" t="s">
        <v>33</v>
      </c>
      <c r="K1983">
        <f t="shared" ca="1" si="30"/>
        <v>0</v>
      </c>
      <c r="L1983">
        <f ca="1">IF(K1983=1,SUM($K$2:K1983),0)</f>
        <v>0</v>
      </c>
      <c r="M1983">
        <f>IF(Geçmiş.!$C$1=A1983,1,0)</f>
        <v>0</v>
      </c>
      <c r="N1983">
        <f>IF(M1983=1,SUM($M$2:M1983),0)</f>
        <v>0</v>
      </c>
    </row>
    <row r="1984" spans="2:14" x14ac:dyDescent="0.3">
      <c r="B1984" s="41" t="s">
        <v>33</v>
      </c>
      <c r="K1984">
        <f t="shared" ca="1" si="30"/>
        <v>0</v>
      </c>
      <c r="L1984">
        <f ca="1">IF(K1984=1,SUM($K$2:K1984),0)</f>
        <v>0</v>
      </c>
      <c r="M1984">
        <f>IF(Geçmiş.!$C$1=A1984,1,0)</f>
        <v>0</v>
      </c>
      <c r="N1984">
        <f>IF(M1984=1,SUM($M$2:M1984),0)</f>
        <v>0</v>
      </c>
    </row>
    <row r="1985" spans="2:14" x14ac:dyDescent="0.3">
      <c r="B1985" s="41" t="s">
        <v>33</v>
      </c>
      <c r="K1985">
        <f t="shared" ca="1" si="30"/>
        <v>0</v>
      </c>
      <c r="L1985">
        <f ca="1">IF(K1985=1,SUM($K$2:K1985),0)</f>
        <v>0</v>
      </c>
      <c r="M1985">
        <f>IF(Geçmiş.!$C$1=A1985,1,0)</f>
        <v>0</v>
      </c>
      <c r="N1985">
        <f>IF(M1985=1,SUM($M$2:M1985),0)</f>
        <v>0</v>
      </c>
    </row>
    <row r="1986" spans="2:14" x14ac:dyDescent="0.3">
      <c r="B1986" s="41" t="s">
        <v>33</v>
      </c>
      <c r="K1986">
        <f t="shared" ref="K1986:K2000" ca="1" si="31">IF(TODAY()=A1986,1,0)</f>
        <v>0</v>
      </c>
      <c r="L1986">
        <f ca="1">IF(K1986=1,SUM($K$2:K1986),0)</f>
        <v>0</v>
      </c>
      <c r="M1986">
        <f>IF(Geçmiş.!$C$1=A1986,1,0)</f>
        <v>0</v>
      </c>
      <c r="N1986">
        <f>IF(M1986=1,SUM($M$2:M1986),0)</f>
        <v>0</v>
      </c>
    </row>
    <row r="1987" spans="2:14" x14ac:dyDescent="0.3">
      <c r="B1987" s="41" t="s">
        <v>33</v>
      </c>
      <c r="K1987">
        <f t="shared" ca="1" si="31"/>
        <v>0</v>
      </c>
      <c r="L1987">
        <f ca="1">IF(K1987=1,SUM($K$2:K1987),0)</f>
        <v>0</v>
      </c>
      <c r="M1987">
        <f>IF(Geçmiş.!$C$1=A1987,1,0)</f>
        <v>0</v>
      </c>
      <c r="N1987">
        <f>IF(M1987=1,SUM($M$2:M1987),0)</f>
        <v>0</v>
      </c>
    </row>
    <row r="1988" spans="2:14" x14ac:dyDescent="0.3">
      <c r="B1988" s="41" t="s">
        <v>33</v>
      </c>
      <c r="K1988">
        <f t="shared" ca="1" si="31"/>
        <v>0</v>
      </c>
      <c r="L1988">
        <f ca="1">IF(K1988=1,SUM($K$2:K1988),0)</f>
        <v>0</v>
      </c>
      <c r="M1988">
        <f>IF(Geçmiş.!$C$1=A1988,1,0)</f>
        <v>0</v>
      </c>
      <c r="N1988">
        <f>IF(M1988=1,SUM($M$2:M1988),0)</f>
        <v>0</v>
      </c>
    </row>
    <row r="1989" spans="2:14" x14ac:dyDescent="0.3">
      <c r="B1989" s="41" t="s">
        <v>33</v>
      </c>
      <c r="K1989">
        <f t="shared" ca="1" si="31"/>
        <v>0</v>
      </c>
      <c r="L1989">
        <f ca="1">IF(K1989=1,SUM($K$2:K1989),0)</f>
        <v>0</v>
      </c>
      <c r="M1989">
        <f>IF(Geçmiş.!$C$1=A1989,1,0)</f>
        <v>0</v>
      </c>
      <c r="N1989">
        <f>IF(M1989=1,SUM($M$2:M1989),0)</f>
        <v>0</v>
      </c>
    </row>
    <row r="1990" spans="2:14" x14ac:dyDescent="0.3">
      <c r="B1990" s="41" t="s">
        <v>33</v>
      </c>
      <c r="K1990">
        <f t="shared" ca="1" si="31"/>
        <v>0</v>
      </c>
      <c r="L1990">
        <f ca="1">IF(K1990=1,SUM($K$2:K1990),0)</f>
        <v>0</v>
      </c>
      <c r="M1990">
        <f>IF(Geçmiş.!$C$1=A1990,1,0)</f>
        <v>0</v>
      </c>
      <c r="N1990">
        <f>IF(M1990=1,SUM($M$2:M1990),0)</f>
        <v>0</v>
      </c>
    </row>
    <row r="1991" spans="2:14" x14ac:dyDescent="0.3">
      <c r="B1991" s="41" t="s">
        <v>33</v>
      </c>
      <c r="K1991">
        <f t="shared" ca="1" si="31"/>
        <v>0</v>
      </c>
      <c r="L1991">
        <f ca="1">IF(K1991=1,SUM($K$2:K1991),0)</f>
        <v>0</v>
      </c>
      <c r="M1991">
        <f>IF(Geçmiş.!$C$1=A1991,1,0)</f>
        <v>0</v>
      </c>
      <c r="N1991">
        <f>IF(M1991=1,SUM($M$2:M1991),0)</f>
        <v>0</v>
      </c>
    </row>
    <row r="1992" spans="2:14" x14ac:dyDescent="0.3">
      <c r="B1992" s="41" t="s">
        <v>33</v>
      </c>
      <c r="K1992">
        <f t="shared" ca="1" si="31"/>
        <v>0</v>
      </c>
      <c r="L1992">
        <f ca="1">IF(K1992=1,SUM($K$2:K1992),0)</f>
        <v>0</v>
      </c>
      <c r="M1992">
        <f>IF(Geçmiş.!$C$1=A1992,1,0)</f>
        <v>0</v>
      </c>
      <c r="N1992">
        <f>IF(M1992=1,SUM($M$2:M1992),0)</f>
        <v>0</v>
      </c>
    </row>
    <row r="1993" spans="2:14" x14ac:dyDescent="0.3">
      <c r="B1993" s="41" t="s">
        <v>33</v>
      </c>
      <c r="K1993">
        <f t="shared" ca="1" si="31"/>
        <v>0</v>
      </c>
      <c r="L1993">
        <f ca="1">IF(K1993=1,SUM($K$2:K1993),0)</f>
        <v>0</v>
      </c>
      <c r="M1993">
        <f>IF(Geçmiş.!$C$1=A1993,1,0)</f>
        <v>0</v>
      </c>
      <c r="N1993">
        <f>IF(M1993=1,SUM($M$2:M1993),0)</f>
        <v>0</v>
      </c>
    </row>
    <row r="1994" spans="2:14" x14ac:dyDescent="0.3">
      <c r="B1994" s="41" t="s">
        <v>33</v>
      </c>
      <c r="K1994">
        <f t="shared" ca="1" si="31"/>
        <v>0</v>
      </c>
      <c r="L1994">
        <f ca="1">IF(K1994=1,SUM($K$2:K1994),0)</f>
        <v>0</v>
      </c>
      <c r="M1994">
        <f>IF(Geçmiş.!$C$1=A1994,1,0)</f>
        <v>0</v>
      </c>
      <c r="N1994">
        <f>IF(M1994=1,SUM($M$2:M1994),0)</f>
        <v>0</v>
      </c>
    </row>
    <row r="1995" spans="2:14" x14ac:dyDescent="0.3">
      <c r="B1995" s="41" t="s">
        <v>33</v>
      </c>
      <c r="K1995">
        <f t="shared" ca="1" si="31"/>
        <v>0</v>
      </c>
      <c r="L1995">
        <f ca="1">IF(K1995=1,SUM($K$2:K1995),0)</f>
        <v>0</v>
      </c>
      <c r="M1995">
        <f>IF(Geçmiş.!$C$1=A1995,1,0)</f>
        <v>0</v>
      </c>
      <c r="N1995">
        <f>IF(M1995=1,SUM($M$2:M1995),0)</f>
        <v>0</v>
      </c>
    </row>
    <row r="1996" spans="2:14" x14ac:dyDescent="0.3">
      <c r="B1996" s="41" t="s">
        <v>33</v>
      </c>
      <c r="K1996">
        <f t="shared" ca="1" si="31"/>
        <v>0</v>
      </c>
      <c r="L1996">
        <f ca="1">IF(K1996=1,SUM($K$2:K1996),0)</f>
        <v>0</v>
      </c>
      <c r="M1996">
        <f>IF(Geçmiş.!$C$1=A1996,1,0)</f>
        <v>0</v>
      </c>
      <c r="N1996">
        <f>IF(M1996=1,SUM($M$2:M1996),0)</f>
        <v>0</v>
      </c>
    </row>
    <row r="1997" spans="2:14" x14ac:dyDescent="0.3">
      <c r="B1997" s="41" t="s">
        <v>33</v>
      </c>
      <c r="K1997">
        <f t="shared" ca="1" si="31"/>
        <v>0</v>
      </c>
      <c r="L1997">
        <f ca="1">IF(K1997=1,SUM($K$2:K1997),0)</f>
        <v>0</v>
      </c>
      <c r="M1997">
        <f>IF(Geçmiş.!$C$1=A1997,1,0)</f>
        <v>0</v>
      </c>
      <c r="N1997">
        <f>IF(M1997=1,SUM($M$2:M1997),0)</f>
        <v>0</v>
      </c>
    </row>
    <row r="1998" spans="2:14" x14ac:dyDescent="0.3">
      <c r="B1998" s="41" t="s">
        <v>33</v>
      </c>
      <c r="K1998">
        <f t="shared" ca="1" si="31"/>
        <v>0</v>
      </c>
      <c r="L1998">
        <f ca="1">IF(K1998=1,SUM($K$2:K1998),0)</f>
        <v>0</v>
      </c>
      <c r="M1998">
        <f>IF(Geçmiş.!$C$1=A1998,1,0)</f>
        <v>0</v>
      </c>
      <c r="N1998">
        <f>IF(M1998=1,SUM($M$2:M1998),0)</f>
        <v>0</v>
      </c>
    </row>
    <row r="1999" spans="2:14" x14ac:dyDescent="0.3">
      <c r="B1999" s="41" t="s">
        <v>33</v>
      </c>
      <c r="K1999">
        <f t="shared" ca="1" si="31"/>
        <v>0</v>
      </c>
      <c r="L1999">
        <f ca="1">IF(K1999=1,SUM($K$2:K1999),0)</f>
        <v>0</v>
      </c>
      <c r="M1999">
        <f>IF(Geçmiş.!$C$1=A1999,1,0)</f>
        <v>0</v>
      </c>
      <c r="N1999">
        <f>IF(M1999=1,SUM($M$2:M1999),0)</f>
        <v>0</v>
      </c>
    </row>
    <row r="2000" spans="2:14" x14ac:dyDescent="0.3">
      <c r="B2000" s="41" t="s">
        <v>33</v>
      </c>
      <c r="K2000">
        <f t="shared" ca="1" si="31"/>
        <v>0</v>
      </c>
      <c r="L2000">
        <f ca="1">IF(K2000=1,SUM($K$2:K2000),0)</f>
        <v>0</v>
      </c>
      <c r="M2000">
        <f>IF(Geçmiş.!$C$1=A2000,1,0)</f>
        <v>0</v>
      </c>
      <c r="N2000">
        <f>IF(M2000=1,SUM($M$2:M2000),0)</f>
        <v>0</v>
      </c>
    </row>
    <row r="2001" spans="2:2" x14ac:dyDescent="0.3">
      <c r="B2001" s="41" t="s">
        <v>33</v>
      </c>
    </row>
    <row r="2002" spans="2:2" x14ac:dyDescent="0.3">
      <c r="B2002" s="41" t="s">
        <v>33</v>
      </c>
    </row>
    <row r="2003" spans="2:2" x14ac:dyDescent="0.3">
      <c r="B2003" s="41" t="s">
        <v>33</v>
      </c>
    </row>
    <row r="2004" spans="2:2" x14ac:dyDescent="0.3">
      <c r="B2004" s="41" t="s">
        <v>33</v>
      </c>
    </row>
    <row r="2005" spans="2:2" x14ac:dyDescent="0.3">
      <c r="B2005" s="41" t="s">
        <v>33</v>
      </c>
    </row>
    <row r="2006" spans="2:2" x14ac:dyDescent="0.3">
      <c r="B2006" s="41" t="s">
        <v>33</v>
      </c>
    </row>
    <row r="2007" spans="2:2" x14ac:dyDescent="0.3">
      <c r="B2007" s="41" t="s">
        <v>33</v>
      </c>
    </row>
    <row r="2008" spans="2:2" x14ac:dyDescent="0.3">
      <c r="B2008" s="41" t="s">
        <v>33</v>
      </c>
    </row>
    <row r="2009" spans="2:2" x14ac:dyDescent="0.3">
      <c r="B2009" s="41" t="s">
        <v>33</v>
      </c>
    </row>
    <row r="2010" spans="2:2" x14ac:dyDescent="0.3">
      <c r="B2010" s="41" t="s">
        <v>33</v>
      </c>
    </row>
    <row r="2011" spans="2:2" x14ac:dyDescent="0.3">
      <c r="B2011" s="41" t="s">
        <v>33</v>
      </c>
    </row>
    <row r="2012" spans="2:2" x14ac:dyDescent="0.3">
      <c r="B2012" s="41" t="s">
        <v>33</v>
      </c>
    </row>
    <row r="2013" spans="2:2" x14ac:dyDescent="0.3">
      <c r="B2013" s="41" t="s">
        <v>33</v>
      </c>
    </row>
    <row r="2014" spans="2:2" x14ac:dyDescent="0.3">
      <c r="B2014" s="41" t="s">
        <v>33</v>
      </c>
    </row>
    <row r="2015" spans="2:2" x14ac:dyDescent="0.3">
      <c r="B2015" s="41" t="s">
        <v>33</v>
      </c>
    </row>
    <row r="2016" spans="2:2" x14ac:dyDescent="0.3">
      <c r="B2016" s="41" t="s">
        <v>33</v>
      </c>
    </row>
    <row r="2017" spans="2:2" x14ac:dyDescent="0.3">
      <c r="B2017" s="41" t="s">
        <v>33</v>
      </c>
    </row>
    <row r="2018" spans="2:2" x14ac:dyDescent="0.3">
      <c r="B2018" s="41" t="s">
        <v>33</v>
      </c>
    </row>
    <row r="2019" spans="2:2" x14ac:dyDescent="0.3">
      <c r="B2019" s="41" t="s">
        <v>33</v>
      </c>
    </row>
    <row r="2020" spans="2:2" x14ac:dyDescent="0.3">
      <c r="B2020" s="41" t="s">
        <v>33</v>
      </c>
    </row>
    <row r="2021" spans="2:2" x14ac:dyDescent="0.3">
      <c r="B2021" s="41" t="s">
        <v>33</v>
      </c>
    </row>
    <row r="2022" spans="2:2" x14ac:dyDescent="0.3">
      <c r="B2022" s="41" t="s">
        <v>33</v>
      </c>
    </row>
    <row r="2023" spans="2:2" x14ac:dyDescent="0.3">
      <c r="B2023" s="41" t="s">
        <v>33</v>
      </c>
    </row>
    <row r="2024" spans="2:2" x14ac:dyDescent="0.3">
      <c r="B2024" s="41" t="s">
        <v>33</v>
      </c>
    </row>
    <row r="2025" spans="2:2" x14ac:dyDescent="0.3">
      <c r="B2025" s="41" t="s">
        <v>33</v>
      </c>
    </row>
    <row r="2026" spans="2:2" x14ac:dyDescent="0.3">
      <c r="B2026" s="41" t="s">
        <v>33</v>
      </c>
    </row>
    <row r="2027" spans="2:2" x14ac:dyDescent="0.3">
      <c r="B2027" s="41" t="s">
        <v>33</v>
      </c>
    </row>
    <row r="2028" spans="2:2" x14ac:dyDescent="0.3">
      <c r="B2028" s="41" t="s">
        <v>33</v>
      </c>
    </row>
    <row r="2029" spans="2:2" x14ac:dyDescent="0.3">
      <c r="B2029" s="41" t="s">
        <v>33</v>
      </c>
    </row>
    <row r="2030" spans="2:2" x14ac:dyDescent="0.3">
      <c r="B2030" s="41" t="s">
        <v>33</v>
      </c>
    </row>
    <row r="2031" spans="2:2" x14ac:dyDescent="0.3">
      <c r="B2031" s="41" t="s">
        <v>33</v>
      </c>
    </row>
    <row r="2032" spans="2:2" x14ac:dyDescent="0.3">
      <c r="B2032" s="41" t="s">
        <v>33</v>
      </c>
    </row>
    <row r="2033" spans="2:2" x14ac:dyDescent="0.3">
      <c r="B2033" s="41" t="s">
        <v>33</v>
      </c>
    </row>
    <row r="2034" spans="2:2" x14ac:dyDescent="0.3">
      <c r="B2034" s="41" t="s">
        <v>33</v>
      </c>
    </row>
    <row r="2035" spans="2:2" x14ac:dyDescent="0.3">
      <c r="B2035" s="41" t="s">
        <v>33</v>
      </c>
    </row>
    <row r="2036" spans="2:2" x14ac:dyDescent="0.3">
      <c r="B2036" s="41" t="s">
        <v>33</v>
      </c>
    </row>
    <row r="2037" spans="2:2" x14ac:dyDescent="0.3">
      <c r="B2037" s="41" t="s">
        <v>33</v>
      </c>
    </row>
    <row r="2038" spans="2:2" x14ac:dyDescent="0.3">
      <c r="B2038" s="41" t="s">
        <v>33</v>
      </c>
    </row>
    <row r="2039" spans="2:2" x14ac:dyDescent="0.3">
      <c r="B2039" s="41" t="s">
        <v>33</v>
      </c>
    </row>
    <row r="2040" spans="2:2" x14ac:dyDescent="0.3">
      <c r="B2040" s="41" t="s">
        <v>33</v>
      </c>
    </row>
    <row r="2041" spans="2:2" x14ac:dyDescent="0.3">
      <c r="B2041" s="41" t="s">
        <v>33</v>
      </c>
    </row>
    <row r="2042" spans="2:2" x14ac:dyDescent="0.3">
      <c r="B2042" s="41" t="s">
        <v>33</v>
      </c>
    </row>
    <row r="2043" spans="2:2" x14ac:dyDescent="0.3">
      <c r="B2043" s="41" t="s">
        <v>33</v>
      </c>
    </row>
    <row r="2044" spans="2:2" x14ac:dyDescent="0.3">
      <c r="B2044" s="41" t="s">
        <v>33</v>
      </c>
    </row>
    <row r="2045" spans="2:2" x14ac:dyDescent="0.3">
      <c r="B2045" s="41" t="s">
        <v>33</v>
      </c>
    </row>
    <row r="2046" spans="2:2" x14ac:dyDescent="0.3">
      <c r="B2046" s="41" t="s">
        <v>33</v>
      </c>
    </row>
    <row r="2047" spans="2:2" x14ac:dyDescent="0.3">
      <c r="B2047" s="41" t="s">
        <v>33</v>
      </c>
    </row>
    <row r="2048" spans="2:2" x14ac:dyDescent="0.3">
      <c r="B2048" s="41" t="s">
        <v>33</v>
      </c>
    </row>
    <row r="2049" spans="2:2" x14ac:dyDescent="0.3">
      <c r="B2049" s="41" t="s">
        <v>33</v>
      </c>
    </row>
    <row r="2050" spans="2:2" x14ac:dyDescent="0.3">
      <c r="B2050" s="41" t="s">
        <v>33</v>
      </c>
    </row>
    <row r="2051" spans="2:2" x14ac:dyDescent="0.3">
      <c r="B2051" s="41" t="s">
        <v>33</v>
      </c>
    </row>
    <row r="2052" spans="2:2" x14ac:dyDescent="0.3">
      <c r="B2052" s="41" t="s">
        <v>33</v>
      </c>
    </row>
    <row r="2053" spans="2:2" x14ac:dyDescent="0.3">
      <c r="B2053" s="41" t="s">
        <v>33</v>
      </c>
    </row>
    <row r="2054" spans="2:2" x14ac:dyDescent="0.3">
      <c r="B2054" s="41" t="s">
        <v>33</v>
      </c>
    </row>
    <row r="2055" spans="2:2" x14ac:dyDescent="0.3">
      <c r="B2055" s="41" t="s">
        <v>33</v>
      </c>
    </row>
    <row r="2056" spans="2:2" x14ac:dyDescent="0.3">
      <c r="B2056" s="41" t="s">
        <v>33</v>
      </c>
    </row>
    <row r="2057" spans="2:2" x14ac:dyDescent="0.3">
      <c r="B2057" s="41" t="s">
        <v>33</v>
      </c>
    </row>
    <row r="2058" spans="2:2" x14ac:dyDescent="0.3">
      <c r="B2058" s="41" t="s">
        <v>33</v>
      </c>
    </row>
    <row r="2059" spans="2:2" x14ac:dyDescent="0.3">
      <c r="B2059" s="41" t="s">
        <v>33</v>
      </c>
    </row>
    <row r="2060" spans="2:2" x14ac:dyDescent="0.3">
      <c r="B2060" s="41" t="s">
        <v>33</v>
      </c>
    </row>
    <row r="2061" spans="2:2" x14ac:dyDescent="0.3">
      <c r="B2061" s="41" t="s">
        <v>33</v>
      </c>
    </row>
    <row r="2062" spans="2:2" x14ac:dyDescent="0.3">
      <c r="B2062" s="41" t="s">
        <v>33</v>
      </c>
    </row>
    <row r="2063" spans="2:2" x14ac:dyDescent="0.3">
      <c r="B2063" s="41" t="s">
        <v>33</v>
      </c>
    </row>
    <row r="2064" spans="2:2" x14ac:dyDescent="0.3">
      <c r="B2064" s="41" t="s">
        <v>33</v>
      </c>
    </row>
    <row r="2065" spans="2:2" x14ac:dyDescent="0.3">
      <c r="B2065" s="41" t="s">
        <v>33</v>
      </c>
    </row>
    <row r="2066" spans="2:2" x14ac:dyDescent="0.3">
      <c r="B2066" s="41" t="s">
        <v>33</v>
      </c>
    </row>
    <row r="2067" spans="2:2" x14ac:dyDescent="0.3">
      <c r="B2067" s="41" t="s">
        <v>33</v>
      </c>
    </row>
    <row r="2068" spans="2:2" x14ac:dyDescent="0.3">
      <c r="B2068" s="41" t="s">
        <v>33</v>
      </c>
    </row>
    <row r="2069" spans="2:2" x14ac:dyDescent="0.3">
      <c r="B2069" s="41" t="s">
        <v>33</v>
      </c>
    </row>
    <row r="2070" spans="2:2" x14ac:dyDescent="0.3">
      <c r="B2070" s="41" t="s">
        <v>33</v>
      </c>
    </row>
    <row r="2071" spans="2:2" x14ac:dyDescent="0.3">
      <c r="B2071" s="41" t="s">
        <v>33</v>
      </c>
    </row>
    <row r="2072" spans="2:2" x14ac:dyDescent="0.3">
      <c r="B2072" s="41" t="s">
        <v>33</v>
      </c>
    </row>
    <row r="2073" spans="2:2" x14ac:dyDescent="0.3">
      <c r="B2073" s="41" t="s">
        <v>33</v>
      </c>
    </row>
    <row r="2074" spans="2:2" x14ac:dyDescent="0.3">
      <c r="B2074" s="41" t="s">
        <v>33</v>
      </c>
    </row>
    <row r="2075" spans="2:2" x14ac:dyDescent="0.3">
      <c r="B2075" s="41" t="s">
        <v>33</v>
      </c>
    </row>
    <row r="2076" spans="2:2" x14ac:dyDescent="0.3">
      <c r="B2076" s="41" t="s">
        <v>33</v>
      </c>
    </row>
    <row r="2077" spans="2:2" x14ac:dyDescent="0.3">
      <c r="B2077" s="41" t="s">
        <v>33</v>
      </c>
    </row>
    <row r="2078" spans="2:2" x14ac:dyDescent="0.3">
      <c r="B2078" s="41" t="s">
        <v>33</v>
      </c>
    </row>
    <row r="2079" spans="2:2" x14ac:dyDescent="0.3">
      <c r="B2079" s="41" t="s">
        <v>33</v>
      </c>
    </row>
    <row r="2080" spans="2:2" x14ac:dyDescent="0.3">
      <c r="B2080" s="41" t="s">
        <v>33</v>
      </c>
    </row>
    <row r="2081" spans="2:2" x14ac:dyDescent="0.3">
      <c r="B2081" s="41" t="s">
        <v>33</v>
      </c>
    </row>
    <row r="2082" spans="2:2" x14ac:dyDescent="0.3">
      <c r="B2082" s="41" t="s">
        <v>33</v>
      </c>
    </row>
    <row r="2083" spans="2:2" x14ac:dyDescent="0.3">
      <c r="B2083" s="41" t="s">
        <v>33</v>
      </c>
    </row>
    <row r="2084" spans="2:2" x14ac:dyDescent="0.3">
      <c r="B2084" s="41" t="s">
        <v>33</v>
      </c>
    </row>
    <row r="2085" spans="2:2" x14ac:dyDescent="0.3">
      <c r="B2085" s="41" t="s">
        <v>33</v>
      </c>
    </row>
    <row r="2086" spans="2:2" x14ac:dyDescent="0.3">
      <c r="B2086" s="41" t="s">
        <v>33</v>
      </c>
    </row>
    <row r="2087" spans="2:2" x14ac:dyDescent="0.3">
      <c r="B2087" s="41" t="s">
        <v>33</v>
      </c>
    </row>
    <row r="2088" spans="2:2" x14ac:dyDescent="0.3">
      <c r="B2088" s="41" t="s">
        <v>33</v>
      </c>
    </row>
    <row r="2089" spans="2:2" x14ac:dyDescent="0.3">
      <c r="B2089" s="41" t="s">
        <v>33</v>
      </c>
    </row>
    <row r="2090" spans="2:2" x14ac:dyDescent="0.3">
      <c r="B2090" s="41" t="s">
        <v>33</v>
      </c>
    </row>
    <row r="2091" spans="2:2" x14ac:dyDescent="0.3">
      <c r="B2091" s="41" t="s">
        <v>33</v>
      </c>
    </row>
    <row r="2092" spans="2:2" x14ac:dyDescent="0.3">
      <c r="B2092" s="41" t="s">
        <v>33</v>
      </c>
    </row>
    <row r="2093" spans="2:2" x14ac:dyDescent="0.3">
      <c r="B2093" s="41" t="s">
        <v>33</v>
      </c>
    </row>
    <row r="2094" spans="2:2" x14ac:dyDescent="0.3">
      <c r="B2094" s="41" t="s">
        <v>33</v>
      </c>
    </row>
    <row r="2095" spans="2:2" x14ac:dyDescent="0.3">
      <c r="B2095" s="41" t="s">
        <v>33</v>
      </c>
    </row>
    <row r="2096" spans="2:2" x14ac:dyDescent="0.3">
      <c r="B2096" s="41" t="s">
        <v>33</v>
      </c>
    </row>
    <row r="2097" spans="2:2" x14ac:dyDescent="0.3">
      <c r="B2097" s="41" t="s">
        <v>33</v>
      </c>
    </row>
    <row r="2098" spans="2:2" x14ac:dyDescent="0.3">
      <c r="B2098" s="41" t="s">
        <v>33</v>
      </c>
    </row>
    <row r="2099" spans="2:2" x14ac:dyDescent="0.3">
      <c r="B2099" s="41" t="s">
        <v>33</v>
      </c>
    </row>
    <row r="2100" spans="2:2" x14ac:dyDescent="0.3">
      <c r="B2100" s="41" t="s">
        <v>33</v>
      </c>
    </row>
    <row r="2101" spans="2:2" x14ac:dyDescent="0.3">
      <c r="B2101" s="41" t="s">
        <v>33</v>
      </c>
    </row>
    <row r="2102" spans="2:2" x14ac:dyDescent="0.3">
      <c r="B2102" s="41" t="s">
        <v>33</v>
      </c>
    </row>
    <row r="2103" spans="2:2" x14ac:dyDescent="0.3">
      <c r="B2103" s="41" t="s">
        <v>33</v>
      </c>
    </row>
    <row r="2104" spans="2:2" x14ac:dyDescent="0.3">
      <c r="B2104" s="41" t="s">
        <v>33</v>
      </c>
    </row>
    <row r="2105" spans="2:2" x14ac:dyDescent="0.3">
      <c r="B2105" s="41" t="s">
        <v>33</v>
      </c>
    </row>
    <row r="2106" spans="2:2" x14ac:dyDescent="0.3">
      <c r="B2106" s="41" t="s">
        <v>33</v>
      </c>
    </row>
    <row r="2107" spans="2:2" x14ac:dyDescent="0.3">
      <c r="B2107" s="41" t="s">
        <v>33</v>
      </c>
    </row>
    <row r="2108" spans="2:2" x14ac:dyDescent="0.3">
      <c r="B2108" s="41" t="s">
        <v>33</v>
      </c>
    </row>
    <row r="2109" spans="2:2" x14ac:dyDescent="0.3">
      <c r="B2109" s="41" t="s">
        <v>33</v>
      </c>
    </row>
    <row r="2110" spans="2:2" x14ac:dyDescent="0.3">
      <c r="B2110" s="41" t="s">
        <v>33</v>
      </c>
    </row>
    <row r="2111" spans="2:2" x14ac:dyDescent="0.3">
      <c r="B2111" s="41" t="s">
        <v>33</v>
      </c>
    </row>
    <row r="2112" spans="2:2" x14ac:dyDescent="0.3">
      <c r="B2112" s="41" t="s">
        <v>33</v>
      </c>
    </row>
    <row r="2113" spans="2:2" x14ac:dyDescent="0.3">
      <c r="B2113" s="41" t="s">
        <v>33</v>
      </c>
    </row>
    <row r="2114" spans="2:2" x14ac:dyDescent="0.3">
      <c r="B2114" s="41" t="s">
        <v>33</v>
      </c>
    </row>
    <row r="2115" spans="2:2" x14ac:dyDescent="0.3">
      <c r="B2115" s="41" t="s">
        <v>33</v>
      </c>
    </row>
    <row r="2116" spans="2:2" x14ac:dyDescent="0.3">
      <c r="B2116" s="41" t="s">
        <v>33</v>
      </c>
    </row>
    <row r="2117" spans="2:2" x14ac:dyDescent="0.3">
      <c r="B2117" s="41" t="s">
        <v>33</v>
      </c>
    </row>
    <row r="2118" spans="2:2" x14ac:dyDescent="0.3">
      <c r="B2118" s="41" t="s">
        <v>33</v>
      </c>
    </row>
    <row r="2119" spans="2:2" x14ac:dyDescent="0.3">
      <c r="B2119" s="41" t="s">
        <v>33</v>
      </c>
    </row>
    <row r="2120" spans="2:2" x14ac:dyDescent="0.3">
      <c r="B2120" s="41" t="s">
        <v>33</v>
      </c>
    </row>
    <row r="2121" spans="2:2" x14ac:dyDescent="0.3">
      <c r="B2121" s="41" t="s">
        <v>33</v>
      </c>
    </row>
    <row r="2122" spans="2:2" x14ac:dyDescent="0.3">
      <c r="B2122" s="41" t="s">
        <v>33</v>
      </c>
    </row>
    <row r="2123" spans="2:2" x14ac:dyDescent="0.3">
      <c r="B2123" s="41" t="s">
        <v>33</v>
      </c>
    </row>
    <row r="2124" spans="2:2" x14ac:dyDescent="0.3">
      <c r="B2124" s="41" t="s">
        <v>33</v>
      </c>
    </row>
    <row r="2125" spans="2:2" x14ac:dyDescent="0.3">
      <c r="B2125" s="41" t="s">
        <v>33</v>
      </c>
    </row>
    <row r="2126" spans="2:2" x14ac:dyDescent="0.3">
      <c r="B2126" s="41" t="s">
        <v>33</v>
      </c>
    </row>
    <row r="2127" spans="2:2" x14ac:dyDescent="0.3">
      <c r="B2127" s="41" t="s">
        <v>33</v>
      </c>
    </row>
    <row r="2128" spans="2:2" x14ac:dyDescent="0.3">
      <c r="B2128" s="41" t="s">
        <v>33</v>
      </c>
    </row>
    <row r="2129" spans="2:2" x14ac:dyDescent="0.3">
      <c r="B2129" s="41" t="s">
        <v>33</v>
      </c>
    </row>
    <row r="2130" spans="2:2" x14ac:dyDescent="0.3">
      <c r="B2130" s="41" t="s">
        <v>33</v>
      </c>
    </row>
    <row r="2131" spans="2:2" x14ac:dyDescent="0.3">
      <c r="B2131" s="41" t="s">
        <v>33</v>
      </c>
    </row>
    <row r="2132" spans="2:2" x14ac:dyDescent="0.3">
      <c r="B2132" s="41" t="s">
        <v>33</v>
      </c>
    </row>
    <row r="2133" spans="2:2" x14ac:dyDescent="0.3">
      <c r="B2133" s="41" t="s">
        <v>33</v>
      </c>
    </row>
    <row r="2134" spans="2:2" x14ac:dyDescent="0.3">
      <c r="B2134" s="41" t="s">
        <v>33</v>
      </c>
    </row>
    <row r="2135" spans="2:2" x14ac:dyDescent="0.3">
      <c r="B2135" s="41" t="s">
        <v>33</v>
      </c>
    </row>
    <row r="2136" spans="2:2" x14ac:dyDescent="0.3">
      <c r="B2136" s="41" t="s">
        <v>33</v>
      </c>
    </row>
    <row r="2137" spans="2:2" x14ac:dyDescent="0.3">
      <c r="B2137" s="41" t="s">
        <v>33</v>
      </c>
    </row>
    <row r="2138" spans="2:2" x14ac:dyDescent="0.3">
      <c r="B2138" s="41" t="s">
        <v>33</v>
      </c>
    </row>
    <row r="2139" spans="2:2" x14ac:dyDescent="0.3">
      <c r="B2139" s="41" t="s">
        <v>33</v>
      </c>
    </row>
    <row r="2140" spans="2:2" x14ac:dyDescent="0.3">
      <c r="B2140" s="41" t="s">
        <v>33</v>
      </c>
    </row>
    <row r="2141" spans="2:2" x14ac:dyDescent="0.3">
      <c r="B2141" s="41" t="s">
        <v>33</v>
      </c>
    </row>
    <row r="2142" spans="2:2" x14ac:dyDescent="0.3">
      <c r="B2142" s="41" t="s">
        <v>33</v>
      </c>
    </row>
    <row r="2143" spans="2:2" x14ac:dyDescent="0.3">
      <c r="B2143" s="41" t="s">
        <v>33</v>
      </c>
    </row>
    <row r="2144" spans="2:2" x14ac:dyDescent="0.3">
      <c r="B2144" s="41" t="s">
        <v>33</v>
      </c>
    </row>
    <row r="2145" spans="2:2" x14ac:dyDescent="0.3">
      <c r="B2145" s="41" t="s">
        <v>33</v>
      </c>
    </row>
    <row r="2146" spans="2:2" x14ac:dyDescent="0.3">
      <c r="B2146" s="41" t="s">
        <v>33</v>
      </c>
    </row>
    <row r="2147" spans="2:2" x14ac:dyDescent="0.3">
      <c r="B2147" s="41" t="s">
        <v>33</v>
      </c>
    </row>
    <row r="2148" spans="2:2" x14ac:dyDescent="0.3">
      <c r="B2148" s="41" t="s">
        <v>33</v>
      </c>
    </row>
    <row r="2149" spans="2:2" x14ac:dyDescent="0.3">
      <c r="B2149" s="41" t="s">
        <v>33</v>
      </c>
    </row>
    <row r="2150" spans="2:2" x14ac:dyDescent="0.3">
      <c r="B2150" s="41" t="s">
        <v>33</v>
      </c>
    </row>
    <row r="2151" spans="2:2" x14ac:dyDescent="0.3">
      <c r="B2151" s="41" t="s">
        <v>33</v>
      </c>
    </row>
    <row r="2152" spans="2:2" x14ac:dyDescent="0.3">
      <c r="B2152" s="41" t="s">
        <v>33</v>
      </c>
    </row>
    <row r="2153" spans="2:2" x14ac:dyDescent="0.3">
      <c r="B2153" s="41" t="s">
        <v>33</v>
      </c>
    </row>
    <row r="2154" spans="2:2" x14ac:dyDescent="0.3">
      <c r="B2154" s="41" t="s">
        <v>33</v>
      </c>
    </row>
    <row r="2155" spans="2:2" x14ac:dyDescent="0.3">
      <c r="B2155" s="41" t="s">
        <v>33</v>
      </c>
    </row>
    <row r="2156" spans="2:2" x14ac:dyDescent="0.3">
      <c r="B2156" s="41" t="s">
        <v>33</v>
      </c>
    </row>
    <row r="2157" spans="2:2" x14ac:dyDescent="0.3">
      <c r="B2157" s="41" t="s">
        <v>33</v>
      </c>
    </row>
    <row r="2158" spans="2:2" x14ac:dyDescent="0.3">
      <c r="B2158" s="41" t="s">
        <v>33</v>
      </c>
    </row>
    <row r="2159" spans="2:2" x14ac:dyDescent="0.3">
      <c r="B2159" s="41" t="s">
        <v>33</v>
      </c>
    </row>
    <row r="2160" spans="2:2" x14ac:dyDescent="0.3">
      <c r="B2160" s="41" t="s">
        <v>33</v>
      </c>
    </row>
    <row r="2161" spans="2:2" x14ac:dyDescent="0.3">
      <c r="B2161" s="41" t="s">
        <v>33</v>
      </c>
    </row>
    <row r="2162" spans="2:2" x14ac:dyDescent="0.3">
      <c r="B2162" s="41" t="s">
        <v>33</v>
      </c>
    </row>
    <row r="2163" spans="2:2" x14ac:dyDescent="0.3">
      <c r="B2163" s="41" t="s">
        <v>33</v>
      </c>
    </row>
    <row r="2164" spans="2:2" x14ac:dyDescent="0.3">
      <c r="B2164" s="41" t="s">
        <v>33</v>
      </c>
    </row>
    <row r="2165" spans="2:2" x14ac:dyDescent="0.3">
      <c r="B2165" s="41" t="s">
        <v>33</v>
      </c>
    </row>
    <row r="2166" spans="2:2" x14ac:dyDescent="0.3">
      <c r="B2166" s="41" t="s">
        <v>33</v>
      </c>
    </row>
    <row r="2167" spans="2:2" x14ac:dyDescent="0.3">
      <c r="B2167" s="41" t="s">
        <v>33</v>
      </c>
    </row>
    <row r="2168" spans="2:2" x14ac:dyDescent="0.3">
      <c r="B2168" s="41" t="s">
        <v>33</v>
      </c>
    </row>
    <row r="2169" spans="2:2" x14ac:dyDescent="0.3">
      <c r="B2169" s="41" t="s">
        <v>33</v>
      </c>
    </row>
    <row r="2170" spans="2:2" x14ac:dyDescent="0.3">
      <c r="B2170" s="41" t="s">
        <v>33</v>
      </c>
    </row>
    <row r="2171" spans="2:2" x14ac:dyDescent="0.3">
      <c r="B2171" s="41" t="s">
        <v>33</v>
      </c>
    </row>
    <row r="2172" spans="2:2" x14ac:dyDescent="0.3">
      <c r="B2172" s="41" t="s">
        <v>33</v>
      </c>
    </row>
    <row r="2173" spans="2:2" x14ac:dyDescent="0.3">
      <c r="B2173" s="41" t="s">
        <v>33</v>
      </c>
    </row>
    <row r="2174" spans="2:2" x14ac:dyDescent="0.3">
      <c r="B2174" s="41" t="s">
        <v>33</v>
      </c>
    </row>
    <row r="2175" spans="2:2" x14ac:dyDescent="0.3">
      <c r="B2175" s="41" t="s">
        <v>33</v>
      </c>
    </row>
    <row r="2176" spans="2:2" x14ac:dyDescent="0.3">
      <c r="B2176" s="41" t="s">
        <v>33</v>
      </c>
    </row>
    <row r="2177" spans="2:2" x14ac:dyDescent="0.3">
      <c r="B2177" s="41" t="s">
        <v>33</v>
      </c>
    </row>
    <row r="2178" spans="2:2" x14ac:dyDescent="0.3">
      <c r="B2178" s="41" t="s">
        <v>33</v>
      </c>
    </row>
    <row r="2179" spans="2:2" x14ac:dyDescent="0.3">
      <c r="B2179" s="41" t="s">
        <v>33</v>
      </c>
    </row>
    <row r="2180" spans="2:2" x14ac:dyDescent="0.3">
      <c r="B2180" s="41" t="s">
        <v>33</v>
      </c>
    </row>
    <row r="2181" spans="2:2" x14ac:dyDescent="0.3">
      <c r="B2181" s="41" t="s">
        <v>33</v>
      </c>
    </row>
    <row r="2182" spans="2:2" x14ac:dyDescent="0.3">
      <c r="B2182" s="41" t="s">
        <v>33</v>
      </c>
    </row>
    <row r="2183" spans="2:2" x14ac:dyDescent="0.3">
      <c r="B2183" s="41" t="s">
        <v>33</v>
      </c>
    </row>
    <row r="2184" spans="2:2" x14ac:dyDescent="0.3">
      <c r="B2184" s="41" t="s">
        <v>33</v>
      </c>
    </row>
    <row r="2185" spans="2:2" x14ac:dyDescent="0.3">
      <c r="B2185" s="41" t="s">
        <v>33</v>
      </c>
    </row>
    <row r="2186" spans="2:2" x14ac:dyDescent="0.3">
      <c r="B2186" s="41" t="s">
        <v>33</v>
      </c>
    </row>
    <row r="2187" spans="2:2" x14ac:dyDescent="0.3">
      <c r="B2187" s="41" t="s">
        <v>33</v>
      </c>
    </row>
    <row r="2188" spans="2:2" x14ac:dyDescent="0.3">
      <c r="B2188" s="41" t="s">
        <v>33</v>
      </c>
    </row>
    <row r="2189" spans="2:2" x14ac:dyDescent="0.3">
      <c r="B2189" s="41" t="s">
        <v>33</v>
      </c>
    </row>
    <row r="2190" spans="2:2" x14ac:dyDescent="0.3">
      <c r="B2190" s="41" t="s">
        <v>33</v>
      </c>
    </row>
    <row r="2191" spans="2:2" x14ac:dyDescent="0.3">
      <c r="B2191" s="41" t="s">
        <v>33</v>
      </c>
    </row>
    <row r="2192" spans="2:2" x14ac:dyDescent="0.3">
      <c r="B2192" s="41" t="s">
        <v>33</v>
      </c>
    </row>
    <row r="2193" spans="2:2" x14ac:dyDescent="0.3">
      <c r="B2193" s="41" t="s">
        <v>33</v>
      </c>
    </row>
    <row r="2194" spans="2:2" x14ac:dyDescent="0.3">
      <c r="B2194" s="41" t="s">
        <v>33</v>
      </c>
    </row>
    <row r="2195" spans="2:2" x14ac:dyDescent="0.3">
      <c r="B2195" s="41" t="s">
        <v>33</v>
      </c>
    </row>
    <row r="2196" spans="2:2" x14ac:dyDescent="0.3">
      <c r="B2196" s="41" t="s">
        <v>33</v>
      </c>
    </row>
    <row r="2197" spans="2:2" x14ac:dyDescent="0.3">
      <c r="B2197" s="41" t="s">
        <v>33</v>
      </c>
    </row>
    <row r="2198" spans="2:2" x14ac:dyDescent="0.3">
      <c r="B2198" s="41" t="s">
        <v>33</v>
      </c>
    </row>
    <row r="2199" spans="2:2" x14ac:dyDescent="0.3">
      <c r="B2199" s="41" t="s">
        <v>33</v>
      </c>
    </row>
    <row r="2200" spans="2:2" x14ac:dyDescent="0.3">
      <c r="B2200" s="41" t="s">
        <v>33</v>
      </c>
    </row>
    <row r="2201" spans="2:2" x14ac:dyDescent="0.3">
      <c r="B2201" s="41" t="s">
        <v>33</v>
      </c>
    </row>
    <row r="2202" spans="2:2" x14ac:dyDescent="0.3">
      <c r="B2202" s="41" t="s">
        <v>33</v>
      </c>
    </row>
    <row r="2203" spans="2:2" x14ac:dyDescent="0.3">
      <c r="B2203" s="41" t="s">
        <v>33</v>
      </c>
    </row>
    <row r="2204" spans="2:2" x14ac:dyDescent="0.3">
      <c r="B2204" s="41" t="s">
        <v>33</v>
      </c>
    </row>
    <row r="2205" spans="2:2" x14ac:dyDescent="0.3">
      <c r="B2205" s="41" t="s">
        <v>33</v>
      </c>
    </row>
    <row r="2206" spans="2:2" x14ac:dyDescent="0.3">
      <c r="B2206" s="41" t="s">
        <v>33</v>
      </c>
    </row>
    <row r="2207" spans="2:2" x14ac:dyDescent="0.3">
      <c r="B2207" s="41" t="s">
        <v>33</v>
      </c>
    </row>
    <row r="2208" spans="2:2" x14ac:dyDescent="0.3">
      <c r="B2208" s="41" t="s">
        <v>33</v>
      </c>
    </row>
    <row r="2209" spans="2:2" x14ac:dyDescent="0.3">
      <c r="B2209" s="41" t="s">
        <v>33</v>
      </c>
    </row>
    <row r="2210" spans="2:2" x14ac:dyDescent="0.3">
      <c r="B2210" s="41" t="s">
        <v>33</v>
      </c>
    </row>
    <row r="2211" spans="2:2" x14ac:dyDescent="0.3">
      <c r="B2211" s="41" t="s">
        <v>33</v>
      </c>
    </row>
    <row r="2212" spans="2:2" x14ac:dyDescent="0.3">
      <c r="B2212" s="41" t="s">
        <v>33</v>
      </c>
    </row>
    <row r="2213" spans="2:2" x14ac:dyDescent="0.3">
      <c r="B2213" s="41" t="s">
        <v>33</v>
      </c>
    </row>
    <row r="2214" spans="2:2" x14ac:dyDescent="0.3">
      <c r="B2214" s="41" t="s">
        <v>33</v>
      </c>
    </row>
    <row r="2215" spans="2:2" x14ac:dyDescent="0.3">
      <c r="B2215" s="41" t="s">
        <v>33</v>
      </c>
    </row>
    <row r="2216" spans="2:2" x14ac:dyDescent="0.3">
      <c r="B2216" s="41" t="s">
        <v>33</v>
      </c>
    </row>
    <row r="2217" spans="2:2" x14ac:dyDescent="0.3">
      <c r="B2217" s="41" t="s">
        <v>33</v>
      </c>
    </row>
    <row r="2218" spans="2:2" x14ac:dyDescent="0.3">
      <c r="B2218" s="41" t="s">
        <v>33</v>
      </c>
    </row>
    <row r="2219" spans="2:2" x14ac:dyDescent="0.3">
      <c r="B2219" s="41" t="s">
        <v>33</v>
      </c>
    </row>
    <row r="2220" spans="2:2" x14ac:dyDescent="0.3">
      <c r="B2220" s="41" t="s">
        <v>33</v>
      </c>
    </row>
    <row r="2221" spans="2:2" x14ac:dyDescent="0.3">
      <c r="B2221" s="41" t="s">
        <v>33</v>
      </c>
    </row>
    <row r="2222" spans="2:2" x14ac:dyDescent="0.3">
      <c r="B2222" s="41" t="s">
        <v>33</v>
      </c>
    </row>
    <row r="2223" spans="2:2" x14ac:dyDescent="0.3">
      <c r="B2223" s="41" t="s">
        <v>33</v>
      </c>
    </row>
    <row r="2224" spans="2:2" x14ac:dyDescent="0.3">
      <c r="B2224" s="41" t="s">
        <v>33</v>
      </c>
    </row>
    <row r="2225" spans="2:2" x14ac:dyDescent="0.3">
      <c r="B2225" s="41" t="s">
        <v>33</v>
      </c>
    </row>
    <row r="2226" spans="2:2" x14ac:dyDescent="0.3">
      <c r="B2226" s="41" t="s">
        <v>33</v>
      </c>
    </row>
    <row r="2227" spans="2:2" x14ac:dyDescent="0.3">
      <c r="B2227" s="41" t="s">
        <v>33</v>
      </c>
    </row>
    <row r="2228" spans="2:2" x14ac:dyDescent="0.3">
      <c r="B2228" s="41" t="s">
        <v>33</v>
      </c>
    </row>
    <row r="2229" spans="2:2" x14ac:dyDescent="0.3">
      <c r="B2229" s="41" t="s">
        <v>33</v>
      </c>
    </row>
    <row r="2230" spans="2:2" x14ac:dyDescent="0.3">
      <c r="B2230" s="41" t="s">
        <v>33</v>
      </c>
    </row>
    <row r="2231" spans="2:2" x14ac:dyDescent="0.3">
      <c r="B2231" s="41" t="s">
        <v>33</v>
      </c>
    </row>
    <row r="2232" spans="2:2" x14ac:dyDescent="0.3">
      <c r="B2232" s="41" t="s">
        <v>33</v>
      </c>
    </row>
    <row r="2233" spans="2:2" x14ac:dyDescent="0.3">
      <c r="B2233" s="41" t="s">
        <v>33</v>
      </c>
    </row>
    <row r="2234" spans="2:2" x14ac:dyDescent="0.3">
      <c r="B2234" s="41" t="s">
        <v>33</v>
      </c>
    </row>
    <row r="2235" spans="2:2" x14ac:dyDescent="0.3">
      <c r="B2235" s="41" t="s">
        <v>33</v>
      </c>
    </row>
    <row r="2236" spans="2:2" x14ac:dyDescent="0.3">
      <c r="B2236" s="41" t="s">
        <v>33</v>
      </c>
    </row>
    <row r="2237" spans="2:2" x14ac:dyDescent="0.3">
      <c r="B2237" s="41" t="s">
        <v>33</v>
      </c>
    </row>
    <row r="2238" spans="2:2" x14ac:dyDescent="0.3">
      <c r="B2238" s="41" t="s">
        <v>33</v>
      </c>
    </row>
    <row r="2239" spans="2:2" x14ac:dyDescent="0.3">
      <c r="B2239" s="41" t="s">
        <v>33</v>
      </c>
    </row>
    <row r="2240" spans="2:2" x14ac:dyDescent="0.3">
      <c r="B2240" s="41" t="s">
        <v>33</v>
      </c>
    </row>
    <row r="2241" spans="2:2" x14ac:dyDescent="0.3">
      <c r="B2241" s="41" t="s">
        <v>33</v>
      </c>
    </row>
    <row r="2242" spans="2:2" x14ac:dyDescent="0.3">
      <c r="B2242" s="41" t="s">
        <v>33</v>
      </c>
    </row>
    <row r="2243" spans="2:2" x14ac:dyDescent="0.3">
      <c r="B2243" s="41" t="s">
        <v>33</v>
      </c>
    </row>
    <row r="2244" spans="2:2" x14ac:dyDescent="0.3">
      <c r="B2244" s="41" t="s">
        <v>33</v>
      </c>
    </row>
    <row r="2245" spans="2:2" x14ac:dyDescent="0.3">
      <c r="B2245" s="41" t="s">
        <v>33</v>
      </c>
    </row>
    <row r="2246" spans="2:2" x14ac:dyDescent="0.3">
      <c r="B2246" s="41" t="s">
        <v>33</v>
      </c>
    </row>
    <row r="2247" spans="2:2" x14ac:dyDescent="0.3">
      <c r="B2247" s="41" t="s">
        <v>33</v>
      </c>
    </row>
    <row r="2248" spans="2:2" x14ac:dyDescent="0.3">
      <c r="B2248" s="41" t="s">
        <v>33</v>
      </c>
    </row>
    <row r="2249" spans="2:2" x14ac:dyDescent="0.3">
      <c r="B2249" s="41" t="s">
        <v>33</v>
      </c>
    </row>
    <row r="2250" spans="2:2" x14ac:dyDescent="0.3">
      <c r="B2250" s="41" t="s">
        <v>33</v>
      </c>
    </row>
    <row r="2251" spans="2:2" x14ac:dyDescent="0.3">
      <c r="B2251" s="41" t="s">
        <v>33</v>
      </c>
    </row>
    <row r="2252" spans="2:2" x14ac:dyDescent="0.3">
      <c r="B2252" s="41" t="s">
        <v>33</v>
      </c>
    </row>
    <row r="2253" spans="2:2" x14ac:dyDescent="0.3">
      <c r="B2253" s="41" t="s">
        <v>33</v>
      </c>
    </row>
    <row r="2254" spans="2:2" x14ac:dyDescent="0.3">
      <c r="B2254" s="41" t="s">
        <v>33</v>
      </c>
    </row>
    <row r="2255" spans="2:2" x14ac:dyDescent="0.3">
      <c r="B2255" s="41" t="s">
        <v>33</v>
      </c>
    </row>
    <row r="2256" spans="2:2" x14ac:dyDescent="0.3">
      <c r="B2256" s="41" t="s">
        <v>33</v>
      </c>
    </row>
    <row r="2257" spans="2:2" x14ac:dyDescent="0.3">
      <c r="B2257" s="41" t="s">
        <v>33</v>
      </c>
    </row>
    <row r="2258" spans="2:2" x14ac:dyDescent="0.3">
      <c r="B2258" s="41" t="s">
        <v>33</v>
      </c>
    </row>
    <row r="2259" spans="2:2" x14ac:dyDescent="0.3">
      <c r="B2259" s="41" t="s">
        <v>33</v>
      </c>
    </row>
    <row r="2260" spans="2:2" x14ac:dyDescent="0.3">
      <c r="B2260" s="41" t="s">
        <v>33</v>
      </c>
    </row>
    <row r="2261" spans="2:2" x14ac:dyDescent="0.3">
      <c r="B2261" s="41" t="s">
        <v>33</v>
      </c>
    </row>
    <row r="2262" spans="2:2" x14ac:dyDescent="0.3">
      <c r="B2262" s="41" t="s">
        <v>33</v>
      </c>
    </row>
    <row r="2263" spans="2:2" x14ac:dyDescent="0.3">
      <c r="B2263" s="41" t="s">
        <v>33</v>
      </c>
    </row>
    <row r="2264" spans="2:2" x14ac:dyDescent="0.3">
      <c r="B2264" s="41" t="s">
        <v>33</v>
      </c>
    </row>
    <row r="2265" spans="2:2" x14ac:dyDescent="0.3">
      <c r="B2265" s="41" t="s">
        <v>33</v>
      </c>
    </row>
    <row r="2266" spans="2:2" x14ac:dyDescent="0.3">
      <c r="B2266" s="41" t="s">
        <v>33</v>
      </c>
    </row>
    <row r="2267" spans="2:2" x14ac:dyDescent="0.3">
      <c r="B2267" s="41" t="s">
        <v>33</v>
      </c>
    </row>
    <row r="2268" spans="2:2" x14ac:dyDescent="0.3">
      <c r="B2268" s="41" t="s">
        <v>33</v>
      </c>
    </row>
    <row r="2269" spans="2:2" x14ac:dyDescent="0.3">
      <c r="B2269" s="41" t="s">
        <v>33</v>
      </c>
    </row>
    <row r="2270" spans="2:2" x14ac:dyDescent="0.3">
      <c r="B2270" s="41" t="s">
        <v>33</v>
      </c>
    </row>
    <row r="2271" spans="2:2" x14ac:dyDescent="0.3">
      <c r="B2271" s="41" t="s">
        <v>33</v>
      </c>
    </row>
    <row r="2272" spans="2:2" x14ac:dyDescent="0.3">
      <c r="B2272" s="41" t="s">
        <v>33</v>
      </c>
    </row>
    <row r="2273" spans="2:2" x14ac:dyDescent="0.3">
      <c r="B2273" s="41" t="s">
        <v>33</v>
      </c>
    </row>
    <row r="2274" spans="2:2" x14ac:dyDescent="0.3">
      <c r="B2274" s="41" t="s">
        <v>33</v>
      </c>
    </row>
    <row r="2275" spans="2:2" x14ac:dyDescent="0.3">
      <c r="B2275" s="41" t="s">
        <v>33</v>
      </c>
    </row>
    <row r="2276" spans="2:2" x14ac:dyDescent="0.3">
      <c r="B2276" s="41" t="s">
        <v>33</v>
      </c>
    </row>
    <row r="2277" spans="2:2" x14ac:dyDescent="0.3">
      <c r="B2277" s="41" t="s">
        <v>33</v>
      </c>
    </row>
    <row r="2278" spans="2:2" x14ac:dyDescent="0.3">
      <c r="B2278" s="41" t="s">
        <v>33</v>
      </c>
    </row>
    <row r="2279" spans="2:2" x14ac:dyDescent="0.3">
      <c r="B2279" s="41" t="s">
        <v>33</v>
      </c>
    </row>
    <row r="2280" spans="2:2" x14ac:dyDescent="0.3">
      <c r="B2280" s="41" t="s">
        <v>33</v>
      </c>
    </row>
    <row r="2281" spans="2:2" x14ac:dyDescent="0.3">
      <c r="B2281" s="41" t="s">
        <v>33</v>
      </c>
    </row>
    <row r="2282" spans="2:2" x14ac:dyDescent="0.3">
      <c r="B2282" s="41" t="s">
        <v>33</v>
      </c>
    </row>
    <row r="2283" spans="2:2" x14ac:dyDescent="0.3">
      <c r="B2283" s="41" t="s">
        <v>33</v>
      </c>
    </row>
    <row r="2284" spans="2:2" x14ac:dyDescent="0.3">
      <c r="B2284" s="41" t="s">
        <v>33</v>
      </c>
    </row>
    <row r="2285" spans="2:2" x14ac:dyDescent="0.3">
      <c r="B2285" s="41" t="s">
        <v>33</v>
      </c>
    </row>
    <row r="2286" spans="2:2" x14ac:dyDescent="0.3">
      <c r="B2286" s="41" t="s">
        <v>33</v>
      </c>
    </row>
    <row r="2287" spans="2:2" x14ac:dyDescent="0.3">
      <c r="B2287" s="41" t="s">
        <v>33</v>
      </c>
    </row>
    <row r="2288" spans="2:2" x14ac:dyDescent="0.3">
      <c r="B2288" s="41" t="s">
        <v>33</v>
      </c>
    </row>
    <row r="2289" spans="2:2" x14ac:dyDescent="0.3">
      <c r="B2289" s="41" t="s">
        <v>33</v>
      </c>
    </row>
    <row r="2290" spans="2:2" x14ac:dyDescent="0.3">
      <c r="B2290" s="41" t="s">
        <v>33</v>
      </c>
    </row>
    <row r="2291" spans="2:2" x14ac:dyDescent="0.3">
      <c r="B2291" s="41" t="s">
        <v>33</v>
      </c>
    </row>
    <row r="2292" spans="2:2" x14ac:dyDescent="0.3">
      <c r="B2292" s="41" t="s">
        <v>33</v>
      </c>
    </row>
    <row r="2293" spans="2:2" x14ac:dyDescent="0.3">
      <c r="B2293" s="41" t="s">
        <v>33</v>
      </c>
    </row>
    <row r="2294" spans="2:2" x14ac:dyDescent="0.3">
      <c r="B2294" s="41" t="s">
        <v>33</v>
      </c>
    </row>
    <row r="2295" spans="2:2" x14ac:dyDescent="0.3">
      <c r="B2295" s="41" t="s">
        <v>33</v>
      </c>
    </row>
    <row r="2296" spans="2:2" x14ac:dyDescent="0.3">
      <c r="B2296" s="41" t="s">
        <v>33</v>
      </c>
    </row>
    <row r="2297" spans="2:2" x14ac:dyDescent="0.3">
      <c r="B2297" s="41" t="s">
        <v>33</v>
      </c>
    </row>
    <row r="2298" spans="2:2" x14ac:dyDescent="0.3">
      <c r="B2298" s="41" t="s">
        <v>33</v>
      </c>
    </row>
    <row r="2299" spans="2:2" x14ac:dyDescent="0.3">
      <c r="B2299" s="41" t="s">
        <v>33</v>
      </c>
    </row>
    <row r="2300" spans="2:2" x14ac:dyDescent="0.3">
      <c r="B2300" s="41" t="s">
        <v>33</v>
      </c>
    </row>
    <row r="2301" spans="2:2" x14ac:dyDescent="0.3">
      <c r="B2301" s="41" t="s">
        <v>33</v>
      </c>
    </row>
    <row r="2302" spans="2:2" x14ac:dyDescent="0.3">
      <c r="B2302" s="41" t="s">
        <v>33</v>
      </c>
    </row>
    <row r="2303" spans="2:2" x14ac:dyDescent="0.3">
      <c r="B2303" s="41" t="s">
        <v>33</v>
      </c>
    </row>
    <row r="2304" spans="2:2" x14ac:dyDescent="0.3">
      <c r="B2304" s="41" t="s">
        <v>33</v>
      </c>
    </row>
    <row r="2305" spans="2:2" x14ac:dyDescent="0.3">
      <c r="B2305" s="41" t="s">
        <v>33</v>
      </c>
    </row>
    <row r="2306" spans="2:2" x14ac:dyDescent="0.3">
      <c r="B2306" s="41" t="s">
        <v>33</v>
      </c>
    </row>
    <row r="2307" spans="2:2" x14ac:dyDescent="0.3">
      <c r="B2307" s="41" t="s">
        <v>33</v>
      </c>
    </row>
    <row r="2308" spans="2:2" x14ac:dyDescent="0.3">
      <c r="B2308" s="41" t="s">
        <v>33</v>
      </c>
    </row>
    <row r="2309" spans="2:2" x14ac:dyDescent="0.3">
      <c r="B2309" s="41" t="s">
        <v>33</v>
      </c>
    </row>
    <row r="2310" spans="2:2" x14ac:dyDescent="0.3">
      <c r="B2310" s="41" t="s">
        <v>33</v>
      </c>
    </row>
    <row r="2311" spans="2:2" x14ac:dyDescent="0.3">
      <c r="B2311" s="41" t="s">
        <v>33</v>
      </c>
    </row>
    <row r="2312" spans="2:2" x14ac:dyDescent="0.3">
      <c r="B2312" s="41" t="s">
        <v>33</v>
      </c>
    </row>
    <row r="2313" spans="2:2" x14ac:dyDescent="0.3">
      <c r="B2313" s="41" t="s">
        <v>33</v>
      </c>
    </row>
    <row r="2314" spans="2:2" x14ac:dyDescent="0.3">
      <c r="B2314" s="41" t="s">
        <v>33</v>
      </c>
    </row>
    <row r="2315" spans="2:2" x14ac:dyDescent="0.3">
      <c r="B2315" s="41" t="s">
        <v>33</v>
      </c>
    </row>
    <row r="2316" spans="2:2" x14ac:dyDescent="0.3">
      <c r="B2316" s="41" t="s">
        <v>33</v>
      </c>
    </row>
    <row r="2317" spans="2:2" x14ac:dyDescent="0.3">
      <c r="B2317" s="41" t="s">
        <v>33</v>
      </c>
    </row>
    <row r="2318" spans="2:2" x14ac:dyDescent="0.3">
      <c r="B2318" s="41" t="s">
        <v>33</v>
      </c>
    </row>
    <row r="2319" spans="2:2" x14ac:dyDescent="0.3">
      <c r="B2319" s="41" t="s">
        <v>33</v>
      </c>
    </row>
    <row r="2320" spans="2:2" x14ac:dyDescent="0.3">
      <c r="B2320" s="41" t="s">
        <v>33</v>
      </c>
    </row>
    <row r="2321" spans="2:2" x14ac:dyDescent="0.3">
      <c r="B2321" s="41" t="s">
        <v>33</v>
      </c>
    </row>
    <row r="2322" spans="2:2" x14ac:dyDescent="0.3">
      <c r="B2322" s="41" t="s">
        <v>33</v>
      </c>
    </row>
    <row r="2323" spans="2:2" x14ac:dyDescent="0.3">
      <c r="B2323" s="41" t="s">
        <v>33</v>
      </c>
    </row>
    <row r="2324" spans="2:2" x14ac:dyDescent="0.3">
      <c r="B2324" s="41" t="s">
        <v>33</v>
      </c>
    </row>
    <row r="2325" spans="2:2" x14ac:dyDescent="0.3">
      <c r="B2325" s="41" t="s">
        <v>33</v>
      </c>
    </row>
    <row r="2326" spans="2:2" x14ac:dyDescent="0.3">
      <c r="B2326" s="41" t="s">
        <v>33</v>
      </c>
    </row>
    <row r="2327" spans="2:2" x14ac:dyDescent="0.3">
      <c r="B2327" s="41" t="s">
        <v>33</v>
      </c>
    </row>
    <row r="2328" spans="2:2" x14ac:dyDescent="0.3">
      <c r="B2328" s="41" t="s">
        <v>33</v>
      </c>
    </row>
    <row r="2329" spans="2:2" x14ac:dyDescent="0.3">
      <c r="B2329" s="41" t="s">
        <v>33</v>
      </c>
    </row>
    <row r="2330" spans="2:2" x14ac:dyDescent="0.3">
      <c r="B2330" s="41" t="s">
        <v>33</v>
      </c>
    </row>
    <row r="2331" spans="2:2" x14ac:dyDescent="0.3">
      <c r="B2331" s="41" t="s">
        <v>33</v>
      </c>
    </row>
    <row r="2332" spans="2:2" x14ac:dyDescent="0.3">
      <c r="B2332" s="41" t="s">
        <v>33</v>
      </c>
    </row>
    <row r="2333" spans="2:2" x14ac:dyDescent="0.3">
      <c r="B2333" s="41" t="s">
        <v>33</v>
      </c>
    </row>
    <row r="2334" spans="2:2" x14ac:dyDescent="0.3">
      <c r="B2334" s="41" t="s">
        <v>33</v>
      </c>
    </row>
    <row r="2335" spans="2:2" x14ac:dyDescent="0.3">
      <c r="B2335" s="41" t="s">
        <v>33</v>
      </c>
    </row>
    <row r="2336" spans="2:2" x14ac:dyDescent="0.3">
      <c r="B2336" s="41" t="s">
        <v>33</v>
      </c>
    </row>
    <row r="2337" spans="2:2" x14ac:dyDescent="0.3">
      <c r="B2337" s="41" t="s">
        <v>33</v>
      </c>
    </row>
    <row r="2338" spans="2:2" x14ac:dyDescent="0.3">
      <c r="B2338" s="41" t="s">
        <v>33</v>
      </c>
    </row>
    <row r="2339" spans="2:2" x14ac:dyDescent="0.3">
      <c r="B2339" s="41" t="s">
        <v>33</v>
      </c>
    </row>
    <row r="2340" spans="2:2" x14ac:dyDescent="0.3">
      <c r="B2340" s="41" t="s">
        <v>33</v>
      </c>
    </row>
    <row r="2341" spans="2:2" x14ac:dyDescent="0.3">
      <c r="B2341" s="41" t="s">
        <v>33</v>
      </c>
    </row>
    <row r="2342" spans="2:2" x14ac:dyDescent="0.3">
      <c r="B2342" s="41" t="s">
        <v>33</v>
      </c>
    </row>
    <row r="2343" spans="2:2" x14ac:dyDescent="0.3">
      <c r="B2343" s="41" t="s">
        <v>33</v>
      </c>
    </row>
    <row r="2344" spans="2:2" x14ac:dyDescent="0.3">
      <c r="B2344" s="41" t="s">
        <v>33</v>
      </c>
    </row>
    <row r="2345" spans="2:2" x14ac:dyDescent="0.3">
      <c r="B2345" s="41" t="s">
        <v>33</v>
      </c>
    </row>
    <row r="2346" spans="2:2" x14ac:dyDescent="0.3">
      <c r="B2346" s="41" t="s">
        <v>33</v>
      </c>
    </row>
    <row r="2347" spans="2:2" x14ac:dyDescent="0.3">
      <c r="B2347" s="41" t="s">
        <v>33</v>
      </c>
    </row>
    <row r="2348" spans="2:2" x14ac:dyDescent="0.3">
      <c r="B2348" s="41" t="s">
        <v>33</v>
      </c>
    </row>
    <row r="2349" spans="2:2" x14ac:dyDescent="0.3">
      <c r="B2349" s="41" t="s">
        <v>33</v>
      </c>
    </row>
    <row r="2350" spans="2:2" x14ac:dyDescent="0.3">
      <c r="B2350" s="41" t="s">
        <v>33</v>
      </c>
    </row>
    <row r="2351" spans="2:2" x14ac:dyDescent="0.3">
      <c r="B2351" s="41" t="s">
        <v>33</v>
      </c>
    </row>
    <row r="2352" spans="2:2" x14ac:dyDescent="0.3">
      <c r="B2352" s="41" t="s">
        <v>33</v>
      </c>
    </row>
    <row r="2353" spans="2:2" x14ac:dyDescent="0.3">
      <c r="B2353" s="41" t="s">
        <v>33</v>
      </c>
    </row>
    <row r="2354" spans="2:2" x14ac:dyDescent="0.3">
      <c r="B2354" s="41" t="s">
        <v>33</v>
      </c>
    </row>
    <row r="2355" spans="2:2" x14ac:dyDescent="0.3">
      <c r="B2355" s="41" t="s">
        <v>33</v>
      </c>
    </row>
    <row r="2356" spans="2:2" x14ac:dyDescent="0.3">
      <c r="B2356" s="41" t="s">
        <v>33</v>
      </c>
    </row>
    <row r="2357" spans="2:2" x14ac:dyDescent="0.3">
      <c r="B2357" s="41" t="s">
        <v>33</v>
      </c>
    </row>
    <row r="2358" spans="2:2" x14ac:dyDescent="0.3">
      <c r="B2358" s="41" t="s">
        <v>33</v>
      </c>
    </row>
    <row r="2359" spans="2:2" x14ac:dyDescent="0.3">
      <c r="B2359" s="41" t="s">
        <v>33</v>
      </c>
    </row>
    <row r="2360" spans="2:2" x14ac:dyDescent="0.3">
      <c r="B2360" s="41" t="s">
        <v>33</v>
      </c>
    </row>
    <row r="2361" spans="2:2" x14ac:dyDescent="0.3">
      <c r="B2361" s="41" t="s">
        <v>33</v>
      </c>
    </row>
    <row r="2362" spans="2:2" x14ac:dyDescent="0.3">
      <c r="B2362" s="41" t="s">
        <v>33</v>
      </c>
    </row>
    <row r="2363" spans="2:2" x14ac:dyDescent="0.3">
      <c r="B2363" s="41" t="s">
        <v>33</v>
      </c>
    </row>
    <row r="2364" spans="2:2" x14ac:dyDescent="0.3">
      <c r="B2364" s="41" t="s">
        <v>33</v>
      </c>
    </row>
    <row r="2365" spans="2:2" x14ac:dyDescent="0.3">
      <c r="B2365" s="41" t="s">
        <v>33</v>
      </c>
    </row>
    <row r="2366" spans="2:2" x14ac:dyDescent="0.3">
      <c r="B2366" s="41" t="s">
        <v>33</v>
      </c>
    </row>
    <row r="2367" spans="2:2" x14ac:dyDescent="0.3">
      <c r="B2367" s="41" t="s">
        <v>33</v>
      </c>
    </row>
    <row r="2368" spans="2:2" x14ac:dyDescent="0.3">
      <c r="B2368" s="41" t="s">
        <v>33</v>
      </c>
    </row>
    <row r="2369" spans="2:2" x14ac:dyDescent="0.3">
      <c r="B2369" s="41" t="s">
        <v>33</v>
      </c>
    </row>
    <row r="2370" spans="2:2" x14ac:dyDescent="0.3">
      <c r="B2370" s="41" t="s">
        <v>33</v>
      </c>
    </row>
    <row r="2371" spans="2:2" x14ac:dyDescent="0.3">
      <c r="B2371" s="41" t="s">
        <v>33</v>
      </c>
    </row>
    <row r="2372" spans="2:2" x14ac:dyDescent="0.3">
      <c r="B2372" s="41" t="s">
        <v>33</v>
      </c>
    </row>
    <row r="2373" spans="2:2" x14ac:dyDescent="0.3">
      <c r="B2373" s="41" t="s">
        <v>33</v>
      </c>
    </row>
    <row r="2374" spans="2:2" x14ac:dyDescent="0.3">
      <c r="B2374" s="41" t="s">
        <v>33</v>
      </c>
    </row>
    <row r="2375" spans="2:2" x14ac:dyDescent="0.3">
      <c r="B2375" s="41" t="s">
        <v>33</v>
      </c>
    </row>
    <row r="2376" spans="2:2" x14ac:dyDescent="0.3">
      <c r="B2376" s="41" t="s">
        <v>33</v>
      </c>
    </row>
    <row r="2377" spans="2:2" x14ac:dyDescent="0.3">
      <c r="B2377" s="41" t="s">
        <v>33</v>
      </c>
    </row>
    <row r="2378" spans="2:2" x14ac:dyDescent="0.3">
      <c r="B2378" s="41" t="s">
        <v>33</v>
      </c>
    </row>
    <row r="2379" spans="2:2" x14ac:dyDescent="0.3">
      <c r="B2379" s="41" t="s">
        <v>33</v>
      </c>
    </row>
    <row r="2380" spans="2:2" x14ac:dyDescent="0.3">
      <c r="B2380" s="41" t="s">
        <v>33</v>
      </c>
    </row>
    <row r="2381" spans="2:2" x14ac:dyDescent="0.3">
      <c r="B2381" s="41" t="s">
        <v>33</v>
      </c>
    </row>
    <row r="2382" spans="2:2" x14ac:dyDescent="0.3">
      <c r="B2382" s="41" t="s">
        <v>33</v>
      </c>
    </row>
    <row r="2383" spans="2:2" x14ac:dyDescent="0.3">
      <c r="B2383" s="41" t="s">
        <v>33</v>
      </c>
    </row>
    <row r="2384" spans="2:2" x14ac:dyDescent="0.3">
      <c r="B2384" s="41" t="s">
        <v>33</v>
      </c>
    </row>
    <row r="2385" spans="2:2" x14ac:dyDescent="0.3">
      <c r="B2385" s="41" t="s">
        <v>33</v>
      </c>
    </row>
    <row r="2386" spans="2:2" x14ac:dyDescent="0.3">
      <c r="B2386" s="41" t="s">
        <v>33</v>
      </c>
    </row>
    <row r="2387" spans="2:2" x14ac:dyDescent="0.3">
      <c r="B2387" s="41" t="s">
        <v>33</v>
      </c>
    </row>
    <row r="2388" spans="2:2" x14ac:dyDescent="0.3">
      <c r="B2388" s="41" t="s">
        <v>33</v>
      </c>
    </row>
    <row r="2389" spans="2:2" x14ac:dyDescent="0.3">
      <c r="B2389" s="41" t="s">
        <v>33</v>
      </c>
    </row>
    <row r="2390" spans="2:2" x14ac:dyDescent="0.3">
      <c r="B2390" s="41" t="s">
        <v>33</v>
      </c>
    </row>
    <row r="2391" spans="2:2" x14ac:dyDescent="0.3">
      <c r="B2391" s="41" t="s">
        <v>33</v>
      </c>
    </row>
    <row r="2392" spans="2:2" x14ac:dyDescent="0.3">
      <c r="B2392" s="41" t="s">
        <v>33</v>
      </c>
    </row>
    <row r="2393" spans="2:2" x14ac:dyDescent="0.3">
      <c r="B2393" s="41" t="s">
        <v>33</v>
      </c>
    </row>
    <row r="2394" spans="2:2" x14ac:dyDescent="0.3">
      <c r="B2394" s="41" t="s">
        <v>33</v>
      </c>
    </row>
    <row r="2395" spans="2:2" x14ac:dyDescent="0.3">
      <c r="B2395" s="41" t="s">
        <v>33</v>
      </c>
    </row>
    <row r="2396" spans="2:2" x14ac:dyDescent="0.3">
      <c r="B2396" s="41" t="s">
        <v>33</v>
      </c>
    </row>
    <row r="2397" spans="2:2" x14ac:dyDescent="0.3">
      <c r="B2397" s="41" t="s">
        <v>33</v>
      </c>
    </row>
    <row r="2398" spans="2:2" x14ac:dyDescent="0.3">
      <c r="B2398" s="41" t="s">
        <v>33</v>
      </c>
    </row>
    <row r="2399" spans="2:2" x14ac:dyDescent="0.3">
      <c r="B2399" s="41" t="s">
        <v>33</v>
      </c>
    </row>
    <row r="2400" spans="2:2" x14ac:dyDescent="0.3">
      <c r="B2400" s="41" t="s">
        <v>33</v>
      </c>
    </row>
    <row r="2401" spans="2:2" x14ac:dyDescent="0.3">
      <c r="B2401" s="41" t="s">
        <v>33</v>
      </c>
    </row>
    <row r="2402" spans="2:2" x14ac:dyDescent="0.3">
      <c r="B2402" s="41" t="s">
        <v>33</v>
      </c>
    </row>
    <row r="2403" spans="2:2" x14ac:dyDescent="0.3">
      <c r="B2403" s="41" t="s">
        <v>33</v>
      </c>
    </row>
    <row r="2404" spans="2:2" x14ac:dyDescent="0.3">
      <c r="B2404" s="41" t="s">
        <v>33</v>
      </c>
    </row>
    <row r="2405" spans="2:2" x14ac:dyDescent="0.3">
      <c r="B2405" s="41" t="s">
        <v>33</v>
      </c>
    </row>
    <row r="2406" spans="2:2" x14ac:dyDescent="0.3">
      <c r="B2406" s="41" t="s">
        <v>33</v>
      </c>
    </row>
    <row r="2407" spans="2:2" x14ac:dyDescent="0.3">
      <c r="B2407" s="41" t="s">
        <v>33</v>
      </c>
    </row>
    <row r="2408" spans="2:2" x14ac:dyDescent="0.3">
      <c r="B2408" s="41" t="s">
        <v>33</v>
      </c>
    </row>
    <row r="2409" spans="2:2" x14ac:dyDescent="0.3">
      <c r="B2409" s="41" t="s">
        <v>33</v>
      </c>
    </row>
    <row r="2410" spans="2:2" x14ac:dyDescent="0.3">
      <c r="B2410" s="41" t="s">
        <v>33</v>
      </c>
    </row>
    <row r="2411" spans="2:2" x14ac:dyDescent="0.3">
      <c r="B2411" s="41" t="s">
        <v>33</v>
      </c>
    </row>
    <row r="2412" spans="2:2" x14ac:dyDescent="0.3">
      <c r="B2412" s="41" t="s">
        <v>33</v>
      </c>
    </row>
    <row r="2413" spans="2:2" x14ac:dyDescent="0.3">
      <c r="B2413" s="41" t="s">
        <v>33</v>
      </c>
    </row>
    <row r="2414" spans="2:2" x14ac:dyDescent="0.3">
      <c r="B2414" s="41" t="s">
        <v>33</v>
      </c>
    </row>
    <row r="2415" spans="2:2" x14ac:dyDescent="0.3">
      <c r="B2415" s="41" t="s">
        <v>33</v>
      </c>
    </row>
    <row r="2416" spans="2:2" x14ac:dyDescent="0.3">
      <c r="B2416" s="41" t="s">
        <v>33</v>
      </c>
    </row>
    <row r="2417" spans="2:2" x14ac:dyDescent="0.3">
      <c r="B2417" s="41" t="s">
        <v>33</v>
      </c>
    </row>
    <row r="2418" spans="2:2" x14ac:dyDescent="0.3">
      <c r="B2418" s="41" t="s">
        <v>33</v>
      </c>
    </row>
    <row r="2419" spans="2:2" x14ac:dyDescent="0.3">
      <c r="B2419" s="41" t="s">
        <v>33</v>
      </c>
    </row>
    <row r="2420" spans="2:2" x14ac:dyDescent="0.3">
      <c r="B2420" s="41" t="s">
        <v>33</v>
      </c>
    </row>
    <row r="2421" spans="2:2" x14ac:dyDescent="0.3">
      <c r="B2421" s="41" t="s">
        <v>33</v>
      </c>
    </row>
    <row r="2422" spans="2:2" x14ac:dyDescent="0.3">
      <c r="B2422" s="41" t="s">
        <v>33</v>
      </c>
    </row>
    <row r="2423" spans="2:2" x14ac:dyDescent="0.3">
      <c r="B2423" s="41" t="s">
        <v>33</v>
      </c>
    </row>
    <row r="2424" spans="2:2" x14ac:dyDescent="0.3">
      <c r="B2424" s="41" t="s">
        <v>33</v>
      </c>
    </row>
    <row r="2425" spans="2:2" x14ac:dyDescent="0.3">
      <c r="B2425" s="41" t="s">
        <v>33</v>
      </c>
    </row>
    <row r="2426" spans="2:2" x14ac:dyDescent="0.3">
      <c r="B2426" s="41" t="s">
        <v>33</v>
      </c>
    </row>
    <row r="2427" spans="2:2" x14ac:dyDescent="0.3">
      <c r="B2427" s="41" t="s">
        <v>33</v>
      </c>
    </row>
    <row r="2428" spans="2:2" x14ac:dyDescent="0.3">
      <c r="B2428" s="41" t="s">
        <v>33</v>
      </c>
    </row>
    <row r="2429" spans="2:2" x14ac:dyDescent="0.3">
      <c r="B2429" s="41" t="s">
        <v>33</v>
      </c>
    </row>
    <row r="2430" spans="2:2" x14ac:dyDescent="0.3">
      <c r="B2430" s="41" t="s">
        <v>33</v>
      </c>
    </row>
    <row r="2431" spans="2:2" x14ac:dyDescent="0.3">
      <c r="B2431" s="41" t="s">
        <v>33</v>
      </c>
    </row>
    <row r="2432" spans="2:2" x14ac:dyDescent="0.3">
      <c r="B2432" s="41" t="s">
        <v>33</v>
      </c>
    </row>
    <row r="2433" spans="2:2" x14ac:dyDescent="0.3">
      <c r="B2433" s="41" t="s">
        <v>33</v>
      </c>
    </row>
    <row r="2434" spans="2:2" x14ac:dyDescent="0.3">
      <c r="B2434" s="41" t="s">
        <v>33</v>
      </c>
    </row>
    <row r="2435" spans="2:2" x14ac:dyDescent="0.3">
      <c r="B2435" s="41" t="s">
        <v>33</v>
      </c>
    </row>
    <row r="2436" spans="2:2" x14ac:dyDescent="0.3">
      <c r="B2436" s="41" t="s">
        <v>33</v>
      </c>
    </row>
    <row r="2437" spans="2:2" x14ac:dyDescent="0.3">
      <c r="B2437" s="41" t="s">
        <v>33</v>
      </c>
    </row>
    <row r="2438" spans="2:2" x14ac:dyDescent="0.3">
      <c r="B2438" s="41" t="s">
        <v>33</v>
      </c>
    </row>
    <row r="2439" spans="2:2" x14ac:dyDescent="0.3">
      <c r="B2439" s="41" t="s">
        <v>33</v>
      </c>
    </row>
    <row r="2440" spans="2:2" x14ac:dyDescent="0.3">
      <c r="B2440" s="41" t="s">
        <v>33</v>
      </c>
    </row>
    <row r="2441" spans="2:2" x14ac:dyDescent="0.3">
      <c r="B2441" s="41" t="s">
        <v>33</v>
      </c>
    </row>
    <row r="2442" spans="2:2" x14ac:dyDescent="0.3">
      <c r="B2442" s="41" t="s">
        <v>33</v>
      </c>
    </row>
    <row r="2443" spans="2:2" x14ac:dyDescent="0.3">
      <c r="B2443" s="41" t="s">
        <v>33</v>
      </c>
    </row>
    <row r="2444" spans="2:2" x14ac:dyDescent="0.3">
      <c r="B2444" s="41" t="s">
        <v>33</v>
      </c>
    </row>
    <row r="2445" spans="2:2" x14ac:dyDescent="0.3">
      <c r="B2445" s="41" t="s">
        <v>33</v>
      </c>
    </row>
    <row r="2446" spans="2:2" x14ac:dyDescent="0.3">
      <c r="B2446" s="41" t="s">
        <v>33</v>
      </c>
    </row>
    <row r="2447" spans="2:2" x14ac:dyDescent="0.3">
      <c r="B2447" s="41" t="s">
        <v>33</v>
      </c>
    </row>
    <row r="2448" spans="2:2" x14ac:dyDescent="0.3">
      <c r="B2448" s="41" t="s">
        <v>33</v>
      </c>
    </row>
    <row r="2449" spans="2:2" x14ac:dyDescent="0.3">
      <c r="B2449" s="41" t="s">
        <v>33</v>
      </c>
    </row>
    <row r="2450" spans="2:2" x14ac:dyDescent="0.3">
      <c r="B2450" s="41" t="s">
        <v>33</v>
      </c>
    </row>
    <row r="2451" spans="2:2" x14ac:dyDescent="0.3">
      <c r="B2451" s="41" t="s">
        <v>33</v>
      </c>
    </row>
    <row r="2452" spans="2:2" x14ac:dyDescent="0.3">
      <c r="B2452" s="41" t="s">
        <v>33</v>
      </c>
    </row>
    <row r="2453" spans="2:2" x14ac:dyDescent="0.3">
      <c r="B2453" s="41" t="s">
        <v>33</v>
      </c>
    </row>
    <row r="2454" spans="2:2" x14ac:dyDescent="0.3">
      <c r="B2454" s="41" t="s">
        <v>33</v>
      </c>
    </row>
    <row r="2455" spans="2:2" x14ac:dyDescent="0.3">
      <c r="B2455" s="41" t="s">
        <v>33</v>
      </c>
    </row>
    <row r="2456" spans="2:2" x14ac:dyDescent="0.3">
      <c r="B2456" s="41" t="s">
        <v>33</v>
      </c>
    </row>
    <row r="2457" spans="2:2" x14ac:dyDescent="0.3">
      <c r="B2457" s="41" t="s">
        <v>33</v>
      </c>
    </row>
    <row r="2458" spans="2:2" x14ac:dyDescent="0.3">
      <c r="B2458" s="41" t="s">
        <v>33</v>
      </c>
    </row>
    <row r="2459" spans="2:2" x14ac:dyDescent="0.3">
      <c r="B2459" s="41" t="s">
        <v>33</v>
      </c>
    </row>
    <row r="2460" spans="2:2" x14ac:dyDescent="0.3">
      <c r="B2460" s="41" t="s">
        <v>33</v>
      </c>
    </row>
    <row r="2461" spans="2:2" x14ac:dyDescent="0.3">
      <c r="B2461" s="41" t="s">
        <v>33</v>
      </c>
    </row>
    <row r="2462" spans="2:2" x14ac:dyDescent="0.3">
      <c r="B2462" s="41" t="s">
        <v>33</v>
      </c>
    </row>
    <row r="2463" spans="2:2" x14ac:dyDescent="0.3">
      <c r="B2463" s="41" t="s">
        <v>33</v>
      </c>
    </row>
    <row r="2464" spans="2:2" x14ac:dyDescent="0.3">
      <c r="B2464" s="41" t="s">
        <v>33</v>
      </c>
    </row>
    <row r="2465" spans="2:2" x14ac:dyDescent="0.3">
      <c r="B2465" s="41" t="s">
        <v>33</v>
      </c>
    </row>
    <row r="2466" spans="2:2" x14ac:dyDescent="0.3">
      <c r="B2466" s="41" t="s">
        <v>33</v>
      </c>
    </row>
    <row r="2467" spans="2:2" x14ac:dyDescent="0.3">
      <c r="B2467" s="41" t="s">
        <v>33</v>
      </c>
    </row>
    <row r="2468" spans="2:2" x14ac:dyDescent="0.3">
      <c r="B2468" s="41" t="s">
        <v>33</v>
      </c>
    </row>
    <row r="2469" spans="2:2" x14ac:dyDescent="0.3">
      <c r="B2469" s="41" t="s">
        <v>33</v>
      </c>
    </row>
    <row r="2470" spans="2:2" x14ac:dyDescent="0.3">
      <c r="B2470" s="41" t="s">
        <v>33</v>
      </c>
    </row>
    <row r="2471" spans="2:2" x14ac:dyDescent="0.3">
      <c r="B2471" s="41" t="s">
        <v>33</v>
      </c>
    </row>
    <row r="2472" spans="2:2" x14ac:dyDescent="0.3">
      <c r="B2472" s="41" t="s">
        <v>33</v>
      </c>
    </row>
    <row r="2473" spans="2:2" x14ac:dyDescent="0.3">
      <c r="B2473" s="41" t="s">
        <v>33</v>
      </c>
    </row>
    <row r="2474" spans="2:2" x14ac:dyDescent="0.3">
      <c r="B2474" s="41" t="s">
        <v>33</v>
      </c>
    </row>
    <row r="2475" spans="2:2" x14ac:dyDescent="0.3">
      <c r="B2475" s="41" t="s">
        <v>33</v>
      </c>
    </row>
    <row r="2476" spans="2:2" x14ac:dyDescent="0.3">
      <c r="B2476" s="41" t="s">
        <v>33</v>
      </c>
    </row>
    <row r="2477" spans="2:2" x14ac:dyDescent="0.3">
      <c r="B2477" s="41" t="s">
        <v>33</v>
      </c>
    </row>
    <row r="2478" spans="2:2" x14ac:dyDescent="0.3">
      <c r="B2478" s="41" t="s">
        <v>33</v>
      </c>
    </row>
    <row r="2479" spans="2:2" x14ac:dyDescent="0.3">
      <c r="B2479" s="41" t="s">
        <v>33</v>
      </c>
    </row>
    <row r="2480" spans="2:2" x14ac:dyDescent="0.3">
      <c r="B2480" s="41" t="s">
        <v>33</v>
      </c>
    </row>
    <row r="2481" spans="2:2" x14ac:dyDescent="0.3">
      <c r="B2481" s="41" t="s">
        <v>33</v>
      </c>
    </row>
    <row r="2482" spans="2:2" x14ac:dyDescent="0.3">
      <c r="B2482" s="41" t="s">
        <v>33</v>
      </c>
    </row>
    <row r="2483" spans="2:2" x14ac:dyDescent="0.3">
      <c r="B2483" s="41" t="s">
        <v>33</v>
      </c>
    </row>
    <row r="2484" spans="2:2" x14ac:dyDescent="0.3">
      <c r="B2484" s="41" t="s">
        <v>33</v>
      </c>
    </row>
    <row r="2485" spans="2:2" x14ac:dyDescent="0.3">
      <c r="B2485" s="41" t="s">
        <v>33</v>
      </c>
    </row>
    <row r="2486" spans="2:2" x14ac:dyDescent="0.3">
      <c r="B2486" s="41" t="s">
        <v>33</v>
      </c>
    </row>
    <row r="2487" spans="2:2" x14ac:dyDescent="0.3">
      <c r="B2487" s="41" t="s">
        <v>33</v>
      </c>
    </row>
    <row r="2488" spans="2:2" x14ac:dyDescent="0.3">
      <c r="B2488" s="41" t="s">
        <v>33</v>
      </c>
    </row>
    <row r="2489" spans="2:2" x14ac:dyDescent="0.3">
      <c r="B2489" s="41" t="s">
        <v>33</v>
      </c>
    </row>
    <row r="2490" spans="2:2" x14ac:dyDescent="0.3">
      <c r="B2490" s="41" t="s">
        <v>33</v>
      </c>
    </row>
    <row r="2491" spans="2:2" x14ac:dyDescent="0.3">
      <c r="B2491" s="41" t="s">
        <v>33</v>
      </c>
    </row>
    <row r="2492" spans="2:2" x14ac:dyDescent="0.3">
      <c r="B2492" s="41" t="s">
        <v>33</v>
      </c>
    </row>
    <row r="2493" spans="2:2" x14ac:dyDescent="0.3">
      <c r="B2493" s="41" t="s">
        <v>33</v>
      </c>
    </row>
    <row r="2494" spans="2:2" x14ac:dyDescent="0.3">
      <c r="B2494" s="41" t="s">
        <v>33</v>
      </c>
    </row>
    <row r="2495" spans="2:2" x14ac:dyDescent="0.3">
      <c r="B2495" s="41" t="s">
        <v>33</v>
      </c>
    </row>
    <row r="2496" spans="2:2" x14ac:dyDescent="0.3">
      <c r="B2496" s="41" t="s">
        <v>33</v>
      </c>
    </row>
    <row r="2497" spans="2:2" x14ac:dyDescent="0.3">
      <c r="B2497" s="41" t="s">
        <v>33</v>
      </c>
    </row>
    <row r="2498" spans="2:2" x14ac:dyDescent="0.3">
      <c r="B2498" s="41" t="s">
        <v>33</v>
      </c>
    </row>
    <row r="2499" spans="2:2" x14ac:dyDescent="0.3">
      <c r="B2499" s="41" t="s">
        <v>33</v>
      </c>
    </row>
    <row r="2500" spans="2:2" x14ac:dyDescent="0.3">
      <c r="B2500" s="41" t="s">
        <v>33</v>
      </c>
    </row>
    <row r="2501" spans="2:2" x14ac:dyDescent="0.3">
      <c r="B2501" s="41" t="s">
        <v>33</v>
      </c>
    </row>
    <row r="2502" spans="2:2" x14ac:dyDescent="0.3">
      <c r="B2502" s="41" t="s">
        <v>33</v>
      </c>
    </row>
    <row r="2503" spans="2:2" x14ac:dyDescent="0.3">
      <c r="B2503" s="41" t="s">
        <v>33</v>
      </c>
    </row>
    <row r="2504" spans="2:2" x14ac:dyDescent="0.3">
      <c r="B2504" s="41" t="s">
        <v>33</v>
      </c>
    </row>
    <row r="2505" spans="2:2" x14ac:dyDescent="0.3">
      <c r="B2505" s="41" t="s">
        <v>33</v>
      </c>
    </row>
    <row r="2506" spans="2:2" x14ac:dyDescent="0.3">
      <c r="B2506" s="41" t="s">
        <v>33</v>
      </c>
    </row>
    <row r="2507" spans="2:2" x14ac:dyDescent="0.3">
      <c r="B2507" s="41" t="s">
        <v>33</v>
      </c>
    </row>
    <row r="2508" spans="2:2" x14ac:dyDescent="0.3">
      <c r="B2508" s="41" t="s">
        <v>33</v>
      </c>
    </row>
    <row r="2509" spans="2:2" x14ac:dyDescent="0.3">
      <c r="B2509" s="41" t="s">
        <v>33</v>
      </c>
    </row>
    <row r="2510" spans="2:2" x14ac:dyDescent="0.3">
      <c r="B2510" s="41" t="s">
        <v>33</v>
      </c>
    </row>
    <row r="2511" spans="2:2" x14ac:dyDescent="0.3">
      <c r="B2511" s="41" t="s">
        <v>33</v>
      </c>
    </row>
    <row r="2512" spans="2:2" x14ac:dyDescent="0.3">
      <c r="B2512" s="41" t="s">
        <v>33</v>
      </c>
    </row>
    <row r="2513" spans="2:2" x14ac:dyDescent="0.3">
      <c r="B2513" s="41" t="s">
        <v>33</v>
      </c>
    </row>
    <row r="2514" spans="2:2" x14ac:dyDescent="0.3">
      <c r="B2514" s="41" t="s">
        <v>33</v>
      </c>
    </row>
    <row r="2515" spans="2:2" x14ac:dyDescent="0.3">
      <c r="B2515" s="41" t="s">
        <v>33</v>
      </c>
    </row>
    <row r="2516" spans="2:2" x14ac:dyDescent="0.3">
      <c r="B2516" s="41" t="s">
        <v>33</v>
      </c>
    </row>
    <row r="2517" spans="2:2" x14ac:dyDescent="0.3">
      <c r="B2517" s="41" t="s">
        <v>33</v>
      </c>
    </row>
    <row r="2518" spans="2:2" x14ac:dyDescent="0.3">
      <c r="B2518" s="41" t="s">
        <v>33</v>
      </c>
    </row>
    <row r="2519" spans="2:2" x14ac:dyDescent="0.3">
      <c r="B2519" s="41" t="s">
        <v>33</v>
      </c>
    </row>
    <row r="2520" spans="2:2" x14ac:dyDescent="0.3">
      <c r="B2520" s="41" t="s">
        <v>33</v>
      </c>
    </row>
    <row r="2521" spans="2:2" x14ac:dyDescent="0.3">
      <c r="B2521" s="41" t="s">
        <v>33</v>
      </c>
    </row>
    <row r="2522" spans="2:2" x14ac:dyDescent="0.3">
      <c r="B2522" s="41" t="s">
        <v>33</v>
      </c>
    </row>
    <row r="2523" spans="2:2" x14ac:dyDescent="0.3">
      <c r="B2523" s="41" t="s">
        <v>33</v>
      </c>
    </row>
    <row r="2524" spans="2:2" x14ac:dyDescent="0.3">
      <c r="B2524" s="41" t="s">
        <v>33</v>
      </c>
    </row>
    <row r="2525" spans="2:2" x14ac:dyDescent="0.3">
      <c r="B2525" s="41" t="s">
        <v>33</v>
      </c>
    </row>
    <row r="2526" spans="2:2" x14ac:dyDescent="0.3">
      <c r="B2526" s="41" t="s">
        <v>33</v>
      </c>
    </row>
    <row r="2527" spans="2:2" x14ac:dyDescent="0.3">
      <c r="B2527" s="41" t="s">
        <v>33</v>
      </c>
    </row>
    <row r="2528" spans="2:2" x14ac:dyDescent="0.3">
      <c r="B2528" s="41" t="s">
        <v>33</v>
      </c>
    </row>
    <row r="2529" spans="2:2" x14ac:dyDescent="0.3">
      <c r="B2529" s="41" t="s">
        <v>33</v>
      </c>
    </row>
    <row r="2530" spans="2:2" x14ac:dyDescent="0.3">
      <c r="B2530" s="41" t="s">
        <v>33</v>
      </c>
    </row>
    <row r="2531" spans="2:2" x14ac:dyDescent="0.3">
      <c r="B2531" s="41" t="s">
        <v>33</v>
      </c>
    </row>
    <row r="2532" spans="2:2" x14ac:dyDescent="0.3">
      <c r="B2532" s="41" t="s">
        <v>33</v>
      </c>
    </row>
    <row r="2533" spans="2:2" x14ac:dyDescent="0.3">
      <c r="B2533" s="41" t="s">
        <v>33</v>
      </c>
    </row>
    <row r="2534" spans="2:2" x14ac:dyDescent="0.3">
      <c r="B2534" s="41" t="s">
        <v>33</v>
      </c>
    </row>
    <row r="2535" spans="2:2" x14ac:dyDescent="0.3">
      <c r="B2535" s="41" t="s">
        <v>33</v>
      </c>
    </row>
    <row r="2536" spans="2:2" x14ac:dyDescent="0.3">
      <c r="B2536" s="41" t="s">
        <v>33</v>
      </c>
    </row>
    <row r="2537" spans="2:2" x14ac:dyDescent="0.3">
      <c r="B2537" s="41" t="s">
        <v>33</v>
      </c>
    </row>
    <row r="2538" spans="2:2" x14ac:dyDescent="0.3">
      <c r="B2538" s="41" t="s">
        <v>33</v>
      </c>
    </row>
    <row r="2539" spans="2:2" x14ac:dyDescent="0.3">
      <c r="B2539" s="41" t="s">
        <v>33</v>
      </c>
    </row>
    <row r="2540" spans="2:2" x14ac:dyDescent="0.3">
      <c r="B2540" s="41" t="s">
        <v>33</v>
      </c>
    </row>
    <row r="2541" spans="2:2" x14ac:dyDescent="0.3">
      <c r="B2541" s="41" t="s">
        <v>33</v>
      </c>
    </row>
    <row r="2542" spans="2:2" x14ac:dyDescent="0.3">
      <c r="B2542" s="41" t="s">
        <v>33</v>
      </c>
    </row>
    <row r="2543" spans="2:2" x14ac:dyDescent="0.3">
      <c r="B2543" s="41" t="s">
        <v>33</v>
      </c>
    </row>
    <row r="2544" spans="2:2" x14ac:dyDescent="0.3">
      <c r="B2544" s="41" t="s">
        <v>33</v>
      </c>
    </row>
    <row r="2545" spans="2:2" x14ac:dyDescent="0.3">
      <c r="B2545" s="41" t="s">
        <v>33</v>
      </c>
    </row>
    <row r="2546" spans="2:2" x14ac:dyDescent="0.3">
      <c r="B2546" s="41" t="s">
        <v>33</v>
      </c>
    </row>
    <row r="2547" spans="2:2" x14ac:dyDescent="0.3">
      <c r="B2547" s="41" t="s">
        <v>33</v>
      </c>
    </row>
    <row r="2548" spans="2:2" x14ac:dyDescent="0.3">
      <c r="B2548" s="41" t="s">
        <v>33</v>
      </c>
    </row>
    <row r="2549" spans="2:2" x14ac:dyDescent="0.3">
      <c r="B2549" s="41" t="s">
        <v>33</v>
      </c>
    </row>
    <row r="2550" spans="2:2" x14ac:dyDescent="0.3">
      <c r="B2550" s="41" t="s">
        <v>33</v>
      </c>
    </row>
    <row r="2551" spans="2:2" x14ac:dyDescent="0.3">
      <c r="B2551" s="41" t="s">
        <v>33</v>
      </c>
    </row>
    <row r="2552" spans="2:2" x14ac:dyDescent="0.3">
      <c r="B2552" s="41" t="s">
        <v>33</v>
      </c>
    </row>
    <row r="2553" spans="2:2" x14ac:dyDescent="0.3">
      <c r="B2553" s="41" t="s">
        <v>33</v>
      </c>
    </row>
    <row r="2554" spans="2:2" x14ac:dyDescent="0.3">
      <c r="B2554" s="41" t="s">
        <v>33</v>
      </c>
    </row>
    <row r="2555" spans="2:2" x14ac:dyDescent="0.3">
      <c r="B2555" s="41" t="s">
        <v>33</v>
      </c>
    </row>
    <row r="2556" spans="2:2" x14ac:dyDescent="0.3">
      <c r="B2556" s="41" t="s">
        <v>33</v>
      </c>
    </row>
    <row r="2557" spans="2:2" x14ac:dyDescent="0.3">
      <c r="B2557" s="41" t="s">
        <v>33</v>
      </c>
    </row>
    <row r="2558" spans="2:2" x14ac:dyDescent="0.3">
      <c r="B2558" s="41" t="s">
        <v>33</v>
      </c>
    </row>
    <row r="2559" spans="2:2" x14ac:dyDescent="0.3">
      <c r="B2559" s="41" t="s">
        <v>33</v>
      </c>
    </row>
    <row r="2560" spans="2:2" x14ac:dyDescent="0.3">
      <c r="B2560" s="41" t="s">
        <v>33</v>
      </c>
    </row>
    <row r="2561" spans="2:2" x14ac:dyDescent="0.3">
      <c r="B2561" s="41" t="s">
        <v>33</v>
      </c>
    </row>
    <row r="2562" spans="2:2" x14ac:dyDescent="0.3">
      <c r="B2562" s="41" t="s">
        <v>33</v>
      </c>
    </row>
    <row r="2563" spans="2:2" x14ac:dyDescent="0.3">
      <c r="B2563" s="41" t="s">
        <v>33</v>
      </c>
    </row>
    <row r="2564" spans="2:2" x14ac:dyDescent="0.3">
      <c r="B2564" s="41" t="s">
        <v>33</v>
      </c>
    </row>
    <row r="2565" spans="2:2" x14ac:dyDescent="0.3">
      <c r="B2565" s="41" t="s">
        <v>33</v>
      </c>
    </row>
    <row r="2566" spans="2:2" x14ac:dyDescent="0.3">
      <c r="B2566" s="41" t="s">
        <v>33</v>
      </c>
    </row>
    <row r="2567" spans="2:2" x14ac:dyDescent="0.3">
      <c r="B2567" s="41" t="s">
        <v>33</v>
      </c>
    </row>
    <row r="2568" spans="2:2" x14ac:dyDescent="0.3">
      <c r="B2568" s="41" t="s">
        <v>33</v>
      </c>
    </row>
    <row r="2569" spans="2:2" x14ac:dyDescent="0.3">
      <c r="B2569" s="41" t="s">
        <v>33</v>
      </c>
    </row>
    <row r="2570" spans="2:2" x14ac:dyDescent="0.3">
      <c r="B2570" s="41" t="s">
        <v>33</v>
      </c>
    </row>
    <row r="2571" spans="2:2" x14ac:dyDescent="0.3">
      <c r="B2571" s="41" t="s">
        <v>33</v>
      </c>
    </row>
    <row r="2572" spans="2:2" x14ac:dyDescent="0.3">
      <c r="B2572" s="41" t="s">
        <v>33</v>
      </c>
    </row>
    <row r="2573" spans="2:2" x14ac:dyDescent="0.3">
      <c r="B2573" s="41" t="s">
        <v>33</v>
      </c>
    </row>
    <row r="2574" spans="2:2" x14ac:dyDescent="0.3">
      <c r="B2574" s="41" t="s">
        <v>33</v>
      </c>
    </row>
    <row r="2575" spans="2:2" x14ac:dyDescent="0.3">
      <c r="B2575" s="41" t="s">
        <v>33</v>
      </c>
    </row>
    <row r="2576" spans="2:2" x14ac:dyDescent="0.3">
      <c r="B2576" s="41" t="s">
        <v>33</v>
      </c>
    </row>
    <row r="2577" spans="2:2" x14ac:dyDescent="0.3">
      <c r="B2577" s="41" t="s">
        <v>33</v>
      </c>
    </row>
    <row r="2578" spans="2:2" x14ac:dyDescent="0.3">
      <c r="B2578" s="41" t="s">
        <v>33</v>
      </c>
    </row>
    <row r="2579" spans="2:2" x14ac:dyDescent="0.3">
      <c r="B2579" s="41" t="s">
        <v>33</v>
      </c>
    </row>
    <row r="2580" spans="2:2" x14ac:dyDescent="0.3">
      <c r="B2580" s="41" t="s">
        <v>33</v>
      </c>
    </row>
    <row r="2581" spans="2:2" x14ac:dyDescent="0.3">
      <c r="B2581" s="41" t="s">
        <v>33</v>
      </c>
    </row>
    <row r="2582" spans="2:2" x14ac:dyDescent="0.3">
      <c r="B2582" s="41" t="s">
        <v>33</v>
      </c>
    </row>
    <row r="2583" spans="2:2" x14ac:dyDescent="0.3">
      <c r="B2583" s="41" t="s">
        <v>33</v>
      </c>
    </row>
    <row r="2584" spans="2:2" x14ac:dyDescent="0.3">
      <c r="B2584" s="41" t="s">
        <v>33</v>
      </c>
    </row>
    <row r="2585" spans="2:2" x14ac:dyDescent="0.3">
      <c r="B2585" s="41" t="s">
        <v>33</v>
      </c>
    </row>
    <row r="2586" spans="2:2" x14ac:dyDescent="0.3">
      <c r="B2586" s="41" t="s">
        <v>33</v>
      </c>
    </row>
    <row r="2587" spans="2:2" x14ac:dyDescent="0.3">
      <c r="B2587" s="41" t="s">
        <v>33</v>
      </c>
    </row>
    <row r="2588" spans="2:2" x14ac:dyDescent="0.3">
      <c r="B2588" s="41" t="s">
        <v>33</v>
      </c>
    </row>
    <row r="2589" spans="2:2" x14ac:dyDescent="0.3">
      <c r="B2589" s="41" t="s">
        <v>33</v>
      </c>
    </row>
    <row r="2590" spans="2:2" x14ac:dyDescent="0.3">
      <c r="B2590" s="41" t="s">
        <v>33</v>
      </c>
    </row>
    <row r="2591" spans="2:2" x14ac:dyDescent="0.3">
      <c r="B2591" s="41" t="s">
        <v>33</v>
      </c>
    </row>
    <row r="2592" spans="2:2" x14ac:dyDescent="0.3">
      <c r="B2592" s="41" t="s">
        <v>33</v>
      </c>
    </row>
    <row r="2593" spans="2:2" x14ac:dyDescent="0.3">
      <c r="B2593" s="41" t="s">
        <v>33</v>
      </c>
    </row>
    <row r="2594" spans="2:2" x14ac:dyDescent="0.3">
      <c r="B2594" s="41" t="s">
        <v>33</v>
      </c>
    </row>
    <row r="2595" spans="2:2" x14ac:dyDescent="0.3">
      <c r="B2595" s="41" t="s">
        <v>33</v>
      </c>
    </row>
    <row r="2596" spans="2:2" x14ac:dyDescent="0.3">
      <c r="B2596" s="41" t="s">
        <v>33</v>
      </c>
    </row>
    <row r="2597" spans="2:2" x14ac:dyDescent="0.3">
      <c r="B2597" s="41" t="s">
        <v>33</v>
      </c>
    </row>
    <row r="2598" spans="2:2" x14ac:dyDescent="0.3">
      <c r="B2598" s="41" t="s">
        <v>33</v>
      </c>
    </row>
    <row r="2599" spans="2:2" x14ac:dyDescent="0.3">
      <c r="B2599" s="41" t="s">
        <v>33</v>
      </c>
    </row>
    <row r="2600" spans="2:2" x14ac:dyDescent="0.3">
      <c r="B2600" s="41" t="s">
        <v>33</v>
      </c>
    </row>
    <row r="2601" spans="2:2" x14ac:dyDescent="0.3">
      <c r="B2601" s="41" t="s">
        <v>33</v>
      </c>
    </row>
    <row r="2602" spans="2:2" x14ac:dyDescent="0.3">
      <c r="B2602" s="41" t="s">
        <v>33</v>
      </c>
    </row>
    <row r="2603" spans="2:2" x14ac:dyDescent="0.3">
      <c r="B2603" s="41" t="s">
        <v>33</v>
      </c>
    </row>
    <row r="2604" spans="2:2" x14ac:dyDescent="0.3">
      <c r="B2604" s="41" t="s">
        <v>33</v>
      </c>
    </row>
    <row r="2605" spans="2:2" x14ac:dyDescent="0.3">
      <c r="B2605" s="41" t="s">
        <v>33</v>
      </c>
    </row>
    <row r="2606" spans="2:2" x14ac:dyDescent="0.3">
      <c r="B2606" s="41" t="s">
        <v>33</v>
      </c>
    </row>
    <row r="2607" spans="2:2" x14ac:dyDescent="0.3">
      <c r="B2607" s="41" t="s">
        <v>33</v>
      </c>
    </row>
    <row r="2608" spans="2:2" x14ac:dyDescent="0.3">
      <c r="B2608" s="41" t="s">
        <v>33</v>
      </c>
    </row>
    <row r="2609" spans="2:2" x14ac:dyDescent="0.3">
      <c r="B2609" s="41" t="s">
        <v>33</v>
      </c>
    </row>
    <row r="2610" spans="2:2" x14ac:dyDescent="0.3">
      <c r="B2610" s="41" t="s">
        <v>33</v>
      </c>
    </row>
    <row r="2611" spans="2:2" x14ac:dyDescent="0.3">
      <c r="B2611" s="41" t="s">
        <v>33</v>
      </c>
    </row>
    <row r="2612" spans="2:2" x14ac:dyDescent="0.3">
      <c r="B2612" s="41" t="s">
        <v>33</v>
      </c>
    </row>
    <row r="2613" spans="2:2" x14ac:dyDescent="0.3">
      <c r="B2613" s="41" t="s">
        <v>33</v>
      </c>
    </row>
    <row r="2614" spans="2:2" x14ac:dyDescent="0.3">
      <c r="B2614" s="41" t="s">
        <v>33</v>
      </c>
    </row>
    <row r="2615" spans="2:2" x14ac:dyDescent="0.3">
      <c r="B2615" s="41" t="s">
        <v>33</v>
      </c>
    </row>
    <row r="2616" spans="2:2" x14ac:dyDescent="0.3">
      <c r="B2616" s="41" t="s">
        <v>33</v>
      </c>
    </row>
    <row r="2617" spans="2:2" x14ac:dyDescent="0.3">
      <c r="B2617" s="41" t="s">
        <v>33</v>
      </c>
    </row>
    <row r="2618" spans="2:2" x14ac:dyDescent="0.3">
      <c r="B2618" s="41" t="s">
        <v>33</v>
      </c>
    </row>
    <row r="2619" spans="2:2" x14ac:dyDescent="0.3">
      <c r="B2619" s="41" t="s">
        <v>33</v>
      </c>
    </row>
    <row r="2620" spans="2:2" x14ac:dyDescent="0.3">
      <c r="B2620" s="41" t="s">
        <v>33</v>
      </c>
    </row>
    <row r="2621" spans="2:2" x14ac:dyDescent="0.3">
      <c r="B2621" s="41" t="s">
        <v>33</v>
      </c>
    </row>
    <row r="2622" spans="2:2" x14ac:dyDescent="0.3">
      <c r="B2622" s="41" t="s">
        <v>33</v>
      </c>
    </row>
    <row r="2623" spans="2:2" x14ac:dyDescent="0.3">
      <c r="B2623" s="41" t="s">
        <v>33</v>
      </c>
    </row>
    <row r="2624" spans="2:2" x14ac:dyDescent="0.3">
      <c r="B2624" s="41" t="s">
        <v>33</v>
      </c>
    </row>
    <row r="2625" spans="2:2" x14ac:dyDescent="0.3">
      <c r="B2625" s="41" t="s">
        <v>33</v>
      </c>
    </row>
    <row r="2626" spans="2:2" x14ac:dyDescent="0.3">
      <c r="B2626" s="41" t="s">
        <v>33</v>
      </c>
    </row>
    <row r="2627" spans="2:2" x14ac:dyDescent="0.3">
      <c r="B2627" s="41" t="s">
        <v>33</v>
      </c>
    </row>
    <row r="2628" spans="2:2" x14ac:dyDescent="0.3">
      <c r="B2628" s="41" t="s">
        <v>33</v>
      </c>
    </row>
    <row r="2629" spans="2:2" x14ac:dyDescent="0.3">
      <c r="B2629" s="41" t="s">
        <v>33</v>
      </c>
    </row>
    <row r="2630" spans="2:2" x14ac:dyDescent="0.3">
      <c r="B2630" s="41" t="s">
        <v>33</v>
      </c>
    </row>
    <row r="2631" spans="2:2" x14ac:dyDescent="0.3">
      <c r="B2631" s="41" t="s">
        <v>33</v>
      </c>
    </row>
    <row r="2632" spans="2:2" x14ac:dyDescent="0.3">
      <c r="B2632" s="41" t="s">
        <v>33</v>
      </c>
    </row>
    <row r="2633" spans="2:2" x14ac:dyDescent="0.3">
      <c r="B2633" s="41" t="s">
        <v>33</v>
      </c>
    </row>
    <row r="2634" spans="2:2" x14ac:dyDescent="0.3">
      <c r="B2634" s="41" t="s">
        <v>33</v>
      </c>
    </row>
    <row r="2635" spans="2:2" x14ac:dyDescent="0.3">
      <c r="B2635" s="41" t="s">
        <v>33</v>
      </c>
    </row>
    <row r="2636" spans="2:2" x14ac:dyDescent="0.3">
      <c r="B2636" s="41" t="s">
        <v>33</v>
      </c>
    </row>
    <row r="2637" spans="2:2" x14ac:dyDescent="0.3">
      <c r="B2637" s="41" t="s">
        <v>33</v>
      </c>
    </row>
    <row r="2638" spans="2:2" x14ac:dyDescent="0.3">
      <c r="B2638" s="41" t="s">
        <v>33</v>
      </c>
    </row>
    <row r="2639" spans="2:2" x14ac:dyDescent="0.3">
      <c r="B2639" s="41" t="s">
        <v>33</v>
      </c>
    </row>
    <row r="2640" spans="2:2" x14ac:dyDescent="0.3">
      <c r="B2640" s="41" t="s">
        <v>33</v>
      </c>
    </row>
    <row r="2641" spans="2:2" x14ac:dyDescent="0.3">
      <c r="B2641" s="41" t="s">
        <v>33</v>
      </c>
    </row>
    <row r="2642" spans="2:2" x14ac:dyDescent="0.3">
      <c r="B2642" s="41" t="s">
        <v>33</v>
      </c>
    </row>
    <row r="2643" spans="2:2" x14ac:dyDescent="0.3">
      <c r="B2643" s="41" t="s">
        <v>33</v>
      </c>
    </row>
    <row r="2644" spans="2:2" x14ac:dyDescent="0.3">
      <c r="B2644" s="41" t="s">
        <v>33</v>
      </c>
    </row>
    <row r="2645" spans="2:2" x14ac:dyDescent="0.3">
      <c r="B2645" s="41" t="s">
        <v>33</v>
      </c>
    </row>
    <row r="2646" spans="2:2" x14ac:dyDescent="0.3">
      <c r="B2646" s="41" t="s">
        <v>33</v>
      </c>
    </row>
    <row r="2647" spans="2:2" x14ac:dyDescent="0.3">
      <c r="B2647" s="41" t="s">
        <v>33</v>
      </c>
    </row>
    <row r="2648" spans="2:2" x14ac:dyDescent="0.3">
      <c r="B2648" s="41" t="s">
        <v>33</v>
      </c>
    </row>
    <row r="2649" spans="2:2" x14ac:dyDescent="0.3">
      <c r="B2649" s="41" t="s">
        <v>33</v>
      </c>
    </row>
    <row r="2650" spans="2:2" x14ac:dyDescent="0.3">
      <c r="B2650" s="41" t="s">
        <v>33</v>
      </c>
    </row>
    <row r="2651" spans="2:2" x14ac:dyDescent="0.3">
      <c r="B2651" s="41" t="s">
        <v>33</v>
      </c>
    </row>
    <row r="2652" spans="2:2" x14ac:dyDescent="0.3">
      <c r="B2652" s="41" t="s">
        <v>33</v>
      </c>
    </row>
    <row r="2653" spans="2:2" x14ac:dyDescent="0.3">
      <c r="B2653" s="41" t="s">
        <v>33</v>
      </c>
    </row>
    <row r="2654" spans="2:2" x14ac:dyDescent="0.3">
      <c r="B2654" s="41" t="s">
        <v>33</v>
      </c>
    </row>
    <row r="2655" spans="2:2" x14ac:dyDescent="0.3">
      <c r="B2655" s="41" t="s">
        <v>33</v>
      </c>
    </row>
    <row r="2656" spans="2:2" x14ac:dyDescent="0.3">
      <c r="B2656" s="41" t="s">
        <v>33</v>
      </c>
    </row>
    <row r="2657" spans="2:2" x14ac:dyDescent="0.3">
      <c r="B2657" s="41" t="s">
        <v>33</v>
      </c>
    </row>
    <row r="2658" spans="2:2" x14ac:dyDescent="0.3">
      <c r="B2658" s="41" t="s">
        <v>33</v>
      </c>
    </row>
    <row r="2659" spans="2:2" x14ac:dyDescent="0.3">
      <c r="B2659" s="41" t="s">
        <v>33</v>
      </c>
    </row>
    <row r="2660" spans="2:2" x14ac:dyDescent="0.3">
      <c r="B2660" s="41" t="s">
        <v>33</v>
      </c>
    </row>
    <row r="2661" spans="2:2" x14ac:dyDescent="0.3">
      <c r="B2661" s="41" t="s">
        <v>33</v>
      </c>
    </row>
    <row r="2662" spans="2:2" x14ac:dyDescent="0.3">
      <c r="B2662" s="41" t="s">
        <v>33</v>
      </c>
    </row>
    <row r="2663" spans="2:2" x14ac:dyDescent="0.3">
      <c r="B2663" s="41" t="s">
        <v>33</v>
      </c>
    </row>
    <row r="2664" spans="2:2" x14ac:dyDescent="0.3">
      <c r="B2664" s="41" t="s">
        <v>33</v>
      </c>
    </row>
    <row r="2665" spans="2:2" x14ac:dyDescent="0.3">
      <c r="B2665" s="41" t="s">
        <v>33</v>
      </c>
    </row>
    <row r="2666" spans="2:2" x14ac:dyDescent="0.3">
      <c r="B2666" s="41" t="s">
        <v>33</v>
      </c>
    </row>
    <row r="2667" spans="2:2" x14ac:dyDescent="0.3">
      <c r="B2667" s="41" t="s">
        <v>33</v>
      </c>
    </row>
    <row r="2668" spans="2:2" x14ac:dyDescent="0.3">
      <c r="B2668" s="41" t="s">
        <v>33</v>
      </c>
    </row>
    <row r="2669" spans="2:2" x14ac:dyDescent="0.3">
      <c r="B2669" s="41" t="s">
        <v>33</v>
      </c>
    </row>
    <row r="2670" spans="2:2" x14ac:dyDescent="0.3">
      <c r="B2670" s="41" t="s">
        <v>33</v>
      </c>
    </row>
    <row r="2671" spans="2:2" x14ac:dyDescent="0.3">
      <c r="B2671" s="41" t="s">
        <v>33</v>
      </c>
    </row>
    <row r="2672" spans="2:2" x14ac:dyDescent="0.3">
      <c r="B2672" s="41" t="s">
        <v>33</v>
      </c>
    </row>
    <row r="2673" spans="2:2" x14ac:dyDescent="0.3">
      <c r="B2673" s="41" t="s">
        <v>33</v>
      </c>
    </row>
    <row r="2674" spans="2:2" x14ac:dyDescent="0.3">
      <c r="B2674" s="41" t="s">
        <v>33</v>
      </c>
    </row>
    <row r="2675" spans="2:2" x14ac:dyDescent="0.3">
      <c r="B2675" s="41" t="s">
        <v>33</v>
      </c>
    </row>
    <row r="2676" spans="2:2" x14ac:dyDescent="0.3">
      <c r="B2676" s="41" t="s">
        <v>33</v>
      </c>
    </row>
    <row r="2677" spans="2:2" x14ac:dyDescent="0.3">
      <c r="B2677" s="41" t="s">
        <v>33</v>
      </c>
    </row>
    <row r="2678" spans="2:2" x14ac:dyDescent="0.3">
      <c r="B2678" s="41" t="s">
        <v>33</v>
      </c>
    </row>
    <row r="2679" spans="2:2" x14ac:dyDescent="0.3">
      <c r="B2679" s="41" t="s">
        <v>33</v>
      </c>
    </row>
    <row r="2680" spans="2:2" x14ac:dyDescent="0.3">
      <c r="B2680" s="41" t="s">
        <v>33</v>
      </c>
    </row>
    <row r="2681" spans="2:2" x14ac:dyDescent="0.3">
      <c r="B2681" s="41" t="s">
        <v>33</v>
      </c>
    </row>
    <row r="2682" spans="2:2" x14ac:dyDescent="0.3">
      <c r="B2682" s="41" t="s">
        <v>33</v>
      </c>
    </row>
    <row r="2683" spans="2:2" x14ac:dyDescent="0.3">
      <c r="B2683" s="41" t="s">
        <v>33</v>
      </c>
    </row>
    <row r="2684" spans="2:2" x14ac:dyDescent="0.3">
      <c r="B2684" s="41" t="s">
        <v>33</v>
      </c>
    </row>
    <row r="2685" spans="2:2" x14ac:dyDescent="0.3">
      <c r="B2685" s="41" t="s">
        <v>33</v>
      </c>
    </row>
    <row r="2686" spans="2:2" x14ac:dyDescent="0.3">
      <c r="B2686" s="41" t="s">
        <v>33</v>
      </c>
    </row>
    <row r="2687" spans="2:2" x14ac:dyDescent="0.3">
      <c r="B2687" s="41" t="s">
        <v>33</v>
      </c>
    </row>
    <row r="2688" spans="2:2" x14ac:dyDescent="0.3">
      <c r="B2688" s="41" t="s">
        <v>33</v>
      </c>
    </row>
    <row r="2689" spans="2:2" x14ac:dyDescent="0.3">
      <c r="B2689" s="41" t="s">
        <v>33</v>
      </c>
    </row>
    <row r="2690" spans="2:2" x14ac:dyDescent="0.3">
      <c r="B2690" s="41" t="s">
        <v>33</v>
      </c>
    </row>
    <row r="2691" spans="2:2" x14ac:dyDescent="0.3">
      <c r="B2691" s="41" t="s">
        <v>33</v>
      </c>
    </row>
    <row r="2692" spans="2:2" x14ac:dyDescent="0.3">
      <c r="B2692" s="41" t="s">
        <v>33</v>
      </c>
    </row>
    <row r="2693" spans="2:2" x14ac:dyDescent="0.3">
      <c r="B2693" s="41" t="s">
        <v>33</v>
      </c>
    </row>
    <row r="2694" spans="2:2" x14ac:dyDescent="0.3">
      <c r="B2694" s="41" t="s">
        <v>33</v>
      </c>
    </row>
    <row r="2695" spans="2:2" x14ac:dyDescent="0.3">
      <c r="B2695" s="41" t="s">
        <v>33</v>
      </c>
    </row>
    <row r="2696" spans="2:2" x14ac:dyDescent="0.3">
      <c r="B2696" s="41" t="s">
        <v>33</v>
      </c>
    </row>
    <row r="2697" spans="2:2" x14ac:dyDescent="0.3">
      <c r="B2697" s="41" t="s">
        <v>33</v>
      </c>
    </row>
    <row r="2698" spans="2:2" x14ac:dyDescent="0.3">
      <c r="B2698" s="41" t="s">
        <v>33</v>
      </c>
    </row>
    <row r="2699" spans="2:2" x14ac:dyDescent="0.3">
      <c r="B2699" s="41" t="s">
        <v>33</v>
      </c>
    </row>
    <row r="2700" spans="2:2" x14ac:dyDescent="0.3">
      <c r="B2700" s="41" t="s">
        <v>33</v>
      </c>
    </row>
    <row r="2701" spans="2:2" x14ac:dyDescent="0.3">
      <c r="B2701" s="41" t="s">
        <v>33</v>
      </c>
    </row>
    <row r="2702" spans="2:2" x14ac:dyDescent="0.3">
      <c r="B2702" s="41" t="s">
        <v>33</v>
      </c>
    </row>
    <row r="2703" spans="2:2" x14ac:dyDescent="0.3">
      <c r="B2703" s="41" t="s">
        <v>33</v>
      </c>
    </row>
    <row r="2704" spans="2:2" x14ac:dyDescent="0.3">
      <c r="B2704" s="41" t="s">
        <v>33</v>
      </c>
    </row>
    <row r="2705" spans="2:2" x14ac:dyDescent="0.3">
      <c r="B2705" s="41" t="s">
        <v>33</v>
      </c>
    </row>
    <row r="2706" spans="2:2" x14ac:dyDescent="0.3">
      <c r="B2706" s="41" t="s">
        <v>33</v>
      </c>
    </row>
    <row r="2707" spans="2:2" x14ac:dyDescent="0.3">
      <c r="B2707" s="41" t="s">
        <v>33</v>
      </c>
    </row>
    <row r="2708" spans="2:2" x14ac:dyDescent="0.3">
      <c r="B2708" s="41" t="s">
        <v>33</v>
      </c>
    </row>
    <row r="2709" spans="2:2" x14ac:dyDescent="0.3">
      <c r="B2709" s="41" t="s">
        <v>33</v>
      </c>
    </row>
    <row r="2710" spans="2:2" x14ac:dyDescent="0.3">
      <c r="B2710" s="41" t="s">
        <v>33</v>
      </c>
    </row>
    <row r="2711" spans="2:2" x14ac:dyDescent="0.3">
      <c r="B2711" s="41" t="s">
        <v>33</v>
      </c>
    </row>
    <row r="2712" spans="2:2" x14ac:dyDescent="0.3">
      <c r="B2712" s="41" t="s">
        <v>33</v>
      </c>
    </row>
    <row r="2713" spans="2:2" x14ac:dyDescent="0.3">
      <c r="B2713" s="41" t="s">
        <v>33</v>
      </c>
    </row>
    <row r="2714" spans="2:2" x14ac:dyDescent="0.3">
      <c r="B2714" s="41" t="s">
        <v>33</v>
      </c>
    </row>
    <row r="2715" spans="2:2" x14ac:dyDescent="0.3">
      <c r="B2715" s="41" t="s">
        <v>33</v>
      </c>
    </row>
    <row r="2716" spans="2:2" x14ac:dyDescent="0.3">
      <c r="B2716" s="41" t="s">
        <v>33</v>
      </c>
    </row>
    <row r="2717" spans="2:2" x14ac:dyDescent="0.3">
      <c r="B2717" s="41" t="s">
        <v>33</v>
      </c>
    </row>
    <row r="2718" spans="2:2" x14ac:dyDescent="0.3">
      <c r="B2718" s="41" t="s">
        <v>33</v>
      </c>
    </row>
    <row r="2719" spans="2:2" x14ac:dyDescent="0.3">
      <c r="B2719" s="41" t="s">
        <v>33</v>
      </c>
    </row>
    <row r="2720" spans="2:2" x14ac:dyDescent="0.3">
      <c r="B2720" s="41" t="s">
        <v>33</v>
      </c>
    </row>
    <row r="2721" spans="2:2" x14ac:dyDescent="0.3">
      <c r="B2721" s="41" t="s">
        <v>33</v>
      </c>
    </row>
    <row r="2722" spans="2:2" x14ac:dyDescent="0.3">
      <c r="B2722" s="41" t="s">
        <v>33</v>
      </c>
    </row>
    <row r="2723" spans="2:2" x14ac:dyDescent="0.3">
      <c r="B2723" s="41" t="s">
        <v>33</v>
      </c>
    </row>
    <row r="2724" spans="2:2" x14ac:dyDescent="0.3">
      <c r="B2724" s="41" t="s">
        <v>33</v>
      </c>
    </row>
    <row r="2725" spans="2:2" x14ac:dyDescent="0.3">
      <c r="B2725" s="41" t="s">
        <v>33</v>
      </c>
    </row>
    <row r="2726" spans="2:2" x14ac:dyDescent="0.3">
      <c r="B2726" s="41" t="s">
        <v>33</v>
      </c>
    </row>
    <row r="2727" spans="2:2" x14ac:dyDescent="0.3">
      <c r="B2727" s="41" t="s">
        <v>33</v>
      </c>
    </row>
    <row r="2728" spans="2:2" x14ac:dyDescent="0.3">
      <c r="B2728" s="41" t="s">
        <v>33</v>
      </c>
    </row>
    <row r="2729" spans="2:2" x14ac:dyDescent="0.3">
      <c r="B2729" s="41" t="s">
        <v>33</v>
      </c>
    </row>
    <row r="2730" spans="2:2" x14ac:dyDescent="0.3">
      <c r="B2730" s="41" t="s">
        <v>33</v>
      </c>
    </row>
    <row r="2731" spans="2:2" x14ac:dyDescent="0.3">
      <c r="B2731" s="41" t="s">
        <v>33</v>
      </c>
    </row>
    <row r="2732" spans="2:2" x14ac:dyDescent="0.3">
      <c r="B2732" s="41" t="s">
        <v>33</v>
      </c>
    </row>
    <row r="2733" spans="2:2" x14ac:dyDescent="0.3">
      <c r="B2733" s="41" t="s">
        <v>33</v>
      </c>
    </row>
    <row r="2734" spans="2:2" x14ac:dyDescent="0.3">
      <c r="B2734" s="41" t="s">
        <v>33</v>
      </c>
    </row>
    <row r="2735" spans="2:2" x14ac:dyDescent="0.3">
      <c r="B2735" s="41" t="s">
        <v>33</v>
      </c>
    </row>
    <row r="2736" spans="2:2" x14ac:dyDescent="0.3">
      <c r="B2736" s="41" t="s">
        <v>33</v>
      </c>
    </row>
    <row r="2737" spans="2:2" x14ac:dyDescent="0.3">
      <c r="B2737" s="41" t="s">
        <v>33</v>
      </c>
    </row>
    <row r="2738" spans="2:2" x14ac:dyDescent="0.3">
      <c r="B2738" s="41" t="s">
        <v>33</v>
      </c>
    </row>
    <row r="2739" spans="2:2" x14ac:dyDescent="0.3">
      <c r="B2739" s="41" t="s">
        <v>33</v>
      </c>
    </row>
    <row r="2740" spans="2:2" x14ac:dyDescent="0.3">
      <c r="B2740" s="41" t="s">
        <v>33</v>
      </c>
    </row>
    <row r="2741" spans="2:2" x14ac:dyDescent="0.3">
      <c r="B2741" s="41" t="s">
        <v>33</v>
      </c>
    </row>
    <row r="2742" spans="2:2" x14ac:dyDescent="0.3">
      <c r="B2742" s="41" t="s">
        <v>33</v>
      </c>
    </row>
    <row r="2743" spans="2:2" x14ac:dyDescent="0.3">
      <c r="B2743" s="41" t="s">
        <v>33</v>
      </c>
    </row>
    <row r="2744" spans="2:2" x14ac:dyDescent="0.3">
      <c r="B2744" s="41" t="s">
        <v>33</v>
      </c>
    </row>
    <row r="2745" spans="2:2" x14ac:dyDescent="0.3">
      <c r="B2745" s="41" t="s">
        <v>33</v>
      </c>
    </row>
    <row r="2746" spans="2:2" x14ac:dyDescent="0.3">
      <c r="B2746" s="41" t="s">
        <v>33</v>
      </c>
    </row>
    <row r="2747" spans="2:2" x14ac:dyDescent="0.3">
      <c r="B2747" s="41" t="s">
        <v>33</v>
      </c>
    </row>
    <row r="2748" spans="2:2" x14ac:dyDescent="0.3">
      <c r="B2748" s="41" t="s">
        <v>33</v>
      </c>
    </row>
    <row r="2749" spans="2:2" x14ac:dyDescent="0.3">
      <c r="B2749" s="41" t="s">
        <v>33</v>
      </c>
    </row>
    <row r="2750" spans="2:2" x14ac:dyDescent="0.3">
      <c r="B2750" s="41" t="s">
        <v>33</v>
      </c>
    </row>
    <row r="2751" spans="2:2" x14ac:dyDescent="0.3">
      <c r="B2751" s="41" t="s">
        <v>33</v>
      </c>
    </row>
    <row r="2752" spans="2:2" x14ac:dyDescent="0.3">
      <c r="B2752" s="41" t="s">
        <v>33</v>
      </c>
    </row>
    <row r="2753" spans="2:2" x14ac:dyDescent="0.3">
      <c r="B2753" s="41" t="s">
        <v>33</v>
      </c>
    </row>
    <row r="2754" spans="2:2" x14ac:dyDescent="0.3">
      <c r="B2754" s="41" t="s">
        <v>33</v>
      </c>
    </row>
    <row r="2755" spans="2:2" x14ac:dyDescent="0.3">
      <c r="B2755" s="41" t="s">
        <v>33</v>
      </c>
    </row>
    <row r="2756" spans="2:2" x14ac:dyDescent="0.3">
      <c r="B2756" s="41" t="s">
        <v>33</v>
      </c>
    </row>
    <row r="2757" spans="2:2" x14ac:dyDescent="0.3">
      <c r="B2757" s="41" t="s">
        <v>33</v>
      </c>
    </row>
    <row r="2758" spans="2:2" x14ac:dyDescent="0.3">
      <c r="B2758" s="41" t="s">
        <v>33</v>
      </c>
    </row>
    <row r="2759" spans="2:2" x14ac:dyDescent="0.3">
      <c r="B2759" s="41" t="s">
        <v>33</v>
      </c>
    </row>
    <row r="2760" spans="2:2" x14ac:dyDescent="0.3">
      <c r="B2760" s="41" t="s">
        <v>33</v>
      </c>
    </row>
    <row r="2761" spans="2:2" x14ac:dyDescent="0.3">
      <c r="B2761" s="41" t="s">
        <v>33</v>
      </c>
    </row>
    <row r="2762" spans="2:2" x14ac:dyDescent="0.3">
      <c r="B2762" s="41" t="s">
        <v>33</v>
      </c>
    </row>
    <row r="2763" spans="2:2" x14ac:dyDescent="0.3">
      <c r="B2763" s="41" t="s">
        <v>33</v>
      </c>
    </row>
    <row r="2764" spans="2:2" x14ac:dyDescent="0.3">
      <c r="B2764" s="41" t="s">
        <v>33</v>
      </c>
    </row>
    <row r="2765" spans="2:2" x14ac:dyDescent="0.3">
      <c r="B2765" s="41" t="s">
        <v>33</v>
      </c>
    </row>
    <row r="2766" spans="2:2" x14ac:dyDescent="0.3">
      <c r="B2766" s="41" t="s">
        <v>33</v>
      </c>
    </row>
    <row r="2767" spans="2:2" x14ac:dyDescent="0.3">
      <c r="B2767" s="41" t="s">
        <v>33</v>
      </c>
    </row>
    <row r="2768" spans="2:2" x14ac:dyDescent="0.3">
      <c r="B2768" s="41" t="s">
        <v>33</v>
      </c>
    </row>
    <row r="2769" spans="2:2" x14ac:dyDescent="0.3">
      <c r="B2769" s="41" t="s">
        <v>33</v>
      </c>
    </row>
    <row r="2770" spans="2:2" x14ac:dyDescent="0.3">
      <c r="B2770" s="41" t="s">
        <v>33</v>
      </c>
    </row>
    <row r="2771" spans="2:2" x14ac:dyDescent="0.3">
      <c r="B2771" s="41" t="s">
        <v>33</v>
      </c>
    </row>
    <row r="2772" spans="2:2" x14ac:dyDescent="0.3">
      <c r="B2772" s="41" t="s">
        <v>33</v>
      </c>
    </row>
    <row r="2773" spans="2:2" x14ac:dyDescent="0.3">
      <c r="B2773" s="41" t="s">
        <v>33</v>
      </c>
    </row>
    <row r="2774" spans="2:2" x14ac:dyDescent="0.3">
      <c r="B2774" s="41" t="s">
        <v>33</v>
      </c>
    </row>
    <row r="2775" spans="2:2" x14ac:dyDescent="0.3">
      <c r="B2775" s="41" t="s">
        <v>33</v>
      </c>
    </row>
    <row r="2776" spans="2:2" x14ac:dyDescent="0.3">
      <c r="B2776" s="41" t="s">
        <v>33</v>
      </c>
    </row>
    <row r="2777" spans="2:2" x14ac:dyDescent="0.3">
      <c r="B2777" s="41" t="s">
        <v>33</v>
      </c>
    </row>
    <row r="2778" spans="2:2" x14ac:dyDescent="0.3">
      <c r="B2778" s="41" t="s">
        <v>33</v>
      </c>
    </row>
    <row r="2779" spans="2:2" x14ac:dyDescent="0.3">
      <c r="B2779" s="41" t="s">
        <v>33</v>
      </c>
    </row>
    <row r="2780" spans="2:2" x14ac:dyDescent="0.3">
      <c r="B2780" s="41" t="s">
        <v>33</v>
      </c>
    </row>
    <row r="2781" spans="2:2" x14ac:dyDescent="0.3">
      <c r="B2781" s="41" t="s">
        <v>33</v>
      </c>
    </row>
    <row r="2782" spans="2:2" x14ac:dyDescent="0.3">
      <c r="B2782" s="41" t="s">
        <v>33</v>
      </c>
    </row>
    <row r="2783" spans="2:2" x14ac:dyDescent="0.3">
      <c r="B2783" s="41" t="s">
        <v>33</v>
      </c>
    </row>
    <row r="2784" spans="2:2" x14ac:dyDescent="0.3">
      <c r="B2784" s="41" t="s">
        <v>33</v>
      </c>
    </row>
    <row r="2785" spans="2:2" x14ac:dyDescent="0.3">
      <c r="B2785" s="41" t="s">
        <v>33</v>
      </c>
    </row>
    <row r="2786" spans="2:2" x14ac:dyDescent="0.3">
      <c r="B2786" s="41" t="s">
        <v>33</v>
      </c>
    </row>
    <row r="2787" spans="2:2" x14ac:dyDescent="0.3">
      <c r="B2787" s="41" t="s">
        <v>33</v>
      </c>
    </row>
    <row r="2788" spans="2:2" x14ac:dyDescent="0.3">
      <c r="B2788" s="41" t="s">
        <v>33</v>
      </c>
    </row>
    <row r="2789" spans="2:2" x14ac:dyDescent="0.3">
      <c r="B2789" s="41" t="s">
        <v>33</v>
      </c>
    </row>
    <row r="2790" spans="2:2" x14ac:dyDescent="0.3">
      <c r="B2790" s="41" t="s">
        <v>33</v>
      </c>
    </row>
    <row r="2791" spans="2:2" x14ac:dyDescent="0.3">
      <c r="B2791" s="41" t="s">
        <v>33</v>
      </c>
    </row>
    <row r="2792" spans="2:2" x14ac:dyDescent="0.3">
      <c r="B2792" s="41" t="s">
        <v>33</v>
      </c>
    </row>
    <row r="2793" spans="2:2" x14ac:dyDescent="0.3">
      <c r="B2793" s="41" t="s">
        <v>33</v>
      </c>
    </row>
    <row r="2794" spans="2:2" x14ac:dyDescent="0.3">
      <c r="B2794" s="41" t="s">
        <v>33</v>
      </c>
    </row>
    <row r="2795" spans="2:2" x14ac:dyDescent="0.3">
      <c r="B2795" s="41" t="s">
        <v>33</v>
      </c>
    </row>
    <row r="2796" spans="2:2" x14ac:dyDescent="0.3">
      <c r="B2796" s="41" t="s">
        <v>33</v>
      </c>
    </row>
    <row r="2797" spans="2:2" x14ac:dyDescent="0.3">
      <c r="B2797" s="41" t="s">
        <v>33</v>
      </c>
    </row>
    <row r="2798" spans="2:2" x14ac:dyDescent="0.3">
      <c r="B2798" s="41" t="s">
        <v>33</v>
      </c>
    </row>
    <row r="2799" spans="2:2" x14ac:dyDescent="0.3">
      <c r="B2799" s="41" t="s">
        <v>33</v>
      </c>
    </row>
    <row r="2800" spans="2:2" x14ac:dyDescent="0.3">
      <c r="B2800" s="41" t="s">
        <v>33</v>
      </c>
    </row>
    <row r="2801" spans="2:2" x14ac:dyDescent="0.3">
      <c r="B2801" s="41" t="s">
        <v>33</v>
      </c>
    </row>
    <row r="2802" spans="2:2" x14ac:dyDescent="0.3">
      <c r="B2802" s="41" t="s">
        <v>33</v>
      </c>
    </row>
    <row r="2803" spans="2:2" x14ac:dyDescent="0.3">
      <c r="B2803" s="41" t="s">
        <v>33</v>
      </c>
    </row>
    <row r="2804" spans="2:2" x14ac:dyDescent="0.3">
      <c r="B2804" s="41" t="s">
        <v>33</v>
      </c>
    </row>
    <row r="2805" spans="2:2" x14ac:dyDescent="0.3">
      <c r="B2805" s="41" t="s">
        <v>33</v>
      </c>
    </row>
    <row r="2806" spans="2:2" x14ac:dyDescent="0.3">
      <c r="B2806" s="41" t="s">
        <v>33</v>
      </c>
    </row>
    <row r="2807" spans="2:2" x14ac:dyDescent="0.3">
      <c r="B2807" s="41" t="s">
        <v>33</v>
      </c>
    </row>
    <row r="2808" spans="2:2" x14ac:dyDescent="0.3">
      <c r="B2808" s="41" t="s">
        <v>33</v>
      </c>
    </row>
    <row r="2809" spans="2:2" x14ac:dyDescent="0.3">
      <c r="B2809" s="41" t="s">
        <v>33</v>
      </c>
    </row>
    <row r="2810" spans="2:2" x14ac:dyDescent="0.3">
      <c r="B2810" s="41" t="s">
        <v>33</v>
      </c>
    </row>
    <row r="2811" spans="2:2" x14ac:dyDescent="0.3">
      <c r="B2811" s="41" t="s">
        <v>33</v>
      </c>
    </row>
    <row r="2812" spans="2:2" x14ac:dyDescent="0.3">
      <c r="B2812" s="41" t="s">
        <v>33</v>
      </c>
    </row>
    <row r="2813" spans="2:2" x14ac:dyDescent="0.3">
      <c r="B2813" s="41" t="s">
        <v>33</v>
      </c>
    </row>
    <row r="2814" spans="2:2" x14ac:dyDescent="0.3">
      <c r="B2814" s="41" t="s">
        <v>33</v>
      </c>
    </row>
    <row r="2815" spans="2:2" x14ac:dyDescent="0.3">
      <c r="B2815" s="41" t="s">
        <v>33</v>
      </c>
    </row>
    <row r="2816" spans="2:2" x14ac:dyDescent="0.3">
      <c r="B2816" s="41" t="s">
        <v>33</v>
      </c>
    </row>
    <row r="2817" spans="2:2" x14ac:dyDescent="0.3">
      <c r="B2817" s="41" t="s">
        <v>33</v>
      </c>
    </row>
    <row r="2818" spans="2:2" x14ac:dyDescent="0.3">
      <c r="B2818" s="41" t="s">
        <v>33</v>
      </c>
    </row>
    <row r="2819" spans="2:2" x14ac:dyDescent="0.3">
      <c r="B2819" s="41" t="s">
        <v>33</v>
      </c>
    </row>
    <row r="2820" spans="2:2" x14ac:dyDescent="0.3">
      <c r="B2820" s="41" t="s">
        <v>33</v>
      </c>
    </row>
    <row r="2821" spans="2:2" x14ac:dyDescent="0.3">
      <c r="B2821" s="41" t="s">
        <v>33</v>
      </c>
    </row>
    <row r="2822" spans="2:2" x14ac:dyDescent="0.3">
      <c r="B2822" s="41" t="s">
        <v>33</v>
      </c>
    </row>
    <row r="2823" spans="2:2" x14ac:dyDescent="0.3">
      <c r="B2823" s="41" t="s">
        <v>33</v>
      </c>
    </row>
    <row r="2824" spans="2:2" x14ac:dyDescent="0.3">
      <c r="B2824" s="41" t="s">
        <v>33</v>
      </c>
    </row>
    <row r="2825" spans="2:2" x14ac:dyDescent="0.3">
      <c r="B2825" s="41" t="s">
        <v>33</v>
      </c>
    </row>
    <row r="2826" spans="2:2" x14ac:dyDescent="0.3">
      <c r="B2826" s="41" t="s">
        <v>33</v>
      </c>
    </row>
    <row r="2827" spans="2:2" x14ac:dyDescent="0.3">
      <c r="B2827" s="41" t="s">
        <v>33</v>
      </c>
    </row>
    <row r="2828" spans="2:2" x14ac:dyDescent="0.3">
      <c r="B2828" s="41" t="s">
        <v>33</v>
      </c>
    </row>
    <row r="2829" spans="2:2" x14ac:dyDescent="0.3">
      <c r="B2829" s="41" t="s">
        <v>33</v>
      </c>
    </row>
    <row r="2830" spans="2:2" x14ac:dyDescent="0.3">
      <c r="B2830" s="41" t="s">
        <v>33</v>
      </c>
    </row>
    <row r="2831" spans="2:2" x14ac:dyDescent="0.3">
      <c r="B2831" s="41" t="s">
        <v>33</v>
      </c>
    </row>
    <row r="2832" spans="2:2" x14ac:dyDescent="0.3">
      <c r="B2832" s="41" t="s">
        <v>33</v>
      </c>
    </row>
    <row r="2833" spans="2:2" x14ac:dyDescent="0.3">
      <c r="B2833" s="41" t="s">
        <v>33</v>
      </c>
    </row>
    <row r="2834" spans="2:2" x14ac:dyDescent="0.3">
      <c r="B2834" s="41" t="s">
        <v>33</v>
      </c>
    </row>
    <row r="2835" spans="2:2" x14ac:dyDescent="0.3">
      <c r="B2835" s="41" t="s">
        <v>33</v>
      </c>
    </row>
    <row r="2836" spans="2:2" x14ac:dyDescent="0.3">
      <c r="B2836" s="41" t="s">
        <v>33</v>
      </c>
    </row>
    <row r="2837" spans="2:2" x14ac:dyDescent="0.3">
      <c r="B2837" s="41" t="s">
        <v>33</v>
      </c>
    </row>
    <row r="2838" spans="2:2" x14ac:dyDescent="0.3">
      <c r="B2838" s="41" t="s">
        <v>33</v>
      </c>
    </row>
    <row r="2839" spans="2:2" x14ac:dyDescent="0.3">
      <c r="B2839" s="41" t="s">
        <v>33</v>
      </c>
    </row>
    <row r="2840" spans="2:2" x14ac:dyDescent="0.3">
      <c r="B2840" s="41" t="s">
        <v>33</v>
      </c>
    </row>
    <row r="2841" spans="2:2" x14ac:dyDescent="0.3">
      <c r="B2841" s="41" t="s">
        <v>33</v>
      </c>
    </row>
    <row r="2842" spans="2:2" x14ac:dyDescent="0.3">
      <c r="B2842" s="41" t="s">
        <v>33</v>
      </c>
    </row>
    <row r="2843" spans="2:2" x14ac:dyDescent="0.3">
      <c r="B2843" s="41" t="s">
        <v>33</v>
      </c>
    </row>
    <row r="2844" spans="2:2" x14ac:dyDescent="0.3">
      <c r="B2844" s="41" t="s">
        <v>33</v>
      </c>
    </row>
    <row r="2845" spans="2:2" x14ac:dyDescent="0.3">
      <c r="B2845" s="41" t="s">
        <v>33</v>
      </c>
    </row>
    <row r="2846" spans="2:2" x14ac:dyDescent="0.3">
      <c r="B2846" s="41" t="s">
        <v>33</v>
      </c>
    </row>
    <row r="2847" spans="2:2" x14ac:dyDescent="0.3">
      <c r="B2847" s="41" t="s">
        <v>33</v>
      </c>
    </row>
    <row r="2848" spans="2:2" x14ac:dyDescent="0.3">
      <c r="B2848" s="41" t="s">
        <v>33</v>
      </c>
    </row>
    <row r="2849" spans="2:2" x14ac:dyDescent="0.3">
      <c r="B2849" s="41" t="s">
        <v>33</v>
      </c>
    </row>
    <row r="2850" spans="2:2" x14ac:dyDescent="0.3">
      <c r="B2850" s="41" t="s">
        <v>33</v>
      </c>
    </row>
    <row r="2851" spans="2:2" x14ac:dyDescent="0.3">
      <c r="B2851" s="41" t="s">
        <v>33</v>
      </c>
    </row>
    <row r="2852" spans="2:2" x14ac:dyDescent="0.3">
      <c r="B2852" s="41" t="s">
        <v>33</v>
      </c>
    </row>
    <row r="2853" spans="2:2" x14ac:dyDescent="0.3">
      <c r="B2853" s="41" t="s">
        <v>33</v>
      </c>
    </row>
    <row r="2854" spans="2:2" x14ac:dyDescent="0.3">
      <c r="B2854" s="41" t="s">
        <v>33</v>
      </c>
    </row>
    <row r="2855" spans="2:2" x14ac:dyDescent="0.3">
      <c r="B2855" s="41" t="s">
        <v>33</v>
      </c>
    </row>
    <row r="2856" spans="2:2" x14ac:dyDescent="0.3">
      <c r="B2856" s="41" t="s">
        <v>33</v>
      </c>
    </row>
    <row r="2857" spans="2:2" x14ac:dyDescent="0.3">
      <c r="B2857" s="41" t="s">
        <v>33</v>
      </c>
    </row>
    <row r="2858" spans="2:2" x14ac:dyDescent="0.3">
      <c r="B2858" s="41" t="s">
        <v>33</v>
      </c>
    </row>
    <row r="2859" spans="2:2" x14ac:dyDescent="0.3">
      <c r="B2859" s="41" t="s">
        <v>33</v>
      </c>
    </row>
    <row r="2860" spans="2:2" x14ac:dyDescent="0.3">
      <c r="B2860" s="41" t="s">
        <v>33</v>
      </c>
    </row>
    <row r="2861" spans="2:2" x14ac:dyDescent="0.3">
      <c r="B2861" s="41" t="s">
        <v>33</v>
      </c>
    </row>
    <row r="2862" spans="2:2" x14ac:dyDescent="0.3">
      <c r="B2862" s="41" t="s">
        <v>33</v>
      </c>
    </row>
    <row r="2863" spans="2:2" x14ac:dyDescent="0.3">
      <c r="B2863" s="41" t="s">
        <v>33</v>
      </c>
    </row>
    <row r="2864" spans="2:2" x14ac:dyDescent="0.3">
      <c r="B2864" s="41" t="s">
        <v>33</v>
      </c>
    </row>
    <row r="2865" spans="2:2" x14ac:dyDescent="0.3">
      <c r="B2865" s="41" t="s">
        <v>33</v>
      </c>
    </row>
    <row r="2866" spans="2:2" x14ac:dyDescent="0.3">
      <c r="B2866" s="41" t="s">
        <v>33</v>
      </c>
    </row>
    <row r="2867" spans="2:2" x14ac:dyDescent="0.3">
      <c r="B2867" s="41" t="s">
        <v>33</v>
      </c>
    </row>
    <row r="2868" spans="2:2" x14ac:dyDescent="0.3">
      <c r="B2868" s="41" t="s">
        <v>33</v>
      </c>
    </row>
    <row r="2869" spans="2:2" x14ac:dyDescent="0.3">
      <c r="B2869" s="41" t="s">
        <v>33</v>
      </c>
    </row>
    <row r="2870" spans="2:2" x14ac:dyDescent="0.3">
      <c r="B2870" s="41" t="s">
        <v>33</v>
      </c>
    </row>
    <row r="2871" spans="2:2" x14ac:dyDescent="0.3">
      <c r="B2871" s="41" t="s">
        <v>33</v>
      </c>
    </row>
    <row r="2872" spans="2:2" x14ac:dyDescent="0.3">
      <c r="B2872" s="41" t="s">
        <v>33</v>
      </c>
    </row>
    <row r="2873" spans="2:2" x14ac:dyDescent="0.3">
      <c r="B2873" s="41" t="s">
        <v>33</v>
      </c>
    </row>
    <row r="2874" spans="2:2" x14ac:dyDescent="0.3">
      <c r="B2874" s="41" t="s">
        <v>33</v>
      </c>
    </row>
    <row r="2875" spans="2:2" x14ac:dyDescent="0.3">
      <c r="B2875" s="41" t="s">
        <v>33</v>
      </c>
    </row>
    <row r="2876" spans="2:2" x14ac:dyDescent="0.3">
      <c r="B2876" s="41" t="s">
        <v>33</v>
      </c>
    </row>
    <row r="2877" spans="2:2" x14ac:dyDescent="0.3">
      <c r="B2877" s="41" t="s">
        <v>33</v>
      </c>
    </row>
    <row r="2878" spans="2:2" x14ac:dyDescent="0.3">
      <c r="B2878" s="41" t="s">
        <v>33</v>
      </c>
    </row>
    <row r="2879" spans="2:2" x14ac:dyDescent="0.3">
      <c r="B2879" s="41" t="s">
        <v>33</v>
      </c>
    </row>
    <row r="2880" spans="2:2" x14ac:dyDescent="0.3">
      <c r="B2880" s="41" t="s">
        <v>33</v>
      </c>
    </row>
    <row r="2881" spans="2:2" x14ac:dyDescent="0.3">
      <c r="B2881" s="41" t="s">
        <v>33</v>
      </c>
    </row>
    <row r="2882" spans="2:2" x14ac:dyDescent="0.3">
      <c r="B2882" s="41" t="s">
        <v>33</v>
      </c>
    </row>
    <row r="2883" spans="2:2" x14ac:dyDescent="0.3">
      <c r="B2883" s="41" t="s">
        <v>33</v>
      </c>
    </row>
    <row r="2884" spans="2:2" x14ac:dyDescent="0.3">
      <c r="B2884" s="41" t="s">
        <v>33</v>
      </c>
    </row>
    <row r="2885" spans="2:2" x14ac:dyDescent="0.3">
      <c r="B2885" s="41" t="s">
        <v>33</v>
      </c>
    </row>
    <row r="2886" spans="2:2" x14ac:dyDescent="0.3">
      <c r="B2886" s="41" t="s">
        <v>33</v>
      </c>
    </row>
    <row r="2887" spans="2:2" x14ac:dyDescent="0.3">
      <c r="B2887" s="41" t="s">
        <v>33</v>
      </c>
    </row>
    <row r="2888" spans="2:2" x14ac:dyDescent="0.3">
      <c r="B2888" s="41" t="s">
        <v>33</v>
      </c>
    </row>
    <row r="2889" spans="2:2" x14ac:dyDescent="0.3">
      <c r="B2889" s="41" t="s">
        <v>33</v>
      </c>
    </row>
    <row r="2890" spans="2:2" x14ac:dyDescent="0.3">
      <c r="B2890" s="41" t="s">
        <v>33</v>
      </c>
    </row>
    <row r="2891" spans="2:2" x14ac:dyDescent="0.3">
      <c r="B2891" s="41" t="s">
        <v>33</v>
      </c>
    </row>
    <row r="2892" spans="2:2" x14ac:dyDescent="0.3">
      <c r="B2892" s="41" t="s">
        <v>33</v>
      </c>
    </row>
    <row r="2893" spans="2:2" x14ac:dyDescent="0.3">
      <c r="B2893" s="41" t="s">
        <v>33</v>
      </c>
    </row>
    <row r="2894" spans="2:2" x14ac:dyDescent="0.3">
      <c r="B2894" s="41" t="s">
        <v>33</v>
      </c>
    </row>
    <row r="2895" spans="2:2" x14ac:dyDescent="0.3">
      <c r="B2895" s="41" t="s">
        <v>33</v>
      </c>
    </row>
    <row r="2896" spans="2:2" x14ac:dyDescent="0.3">
      <c r="B2896" s="41" t="s">
        <v>33</v>
      </c>
    </row>
    <row r="2897" spans="2:2" x14ac:dyDescent="0.3">
      <c r="B2897" s="41" t="s">
        <v>33</v>
      </c>
    </row>
    <row r="2898" spans="2:2" x14ac:dyDescent="0.3">
      <c r="B2898" s="41" t="s">
        <v>33</v>
      </c>
    </row>
    <row r="2899" spans="2:2" x14ac:dyDescent="0.3">
      <c r="B2899" s="41" t="s">
        <v>33</v>
      </c>
    </row>
    <row r="2900" spans="2:2" x14ac:dyDescent="0.3">
      <c r="B2900" s="41" t="s">
        <v>33</v>
      </c>
    </row>
    <row r="2901" spans="2:2" x14ac:dyDescent="0.3">
      <c r="B2901" s="41" t="s">
        <v>33</v>
      </c>
    </row>
    <row r="2902" spans="2:2" x14ac:dyDescent="0.3">
      <c r="B2902" s="41" t="s">
        <v>33</v>
      </c>
    </row>
    <row r="2903" spans="2:2" x14ac:dyDescent="0.3">
      <c r="B2903" s="41" t="s">
        <v>33</v>
      </c>
    </row>
    <row r="2904" spans="2:2" x14ac:dyDescent="0.3">
      <c r="B2904" s="41" t="s">
        <v>33</v>
      </c>
    </row>
    <row r="2905" spans="2:2" x14ac:dyDescent="0.3">
      <c r="B2905" s="41" t="s">
        <v>33</v>
      </c>
    </row>
    <row r="2906" spans="2:2" x14ac:dyDescent="0.3">
      <c r="B2906" s="41" t="s">
        <v>33</v>
      </c>
    </row>
    <row r="2907" spans="2:2" x14ac:dyDescent="0.3">
      <c r="B2907" s="41" t="s">
        <v>33</v>
      </c>
    </row>
    <row r="2908" spans="2:2" x14ac:dyDescent="0.3">
      <c r="B2908" s="41" t="s">
        <v>33</v>
      </c>
    </row>
    <row r="2909" spans="2:2" x14ac:dyDescent="0.3">
      <c r="B2909" s="41" t="s">
        <v>33</v>
      </c>
    </row>
    <row r="2910" spans="2:2" x14ac:dyDescent="0.3">
      <c r="B2910" s="41" t="s">
        <v>33</v>
      </c>
    </row>
    <row r="2911" spans="2:2" x14ac:dyDescent="0.3">
      <c r="B2911" s="41" t="s">
        <v>33</v>
      </c>
    </row>
    <row r="2912" spans="2:2" x14ac:dyDescent="0.3">
      <c r="B2912" s="41" t="s">
        <v>33</v>
      </c>
    </row>
    <row r="2913" spans="2:2" x14ac:dyDescent="0.3">
      <c r="B2913" s="41" t="s">
        <v>33</v>
      </c>
    </row>
    <row r="2914" spans="2:2" x14ac:dyDescent="0.3">
      <c r="B2914" s="41" t="s">
        <v>33</v>
      </c>
    </row>
    <row r="2915" spans="2:2" x14ac:dyDescent="0.3">
      <c r="B2915" s="41" t="s">
        <v>33</v>
      </c>
    </row>
    <row r="2916" spans="2:2" x14ac:dyDescent="0.3">
      <c r="B2916" s="41" t="s">
        <v>33</v>
      </c>
    </row>
    <row r="2917" spans="2:2" x14ac:dyDescent="0.3">
      <c r="B2917" s="41" t="s">
        <v>33</v>
      </c>
    </row>
    <row r="2918" spans="2:2" x14ac:dyDescent="0.3">
      <c r="B2918" s="41" t="s">
        <v>33</v>
      </c>
    </row>
    <row r="2919" spans="2:2" x14ac:dyDescent="0.3">
      <c r="B2919" s="41" t="s">
        <v>33</v>
      </c>
    </row>
    <row r="2920" spans="2:2" x14ac:dyDescent="0.3">
      <c r="B2920" s="41" t="s">
        <v>33</v>
      </c>
    </row>
    <row r="2921" spans="2:2" x14ac:dyDescent="0.3">
      <c r="B2921" s="41" t="s">
        <v>33</v>
      </c>
    </row>
    <row r="2922" spans="2:2" x14ac:dyDescent="0.3">
      <c r="B2922" s="41" t="s">
        <v>33</v>
      </c>
    </row>
    <row r="2923" spans="2:2" x14ac:dyDescent="0.3">
      <c r="B2923" s="41" t="s">
        <v>33</v>
      </c>
    </row>
    <row r="2924" spans="2:2" x14ac:dyDescent="0.3">
      <c r="B2924" s="41" t="s">
        <v>33</v>
      </c>
    </row>
    <row r="2925" spans="2:2" x14ac:dyDescent="0.3">
      <c r="B2925" s="41" t="s">
        <v>33</v>
      </c>
    </row>
    <row r="2926" spans="2:2" x14ac:dyDescent="0.3">
      <c r="B2926" s="41" t="s">
        <v>33</v>
      </c>
    </row>
    <row r="2927" spans="2:2" x14ac:dyDescent="0.3">
      <c r="B2927" s="41" t="s">
        <v>33</v>
      </c>
    </row>
    <row r="2928" spans="2:2" x14ac:dyDescent="0.3">
      <c r="B2928" s="41" t="s">
        <v>33</v>
      </c>
    </row>
    <row r="2929" spans="2:2" x14ac:dyDescent="0.3">
      <c r="B2929" s="41" t="s">
        <v>33</v>
      </c>
    </row>
    <row r="2930" spans="2:2" x14ac:dyDescent="0.3">
      <c r="B2930" s="41" t="s">
        <v>33</v>
      </c>
    </row>
    <row r="2931" spans="2:2" x14ac:dyDescent="0.3">
      <c r="B2931" s="41" t="s">
        <v>33</v>
      </c>
    </row>
    <row r="2932" spans="2:2" x14ac:dyDescent="0.3">
      <c r="B2932" s="41" t="s">
        <v>33</v>
      </c>
    </row>
    <row r="2933" spans="2:2" x14ac:dyDescent="0.3">
      <c r="B2933" s="41" t="s">
        <v>33</v>
      </c>
    </row>
    <row r="2934" spans="2:2" x14ac:dyDescent="0.3">
      <c r="B2934" s="41" t="s">
        <v>33</v>
      </c>
    </row>
    <row r="2935" spans="2:2" x14ac:dyDescent="0.3">
      <c r="B2935" s="41" t="s">
        <v>33</v>
      </c>
    </row>
    <row r="2936" spans="2:2" x14ac:dyDescent="0.3">
      <c r="B2936" s="41" t="s">
        <v>33</v>
      </c>
    </row>
    <row r="2937" spans="2:2" x14ac:dyDescent="0.3">
      <c r="B2937" s="41" t="s">
        <v>33</v>
      </c>
    </row>
    <row r="2938" spans="2:2" x14ac:dyDescent="0.3">
      <c r="B2938" s="41" t="s">
        <v>33</v>
      </c>
    </row>
    <row r="2939" spans="2:2" x14ac:dyDescent="0.3">
      <c r="B2939" s="41" t="s">
        <v>33</v>
      </c>
    </row>
    <row r="2940" spans="2:2" x14ac:dyDescent="0.3">
      <c r="B2940" s="41" t="s">
        <v>33</v>
      </c>
    </row>
    <row r="2941" spans="2:2" x14ac:dyDescent="0.3">
      <c r="B2941" s="41" t="s">
        <v>33</v>
      </c>
    </row>
    <row r="2942" spans="2:2" x14ac:dyDescent="0.3">
      <c r="B2942" s="41" t="s">
        <v>33</v>
      </c>
    </row>
    <row r="2943" spans="2:2" x14ac:dyDescent="0.3">
      <c r="B2943" s="41" t="s">
        <v>33</v>
      </c>
    </row>
    <row r="2944" spans="2:2" x14ac:dyDescent="0.3">
      <c r="B2944" s="41" t="s">
        <v>33</v>
      </c>
    </row>
    <row r="2945" spans="2:2" x14ac:dyDescent="0.3">
      <c r="B2945" s="41" t="s">
        <v>33</v>
      </c>
    </row>
    <row r="2946" spans="2:2" x14ac:dyDescent="0.3">
      <c r="B2946" s="41" t="s">
        <v>33</v>
      </c>
    </row>
    <row r="2947" spans="2:2" x14ac:dyDescent="0.3">
      <c r="B2947" s="41" t="s">
        <v>33</v>
      </c>
    </row>
    <row r="2948" spans="2:2" x14ac:dyDescent="0.3">
      <c r="B2948" s="41" t="s">
        <v>33</v>
      </c>
    </row>
    <row r="2949" spans="2:2" x14ac:dyDescent="0.3">
      <c r="B2949" s="41" t="s">
        <v>33</v>
      </c>
    </row>
    <row r="2950" spans="2:2" x14ac:dyDescent="0.3">
      <c r="B2950" s="41" t="s">
        <v>33</v>
      </c>
    </row>
    <row r="2951" spans="2:2" x14ac:dyDescent="0.3">
      <c r="B2951" s="41" t="s">
        <v>33</v>
      </c>
    </row>
    <row r="2952" spans="2:2" x14ac:dyDescent="0.3">
      <c r="B2952" s="41" t="s">
        <v>33</v>
      </c>
    </row>
    <row r="2953" spans="2:2" x14ac:dyDescent="0.3">
      <c r="B2953" s="41" t="s">
        <v>33</v>
      </c>
    </row>
    <row r="2954" spans="2:2" x14ac:dyDescent="0.3">
      <c r="B2954" s="41" t="s">
        <v>33</v>
      </c>
    </row>
    <row r="2955" spans="2:2" x14ac:dyDescent="0.3">
      <c r="B2955" s="41" t="s">
        <v>33</v>
      </c>
    </row>
    <row r="2956" spans="2:2" x14ac:dyDescent="0.3">
      <c r="B2956" s="41" t="s">
        <v>33</v>
      </c>
    </row>
    <row r="2957" spans="2:2" x14ac:dyDescent="0.3">
      <c r="B2957" s="41" t="s">
        <v>33</v>
      </c>
    </row>
    <row r="2958" spans="2:2" x14ac:dyDescent="0.3">
      <c r="B2958" s="41" t="s">
        <v>33</v>
      </c>
    </row>
    <row r="2959" spans="2:2" x14ac:dyDescent="0.3">
      <c r="B2959" s="41" t="s">
        <v>33</v>
      </c>
    </row>
    <row r="2960" spans="2:2" x14ac:dyDescent="0.3">
      <c r="B2960" s="41" t="s">
        <v>33</v>
      </c>
    </row>
    <row r="2961" spans="2:2" x14ac:dyDescent="0.3">
      <c r="B2961" s="41" t="s">
        <v>33</v>
      </c>
    </row>
    <row r="2962" spans="2:2" x14ac:dyDescent="0.3">
      <c r="B2962" s="41" t="s">
        <v>33</v>
      </c>
    </row>
    <row r="2963" spans="2:2" x14ac:dyDescent="0.3">
      <c r="B2963" s="41" t="s">
        <v>33</v>
      </c>
    </row>
    <row r="2964" spans="2:2" x14ac:dyDescent="0.3">
      <c r="B2964" s="41" t="s">
        <v>33</v>
      </c>
    </row>
    <row r="2965" spans="2:2" x14ac:dyDescent="0.3">
      <c r="B2965" s="41" t="s">
        <v>33</v>
      </c>
    </row>
    <row r="2966" spans="2:2" x14ac:dyDescent="0.3">
      <c r="B2966" s="41" t="s">
        <v>33</v>
      </c>
    </row>
    <row r="2967" spans="2:2" x14ac:dyDescent="0.3">
      <c r="B2967" s="41" t="s">
        <v>33</v>
      </c>
    </row>
    <row r="2968" spans="2:2" x14ac:dyDescent="0.3">
      <c r="B2968" s="41" t="s">
        <v>33</v>
      </c>
    </row>
    <row r="2969" spans="2:2" x14ac:dyDescent="0.3">
      <c r="B2969" s="41" t="s">
        <v>33</v>
      </c>
    </row>
    <row r="2970" spans="2:2" x14ac:dyDescent="0.3">
      <c r="B2970" s="41" t="s">
        <v>33</v>
      </c>
    </row>
    <row r="2971" spans="2:2" x14ac:dyDescent="0.3">
      <c r="B2971" s="41" t="s">
        <v>33</v>
      </c>
    </row>
    <row r="2972" spans="2:2" x14ac:dyDescent="0.3">
      <c r="B2972" s="41" t="s">
        <v>33</v>
      </c>
    </row>
    <row r="2973" spans="2:2" x14ac:dyDescent="0.3">
      <c r="B2973" s="41" t="s">
        <v>33</v>
      </c>
    </row>
    <row r="2974" spans="2:2" x14ac:dyDescent="0.3">
      <c r="B2974" s="41" t="s">
        <v>33</v>
      </c>
    </row>
    <row r="2975" spans="2:2" x14ac:dyDescent="0.3">
      <c r="B2975" s="41" t="s">
        <v>33</v>
      </c>
    </row>
    <row r="2976" spans="2:2" x14ac:dyDescent="0.3">
      <c r="B2976" s="41" t="s">
        <v>33</v>
      </c>
    </row>
    <row r="2977" spans="2:2" x14ac:dyDescent="0.3">
      <c r="B2977" s="41" t="s">
        <v>33</v>
      </c>
    </row>
    <row r="2978" spans="2:2" x14ac:dyDescent="0.3">
      <c r="B2978" s="41" t="s">
        <v>33</v>
      </c>
    </row>
    <row r="2979" spans="2:2" x14ac:dyDescent="0.3">
      <c r="B2979" s="41" t="s">
        <v>33</v>
      </c>
    </row>
    <row r="2980" spans="2:2" x14ac:dyDescent="0.3">
      <c r="B2980" s="41" t="s">
        <v>33</v>
      </c>
    </row>
    <row r="2981" spans="2:2" x14ac:dyDescent="0.3">
      <c r="B2981" s="41" t="s">
        <v>33</v>
      </c>
    </row>
    <row r="2982" spans="2:2" x14ac:dyDescent="0.3">
      <c r="B2982" s="41" t="s">
        <v>33</v>
      </c>
    </row>
    <row r="2983" spans="2:2" x14ac:dyDescent="0.3">
      <c r="B2983" s="41" t="s">
        <v>33</v>
      </c>
    </row>
    <row r="2984" spans="2:2" x14ac:dyDescent="0.3">
      <c r="B2984" s="41" t="s">
        <v>33</v>
      </c>
    </row>
    <row r="2985" spans="2:2" x14ac:dyDescent="0.3">
      <c r="B2985" s="41" t="s">
        <v>33</v>
      </c>
    </row>
    <row r="2986" spans="2:2" x14ac:dyDescent="0.3">
      <c r="B2986" s="41" t="s">
        <v>33</v>
      </c>
    </row>
    <row r="2987" spans="2:2" x14ac:dyDescent="0.3">
      <c r="B2987" s="41" t="s">
        <v>33</v>
      </c>
    </row>
    <row r="2988" spans="2:2" x14ac:dyDescent="0.3">
      <c r="B2988" s="41" t="s">
        <v>33</v>
      </c>
    </row>
    <row r="2989" spans="2:2" x14ac:dyDescent="0.3">
      <c r="B2989" s="41" t="s">
        <v>33</v>
      </c>
    </row>
    <row r="2990" spans="2:2" x14ac:dyDescent="0.3">
      <c r="B2990" s="41" t="s">
        <v>33</v>
      </c>
    </row>
    <row r="2991" spans="2:2" x14ac:dyDescent="0.3">
      <c r="B2991" s="41" t="s">
        <v>33</v>
      </c>
    </row>
    <row r="2992" spans="2:2" x14ac:dyDescent="0.3">
      <c r="B2992" s="41" t="s">
        <v>33</v>
      </c>
    </row>
    <row r="2993" spans="2:2" x14ac:dyDescent="0.3">
      <c r="B2993" s="41" t="s">
        <v>33</v>
      </c>
    </row>
    <row r="2994" spans="2:2" x14ac:dyDescent="0.3">
      <c r="B2994" s="41" t="s">
        <v>33</v>
      </c>
    </row>
    <row r="2995" spans="2:2" x14ac:dyDescent="0.3">
      <c r="B2995" s="41" t="s">
        <v>33</v>
      </c>
    </row>
    <row r="2996" spans="2:2" x14ac:dyDescent="0.3">
      <c r="B2996" s="41" t="s">
        <v>33</v>
      </c>
    </row>
    <row r="2997" spans="2:2" x14ac:dyDescent="0.3">
      <c r="B2997" s="41" t="s">
        <v>33</v>
      </c>
    </row>
    <row r="2998" spans="2:2" x14ac:dyDescent="0.3">
      <c r="B2998" s="41" t="s">
        <v>33</v>
      </c>
    </row>
    <row r="2999" spans="2:2" x14ac:dyDescent="0.3">
      <c r="B2999" s="41" t="s">
        <v>33</v>
      </c>
    </row>
    <row r="3000" spans="2:2" x14ac:dyDescent="0.3">
      <c r="B3000" s="41" t="s">
        <v>33</v>
      </c>
    </row>
    <row r="3001" spans="2:2" x14ac:dyDescent="0.3">
      <c r="B3001" s="41" t="s">
        <v>33</v>
      </c>
    </row>
    <row r="3002" spans="2:2" x14ac:dyDescent="0.3">
      <c r="B3002" s="41" t="s">
        <v>33</v>
      </c>
    </row>
    <row r="3003" spans="2:2" x14ac:dyDescent="0.3">
      <c r="B3003" s="41" t="s">
        <v>33</v>
      </c>
    </row>
    <row r="3004" spans="2:2" x14ac:dyDescent="0.3">
      <c r="B3004" s="41" t="s">
        <v>33</v>
      </c>
    </row>
    <row r="3005" spans="2:2" x14ac:dyDescent="0.3">
      <c r="B3005" s="41" t="s">
        <v>33</v>
      </c>
    </row>
    <row r="3006" spans="2:2" x14ac:dyDescent="0.3">
      <c r="B3006" s="41" t="s">
        <v>33</v>
      </c>
    </row>
    <row r="3007" spans="2:2" x14ac:dyDescent="0.3">
      <c r="B3007" s="41" t="s">
        <v>33</v>
      </c>
    </row>
    <row r="3008" spans="2:2" x14ac:dyDescent="0.3">
      <c r="B3008" s="41" t="s">
        <v>33</v>
      </c>
    </row>
    <row r="3009" spans="2:2" x14ac:dyDescent="0.3">
      <c r="B3009" s="41" t="s">
        <v>33</v>
      </c>
    </row>
    <row r="3010" spans="2:2" x14ac:dyDescent="0.3">
      <c r="B3010" s="41" t="s">
        <v>33</v>
      </c>
    </row>
    <row r="3011" spans="2:2" x14ac:dyDescent="0.3">
      <c r="B3011" s="41" t="s">
        <v>33</v>
      </c>
    </row>
    <row r="3012" spans="2:2" x14ac:dyDescent="0.3">
      <c r="B3012" s="41" t="s">
        <v>33</v>
      </c>
    </row>
    <row r="3013" spans="2:2" x14ac:dyDescent="0.3">
      <c r="B3013" s="41" t="s">
        <v>33</v>
      </c>
    </row>
    <row r="3014" spans="2:2" x14ac:dyDescent="0.3">
      <c r="B3014" s="41" t="s">
        <v>33</v>
      </c>
    </row>
    <row r="3015" spans="2:2" x14ac:dyDescent="0.3">
      <c r="B3015" s="41" t="s">
        <v>33</v>
      </c>
    </row>
    <row r="3016" spans="2:2" x14ac:dyDescent="0.3">
      <c r="B3016" s="41" t="s">
        <v>33</v>
      </c>
    </row>
    <row r="3017" spans="2:2" x14ac:dyDescent="0.3">
      <c r="B3017" s="41" t="s">
        <v>33</v>
      </c>
    </row>
    <row r="3018" spans="2:2" x14ac:dyDescent="0.3">
      <c r="B3018" s="41" t="s">
        <v>33</v>
      </c>
    </row>
    <row r="3019" spans="2:2" x14ac:dyDescent="0.3">
      <c r="B3019" s="41" t="s">
        <v>33</v>
      </c>
    </row>
    <row r="3020" spans="2:2" x14ac:dyDescent="0.3">
      <c r="B3020" s="41" t="s">
        <v>33</v>
      </c>
    </row>
    <row r="3021" spans="2:2" x14ac:dyDescent="0.3">
      <c r="B3021" s="41" t="s">
        <v>33</v>
      </c>
    </row>
    <row r="3022" spans="2:2" x14ac:dyDescent="0.3">
      <c r="B3022" s="41" t="s">
        <v>33</v>
      </c>
    </row>
    <row r="3023" spans="2:2" x14ac:dyDescent="0.3">
      <c r="B3023" s="41" t="s">
        <v>33</v>
      </c>
    </row>
    <row r="3024" spans="2:2" x14ac:dyDescent="0.3">
      <c r="B3024" s="41" t="s">
        <v>33</v>
      </c>
    </row>
    <row r="3025" spans="2:2" x14ac:dyDescent="0.3">
      <c r="B3025" s="41" t="s">
        <v>33</v>
      </c>
    </row>
    <row r="3026" spans="2:2" x14ac:dyDescent="0.3">
      <c r="B3026" s="41" t="s">
        <v>33</v>
      </c>
    </row>
    <row r="3027" spans="2:2" x14ac:dyDescent="0.3">
      <c r="B3027" s="41" t="s">
        <v>33</v>
      </c>
    </row>
    <row r="3028" spans="2:2" x14ac:dyDescent="0.3">
      <c r="B3028" s="41" t="s">
        <v>33</v>
      </c>
    </row>
    <row r="3029" spans="2:2" x14ac:dyDescent="0.3">
      <c r="B3029" s="41" t="s">
        <v>33</v>
      </c>
    </row>
    <row r="3030" spans="2:2" x14ac:dyDescent="0.3">
      <c r="B3030" s="41" t="s">
        <v>33</v>
      </c>
    </row>
    <row r="3031" spans="2:2" x14ac:dyDescent="0.3">
      <c r="B3031" s="41" t="s">
        <v>33</v>
      </c>
    </row>
    <row r="3032" spans="2:2" x14ac:dyDescent="0.3">
      <c r="B3032" s="41" t="s">
        <v>33</v>
      </c>
    </row>
    <row r="3033" spans="2:2" x14ac:dyDescent="0.3">
      <c r="B3033" s="41" t="s">
        <v>33</v>
      </c>
    </row>
    <row r="3034" spans="2:2" x14ac:dyDescent="0.3">
      <c r="B3034" s="41" t="s">
        <v>33</v>
      </c>
    </row>
    <row r="3035" spans="2:2" x14ac:dyDescent="0.3">
      <c r="B3035" s="41" t="s">
        <v>33</v>
      </c>
    </row>
    <row r="3036" spans="2:2" x14ac:dyDescent="0.3">
      <c r="B3036" s="41" t="s">
        <v>33</v>
      </c>
    </row>
    <row r="3037" spans="2:2" x14ac:dyDescent="0.3">
      <c r="B3037" s="41" t="s">
        <v>33</v>
      </c>
    </row>
    <row r="3038" spans="2:2" x14ac:dyDescent="0.3">
      <c r="B3038" s="41" t="s">
        <v>33</v>
      </c>
    </row>
    <row r="3039" spans="2:2" x14ac:dyDescent="0.3">
      <c r="B3039" s="41" t="s">
        <v>33</v>
      </c>
    </row>
    <row r="3040" spans="2:2" x14ac:dyDescent="0.3">
      <c r="B3040" s="41" t="s">
        <v>33</v>
      </c>
    </row>
    <row r="3041" spans="2:2" x14ac:dyDescent="0.3">
      <c r="B3041" s="41" t="s">
        <v>33</v>
      </c>
    </row>
    <row r="3042" spans="2:2" x14ac:dyDescent="0.3">
      <c r="B3042" s="41" t="s">
        <v>33</v>
      </c>
    </row>
    <row r="3043" spans="2:2" x14ac:dyDescent="0.3">
      <c r="B3043" s="41" t="s">
        <v>33</v>
      </c>
    </row>
    <row r="3044" spans="2:2" x14ac:dyDescent="0.3">
      <c r="B3044" s="41" t="s">
        <v>33</v>
      </c>
    </row>
    <row r="3045" spans="2:2" x14ac:dyDescent="0.3">
      <c r="B3045" s="41" t="s">
        <v>33</v>
      </c>
    </row>
    <row r="3046" spans="2:2" x14ac:dyDescent="0.3">
      <c r="B3046" s="41" t="s">
        <v>33</v>
      </c>
    </row>
    <row r="3047" spans="2:2" x14ac:dyDescent="0.3">
      <c r="B3047" s="41" t="s">
        <v>33</v>
      </c>
    </row>
    <row r="3048" spans="2:2" x14ac:dyDescent="0.3">
      <c r="B3048" s="41" t="s">
        <v>33</v>
      </c>
    </row>
    <row r="3049" spans="2:2" x14ac:dyDescent="0.3">
      <c r="B3049" s="41" t="s">
        <v>33</v>
      </c>
    </row>
    <row r="3050" spans="2:2" x14ac:dyDescent="0.3">
      <c r="B3050" s="41" t="s">
        <v>33</v>
      </c>
    </row>
    <row r="3051" spans="2:2" x14ac:dyDescent="0.3">
      <c r="B3051" s="41" t="s">
        <v>33</v>
      </c>
    </row>
    <row r="3052" spans="2:2" x14ac:dyDescent="0.3">
      <c r="B3052" s="41" t="s">
        <v>33</v>
      </c>
    </row>
    <row r="3053" spans="2:2" x14ac:dyDescent="0.3">
      <c r="B3053" s="41" t="s">
        <v>33</v>
      </c>
    </row>
    <row r="3054" spans="2:2" x14ac:dyDescent="0.3">
      <c r="B3054" s="41" t="s">
        <v>33</v>
      </c>
    </row>
    <row r="3055" spans="2:2" x14ac:dyDescent="0.3">
      <c r="B3055" s="41" t="s">
        <v>33</v>
      </c>
    </row>
    <row r="3056" spans="2:2" x14ac:dyDescent="0.3">
      <c r="B3056" s="41" t="s">
        <v>33</v>
      </c>
    </row>
    <row r="3057" spans="2:2" x14ac:dyDescent="0.3">
      <c r="B3057" s="41" t="s">
        <v>33</v>
      </c>
    </row>
    <row r="3058" spans="2:2" x14ac:dyDescent="0.3">
      <c r="B3058" s="41" t="s">
        <v>33</v>
      </c>
    </row>
    <row r="3059" spans="2:2" x14ac:dyDescent="0.3">
      <c r="B3059" s="41" t="s">
        <v>33</v>
      </c>
    </row>
    <row r="3060" spans="2:2" x14ac:dyDescent="0.3">
      <c r="B3060" s="41" t="s">
        <v>33</v>
      </c>
    </row>
    <row r="3061" spans="2:2" x14ac:dyDescent="0.3">
      <c r="B3061" s="41" t="s">
        <v>33</v>
      </c>
    </row>
    <row r="3062" spans="2:2" x14ac:dyDescent="0.3">
      <c r="B3062" s="41" t="s">
        <v>33</v>
      </c>
    </row>
    <row r="3063" spans="2:2" x14ac:dyDescent="0.3">
      <c r="B3063" s="41" t="s">
        <v>33</v>
      </c>
    </row>
    <row r="3064" spans="2:2" x14ac:dyDescent="0.3">
      <c r="B3064" s="41" t="s">
        <v>33</v>
      </c>
    </row>
    <row r="3065" spans="2:2" x14ac:dyDescent="0.3">
      <c r="B3065" s="41" t="s">
        <v>33</v>
      </c>
    </row>
    <row r="3066" spans="2:2" x14ac:dyDescent="0.3">
      <c r="B3066" s="41" t="s">
        <v>33</v>
      </c>
    </row>
    <row r="3067" spans="2:2" x14ac:dyDescent="0.3">
      <c r="B3067" s="41" t="s">
        <v>33</v>
      </c>
    </row>
    <row r="3068" spans="2:2" x14ac:dyDescent="0.3">
      <c r="B3068" s="41" t="s">
        <v>33</v>
      </c>
    </row>
    <row r="3069" spans="2:2" x14ac:dyDescent="0.3">
      <c r="B3069" s="41" t="s">
        <v>33</v>
      </c>
    </row>
    <row r="3070" spans="2:2" x14ac:dyDescent="0.3">
      <c r="B3070" s="41" t="s">
        <v>33</v>
      </c>
    </row>
    <row r="3071" spans="2:2" x14ac:dyDescent="0.3">
      <c r="B3071" s="41" t="s">
        <v>33</v>
      </c>
    </row>
    <row r="3072" spans="2:2" x14ac:dyDescent="0.3">
      <c r="B3072" s="41" t="s">
        <v>33</v>
      </c>
    </row>
    <row r="3073" spans="2:2" x14ac:dyDescent="0.3">
      <c r="B3073" s="41" t="s">
        <v>33</v>
      </c>
    </row>
    <row r="3074" spans="2:2" x14ac:dyDescent="0.3">
      <c r="B3074" s="41" t="s">
        <v>33</v>
      </c>
    </row>
    <row r="3075" spans="2:2" x14ac:dyDescent="0.3">
      <c r="B3075" s="41" t="s">
        <v>33</v>
      </c>
    </row>
    <row r="3076" spans="2:2" x14ac:dyDescent="0.3">
      <c r="B3076" s="41" t="s">
        <v>33</v>
      </c>
    </row>
    <row r="3077" spans="2:2" x14ac:dyDescent="0.3">
      <c r="B3077" s="41" t="s">
        <v>33</v>
      </c>
    </row>
    <row r="3078" spans="2:2" x14ac:dyDescent="0.3">
      <c r="B3078" s="41" t="s">
        <v>33</v>
      </c>
    </row>
    <row r="3079" spans="2:2" x14ac:dyDescent="0.3">
      <c r="B3079" s="41" t="s">
        <v>33</v>
      </c>
    </row>
    <row r="3080" spans="2:2" x14ac:dyDescent="0.3">
      <c r="B3080" s="41" t="s">
        <v>33</v>
      </c>
    </row>
    <row r="3081" spans="2:2" x14ac:dyDescent="0.3">
      <c r="B3081" s="41" t="s">
        <v>33</v>
      </c>
    </row>
    <row r="3082" spans="2:2" x14ac:dyDescent="0.3">
      <c r="B3082" s="41" t="s">
        <v>33</v>
      </c>
    </row>
    <row r="3083" spans="2:2" x14ac:dyDescent="0.3">
      <c r="B3083" s="41" t="s">
        <v>33</v>
      </c>
    </row>
    <row r="3084" spans="2:2" x14ac:dyDescent="0.3">
      <c r="B3084" s="41" t="s">
        <v>33</v>
      </c>
    </row>
    <row r="3085" spans="2:2" x14ac:dyDescent="0.3">
      <c r="B3085" s="41" t="s">
        <v>33</v>
      </c>
    </row>
    <row r="3086" spans="2:2" x14ac:dyDescent="0.3">
      <c r="B3086" s="41" t="s">
        <v>33</v>
      </c>
    </row>
    <row r="3087" spans="2:2" x14ac:dyDescent="0.3">
      <c r="B3087" s="41" t="s">
        <v>33</v>
      </c>
    </row>
    <row r="3088" spans="2:2" x14ac:dyDescent="0.3">
      <c r="B3088" s="41" t="s">
        <v>33</v>
      </c>
    </row>
    <row r="3089" spans="2:2" x14ac:dyDescent="0.3">
      <c r="B3089" s="41" t="s">
        <v>33</v>
      </c>
    </row>
    <row r="3090" spans="2:2" x14ac:dyDescent="0.3">
      <c r="B3090" s="41" t="s">
        <v>33</v>
      </c>
    </row>
    <row r="3091" spans="2:2" x14ac:dyDescent="0.3">
      <c r="B3091" s="41" t="s">
        <v>33</v>
      </c>
    </row>
    <row r="3092" spans="2:2" x14ac:dyDescent="0.3">
      <c r="B3092" s="41" t="s">
        <v>33</v>
      </c>
    </row>
    <row r="3093" spans="2:2" x14ac:dyDescent="0.3">
      <c r="B3093" s="41" t="s">
        <v>33</v>
      </c>
    </row>
    <row r="3094" spans="2:2" x14ac:dyDescent="0.3">
      <c r="B3094" s="41" t="s">
        <v>33</v>
      </c>
    </row>
    <row r="3095" spans="2:2" x14ac:dyDescent="0.3">
      <c r="B3095" s="41" t="s">
        <v>33</v>
      </c>
    </row>
    <row r="3096" spans="2:2" x14ac:dyDescent="0.3">
      <c r="B3096" s="41" t="s">
        <v>33</v>
      </c>
    </row>
    <row r="3097" spans="2:2" x14ac:dyDescent="0.3">
      <c r="B3097" s="41" t="s">
        <v>33</v>
      </c>
    </row>
    <row r="3098" spans="2:2" x14ac:dyDescent="0.3">
      <c r="B3098" s="41" t="s">
        <v>33</v>
      </c>
    </row>
    <row r="3099" spans="2:2" x14ac:dyDescent="0.3">
      <c r="B3099" s="41" t="s">
        <v>33</v>
      </c>
    </row>
    <row r="3100" spans="2:2" x14ac:dyDescent="0.3">
      <c r="B3100" s="41" t="s">
        <v>33</v>
      </c>
    </row>
    <row r="3101" spans="2:2" x14ac:dyDescent="0.3">
      <c r="B3101" s="41" t="s">
        <v>33</v>
      </c>
    </row>
    <row r="3102" spans="2:2" x14ac:dyDescent="0.3">
      <c r="B3102" s="41" t="s">
        <v>33</v>
      </c>
    </row>
    <row r="3103" spans="2:2" x14ac:dyDescent="0.3">
      <c r="B3103" s="41" t="s">
        <v>33</v>
      </c>
    </row>
    <row r="3104" spans="2:2" x14ac:dyDescent="0.3">
      <c r="B3104" s="41" t="s">
        <v>33</v>
      </c>
    </row>
    <row r="3105" spans="2:2" x14ac:dyDescent="0.3">
      <c r="B3105" s="41" t="s">
        <v>33</v>
      </c>
    </row>
    <row r="3106" spans="2:2" x14ac:dyDescent="0.3">
      <c r="B3106" s="41" t="s">
        <v>33</v>
      </c>
    </row>
    <row r="3107" spans="2:2" x14ac:dyDescent="0.3">
      <c r="B3107" s="41" t="s">
        <v>33</v>
      </c>
    </row>
    <row r="3108" spans="2:2" x14ac:dyDescent="0.3">
      <c r="B3108" s="41" t="s">
        <v>33</v>
      </c>
    </row>
    <row r="3109" spans="2:2" x14ac:dyDescent="0.3">
      <c r="B3109" s="41" t="s">
        <v>33</v>
      </c>
    </row>
    <row r="3110" spans="2:2" x14ac:dyDescent="0.3">
      <c r="B3110" s="41" t="s">
        <v>33</v>
      </c>
    </row>
    <row r="3111" spans="2:2" x14ac:dyDescent="0.3">
      <c r="B3111" s="41" t="s">
        <v>33</v>
      </c>
    </row>
    <row r="3112" spans="2:2" x14ac:dyDescent="0.3">
      <c r="B3112" s="41" t="s">
        <v>33</v>
      </c>
    </row>
    <row r="3113" spans="2:2" x14ac:dyDescent="0.3">
      <c r="B3113" s="41" t="s">
        <v>33</v>
      </c>
    </row>
    <row r="3114" spans="2:2" x14ac:dyDescent="0.3">
      <c r="B3114" s="41" t="s">
        <v>33</v>
      </c>
    </row>
    <row r="3115" spans="2:2" x14ac:dyDescent="0.3">
      <c r="B3115" s="41" t="s">
        <v>33</v>
      </c>
    </row>
    <row r="3116" spans="2:2" x14ac:dyDescent="0.3">
      <c r="B3116" s="41" t="s">
        <v>33</v>
      </c>
    </row>
    <row r="3117" spans="2:2" x14ac:dyDescent="0.3">
      <c r="B3117" s="41" t="s">
        <v>33</v>
      </c>
    </row>
    <row r="3118" spans="2:2" x14ac:dyDescent="0.3">
      <c r="B3118" s="41" t="s">
        <v>33</v>
      </c>
    </row>
    <row r="3119" spans="2:2" x14ac:dyDescent="0.3">
      <c r="B3119" s="41" t="s">
        <v>33</v>
      </c>
    </row>
    <row r="3120" spans="2:2" x14ac:dyDescent="0.3">
      <c r="B3120" s="41" t="s">
        <v>33</v>
      </c>
    </row>
    <row r="3121" spans="2:2" x14ac:dyDescent="0.3">
      <c r="B3121" s="41" t="s">
        <v>33</v>
      </c>
    </row>
    <row r="3122" spans="2:2" x14ac:dyDescent="0.3">
      <c r="B3122" s="41" t="s">
        <v>33</v>
      </c>
    </row>
    <row r="3123" spans="2:2" x14ac:dyDescent="0.3">
      <c r="B3123" s="41" t="s">
        <v>33</v>
      </c>
    </row>
    <row r="3124" spans="2:2" x14ac:dyDescent="0.3">
      <c r="B3124" s="41" t="s">
        <v>33</v>
      </c>
    </row>
    <row r="3125" spans="2:2" x14ac:dyDescent="0.3">
      <c r="B3125" s="41" t="s">
        <v>33</v>
      </c>
    </row>
    <row r="3126" spans="2:2" x14ac:dyDescent="0.3">
      <c r="B3126" s="41" t="s">
        <v>33</v>
      </c>
    </row>
    <row r="3127" spans="2:2" x14ac:dyDescent="0.3">
      <c r="B3127" s="41" t="s">
        <v>33</v>
      </c>
    </row>
    <row r="3128" spans="2:2" x14ac:dyDescent="0.3">
      <c r="B3128" s="41" t="s">
        <v>33</v>
      </c>
    </row>
    <row r="3129" spans="2:2" x14ac:dyDescent="0.3">
      <c r="B3129" s="41" t="s">
        <v>33</v>
      </c>
    </row>
    <row r="3130" spans="2:2" x14ac:dyDescent="0.3">
      <c r="B3130" s="41" t="s">
        <v>33</v>
      </c>
    </row>
    <row r="3131" spans="2:2" x14ac:dyDescent="0.3">
      <c r="B3131" s="41" t="s">
        <v>33</v>
      </c>
    </row>
    <row r="3132" spans="2:2" x14ac:dyDescent="0.3">
      <c r="B3132" s="41" t="s">
        <v>33</v>
      </c>
    </row>
    <row r="3133" spans="2:2" x14ac:dyDescent="0.3">
      <c r="B3133" s="41" t="s">
        <v>33</v>
      </c>
    </row>
    <row r="3134" spans="2:2" x14ac:dyDescent="0.3">
      <c r="B3134" s="41" t="s">
        <v>33</v>
      </c>
    </row>
    <row r="3135" spans="2:2" x14ac:dyDescent="0.3">
      <c r="B3135" s="41" t="s">
        <v>33</v>
      </c>
    </row>
    <row r="3136" spans="2:2" x14ac:dyDescent="0.3">
      <c r="B3136" s="41" t="s">
        <v>33</v>
      </c>
    </row>
    <row r="3137" spans="2:2" x14ac:dyDescent="0.3">
      <c r="B3137" s="41" t="s">
        <v>33</v>
      </c>
    </row>
    <row r="3138" spans="2:2" x14ac:dyDescent="0.3">
      <c r="B3138" s="41" t="s">
        <v>33</v>
      </c>
    </row>
    <row r="3139" spans="2:2" x14ac:dyDescent="0.3">
      <c r="B3139" s="41" t="s">
        <v>33</v>
      </c>
    </row>
    <row r="3140" spans="2:2" x14ac:dyDescent="0.3">
      <c r="B3140" s="41" t="s">
        <v>33</v>
      </c>
    </row>
    <row r="3141" spans="2:2" x14ac:dyDescent="0.3">
      <c r="B3141" s="41" t="s">
        <v>33</v>
      </c>
    </row>
    <row r="3142" spans="2:2" x14ac:dyDescent="0.3">
      <c r="B3142" s="41" t="s">
        <v>33</v>
      </c>
    </row>
    <row r="3143" spans="2:2" x14ac:dyDescent="0.3">
      <c r="B3143" s="41" t="s">
        <v>33</v>
      </c>
    </row>
    <row r="3144" spans="2:2" x14ac:dyDescent="0.3">
      <c r="B3144" s="41" t="s">
        <v>33</v>
      </c>
    </row>
    <row r="3145" spans="2:2" x14ac:dyDescent="0.3">
      <c r="B3145" s="41" t="s">
        <v>33</v>
      </c>
    </row>
    <row r="3146" spans="2:2" x14ac:dyDescent="0.3">
      <c r="B3146" s="41" t="s">
        <v>33</v>
      </c>
    </row>
    <row r="3147" spans="2:2" x14ac:dyDescent="0.3">
      <c r="B3147" s="41" t="s">
        <v>33</v>
      </c>
    </row>
    <row r="3148" spans="2:2" x14ac:dyDescent="0.3">
      <c r="B3148" s="41" t="s">
        <v>33</v>
      </c>
    </row>
    <row r="3149" spans="2:2" x14ac:dyDescent="0.3">
      <c r="B3149" s="41" t="s">
        <v>33</v>
      </c>
    </row>
    <row r="3150" spans="2:2" x14ac:dyDescent="0.3">
      <c r="B3150" s="41" t="s">
        <v>33</v>
      </c>
    </row>
    <row r="3151" spans="2:2" x14ac:dyDescent="0.3">
      <c r="B3151" s="41" t="s">
        <v>33</v>
      </c>
    </row>
    <row r="3152" spans="2:2" x14ac:dyDescent="0.3">
      <c r="B3152" s="41" t="s">
        <v>33</v>
      </c>
    </row>
    <row r="3153" spans="2:2" x14ac:dyDescent="0.3">
      <c r="B3153" s="41" t="s">
        <v>33</v>
      </c>
    </row>
    <row r="3154" spans="2:2" x14ac:dyDescent="0.3">
      <c r="B3154" s="41" t="s">
        <v>33</v>
      </c>
    </row>
    <row r="3155" spans="2:2" x14ac:dyDescent="0.3">
      <c r="B3155" s="41" t="s">
        <v>33</v>
      </c>
    </row>
    <row r="3156" spans="2:2" x14ac:dyDescent="0.3">
      <c r="B3156" s="41" t="s">
        <v>33</v>
      </c>
    </row>
    <row r="3157" spans="2:2" x14ac:dyDescent="0.3">
      <c r="B3157" s="41" t="s">
        <v>33</v>
      </c>
    </row>
    <row r="3158" spans="2:2" x14ac:dyDescent="0.3">
      <c r="B3158" s="41" t="s">
        <v>33</v>
      </c>
    </row>
    <row r="3159" spans="2:2" x14ac:dyDescent="0.3">
      <c r="B3159" s="41" t="s">
        <v>33</v>
      </c>
    </row>
    <row r="3160" spans="2:2" x14ac:dyDescent="0.3">
      <c r="B3160" s="41" t="s">
        <v>33</v>
      </c>
    </row>
    <row r="3161" spans="2:2" x14ac:dyDescent="0.3">
      <c r="B3161" s="41" t="s">
        <v>33</v>
      </c>
    </row>
    <row r="3162" spans="2:2" x14ac:dyDescent="0.3">
      <c r="B3162" s="41" t="s">
        <v>33</v>
      </c>
    </row>
    <row r="3163" spans="2:2" x14ac:dyDescent="0.3">
      <c r="B3163" s="41" t="s">
        <v>33</v>
      </c>
    </row>
    <row r="3164" spans="2:2" x14ac:dyDescent="0.3">
      <c r="B3164" s="41" t="s">
        <v>33</v>
      </c>
    </row>
    <row r="3165" spans="2:2" x14ac:dyDescent="0.3">
      <c r="B3165" s="41" t="s">
        <v>33</v>
      </c>
    </row>
    <row r="3166" spans="2:2" x14ac:dyDescent="0.3">
      <c r="B3166" s="41" t="s">
        <v>33</v>
      </c>
    </row>
    <row r="3167" spans="2:2" x14ac:dyDescent="0.3">
      <c r="B3167" s="41" t="s">
        <v>33</v>
      </c>
    </row>
    <row r="3168" spans="2:2" x14ac:dyDescent="0.3">
      <c r="B3168" s="41" t="s">
        <v>33</v>
      </c>
    </row>
    <row r="3169" spans="2:2" x14ac:dyDescent="0.3">
      <c r="B3169" s="41" t="s">
        <v>33</v>
      </c>
    </row>
    <row r="3170" spans="2:2" x14ac:dyDescent="0.3">
      <c r="B3170" s="41" t="s">
        <v>33</v>
      </c>
    </row>
    <row r="3171" spans="2:2" x14ac:dyDescent="0.3">
      <c r="B3171" s="41" t="s">
        <v>33</v>
      </c>
    </row>
    <row r="3172" spans="2:2" x14ac:dyDescent="0.3">
      <c r="B3172" s="41" t="s">
        <v>33</v>
      </c>
    </row>
    <row r="3173" spans="2:2" x14ac:dyDescent="0.3">
      <c r="B3173" s="41" t="s">
        <v>33</v>
      </c>
    </row>
    <row r="3174" spans="2:2" x14ac:dyDescent="0.3">
      <c r="B3174" s="41" t="s">
        <v>33</v>
      </c>
    </row>
    <row r="3175" spans="2:2" x14ac:dyDescent="0.3">
      <c r="B3175" s="41" t="s">
        <v>33</v>
      </c>
    </row>
    <row r="3176" spans="2:2" x14ac:dyDescent="0.3">
      <c r="B3176" s="41" t="s">
        <v>33</v>
      </c>
    </row>
    <row r="3177" spans="2:2" x14ac:dyDescent="0.3">
      <c r="B3177" s="41" t="s">
        <v>33</v>
      </c>
    </row>
    <row r="3178" spans="2:2" x14ac:dyDescent="0.3">
      <c r="B3178" s="41" t="s">
        <v>33</v>
      </c>
    </row>
    <row r="3179" spans="2:2" x14ac:dyDescent="0.3">
      <c r="B3179" s="41" t="s">
        <v>33</v>
      </c>
    </row>
    <row r="3180" spans="2:2" x14ac:dyDescent="0.3">
      <c r="B3180" s="41" t="s">
        <v>33</v>
      </c>
    </row>
    <row r="3181" spans="2:2" x14ac:dyDescent="0.3">
      <c r="B3181" s="41" t="s">
        <v>33</v>
      </c>
    </row>
    <row r="3182" spans="2:2" x14ac:dyDescent="0.3">
      <c r="B3182" s="41" t="s">
        <v>33</v>
      </c>
    </row>
    <row r="3183" spans="2:2" x14ac:dyDescent="0.3">
      <c r="B3183" s="41" t="s">
        <v>33</v>
      </c>
    </row>
    <row r="3184" spans="2:2" x14ac:dyDescent="0.3">
      <c r="B3184" s="41" t="s">
        <v>33</v>
      </c>
    </row>
    <row r="3185" spans="2:2" x14ac:dyDescent="0.3">
      <c r="B3185" s="41" t="s">
        <v>33</v>
      </c>
    </row>
    <row r="3186" spans="2:2" x14ac:dyDescent="0.3">
      <c r="B3186" s="41" t="s">
        <v>33</v>
      </c>
    </row>
    <row r="3187" spans="2:2" x14ac:dyDescent="0.3">
      <c r="B3187" s="41" t="s">
        <v>33</v>
      </c>
    </row>
    <row r="3188" spans="2:2" x14ac:dyDescent="0.3">
      <c r="B3188" s="41" t="s">
        <v>33</v>
      </c>
    </row>
    <row r="3189" spans="2:2" x14ac:dyDescent="0.3">
      <c r="B3189" s="41" t="s">
        <v>33</v>
      </c>
    </row>
    <row r="3190" spans="2:2" x14ac:dyDescent="0.3">
      <c r="B3190" s="41" t="s">
        <v>33</v>
      </c>
    </row>
    <row r="3191" spans="2:2" x14ac:dyDescent="0.3">
      <c r="B3191" s="41" t="s">
        <v>33</v>
      </c>
    </row>
    <row r="3192" spans="2:2" x14ac:dyDescent="0.3">
      <c r="B3192" s="41" t="s">
        <v>33</v>
      </c>
    </row>
    <row r="3193" spans="2:2" x14ac:dyDescent="0.3">
      <c r="B3193" s="41" t="s">
        <v>33</v>
      </c>
    </row>
    <row r="3194" spans="2:2" x14ac:dyDescent="0.3">
      <c r="B3194" s="41" t="s">
        <v>33</v>
      </c>
    </row>
    <row r="3195" spans="2:2" x14ac:dyDescent="0.3">
      <c r="B3195" s="41" t="s">
        <v>33</v>
      </c>
    </row>
    <row r="3196" spans="2:2" x14ac:dyDescent="0.3">
      <c r="B3196" s="41" t="s">
        <v>33</v>
      </c>
    </row>
    <row r="3197" spans="2:2" x14ac:dyDescent="0.3">
      <c r="B3197" s="41" t="s">
        <v>33</v>
      </c>
    </row>
    <row r="3198" spans="2:2" x14ac:dyDescent="0.3">
      <c r="B3198" s="41" t="s">
        <v>33</v>
      </c>
    </row>
    <row r="3199" spans="2:2" x14ac:dyDescent="0.3">
      <c r="B3199" s="41" t="s">
        <v>33</v>
      </c>
    </row>
    <row r="3200" spans="2:2" x14ac:dyDescent="0.3">
      <c r="B3200" s="41" t="s">
        <v>33</v>
      </c>
    </row>
    <row r="3201" spans="2:2" x14ac:dyDescent="0.3">
      <c r="B3201" s="41" t="s">
        <v>33</v>
      </c>
    </row>
    <row r="3202" spans="2:2" x14ac:dyDescent="0.3">
      <c r="B3202" s="41" t="s">
        <v>33</v>
      </c>
    </row>
    <row r="3203" spans="2:2" x14ac:dyDescent="0.3">
      <c r="B3203" s="41" t="s">
        <v>33</v>
      </c>
    </row>
    <row r="3204" spans="2:2" x14ac:dyDescent="0.3">
      <c r="B3204" s="41" t="s">
        <v>33</v>
      </c>
    </row>
    <row r="3205" spans="2:2" x14ac:dyDescent="0.3">
      <c r="B3205" s="41" t="s">
        <v>33</v>
      </c>
    </row>
    <row r="3206" spans="2:2" x14ac:dyDescent="0.3">
      <c r="B3206" s="41" t="s">
        <v>33</v>
      </c>
    </row>
    <row r="3207" spans="2:2" x14ac:dyDescent="0.3">
      <c r="B3207" s="41" t="s">
        <v>33</v>
      </c>
    </row>
    <row r="3208" spans="2:2" x14ac:dyDescent="0.3">
      <c r="B3208" s="41" t="s">
        <v>33</v>
      </c>
    </row>
    <row r="3209" spans="2:2" x14ac:dyDescent="0.3">
      <c r="B3209" s="41" t="s">
        <v>33</v>
      </c>
    </row>
    <row r="3210" spans="2:2" x14ac:dyDescent="0.3">
      <c r="B3210" s="41" t="s">
        <v>33</v>
      </c>
    </row>
    <row r="3211" spans="2:2" x14ac:dyDescent="0.3">
      <c r="B3211" s="41" t="s">
        <v>33</v>
      </c>
    </row>
    <row r="3212" spans="2:2" x14ac:dyDescent="0.3">
      <c r="B3212" s="41" t="s">
        <v>33</v>
      </c>
    </row>
    <row r="3213" spans="2:2" x14ac:dyDescent="0.3">
      <c r="B3213" s="41" t="s">
        <v>33</v>
      </c>
    </row>
    <row r="3214" spans="2:2" x14ac:dyDescent="0.3">
      <c r="B3214" s="41" t="s">
        <v>33</v>
      </c>
    </row>
    <row r="3215" spans="2:2" x14ac:dyDescent="0.3">
      <c r="B3215" s="41" t="s">
        <v>33</v>
      </c>
    </row>
    <row r="3216" spans="2:2" x14ac:dyDescent="0.3">
      <c r="B3216" s="41" t="s">
        <v>33</v>
      </c>
    </row>
    <row r="3217" spans="2:2" x14ac:dyDescent="0.3">
      <c r="B3217" s="41" t="s">
        <v>33</v>
      </c>
    </row>
    <row r="3218" spans="2:2" x14ac:dyDescent="0.3">
      <c r="B3218" s="41" t="s">
        <v>33</v>
      </c>
    </row>
    <row r="3219" spans="2:2" x14ac:dyDescent="0.3">
      <c r="B3219" s="41" t="s">
        <v>33</v>
      </c>
    </row>
    <row r="3220" spans="2:2" x14ac:dyDescent="0.3">
      <c r="B3220" s="41" t="s">
        <v>33</v>
      </c>
    </row>
    <row r="3221" spans="2:2" x14ac:dyDescent="0.3">
      <c r="B3221" s="41" t="s">
        <v>33</v>
      </c>
    </row>
    <row r="3222" spans="2:2" x14ac:dyDescent="0.3">
      <c r="B3222" s="41" t="s">
        <v>33</v>
      </c>
    </row>
    <row r="3223" spans="2:2" x14ac:dyDescent="0.3">
      <c r="B3223" s="41" t="s">
        <v>33</v>
      </c>
    </row>
    <row r="3224" spans="2:2" x14ac:dyDescent="0.3">
      <c r="B3224" s="41" t="s">
        <v>33</v>
      </c>
    </row>
    <row r="3225" spans="2:2" x14ac:dyDescent="0.3">
      <c r="B3225" s="41" t="s">
        <v>33</v>
      </c>
    </row>
    <row r="3226" spans="2:2" x14ac:dyDescent="0.3">
      <c r="B3226" s="41" t="s">
        <v>33</v>
      </c>
    </row>
    <row r="3227" spans="2:2" x14ac:dyDescent="0.3">
      <c r="B3227" s="41" t="s">
        <v>33</v>
      </c>
    </row>
    <row r="3228" spans="2:2" x14ac:dyDescent="0.3">
      <c r="B3228" s="41" t="s">
        <v>33</v>
      </c>
    </row>
    <row r="3229" spans="2:2" x14ac:dyDescent="0.3">
      <c r="B3229" s="41" t="s">
        <v>33</v>
      </c>
    </row>
    <row r="3230" spans="2:2" x14ac:dyDescent="0.3">
      <c r="B3230" s="41" t="s">
        <v>33</v>
      </c>
    </row>
    <row r="3231" spans="2:2" x14ac:dyDescent="0.3">
      <c r="B3231" s="41" t="s">
        <v>33</v>
      </c>
    </row>
    <row r="3232" spans="2:2" x14ac:dyDescent="0.3">
      <c r="B3232" s="41" t="s">
        <v>33</v>
      </c>
    </row>
    <row r="3233" spans="2:2" x14ac:dyDescent="0.3">
      <c r="B3233" s="41" t="s">
        <v>33</v>
      </c>
    </row>
    <row r="3234" spans="2:2" x14ac:dyDescent="0.3">
      <c r="B3234" s="41" t="s">
        <v>33</v>
      </c>
    </row>
    <row r="3235" spans="2:2" x14ac:dyDescent="0.3">
      <c r="B3235" s="41" t="s">
        <v>33</v>
      </c>
    </row>
    <row r="3236" spans="2:2" x14ac:dyDescent="0.3">
      <c r="B3236" s="41" t="s">
        <v>33</v>
      </c>
    </row>
    <row r="3237" spans="2:2" x14ac:dyDescent="0.3">
      <c r="B3237" s="41" t="s">
        <v>33</v>
      </c>
    </row>
    <row r="3238" spans="2:2" x14ac:dyDescent="0.3">
      <c r="B3238" s="41" t="s">
        <v>33</v>
      </c>
    </row>
    <row r="3239" spans="2:2" x14ac:dyDescent="0.3">
      <c r="B3239" s="41" t="s">
        <v>33</v>
      </c>
    </row>
    <row r="3240" spans="2:2" x14ac:dyDescent="0.3">
      <c r="B3240" s="41" t="s">
        <v>33</v>
      </c>
    </row>
    <row r="3241" spans="2:2" x14ac:dyDescent="0.3">
      <c r="B3241" s="41" t="s">
        <v>33</v>
      </c>
    </row>
    <row r="3242" spans="2:2" x14ac:dyDescent="0.3">
      <c r="B3242" s="41" t="s">
        <v>33</v>
      </c>
    </row>
    <row r="3243" spans="2:2" x14ac:dyDescent="0.3">
      <c r="B3243" s="41" t="s">
        <v>33</v>
      </c>
    </row>
    <row r="3244" spans="2:2" x14ac:dyDescent="0.3">
      <c r="B3244" s="41" t="s">
        <v>33</v>
      </c>
    </row>
    <row r="3245" spans="2:2" x14ac:dyDescent="0.3">
      <c r="B3245" s="41" t="s">
        <v>33</v>
      </c>
    </row>
    <row r="3246" spans="2:2" x14ac:dyDescent="0.3">
      <c r="B3246" s="41" t="s">
        <v>33</v>
      </c>
    </row>
    <row r="3247" spans="2:2" x14ac:dyDescent="0.3">
      <c r="B3247" s="41" t="s">
        <v>33</v>
      </c>
    </row>
    <row r="3248" spans="2:2" x14ac:dyDescent="0.3">
      <c r="B3248" s="41" t="s">
        <v>33</v>
      </c>
    </row>
    <row r="3249" spans="2:2" x14ac:dyDescent="0.3">
      <c r="B3249" s="41" t="s">
        <v>33</v>
      </c>
    </row>
    <row r="3250" spans="2:2" x14ac:dyDescent="0.3">
      <c r="B3250" s="41" t="s">
        <v>33</v>
      </c>
    </row>
    <row r="3251" spans="2:2" x14ac:dyDescent="0.3">
      <c r="B3251" s="41" t="s">
        <v>33</v>
      </c>
    </row>
    <row r="3252" spans="2:2" x14ac:dyDescent="0.3">
      <c r="B3252" s="41" t="s">
        <v>33</v>
      </c>
    </row>
    <row r="3253" spans="2:2" x14ac:dyDescent="0.3">
      <c r="B3253" s="41" t="s">
        <v>33</v>
      </c>
    </row>
    <row r="3254" spans="2:2" x14ac:dyDescent="0.3">
      <c r="B3254" s="41" t="s">
        <v>33</v>
      </c>
    </row>
    <row r="3255" spans="2:2" x14ac:dyDescent="0.3">
      <c r="B3255" s="41" t="s">
        <v>33</v>
      </c>
    </row>
    <row r="3256" spans="2:2" x14ac:dyDescent="0.3">
      <c r="B3256" s="41" t="s">
        <v>33</v>
      </c>
    </row>
    <row r="3257" spans="2:2" x14ac:dyDescent="0.3">
      <c r="B3257" s="41" t="s">
        <v>33</v>
      </c>
    </row>
    <row r="3258" spans="2:2" x14ac:dyDescent="0.3">
      <c r="B3258" s="41" t="s">
        <v>33</v>
      </c>
    </row>
    <row r="3259" spans="2:2" x14ac:dyDescent="0.3">
      <c r="B3259" s="41" t="s">
        <v>33</v>
      </c>
    </row>
    <row r="3260" spans="2:2" x14ac:dyDescent="0.3">
      <c r="B3260" s="41" t="s">
        <v>33</v>
      </c>
    </row>
    <row r="3261" spans="2:2" x14ac:dyDescent="0.3">
      <c r="B3261" s="41" t="s">
        <v>33</v>
      </c>
    </row>
    <row r="3262" spans="2:2" x14ac:dyDescent="0.3">
      <c r="B3262" s="41" t="s">
        <v>33</v>
      </c>
    </row>
    <row r="3263" spans="2:2" x14ac:dyDescent="0.3">
      <c r="B3263" s="41" t="s">
        <v>33</v>
      </c>
    </row>
    <row r="3264" spans="2:2" x14ac:dyDescent="0.3">
      <c r="B3264" s="41" t="s">
        <v>33</v>
      </c>
    </row>
    <row r="3265" spans="2:2" x14ac:dyDescent="0.3">
      <c r="B3265" s="41" t="s">
        <v>33</v>
      </c>
    </row>
    <row r="3266" spans="2:2" x14ac:dyDescent="0.3">
      <c r="B3266" s="41" t="s">
        <v>33</v>
      </c>
    </row>
    <row r="3267" spans="2:2" x14ac:dyDescent="0.3">
      <c r="B3267" s="41" t="s">
        <v>33</v>
      </c>
    </row>
    <row r="3268" spans="2:2" x14ac:dyDescent="0.3">
      <c r="B3268" s="41" t="s">
        <v>33</v>
      </c>
    </row>
    <row r="3269" spans="2:2" x14ac:dyDescent="0.3">
      <c r="B3269" s="41" t="s">
        <v>33</v>
      </c>
    </row>
    <row r="3270" spans="2:2" x14ac:dyDescent="0.3">
      <c r="B3270" s="41" t="s">
        <v>33</v>
      </c>
    </row>
    <row r="3271" spans="2:2" x14ac:dyDescent="0.3">
      <c r="B3271" s="41" t="s">
        <v>33</v>
      </c>
    </row>
    <row r="3272" spans="2:2" x14ac:dyDescent="0.3">
      <c r="B3272" s="41" t="s">
        <v>33</v>
      </c>
    </row>
    <row r="3273" spans="2:2" x14ac:dyDescent="0.3">
      <c r="B3273" s="41" t="s">
        <v>33</v>
      </c>
    </row>
    <row r="3274" spans="2:2" x14ac:dyDescent="0.3">
      <c r="B3274" s="41" t="s">
        <v>33</v>
      </c>
    </row>
    <row r="3275" spans="2:2" x14ac:dyDescent="0.3">
      <c r="B3275" s="41" t="s">
        <v>33</v>
      </c>
    </row>
    <row r="3276" spans="2:2" x14ac:dyDescent="0.3">
      <c r="B3276" s="41" t="s">
        <v>33</v>
      </c>
    </row>
    <row r="3277" spans="2:2" x14ac:dyDescent="0.3">
      <c r="B3277" s="41" t="s">
        <v>33</v>
      </c>
    </row>
    <row r="3278" spans="2:2" x14ac:dyDescent="0.3">
      <c r="B3278" s="41" t="s">
        <v>33</v>
      </c>
    </row>
    <row r="3279" spans="2:2" x14ac:dyDescent="0.3">
      <c r="B3279" s="41" t="s">
        <v>33</v>
      </c>
    </row>
    <row r="3280" spans="2:2" x14ac:dyDescent="0.3">
      <c r="B3280" s="41" t="s">
        <v>33</v>
      </c>
    </row>
    <row r="3281" spans="2:2" x14ac:dyDescent="0.3">
      <c r="B3281" s="41" t="s">
        <v>33</v>
      </c>
    </row>
    <row r="3282" spans="2:2" x14ac:dyDescent="0.3">
      <c r="B3282" s="41" t="s">
        <v>33</v>
      </c>
    </row>
    <row r="3283" spans="2:2" x14ac:dyDescent="0.3">
      <c r="B3283" s="41" t="s">
        <v>33</v>
      </c>
    </row>
    <row r="3284" spans="2:2" x14ac:dyDescent="0.3">
      <c r="B3284" s="41" t="s">
        <v>33</v>
      </c>
    </row>
    <row r="3285" spans="2:2" x14ac:dyDescent="0.3">
      <c r="B3285" s="41" t="s">
        <v>33</v>
      </c>
    </row>
    <row r="3286" spans="2:2" x14ac:dyDescent="0.3">
      <c r="B3286" s="41" t="s">
        <v>33</v>
      </c>
    </row>
    <row r="3287" spans="2:2" x14ac:dyDescent="0.3">
      <c r="B3287" s="41" t="s">
        <v>33</v>
      </c>
    </row>
    <row r="3288" spans="2:2" x14ac:dyDescent="0.3">
      <c r="B3288" s="41" t="s">
        <v>33</v>
      </c>
    </row>
    <row r="3289" spans="2:2" x14ac:dyDescent="0.3">
      <c r="B3289" s="41" t="s">
        <v>33</v>
      </c>
    </row>
    <row r="3290" spans="2:2" x14ac:dyDescent="0.3">
      <c r="B3290" s="41" t="s">
        <v>33</v>
      </c>
    </row>
    <row r="3291" spans="2:2" x14ac:dyDescent="0.3">
      <c r="B3291" s="41" t="s">
        <v>33</v>
      </c>
    </row>
    <row r="3292" spans="2:2" x14ac:dyDescent="0.3">
      <c r="B3292" s="41" t="s">
        <v>33</v>
      </c>
    </row>
    <row r="3293" spans="2:2" x14ac:dyDescent="0.3">
      <c r="B3293" s="41" t="s">
        <v>33</v>
      </c>
    </row>
    <row r="3294" spans="2:2" x14ac:dyDescent="0.3">
      <c r="B3294" s="41" t="s">
        <v>33</v>
      </c>
    </row>
    <row r="3295" spans="2:2" x14ac:dyDescent="0.3">
      <c r="B3295" s="41" t="s">
        <v>33</v>
      </c>
    </row>
    <row r="3296" spans="2:2" x14ac:dyDescent="0.3">
      <c r="B3296" s="41" t="s">
        <v>33</v>
      </c>
    </row>
    <row r="3297" spans="2:2" x14ac:dyDescent="0.3">
      <c r="B3297" s="41" t="s">
        <v>33</v>
      </c>
    </row>
    <row r="3298" spans="2:2" x14ac:dyDescent="0.3">
      <c r="B3298" s="41" t="s">
        <v>33</v>
      </c>
    </row>
    <row r="3299" spans="2:2" x14ac:dyDescent="0.3">
      <c r="B3299" s="41" t="s">
        <v>33</v>
      </c>
    </row>
    <row r="3300" spans="2:2" x14ac:dyDescent="0.3">
      <c r="B3300" s="41" t="s">
        <v>33</v>
      </c>
    </row>
    <row r="3301" spans="2:2" x14ac:dyDescent="0.3">
      <c r="B3301" s="41" t="s">
        <v>33</v>
      </c>
    </row>
    <row r="3302" spans="2:2" x14ac:dyDescent="0.3">
      <c r="B3302" s="41" t="s">
        <v>33</v>
      </c>
    </row>
    <row r="3303" spans="2:2" x14ac:dyDescent="0.3">
      <c r="B3303" s="41" t="s">
        <v>33</v>
      </c>
    </row>
    <row r="3304" spans="2:2" x14ac:dyDescent="0.3">
      <c r="B3304" s="41" t="s">
        <v>33</v>
      </c>
    </row>
    <row r="3305" spans="2:2" x14ac:dyDescent="0.3">
      <c r="B3305" s="41" t="s">
        <v>33</v>
      </c>
    </row>
    <row r="3306" spans="2:2" x14ac:dyDescent="0.3">
      <c r="B3306" s="41" t="s">
        <v>33</v>
      </c>
    </row>
    <row r="3307" spans="2:2" x14ac:dyDescent="0.3">
      <c r="B3307" s="41" t="s">
        <v>33</v>
      </c>
    </row>
    <row r="3308" spans="2:2" x14ac:dyDescent="0.3">
      <c r="B3308" s="41" t="s">
        <v>33</v>
      </c>
    </row>
    <row r="3309" spans="2:2" x14ac:dyDescent="0.3">
      <c r="B3309" s="41" t="s">
        <v>33</v>
      </c>
    </row>
    <row r="3310" spans="2:2" x14ac:dyDescent="0.3">
      <c r="B3310" s="41" t="s">
        <v>33</v>
      </c>
    </row>
    <row r="3311" spans="2:2" x14ac:dyDescent="0.3">
      <c r="B3311" s="41" t="s">
        <v>33</v>
      </c>
    </row>
    <row r="3312" spans="2:2" x14ac:dyDescent="0.3">
      <c r="B3312" s="41" t="s">
        <v>33</v>
      </c>
    </row>
    <row r="3313" spans="2:2" x14ac:dyDescent="0.3">
      <c r="B3313" s="41" t="s">
        <v>33</v>
      </c>
    </row>
    <row r="3314" spans="2:2" x14ac:dyDescent="0.3">
      <c r="B3314" s="41" t="s">
        <v>33</v>
      </c>
    </row>
    <row r="3315" spans="2:2" x14ac:dyDescent="0.3">
      <c r="B3315" s="41" t="s">
        <v>33</v>
      </c>
    </row>
    <row r="3316" spans="2:2" x14ac:dyDescent="0.3">
      <c r="B3316" s="41" t="s">
        <v>33</v>
      </c>
    </row>
    <row r="3317" spans="2:2" x14ac:dyDescent="0.3">
      <c r="B3317" s="41" t="s">
        <v>33</v>
      </c>
    </row>
    <row r="3318" spans="2:2" x14ac:dyDescent="0.3">
      <c r="B3318" s="41" t="s">
        <v>33</v>
      </c>
    </row>
    <row r="3319" spans="2:2" x14ac:dyDescent="0.3">
      <c r="B3319" s="41" t="s">
        <v>33</v>
      </c>
    </row>
    <row r="3320" spans="2:2" x14ac:dyDescent="0.3">
      <c r="B3320" s="41" t="s">
        <v>33</v>
      </c>
    </row>
    <row r="3321" spans="2:2" x14ac:dyDescent="0.3">
      <c r="B3321" s="41" t="s">
        <v>33</v>
      </c>
    </row>
    <row r="3322" spans="2:2" x14ac:dyDescent="0.3">
      <c r="B3322" s="41" t="s">
        <v>33</v>
      </c>
    </row>
    <row r="3323" spans="2:2" x14ac:dyDescent="0.3">
      <c r="B3323" s="41" t="s">
        <v>33</v>
      </c>
    </row>
    <row r="3324" spans="2:2" x14ac:dyDescent="0.3">
      <c r="B3324" s="41" t="s">
        <v>33</v>
      </c>
    </row>
    <row r="3325" spans="2:2" x14ac:dyDescent="0.3">
      <c r="B3325" s="41" t="s">
        <v>33</v>
      </c>
    </row>
    <row r="3326" spans="2:2" x14ac:dyDescent="0.3">
      <c r="B3326" s="41" t="s">
        <v>33</v>
      </c>
    </row>
    <row r="3327" spans="2:2" x14ac:dyDescent="0.3">
      <c r="B3327" s="41" t="s">
        <v>33</v>
      </c>
    </row>
    <row r="3328" spans="2:2" x14ac:dyDescent="0.3">
      <c r="B3328" s="41" t="s">
        <v>33</v>
      </c>
    </row>
    <row r="3329" spans="2:2" x14ac:dyDescent="0.3">
      <c r="B3329" s="41" t="s">
        <v>33</v>
      </c>
    </row>
    <row r="3330" spans="2:2" x14ac:dyDescent="0.3">
      <c r="B3330" s="41" t="s">
        <v>33</v>
      </c>
    </row>
    <row r="3331" spans="2:2" x14ac:dyDescent="0.3">
      <c r="B3331" s="41" t="s">
        <v>33</v>
      </c>
    </row>
    <row r="3332" spans="2:2" x14ac:dyDescent="0.3">
      <c r="B3332" s="41" t="s">
        <v>33</v>
      </c>
    </row>
    <row r="3333" spans="2:2" x14ac:dyDescent="0.3">
      <c r="B3333" s="41" t="s">
        <v>33</v>
      </c>
    </row>
    <row r="3334" spans="2:2" x14ac:dyDescent="0.3">
      <c r="B3334" s="41" t="s">
        <v>33</v>
      </c>
    </row>
    <row r="3335" spans="2:2" x14ac:dyDescent="0.3">
      <c r="B3335" s="41" t="s">
        <v>33</v>
      </c>
    </row>
    <row r="3336" spans="2:2" x14ac:dyDescent="0.3">
      <c r="B3336" s="41" t="s">
        <v>33</v>
      </c>
    </row>
    <row r="3337" spans="2:2" x14ac:dyDescent="0.3">
      <c r="B3337" s="41" t="s">
        <v>33</v>
      </c>
    </row>
    <row r="3338" spans="2:2" x14ac:dyDescent="0.3">
      <c r="B3338" s="41" t="s">
        <v>33</v>
      </c>
    </row>
    <row r="3339" spans="2:2" x14ac:dyDescent="0.3">
      <c r="B3339" s="41" t="s">
        <v>33</v>
      </c>
    </row>
    <row r="3340" spans="2:2" x14ac:dyDescent="0.3">
      <c r="B3340" s="41" t="s">
        <v>33</v>
      </c>
    </row>
    <row r="3341" spans="2:2" x14ac:dyDescent="0.3">
      <c r="B3341" s="41" t="s">
        <v>33</v>
      </c>
    </row>
    <row r="3342" spans="2:2" x14ac:dyDescent="0.3">
      <c r="B3342" s="41" t="s">
        <v>33</v>
      </c>
    </row>
    <row r="3343" spans="2:2" x14ac:dyDescent="0.3">
      <c r="B3343" s="41" t="s">
        <v>33</v>
      </c>
    </row>
    <row r="3344" spans="2:2" x14ac:dyDescent="0.3">
      <c r="B3344" s="41" t="s">
        <v>33</v>
      </c>
    </row>
    <row r="3345" spans="2:2" x14ac:dyDescent="0.3">
      <c r="B3345" s="41" t="s">
        <v>33</v>
      </c>
    </row>
    <row r="3346" spans="2:2" x14ac:dyDescent="0.3">
      <c r="B3346" s="41" t="s">
        <v>33</v>
      </c>
    </row>
    <row r="3347" spans="2:2" x14ac:dyDescent="0.3">
      <c r="B3347" s="41" t="s">
        <v>33</v>
      </c>
    </row>
    <row r="3348" spans="2:2" x14ac:dyDescent="0.3">
      <c r="B3348" s="41" t="s">
        <v>33</v>
      </c>
    </row>
    <row r="3349" spans="2:2" x14ac:dyDescent="0.3">
      <c r="B3349" s="41" t="s">
        <v>33</v>
      </c>
    </row>
    <row r="3350" spans="2:2" x14ac:dyDescent="0.3">
      <c r="B3350" s="41" t="s">
        <v>33</v>
      </c>
    </row>
    <row r="3351" spans="2:2" x14ac:dyDescent="0.3">
      <c r="B3351" s="41" t="s">
        <v>33</v>
      </c>
    </row>
    <row r="3352" spans="2:2" x14ac:dyDescent="0.3">
      <c r="B3352" s="41" t="s">
        <v>33</v>
      </c>
    </row>
    <row r="3353" spans="2:2" x14ac:dyDescent="0.3">
      <c r="B3353" s="41" t="s">
        <v>33</v>
      </c>
    </row>
    <row r="3354" spans="2:2" x14ac:dyDescent="0.3">
      <c r="B3354" s="41" t="s">
        <v>33</v>
      </c>
    </row>
    <row r="3355" spans="2:2" x14ac:dyDescent="0.3">
      <c r="B3355" s="41" t="s">
        <v>33</v>
      </c>
    </row>
    <row r="3356" spans="2:2" x14ac:dyDescent="0.3">
      <c r="B3356" s="41" t="s">
        <v>33</v>
      </c>
    </row>
    <row r="3357" spans="2:2" x14ac:dyDescent="0.3">
      <c r="B3357" s="41" t="s">
        <v>33</v>
      </c>
    </row>
    <row r="3358" spans="2:2" x14ac:dyDescent="0.3">
      <c r="B3358" s="41" t="s">
        <v>33</v>
      </c>
    </row>
    <row r="3359" spans="2:2" x14ac:dyDescent="0.3">
      <c r="B3359" s="41" t="s">
        <v>33</v>
      </c>
    </row>
    <row r="3360" spans="2:2" x14ac:dyDescent="0.3">
      <c r="B3360" s="41" t="s">
        <v>33</v>
      </c>
    </row>
    <row r="3361" spans="2:2" x14ac:dyDescent="0.3">
      <c r="B3361" s="41" t="s">
        <v>33</v>
      </c>
    </row>
    <row r="3362" spans="2:2" x14ac:dyDescent="0.3">
      <c r="B3362" s="41" t="s">
        <v>33</v>
      </c>
    </row>
    <row r="3363" spans="2:2" x14ac:dyDescent="0.3">
      <c r="B3363" s="41" t="s">
        <v>33</v>
      </c>
    </row>
    <row r="3364" spans="2:2" x14ac:dyDescent="0.3">
      <c r="B3364" s="41" t="s">
        <v>33</v>
      </c>
    </row>
    <row r="3365" spans="2:2" x14ac:dyDescent="0.3">
      <c r="B3365" s="41" t="s">
        <v>33</v>
      </c>
    </row>
    <row r="3366" spans="2:2" x14ac:dyDescent="0.3">
      <c r="B3366" s="41" t="s">
        <v>33</v>
      </c>
    </row>
    <row r="3367" spans="2:2" x14ac:dyDescent="0.3">
      <c r="B3367" s="41" t="s">
        <v>33</v>
      </c>
    </row>
    <row r="3368" spans="2:2" x14ac:dyDescent="0.3">
      <c r="B3368" s="41" t="s">
        <v>33</v>
      </c>
    </row>
    <row r="3369" spans="2:2" x14ac:dyDescent="0.3">
      <c r="B3369" s="41" t="s">
        <v>33</v>
      </c>
    </row>
    <row r="3370" spans="2:2" x14ac:dyDescent="0.3">
      <c r="B3370" s="41" t="s">
        <v>33</v>
      </c>
    </row>
    <row r="3371" spans="2:2" x14ac:dyDescent="0.3">
      <c r="B3371" s="41" t="s">
        <v>33</v>
      </c>
    </row>
    <row r="3372" spans="2:2" x14ac:dyDescent="0.3">
      <c r="B3372" s="41" t="s">
        <v>33</v>
      </c>
    </row>
    <row r="3373" spans="2:2" x14ac:dyDescent="0.3">
      <c r="B3373" s="41" t="s">
        <v>33</v>
      </c>
    </row>
    <row r="3374" spans="2:2" x14ac:dyDescent="0.3">
      <c r="B3374" s="41" t="s">
        <v>33</v>
      </c>
    </row>
    <row r="3375" spans="2:2" x14ac:dyDescent="0.3">
      <c r="B3375" s="41" t="s">
        <v>33</v>
      </c>
    </row>
    <row r="3376" spans="2:2" x14ac:dyDescent="0.3">
      <c r="B3376" s="41" t="s">
        <v>33</v>
      </c>
    </row>
    <row r="3377" spans="2:2" x14ac:dyDescent="0.3">
      <c r="B3377" s="41" t="s">
        <v>33</v>
      </c>
    </row>
    <row r="3378" spans="2:2" x14ac:dyDescent="0.3">
      <c r="B3378" s="41" t="s">
        <v>33</v>
      </c>
    </row>
    <row r="3379" spans="2:2" x14ac:dyDescent="0.3">
      <c r="B3379" s="41" t="s">
        <v>33</v>
      </c>
    </row>
    <row r="3380" spans="2:2" x14ac:dyDescent="0.3">
      <c r="B3380" s="41" t="s">
        <v>33</v>
      </c>
    </row>
    <row r="3381" spans="2:2" x14ac:dyDescent="0.3">
      <c r="B3381" s="41" t="s">
        <v>33</v>
      </c>
    </row>
    <row r="3382" spans="2:2" x14ac:dyDescent="0.3">
      <c r="B3382" s="41" t="s">
        <v>33</v>
      </c>
    </row>
    <row r="3383" spans="2:2" x14ac:dyDescent="0.3">
      <c r="B3383" s="41" t="s">
        <v>33</v>
      </c>
    </row>
    <row r="3384" spans="2:2" x14ac:dyDescent="0.3">
      <c r="B3384" s="41" t="s">
        <v>33</v>
      </c>
    </row>
    <row r="3385" spans="2:2" x14ac:dyDescent="0.3">
      <c r="B3385" s="41" t="s">
        <v>33</v>
      </c>
    </row>
    <row r="3386" spans="2:2" x14ac:dyDescent="0.3">
      <c r="B3386" s="41" t="s">
        <v>33</v>
      </c>
    </row>
    <row r="3387" spans="2:2" x14ac:dyDescent="0.3">
      <c r="B3387" s="41" t="s">
        <v>33</v>
      </c>
    </row>
    <row r="3388" spans="2:2" x14ac:dyDescent="0.3">
      <c r="B3388" s="41" t="s">
        <v>33</v>
      </c>
    </row>
  </sheetData>
  <sheetProtection sheet="1" objects="1" scenarios="1"/>
  <phoneticPr fontId="1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DDAB7-6676-450F-9873-E1FB9A0C3D34}">
  <dimension ref="A1:I50"/>
  <sheetViews>
    <sheetView workbookViewId="0">
      <selection activeCell="D38" sqref="D38:E38"/>
    </sheetView>
  </sheetViews>
  <sheetFormatPr defaultRowHeight="14.4" x14ac:dyDescent="0.3"/>
  <cols>
    <col min="1" max="1" width="3.77734375" customWidth="1"/>
    <col min="2" max="2" width="9.6640625" customWidth="1"/>
    <col min="3" max="3" width="11.5546875" customWidth="1"/>
    <col min="4" max="4" width="12.44140625" customWidth="1"/>
    <col min="5" max="5" width="6" customWidth="1"/>
    <col min="6" max="6" width="9.6640625" customWidth="1"/>
    <col min="7" max="9" width="11.109375" customWidth="1"/>
  </cols>
  <sheetData>
    <row r="1" spans="1:9" s="1" customFormat="1" ht="16.8" customHeight="1" x14ac:dyDescent="0.3">
      <c r="A1" s="81" t="s">
        <v>0</v>
      </c>
      <c r="B1" s="81"/>
      <c r="C1" s="11">
        <f ca="1">TODAY()</f>
        <v>45240</v>
      </c>
      <c r="E1" s="3"/>
      <c r="F1" s="2"/>
      <c r="G1" s="2"/>
      <c r="H1" s="2"/>
      <c r="I1" s="2"/>
    </row>
    <row r="2" spans="1:9" ht="28.2" customHeight="1" x14ac:dyDescent="0.3">
      <c r="A2" s="82" t="s">
        <v>1</v>
      </c>
      <c r="B2" s="82"/>
      <c r="C2" s="82"/>
      <c r="D2" s="82"/>
      <c r="E2" s="82"/>
      <c r="F2" s="82"/>
      <c r="G2" s="82"/>
      <c r="H2" s="82"/>
      <c r="I2" s="82"/>
    </row>
    <row r="3" spans="1:9" ht="14.55" customHeight="1" x14ac:dyDescent="0.3">
      <c r="A3" s="32" t="s">
        <v>2</v>
      </c>
      <c r="B3" s="74" t="s">
        <v>3</v>
      </c>
      <c r="C3" s="74"/>
      <c r="D3" s="32" t="s">
        <v>4</v>
      </c>
      <c r="E3" s="32" t="s">
        <v>5</v>
      </c>
      <c r="F3" s="33" t="s">
        <v>6</v>
      </c>
      <c r="G3" s="33" t="s">
        <v>7</v>
      </c>
      <c r="H3" s="33" t="s">
        <v>8</v>
      </c>
      <c r="I3" s="33" t="s">
        <v>9</v>
      </c>
    </row>
    <row r="4" spans="1:9" ht="14.55" customHeight="1" x14ac:dyDescent="0.3">
      <c r="A4" s="30">
        <v>1</v>
      </c>
      <c r="B4" s="78" t="str">
        <f ca="1">IFERROR(INDEX('Büro Veriler'!C:C,MATCH(A4,'Büro Veriler'!$L:$L,0)),"")</f>
        <v/>
      </c>
      <c r="C4" s="78"/>
      <c r="D4" s="46" t="str">
        <f ca="1">IFERROR(IF(INDEX('Büro Veriler'!D:D, MATCH(A4, 'Büro Veriler'!$L:$L, 0)) = 0, "", INDEX('Büro Veriler'!D:D, MATCH(A4, 'Büro Veriler'!$L:$L, 0))),"")</f>
        <v/>
      </c>
      <c r="E4" s="47" t="str">
        <f ca="1">IFERROR(IF(INDEX('Büro Veriler'!E:E,MATCH(A4,'Büro Veriler'!$L:$L,0)) = 0, "", INDEX('Büro Veriler'!E:E,MATCH(A4,'Büro Veriler'!$L:$L,0))),"")</f>
        <v/>
      </c>
      <c r="F4" s="48" t="str">
        <f ca="1">IFERROR(IF(INDEX('Büro Veriler'!F:F,MATCH(A4,'Büro Veriler'!$L:$L,0)) = 0, "", INDEX('Büro Veriler'!F:F,MATCH(A4,'Büro Veriler'!$L:$L,0))),"")</f>
        <v/>
      </c>
      <c r="G4" s="48" t="str">
        <f ca="1">IFERROR(IF(INDEX('Büro Veriler'!G:G,MATCH(A4,'Büro Veriler'!$L:$L,0)) = 0, "", INDEX('Büro Veriler'!G:G,MATCH(A4,'Büro Veriler'!$L:$L,0))),"")</f>
        <v/>
      </c>
      <c r="H4" s="48" t="str">
        <f ca="1">IFERROR(IF(INDEX('Büro Veriler'!H:H,MATCH(A4,'Büro Veriler'!$L:$L,0)) = 0, "", INDEX('Büro Veriler'!H:H,MATCH(A4,'Büro Veriler'!$L:$L,0))),"")</f>
        <v/>
      </c>
      <c r="I4" s="48" t="str">
        <f ca="1">IFERROR(IF(INDEX('Büro Veriler'!I:I,MATCH(A4,'Büro Veriler'!$L:$L,0)) = 0, "", INDEX('Büro Veriler'!I:I,MATCH(A4,'Büro Veriler'!$L:$L,0))),"")</f>
        <v/>
      </c>
    </row>
    <row r="5" spans="1:9" ht="14.55" customHeight="1" x14ac:dyDescent="0.3">
      <c r="A5" s="31">
        <v>2</v>
      </c>
      <c r="B5" s="79" t="str">
        <f ca="1">IFERROR(INDEX('Büro Veriler'!C:C,MATCH(A5,'Büro Veriler'!$L:$L,0)),"")</f>
        <v/>
      </c>
      <c r="C5" s="79"/>
      <c r="D5" s="49" t="str">
        <f ca="1">IFERROR(IF(INDEX('Büro Veriler'!D:D, MATCH(A5, 'Büro Veriler'!$L:$L, 0)) = 0, "", INDEX('Büro Veriler'!D:D, MATCH(A5, 'Büro Veriler'!$L:$L, 0))),"")</f>
        <v/>
      </c>
      <c r="E5" s="50" t="str">
        <f ca="1">IFERROR(IF(INDEX('Büro Veriler'!E:E,MATCH(A5,'Büro Veriler'!$L:$L,0)) = 0, "", INDEX('Büro Veriler'!E:E,MATCH(A5,'Büro Veriler'!$L:$L,0))),"")</f>
        <v/>
      </c>
      <c r="F5" s="51" t="str">
        <f ca="1">IFERROR(IF(INDEX('Büro Veriler'!F:F,MATCH(A5,'Büro Veriler'!$L:$L,0)) = 0, "", INDEX('Büro Veriler'!F:F,MATCH(A5,'Büro Veriler'!$L:$L,0))),"")</f>
        <v/>
      </c>
      <c r="G5" s="51" t="str">
        <f ca="1">IFERROR(IF(INDEX('Büro Veriler'!G:G,MATCH(A5,'Büro Veriler'!$L:$L,0)) = 0, "", INDEX('Büro Veriler'!G:G,MATCH(A5,'Büro Veriler'!$L:$L,0))),"")</f>
        <v/>
      </c>
      <c r="H5" s="51" t="str">
        <f ca="1">IFERROR(IF(INDEX('Büro Veriler'!H:H,MATCH(A5,'Büro Veriler'!$L:$L,0)) = 0, "", INDEX('Büro Veriler'!H:H,MATCH(A5,'Büro Veriler'!$L:$L,0))),"")</f>
        <v/>
      </c>
      <c r="I5" s="51" t="str">
        <f ca="1">IFERROR(IF(INDEX('Büro Veriler'!I:I,MATCH(A5,'Büro Veriler'!$L:$L,0)) = 0, "", INDEX('Büro Veriler'!I:I,MATCH(A5,'Büro Veriler'!$L:$L,0))),"")</f>
        <v/>
      </c>
    </row>
    <row r="6" spans="1:9" ht="14.55" customHeight="1" x14ac:dyDescent="0.3">
      <c r="A6" s="30">
        <v>3</v>
      </c>
      <c r="B6" s="78" t="str">
        <f ca="1">IFERROR(INDEX('Büro Veriler'!C:C,MATCH(A6,'Büro Veriler'!$L:$L,0)),"")</f>
        <v/>
      </c>
      <c r="C6" s="78"/>
      <c r="D6" s="46" t="str">
        <f ca="1">IFERROR(IF(INDEX('Büro Veriler'!D:D, MATCH(A6, 'Büro Veriler'!$L:$L, 0)) = 0, "", INDEX('Büro Veriler'!D:D, MATCH(A6, 'Büro Veriler'!$L:$L, 0))),"")</f>
        <v/>
      </c>
      <c r="E6" s="47" t="str">
        <f ca="1">IFERROR(IF(INDEX('Büro Veriler'!E:E,MATCH(A6,'Büro Veriler'!$L:$L,0)) = 0, "", INDEX('Büro Veriler'!E:E,MATCH(A6,'Büro Veriler'!$L:$L,0))),"")</f>
        <v/>
      </c>
      <c r="F6" s="48" t="str">
        <f ca="1">IFERROR(IF(INDEX('Büro Veriler'!F:F,MATCH(A6,'Büro Veriler'!$L:$L,0)) = 0, "", INDEX('Büro Veriler'!F:F,MATCH(A6,'Büro Veriler'!$L:$L,0))),"")</f>
        <v/>
      </c>
      <c r="G6" s="48" t="str">
        <f ca="1">IFERROR(IF(INDEX('Büro Veriler'!G:G,MATCH(A6,'Büro Veriler'!$L:$L,0)) = 0, "", INDEX('Büro Veriler'!G:G,MATCH(A6,'Büro Veriler'!$L:$L,0))),"")</f>
        <v/>
      </c>
      <c r="H6" s="48" t="str">
        <f ca="1">IFERROR(IF(INDEX('Büro Veriler'!H:H,MATCH(A6,'Büro Veriler'!$L:$L,0)) = 0, "", INDEX('Büro Veriler'!H:H,MATCH(A6,'Büro Veriler'!$L:$L,0))),"")</f>
        <v/>
      </c>
      <c r="I6" s="48" t="str">
        <f ca="1">IFERROR(IF(INDEX('Büro Veriler'!I:I,MATCH(A6,'Büro Veriler'!$L:$L,0)) = 0, "", INDEX('Büro Veriler'!I:I,MATCH(A6,'Büro Veriler'!$L:$L,0))),"")</f>
        <v/>
      </c>
    </row>
    <row r="7" spans="1:9" ht="14.55" customHeight="1" x14ac:dyDescent="0.3">
      <c r="A7" s="31">
        <v>4</v>
      </c>
      <c r="B7" s="79" t="str">
        <f ca="1">IFERROR(INDEX('Büro Veriler'!C:C,MATCH(A7,'Büro Veriler'!$L:$L,0)),"")</f>
        <v/>
      </c>
      <c r="C7" s="79"/>
      <c r="D7" s="49" t="str">
        <f ca="1">IFERROR(IF(INDEX('Büro Veriler'!D:D, MATCH(A7, 'Büro Veriler'!$L:$L, 0)) = 0, "", INDEX('Büro Veriler'!D:D, MATCH(A7, 'Büro Veriler'!$L:$L, 0))),"")</f>
        <v/>
      </c>
      <c r="E7" s="50" t="str">
        <f ca="1">IFERROR(IF(INDEX('Büro Veriler'!E:E,MATCH(A7,'Büro Veriler'!$L:$L,0)) = 0, "", INDEX('Büro Veriler'!E:E,MATCH(A7,'Büro Veriler'!$L:$L,0))),"")</f>
        <v/>
      </c>
      <c r="F7" s="51" t="str">
        <f ca="1">IFERROR(IF(INDEX('Büro Veriler'!F:F,MATCH(A7,'Büro Veriler'!$L:$L,0)) = 0, "", INDEX('Büro Veriler'!F:F,MATCH(A7,'Büro Veriler'!$L:$L,0))),"")</f>
        <v/>
      </c>
      <c r="G7" s="51" t="str">
        <f ca="1">IFERROR(IF(INDEX('Büro Veriler'!G:G,MATCH(A7,'Büro Veriler'!$L:$L,0)) = 0, "", INDEX('Büro Veriler'!G:G,MATCH(A7,'Büro Veriler'!$L:$L,0))),"")</f>
        <v/>
      </c>
      <c r="H7" s="51" t="str">
        <f ca="1">IFERROR(IF(INDEX('Büro Veriler'!H:H,MATCH(A7,'Büro Veriler'!$L:$L,0)) = 0, "", INDEX('Büro Veriler'!H:H,MATCH(A7,'Büro Veriler'!$L:$L,0))),"")</f>
        <v/>
      </c>
      <c r="I7" s="51" t="str">
        <f ca="1">IFERROR(IF(INDEX('Büro Veriler'!I:I,MATCH(A7,'Büro Veriler'!$L:$L,0)) = 0, "", INDEX('Büro Veriler'!I:I,MATCH(A7,'Büro Veriler'!$L:$L,0))),"")</f>
        <v/>
      </c>
    </row>
    <row r="8" spans="1:9" ht="14.55" customHeight="1" x14ac:dyDescent="0.3">
      <c r="A8" s="30">
        <v>5</v>
      </c>
      <c r="B8" s="78" t="str">
        <f ca="1">IFERROR(INDEX('Büro Veriler'!C:C,MATCH(A8,'Büro Veriler'!$L:$L,0)),"")</f>
        <v/>
      </c>
      <c r="C8" s="78"/>
      <c r="D8" s="46" t="str">
        <f ca="1">IFERROR(IF(INDEX('Büro Veriler'!D:D, MATCH(A8, 'Büro Veriler'!$L:$L, 0)) = 0, "", INDEX('Büro Veriler'!D:D, MATCH(A8, 'Büro Veriler'!$L:$L, 0))),"")</f>
        <v/>
      </c>
      <c r="E8" s="47" t="str">
        <f ca="1">IFERROR(IF(INDEX('Büro Veriler'!E:E,MATCH(A8,'Büro Veriler'!$L:$L,0)) = 0, "", INDEX('Büro Veriler'!E:E,MATCH(A8,'Büro Veriler'!$L:$L,0))),"")</f>
        <v/>
      </c>
      <c r="F8" s="48" t="str">
        <f ca="1">IFERROR(IF(INDEX('Büro Veriler'!F:F,MATCH(A8,'Büro Veriler'!$L:$L,0)) = 0, "", INDEX('Büro Veriler'!F:F,MATCH(A8,'Büro Veriler'!$L:$L,0))),"")</f>
        <v/>
      </c>
      <c r="G8" s="48" t="str">
        <f ca="1">IFERROR(IF(INDEX('Büro Veriler'!G:G,MATCH(A8,'Büro Veriler'!$L:$L,0)) = 0, "", INDEX('Büro Veriler'!G:G,MATCH(A8,'Büro Veriler'!$L:$L,0))),"")</f>
        <v/>
      </c>
      <c r="H8" s="48" t="str">
        <f ca="1">IFERROR(IF(INDEX('Büro Veriler'!H:H,MATCH(A8,'Büro Veriler'!$L:$L,0)) = 0, "", INDEX('Büro Veriler'!H:H,MATCH(A8,'Büro Veriler'!$L:$L,0))),"")</f>
        <v/>
      </c>
      <c r="I8" s="48" t="str">
        <f ca="1">IFERROR(IF(INDEX('Büro Veriler'!I:I,MATCH(A8,'Büro Veriler'!$L:$L,0)) = 0, "", INDEX('Büro Veriler'!I:I,MATCH(A8,'Büro Veriler'!$L:$L,0))),"")</f>
        <v/>
      </c>
    </row>
    <row r="9" spans="1:9" ht="14.55" customHeight="1" x14ac:dyDescent="0.3">
      <c r="A9" s="31">
        <v>6</v>
      </c>
      <c r="B9" s="79" t="str">
        <f ca="1">IFERROR(INDEX('Büro Veriler'!C:C,MATCH(A9,'Büro Veriler'!$L:$L,0)),"")</f>
        <v/>
      </c>
      <c r="C9" s="79"/>
      <c r="D9" s="49" t="str">
        <f ca="1">IFERROR(IF(INDEX('Büro Veriler'!D:D, MATCH(A9, 'Büro Veriler'!$L:$L, 0)) = 0, "", INDEX('Büro Veriler'!D:D, MATCH(A9, 'Büro Veriler'!$L:$L, 0))),"")</f>
        <v/>
      </c>
      <c r="E9" s="50" t="str">
        <f ca="1">IFERROR(IF(INDEX('Büro Veriler'!E:E,MATCH(A9,'Büro Veriler'!$L:$L,0)) = 0, "", INDEX('Büro Veriler'!E:E,MATCH(A9,'Büro Veriler'!$L:$L,0))),"")</f>
        <v/>
      </c>
      <c r="F9" s="51" t="str">
        <f ca="1">IFERROR(IF(INDEX('Büro Veriler'!F:F,MATCH(A9,'Büro Veriler'!$L:$L,0)) = 0, "", INDEX('Büro Veriler'!F:F,MATCH(A9,'Büro Veriler'!$L:$L,0))),"")</f>
        <v/>
      </c>
      <c r="G9" s="51" t="str">
        <f ca="1">IFERROR(IF(INDEX('Büro Veriler'!G:G,MATCH(A9,'Büro Veriler'!$L:$L,0)) = 0, "", INDEX('Büro Veriler'!G:G,MATCH(A9,'Büro Veriler'!$L:$L,0))),"")</f>
        <v/>
      </c>
      <c r="H9" s="51" t="str">
        <f ca="1">IFERROR(IF(INDEX('Büro Veriler'!H:H,MATCH(A9,'Büro Veriler'!$L:$L,0)) = 0, "", INDEX('Büro Veriler'!H:H,MATCH(A9,'Büro Veriler'!$L:$L,0))),"")</f>
        <v/>
      </c>
      <c r="I9" s="51" t="str">
        <f ca="1">IFERROR(IF(INDEX('Büro Veriler'!I:I,MATCH(A9,'Büro Veriler'!$L:$L,0)) = 0, "", INDEX('Büro Veriler'!I:I,MATCH(A9,'Büro Veriler'!$L:$L,0))),"")</f>
        <v/>
      </c>
    </row>
    <row r="10" spans="1:9" ht="14.55" customHeight="1" x14ac:dyDescent="0.3">
      <c r="A10" s="30">
        <v>7</v>
      </c>
      <c r="B10" s="78" t="str">
        <f ca="1">IFERROR(INDEX('Büro Veriler'!C:C,MATCH(A10,'Büro Veriler'!$L:$L,0)),"")</f>
        <v/>
      </c>
      <c r="C10" s="78"/>
      <c r="D10" s="46" t="str">
        <f ca="1">IFERROR(IF(INDEX('Büro Veriler'!D:D, MATCH(A10, 'Büro Veriler'!$L:$L, 0)) = 0, "", INDEX('Büro Veriler'!D:D, MATCH(A10, 'Büro Veriler'!$L:$L, 0))),"")</f>
        <v/>
      </c>
      <c r="E10" s="47" t="str">
        <f ca="1">IFERROR(IF(INDEX('Büro Veriler'!E:E,MATCH(A10,'Büro Veriler'!$L:$L,0)) = 0, "", INDEX('Büro Veriler'!E:E,MATCH(A10,'Büro Veriler'!$L:$L,0))),"")</f>
        <v/>
      </c>
      <c r="F10" s="48" t="str">
        <f ca="1">IFERROR(IF(INDEX('Büro Veriler'!F:F,MATCH(A10,'Büro Veriler'!$L:$L,0)) = 0, "", INDEX('Büro Veriler'!F:F,MATCH(A10,'Büro Veriler'!$L:$L,0))),"")</f>
        <v/>
      </c>
      <c r="G10" s="48" t="str">
        <f ca="1">IFERROR(IF(INDEX('Büro Veriler'!G:G,MATCH(A10,'Büro Veriler'!$L:$L,0)) = 0, "", INDEX('Büro Veriler'!G:G,MATCH(A10,'Büro Veriler'!$L:$L,0))),"")</f>
        <v/>
      </c>
      <c r="H10" s="48" t="str">
        <f ca="1">IFERROR(IF(INDEX('Büro Veriler'!H:H,MATCH(A10,'Büro Veriler'!$L:$L,0)) = 0, "", INDEX('Büro Veriler'!H:H,MATCH(A10,'Büro Veriler'!$L:$L,0))),"")</f>
        <v/>
      </c>
      <c r="I10" s="48" t="str">
        <f ca="1">IFERROR(IF(INDEX('Büro Veriler'!I:I,MATCH(A10,'Büro Veriler'!$L:$L,0)) = 0, "", INDEX('Büro Veriler'!I:I,MATCH(A10,'Büro Veriler'!$L:$L,0))),"")</f>
        <v/>
      </c>
    </row>
    <row r="11" spans="1:9" ht="14.55" customHeight="1" x14ac:dyDescent="0.3">
      <c r="A11" s="31">
        <v>8</v>
      </c>
      <c r="B11" s="79" t="str">
        <f ca="1">IFERROR(INDEX('Büro Veriler'!C:C,MATCH(A11,'Büro Veriler'!$L:$L,0)),"")</f>
        <v/>
      </c>
      <c r="C11" s="79"/>
      <c r="D11" s="49" t="str">
        <f ca="1">IFERROR(IF(INDEX('Büro Veriler'!D:D, MATCH(A11, 'Büro Veriler'!$L:$L, 0)) = 0, "", INDEX('Büro Veriler'!D:D, MATCH(A11, 'Büro Veriler'!$L:$L, 0))),"")</f>
        <v/>
      </c>
      <c r="E11" s="50" t="str">
        <f ca="1">IFERROR(IF(INDEX('Büro Veriler'!E:E,MATCH(A11,'Büro Veriler'!$L:$L,0)) = 0, "", INDEX('Büro Veriler'!E:E,MATCH(A11,'Büro Veriler'!$L:$L,0))),"")</f>
        <v/>
      </c>
      <c r="F11" s="51" t="str">
        <f ca="1">IFERROR(IF(INDEX('Büro Veriler'!F:F,MATCH(A11,'Büro Veriler'!$L:$L,0)) = 0, "", INDEX('Büro Veriler'!F:F,MATCH(A11,'Büro Veriler'!$L:$L,0))),"")</f>
        <v/>
      </c>
      <c r="G11" s="51" t="str">
        <f ca="1">IFERROR(IF(INDEX('Büro Veriler'!G:G,MATCH(A11,'Büro Veriler'!$L:$L,0)) = 0, "", INDEX('Büro Veriler'!G:G,MATCH(A11,'Büro Veriler'!$L:$L,0))),"")</f>
        <v/>
      </c>
      <c r="H11" s="51" t="str">
        <f ca="1">IFERROR(IF(INDEX('Büro Veriler'!H:H,MATCH(A11,'Büro Veriler'!$L:$L,0)) = 0, "", INDEX('Büro Veriler'!H:H,MATCH(A11,'Büro Veriler'!$L:$L,0))),"")</f>
        <v/>
      </c>
      <c r="I11" s="51" t="str">
        <f ca="1">IFERROR(IF(INDEX('Büro Veriler'!I:I,MATCH(A11,'Büro Veriler'!$L:$L,0)) = 0, "", INDEX('Büro Veriler'!I:I,MATCH(A11,'Büro Veriler'!$L:$L,0))),"")</f>
        <v/>
      </c>
    </row>
    <row r="12" spans="1:9" ht="14.55" customHeight="1" x14ac:dyDescent="0.3">
      <c r="A12" s="30">
        <v>9</v>
      </c>
      <c r="B12" s="78" t="str">
        <f ca="1">IFERROR(INDEX('Büro Veriler'!C:C,MATCH(A12,'Büro Veriler'!$L:$L,0)),"")</f>
        <v/>
      </c>
      <c r="C12" s="78"/>
      <c r="D12" s="46" t="str">
        <f ca="1">IFERROR(IF(INDEX('Büro Veriler'!D:D, MATCH(A12, 'Büro Veriler'!$L:$L, 0)) = 0, "", INDEX('Büro Veriler'!D:D, MATCH(A12, 'Büro Veriler'!$L:$L, 0))),"")</f>
        <v/>
      </c>
      <c r="E12" s="47" t="str">
        <f ca="1">IFERROR(IF(INDEX('Büro Veriler'!E:E,MATCH(A12,'Büro Veriler'!$L:$L,0)) = 0, "", INDEX('Büro Veriler'!E:E,MATCH(A12,'Büro Veriler'!$L:$L,0))),"")</f>
        <v/>
      </c>
      <c r="F12" s="48" t="str">
        <f ca="1">IFERROR(IF(INDEX('Büro Veriler'!F:F,MATCH(A12,'Büro Veriler'!$L:$L,0)) = 0, "", INDEX('Büro Veriler'!F:F,MATCH(A12,'Büro Veriler'!$L:$L,0))),"")</f>
        <v/>
      </c>
      <c r="G12" s="48" t="str">
        <f ca="1">IFERROR(IF(INDEX('Büro Veriler'!G:G,MATCH(A12,'Büro Veriler'!$L:$L,0)) = 0, "", INDEX('Büro Veriler'!G:G,MATCH(A12,'Büro Veriler'!$L:$L,0))),"")</f>
        <v/>
      </c>
      <c r="H12" s="48" t="str">
        <f ca="1">IFERROR(IF(INDEX('Büro Veriler'!H:H,MATCH(A12,'Büro Veriler'!$L:$L,0)) = 0, "", INDEX('Büro Veriler'!H:H,MATCH(A12,'Büro Veriler'!$L:$L,0))),"")</f>
        <v/>
      </c>
      <c r="I12" s="48" t="str">
        <f ca="1">IFERROR(IF(INDEX('Büro Veriler'!I:I,MATCH(A12,'Büro Veriler'!$L:$L,0)) = 0, "", INDEX('Büro Veriler'!I:I,MATCH(A12,'Büro Veriler'!$L:$L,0))),"")</f>
        <v/>
      </c>
    </row>
    <row r="13" spans="1:9" ht="14.55" customHeight="1" x14ac:dyDescent="0.3">
      <c r="A13" s="31">
        <v>10</v>
      </c>
      <c r="B13" s="79" t="str">
        <f ca="1">IFERROR(INDEX('Büro Veriler'!C:C,MATCH(A13,'Büro Veriler'!$L:$L,0)),"")</f>
        <v/>
      </c>
      <c r="C13" s="79"/>
      <c r="D13" s="49" t="str">
        <f ca="1">IFERROR(IF(INDEX('Büro Veriler'!D:D, MATCH(A13, 'Büro Veriler'!$L:$L, 0)) = 0, "", INDEX('Büro Veriler'!D:D, MATCH(A13, 'Büro Veriler'!$L:$L, 0))),"")</f>
        <v/>
      </c>
      <c r="E13" s="50" t="str">
        <f ca="1">IFERROR(IF(INDEX('Büro Veriler'!E:E,MATCH(A13,'Büro Veriler'!$L:$L,0)) = 0, "", INDEX('Büro Veriler'!E:E,MATCH(A13,'Büro Veriler'!$L:$L,0))),"")</f>
        <v/>
      </c>
      <c r="F13" s="51" t="str">
        <f ca="1">IFERROR(IF(INDEX('Büro Veriler'!F:F,MATCH(A13,'Büro Veriler'!$L:$L,0)) = 0, "", INDEX('Büro Veriler'!F:F,MATCH(A13,'Büro Veriler'!$L:$L,0))),"")</f>
        <v/>
      </c>
      <c r="G13" s="51" t="str">
        <f ca="1">IFERROR(IF(INDEX('Büro Veriler'!G:G,MATCH(A13,'Büro Veriler'!$L:$L,0)) = 0, "", INDEX('Büro Veriler'!G:G,MATCH(A13,'Büro Veriler'!$L:$L,0))),"")</f>
        <v/>
      </c>
      <c r="H13" s="51" t="str">
        <f ca="1">IFERROR(IF(INDEX('Büro Veriler'!H:H,MATCH(A13,'Büro Veriler'!$L:$L,0)) = 0, "", INDEX('Büro Veriler'!H:H,MATCH(A13,'Büro Veriler'!$L:$L,0))),"")</f>
        <v/>
      </c>
      <c r="I13" s="51" t="str">
        <f ca="1">IFERROR(IF(INDEX('Büro Veriler'!I:I,MATCH(A13,'Büro Veriler'!$L:$L,0)) = 0, "", INDEX('Büro Veriler'!I:I,MATCH(A13,'Büro Veriler'!$L:$L,0))),"")</f>
        <v/>
      </c>
    </row>
    <row r="14" spans="1:9" ht="14.55" customHeight="1" x14ac:dyDescent="0.3">
      <c r="A14" s="30">
        <v>11</v>
      </c>
      <c r="B14" s="78" t="str">
        <f ca="1">IFERROR(INDEX('Büro Veriler'!C:C,MATCH(A14,'Büro Veriler'!$L:$L,0)),"")</f>
        <v/>
      </c>
      <c r="C14" s="78"/>
      <c r="D14" s="46" t="str">
        <f ca="1">IFERROR(IF(INDEX('Büro Veriler'!D:D, MATCH(A14, 'Büro Veriler'!$L:$L, 0)) = 0, "", INDEX('Büro Veriler'!D:D, MATCH(A14, 'Büro Veriler'!$L:$L, 0))),"")</f>
        <v/>
      </c>
      <c r="E14" s="47" t="str">
        <f ca="1">IFERROR(IF(INDEX('Büro Veriler'!E:E,MATCH(A14,'Büro Veriler'!$L:$L,0)) = 0, "", INDEX('Büro Veriler'!E:E,MATCH(A14,'Büro Veriler'!$L:$L,0))),"")</f>
        <v/>
      </c>
      <c r="F14" s="48" t="str">
        <f ca="1">IFERROR(IF(INDEX('Büro Veriler'!F:F,MATCH(A14,'Büro Veriler'!$L:$L,0)) = 0, "", INDEX('Büro Veriler'!F:F,MATCH(A14,'Büro Veriler'!$L:$L,0))),"")</f>
        <v/>
      </c>
      <c r="G14" s="48" t="str">
        <f ca="1">IFERROR(IF(INDEX('Büro Veriler'!G:G,MATCH(A14,'Büro Veriler'!$L:$L,0)) = 0, "", INDEX('Büro Veriler'!G:G,MATCH(A14,'Büro Veriler'!$L:$L,0))),"")</f>
        <v/>
      </c>
      <c r="H14" s="48" t="str">
        <f ca="1">IFERROR(IF(INDEX('Büro Veriler'!H:H,MATCH(A14,'Büro Veriler'!$L:$L,0)) = 0, "", INDEX('Büro Veriler'!H:H,MATCH(A14,'Büro Veriler'!$L:$L,0))),"")</f>
        <v/>
      </c>
      <c r="I14" s="48" t="str">
        <f ca="1">IFERROR(IF(INDEX('Büro Veriler'!I:I,MATCH(A14,'Büro Veriler'!$L:$L,0)) = 0, "", INDEX('Büro Veriler'!I:I,MATCH(A14,'Büro Veriler'!$L:$L,0))),"")</f>
        <v/>
      </c>
    </row>
    <row r="15" spans="1:9" ht="14.55" customHeight="1" x14ac:dyDescent="0.3">
      <c r="A15" s="31">
        <v>12</v>
      </c>
      <c r="B15" s="79" t="str">
        <f ca="1">IFERROR(INDEX('Büro Veriler'!C:C,MATCH(A15,'Büro Veriler'!$L:$L,0)),"")</f>
        <v/>
      </c>
      <c r="C15" s="79"/>
      <c r="D15" s="49" t="str">
        <f ca="1">IFERROR(IF(INDEX('Büro Veriler'!D:D, MATCH(A15, 'Büro Veriler'!$L:$L, 0)) = 0, "", INDEX('Büro Veriler'!D:D, MATCH(A15, 'Büro Veriler'!$L:$L, 0))),"")</f>
        <v/>
      </c>
      <c r="E15" s="50" t="str">
        <f ca="1">IFERROR(IF(INDEX('Büro Veriler'!E:E,MATCH(A15,'Büro Veriler'!$L:$L,0)) = 0, "", INDEX('Büro Veriler'!E:E,MATCH(A15,'Büro Veriler'!$L:$L,0))),"")</f>
        <v/>
      </c>
      <c r="F15" s="51" t="str">
        <f ca="1">IFERROR(IF(INDEX('Büro Veriler'!F:F,MATCH(A15,'Büro Veriler'!$L:$L,0)) = 0, "", INDEX('Büro Veriler'!F:F,MATCH(A15,'Büro Veriler'!$L:$L,0))),"")</f>
        <v/>
      </c>
      <c r="G15" s="51" t="str">
        <f ca="1">IFERROR(IF(INDEX('Büro Veriler'!G:G,MATCH(A15,'Büro Veriler'!$L:$L,0)) = 0, "", INDEX('Büro Veriler'!G:G,MATCH(A15,'Büro Veriler'!$L:$L,0))),"")</f>
        <v/>
      </c>
      <c r="H15" s="51" t="str">
        <f ca="1">IFERROR(IF(INDEX('Büro Veriler'!H:H,MATCH(A15,'Büro Veriler'!$L:$L,0)) = 0, "", INDEX('Büro Veriler'!H:H,MATCH(A15,'Büro Veriler'!$L:$L,0))),"")</f>
        <v/>
      </c>
      <c r="I15" s="51" t="str">
        <f ca="1">IFERROR(IF(INDEX('Büro Veriler'!I:I,MATCH(A15,'Büro Veriler'!$L:$L,0)) = 0, "", INDEX('Büro Veriler'!I:I,MATCH(A15,'Büro Veriler'!$L:$L,0))),"")</f>
        <v/>
      </c>
    </row>
    <row r="16" spans="1:9" ht="14.55" customHeight="1" x14ac:dyDescent="0.3">
      <c r="A16" s="30">
        <v>13</v>
      </c>
      <c r="B16" s="78" t="str">
        <f ca="1">IFERROR(INDEX('Büro Veriler'!C:C,MATCH(A16,'Büro Veriler'!$L:$L,0)),"")</f>
        <v/>
      </c>
      <c r="C16" s="78"/>
      <c r="D16" s="46" t="str">
        <f ca="1">IFERROR(IF(INDEX('Büro Veriler'!D:D, MATCH(A16, 'Büro Veriler'!$L:$L, 0)) = 0, "", INDEX('Büro Veriler'!D:D, MATCH(A16, 'Büro Veriler'!$L:$L, 0))),"")</f>
        <v/>
      </c>
      <c r="E16" s="47" t="str">
        <f ca="1">IFERROR(IF(INDEX('Büro Veriler'!E:E,MATCH(A16,'Büro Veriler'!$L:$L,0)) = 0, "", INDEX('Büro Veriler'!E:E,MATCH(A16,'Büro Veriler'!$L:$L,0))),"")</f>
        <v/>
      </c>
      <c r="F16" s="48" t="str">
        <f ca="1">IFERROR(IF(INDEX('Büro Veriler'!F:F,MATCH(A16,'Büro Veriler'!$L:$L,0)) = 0, "", INDEX('Büro Veriler'!F:F,MATCH(A16,'Büro Veriler'!$L:$L,0))),"")</f>
        <v/>
      </c>
      <c r="G16" s="48" t="str">
        <f ca="1">IFERROR(IF(INDEX('Büro Veriler'!G:G,MATCH(A16,'Büro Veriler'!$L:$L,0)) = 0, "", INDEX('Büro Veriler'!G:G,MATCH(A16,'Büro Veriler'!$L:$L,0))),"")</f>
        <v/>
      </c>
      <c r="H16" s="48" t="str">
        <f ca="1">IFERROR(IF(INDEX('Büro Veriler'!H:H,MATCH(A16,'Büro Veriler'!$L:$L,0)) = 0, "", INDEX('Büro Veriler'!H:H,MATCH(A16,'Büro Veriler'!$L:$L,0))),"")</f>
        <v/>
      </c>
      <c r="I16" s="48" t="str">
        <f ca="1">IFERROR(IF(INDEX('Büro Veriler'!I:I,MATCH(A16,'Büro Veriler'!$L:$L,0)) = 0, "", INDEX('Büro Veriler'!I:I,MATCH(A16,'Büro Veriler'!$L:$L,0))),"")</f>
        <v/>
      </c>
    </row>
    <row r="17" spans="1:9" ht="14.55" customHeight="1" x14ac:dyDescent="0.3">
      <c r="A17" s="31">
        <v>14</v>
      </c>
      <c r="B17" s="79" t="str">
        <f ca="1">IFERROR(INDEX('Büro Veriler'!C:C,MATCH(A17,'Büro Veriler'!$L:$L,0)),"")</f>
        <v/>
      </c>
      <c r="C17" s="79"/>
      <c r="D17" s="49" t="str">
        <f ca="1">IFERROR(IF(INDEX('Büro Veriler'!D:D, MATCH(A17, 'Büro Veriler'!$L:$L, 0)) = 0, "", INDEX('Büro Veriler'!D:D, MATCH(A17, 'Büro Veriler'!$L:$L, 0))),"")</f>
        <v/>
      </c>
      <c r="E17" s="50" t="str">
        <f ca="1">IFERROR(IF(INDEX('Büro Veriler'!E:E,MATCH(A17,'Büro Veriler'!$L:$L,0)) = 0, "", INDEX('Büro Veriler'!E:E,MATCH(A17,'Büro Veriler'!$L:$L,0))),"")</f>
        <v/>
      </c>
      <c r="F17" s="51" t="str">
        <f ca="1">IFERROR(IF(INDEX('Büro Veriler'!F:F,MATCH(A17,'Büro Veriler'!$L:$L,0)) = 0, "", INDEX('Büro Veriler'!F:F,MATCH(A17,'Büro Veriler'!$L:$L,0))),"")</f>
        <v/>
      </c>
      <c r="G17" s="51" t="str">
        <f ca="1">IFERROR(IF(INDEX('Büro Veriler'!G:G,MATCH(A17,'Büro Veriler'!$L:$L,0)) = 0, "", INDEX('Büro Veriler'!G:G,MATCH(A17,'Büro Veriler'!$L:$L,0))),"")</f>
        <v/>
      </c>
      <c r="H17" s="51" t="str">
        <f ca="1">IFERROR(IF(INDEX('Büro Veriler'!H:H,MATCH(A17,'Büro Veriler'!$L:$L,0)) = 0, "", INDEX('Büro Veriler'!H:H,MATCH(A17,'Büro Veriler'!$L:$L,0))),"")</f>
        <v/>
      </c>
      <c r="I17" s="51" t="str">
        <f ca="1">IFERROR(IF(INDEX('Büro Veriler'!I:I,MATCH(A17,'Büro Veriler'!$L:$L,0)) = 0, "", INDEX('Büro Veriler'!I:I,MATCH(A17,'Büro Veriler'!$L:$L,0))),"")</f>
        <v/>
      </c>
    </row>
    <row r="18" spans="1:9" ht="14.55" customHeight="1" x14ac:dyDescent="0.3">
      <c r="A18" s="30">
        <v>15</v>
      </c>
      <c r="B18" s="78" t="str">
        <f ca="1">IFERROR(INDEX('Büro Veriler'!C:C,MATCH(A18,'Büro Veriler'!$L:$L,0)),"")</f>
        <v/>
      </c>
      <c r="C18" s="78"/>
      <c r="D18" s="46" t="str">
        <f ca="1">IFERROR(IF(INDEX('Büro Veriler'!D:D, MATCH(A18, 'Büro Veriler'!$L:$L, 0)) = 0, "", INDEX('Büro Veriler'!D:D, MATCH(A18, 'Büro Veriler'!$L:$L, 0))),"")</f>
        <v/>
      </c>
      <c r="E18" s="47" t="str">
        <f ca="1">IFERROR(IF(INDEX('Büro Veriler'!E:E,MATCH(A18,'Büro Veriler'!$L:$L,0)) = 0, "", INDEX('Büro Veriler'!E:E,MATCH(A18,'Büro Veriler'!$L:$L,0))),"")</f>
        <v/>
      </c>
      <c r="F18" s="48" t="str">
        <f ca="1">IFERROR(IF(INDEX('Büro Veriler'!F:F,MATCH(A18,'Büro Veriler'!$L:$L,0)) = 0, "", INDEX('Büro Veriler'!F:F,MATCH(A18,'Büro Veriler'!$L:$L,0))),"")</f>
        <v/>
      </c>
      <c r="G18" s="48" t="str">
        <f ca="1">IFERROR(IF(INDEX('Büro Veriler'!G:G,MATCH(A18,'Büro Veriler'!$L:$L,0)) = 0, "", INDEX('Büro Veriler'!G:G,MATCH(A18,'Büro Veriler'!$L:$L,0))),"")</f>
        <v/>
      </c>
      <c r="H18" s="48" t="str">
        <f ca="1">IFERROR(IF(INDEX('Büro Veriler'!H:H,MATCH(A18,'Büro Veriler'!$L:$L,0)) = 0, "", INDEX('Büro Veriler'!H:H,MATCH(A18,'Büro Veriler'!$L:$L,0))),"")</f>
        <v/>
      </c>
      <c r="I18" s="48" t="str">
        <f ca="1">IFERROR(IF(INDEX('Büro Veriler'!I:I,MATCH(A18,'Büro Veriler'!$L:$L,0)) = 0, "", INDEX('Büro Veriler'!I:I,MATCH(A18,'Büro Veriler'!$L:$L,0))),"")</f>
        <v/>
      </c>
    </row>
    <row r="19" spans="1:9" ht="14.55" customHeight="1" x14ac:dyDescent="0.3">
      <c r="A19" s="31">
        <v>16</v>
      </c>
      <c r="B19" s="79" t="str">
        <f ca="1">IFERROR(INDEX('Büro Veriler'!C:C,MATCH(A19,'Büro Veriler'!$L:$L,0)),"")</f>
        <v/>
      </c>
      <c r="C19" s="79"/>
      <c r="D19" s="49" t="str">
        <f ca="1">IFERROR(IF(INDEX('Büro Veriler'!D:D, MATCH(A19, 'Büro Veriler'!$L:$L, 0)) = 0, "", INDEX('Büro Veriler'!D:D, MATCH(A19, 'Büro Veriler'!$L:$L, 0))),"")</f>
        <v/>
      </c>
      <c r="E19" s="50" t="str">
        <f ca="1">IFERROR(IF(INDEX('Büro Veriler'!E:E,MATCH(A19,'Büro Veriler'!$L:$L,0)) = 0, "", INDEX('Büro Veriler'!E:E,MATCH(A19,'Büro Veriler'!$L:$L,0))),"")</f>
        <v/>
      </c>
      <c r="F19" s="51" t="str">
        <f ca="1">IFERROR(IF(INDEX('Büro Veriler'!F:F,MATCH(A19,'Büro Veriler'!$L:$L,0)) = 0, "", INDEX('Büro Veriler'!F:F,MATCH(A19,'Büro Veriler'!$L:$L,0))),"")</f>
        <v/>
      </c>
      <c r="G19" s="51" t="str">
        <f ca="1">IFERROR(IF(INDEX('Büro Veriler'!G:G,MATCH(A19,'Büro Veriler'!$L:$L,0)) = 0, "", INDEX('Büro Veriler'!G:G,MATCH(A19,'Büro Veriler'!$L:$L,0))),"")</f>
        <v/>
      </c>
      <c r="H19" s="51" t="str">
        <f ca="1">IFERROR(IF(INDEX('Büro Veriler'!H:H,MATCH(A19,'Büro Veriler'!$L:$L,0)) = 0, "", INDEX('Büro Veriler'!H:H,MATCH(A19,'Büro Veriler'!$L:$L,0))),"")</f>
        <v/>
      </c>
      <c r="I19" s="51" t="str">
        <f ca="1">IFERROR(IF(INDEX('Büro Veriler'!I:I,MATCH(A19,'Büro Veriler'!$L:$L,0)) = 0, "", INDEX('Büro Veriler'!I:I,MATCH(A19,'Büro Veriler'!$L:$L,0))),"")</f>
        <v/>
      </c>
    </row>
    <row r="20" spans="1:9" ht="14.55" customHeight="1" x14ac:dyDescent="0.3">
      <c r="A20" s="30">
        <v>17</v>
      </c>
      <c r="B20" s="78" t="str">
        <f ca="1">IFERROR(INDEX('Büro Veriler'!C:C,MATCH(A20,'Büro Veriler'!$L:$L,0)),"")</f>
        <v/>
      </c>
      <c r="C20" s="78"/>
      <c r="D20" s="46" t="str">
        <f ca="1">IFERROR(IF(INDEX('Büro Veriler'!D:D, MATCH(A20, 'Büro Veriler'!$L:$L, 0)) = 0, "", INDEX('Büro Veriler'!D:D, MATCH(A20, 'Büro Veriler'!$L:$L, 0))),"")</f>
        <v/>
      </c>
      <c r="E20" s="47" t="str">
        <f ca="1">IFERROR(IF(INDEX('Büro Veriler'!E:E,MATCH(A20,'Büro Veriler'!$L:$L,0)) = 0, "", INDEX('Büro Veriler'!E:E,MATCH(A20,'Büro Veriler'!$L:$L,0))),"")</f>
        <v/>
      </c>
      <c r="F20" s="48" t="str">
        <f ca="1">IFERROR(IF(INDEX('Büro Veriler'!F:F,MATCH(A20,'Büro Veriler'!$L:$L,0)) = 0, "", INDEX('Büro Veriler'!F:F,MATCH(A20,'Büro Veriler'!$L:$L,0))),"")</f>
        <v/>
      </c>
      <c r="G20" s="48" t="str">
        <f ca="1">IFERROR(IF(INDEX('Büro Veriler'!G:G,MATCH(A20,'Büro Veriler'!$L:$L,0)) = 0, "", INDEX('Büro Veriler'!G:G,MATCH(A20,'Büro Veriler'!$L:$L,0))),"")</f>
        <v/>
      </c>
      <c r="H20" s="48" t="str">
        <f ca="1">IFERROR(IF(INDEX('Büro Veriler'!H:H,MATCH(A20,'Büro Veriler'!$L:$L,0)) = 0, "", INDEX('Büro Veriler'!H:H,MATCH(A20,'Büro Veriler'!$L:$L,0))),"")</f>
        <v/>
      </c>
      <c r="I20" s="48" t="str">
        <f ca="1">IFERROR(IF(INDEX('Büro Veriler'!I:I,MATCH(A20,'Büro Veriler'!$L:$L,0)) = 0, "", INDEX('Büro Veriler'!I:I,MATCH(A20,'Büro Veriler'!$L:$L,0))),"")</f>
        <v/>
      </c>
    </row>
    <row r="21" spans="1:9" ht="14.55" customHeight="1" x14ac:dyDescent="0.3">
      <c r="A21" s="31">
        <v>18</v>
      </c>
      <c r="B21" s="79" t="str">
        <f ca="1">IFERROR(INDEX('Büro Veriler'!C:C,MATCH(A21,'Büro Veriler'!$L:$L,0)),"")</f>
        <v/>
      </c>
      <c r="C21" s="79"/>
      <c r="D21" s="49" t="str">
        <f ca="1">IFERROR(IF(INDEX('Büro Veriler'!D:D, MATCH(A21, 'Büro Veriler'!$L:$L, 0)) = 0, "", INDEX('Büro Veriler'!D:D, MATCH(A21, 'Büro Veriler'!$L:$L, 0))),"")</f>
        <v/>
      </c>
      <c r="E21" s="50" t="str">
        <f ca="1">IFERROR(IF(INDEX('Büro Veriler'!E:E,MATCH(A21,'Büro Veriler'!$L:$L,0)) = 0, "", INDEX('Büro Veriler'!E:E,MATCH(A21,'Büro Veriler'!$L:$L,0))),"")</f>
        <v/>
      </c>
      <c r="F21" s="51" t="str">
        <f ca="1">IFERROR(IF(INDEX('Büro Veriler'!F:F,MATCH(A21,'Büro Veriler'!$L:$L,0)) = 0, "", INDEX('Büro Veriler'!F:F,MATCH(A21,'Büro Veriler'!$L:$L,0))),"")</f>
        <v/>
      </c>
      <c r="G21" s="51" t="str">
        <f ca="1">IFERROR(IF(INDEX('Büro Veriler'!G:G,MATCH(A21,'Büro Veriler'!$L:$L,0)) = 0, "", INDEX('Büro Veriler'!G:G,MATCH(A21,'Büro Veriler'!$L:$L,0))),"")</f>
        <v/>
      </c>
      <c r="H21" s="51" t="str">
        <f ca="1">IFERROR(IF(INDEX('Büro Veriler'!H:H,MATCH(A21,'Büro Veriler'!$L:$L,0)) = 0, "", INDEX('Büro Veriler'!H:H,MATCH(A21,'Büro Veriler'!$L:$L,0))),"")</f>
        <v/>
      </c>
      <c r="I21" s="51" t="str">
        <f ca="1">IFERROR(IF(INDEX('Büro Veriler'!I:I,MATCH(A21,'Büro Veriler'!$L:$L,0)) = 0, "", INDEX('Büro Veriler'!I:I,MATCH(A21,'Büro Veriler'!$L:$L,0))),"")</f>
        <v/>
      </c>
    </row>
    <row r="22" spans="1:9" ht="14.55" customHeight="1" x14ac:dyDescent="0.3">
      <c r="A22" s="30">
        <v>19</v>
      </c>
      <c r="B22" s="78" t="str">
        <f ca="1">IFERROR(INDEX('Büro Veriler'!C:C,MATCH(A22,'Büro Veriler'!$L:$L,0)),"")</f>
        <v/>
      </c>
      <c r="C22" s="78"/>
      <c r="D22" s="46" t="str">
        <f ca="1">IFERROR(IF(INDEX('Büro Veriler'!D:D, MATCH(A22, 'Büro Veriler'!$L:$L, 0)) = 0, "", INDEX('Büro Veriler'!D:D, MATCH(A22, 'Büro Veriler'!$L:$L, 0))),"")</f>
        <v/>
      </c>
      <c r="E22" s="47" t="str">
        <f ca="1">IFERROR(IF(INDEX('Büro Veriler'!E:E,MATCH(A22,'Büro Veriler'!$L:$L,0)) = 0, "", INDEX('Büro Veriler'!E:E,MATCH(A22,'Büro Veriler'!$L:$L,0))),"")</f>
        <v/>
      </c>
      <c r="F22" s="48" t="str">
        <f ca="1">IFERROR(IF(INDEX('Büro Veriler'!F:F,MATCH(A22,'Büro Veriler'!$L:$L,0)) = 0, "", INDEX('Büro Veriler'!F:F,MATCH(A22,'Büro Veriler'!$L:$L,0))),"")</f>
        <v/>
      </c>
      <c r="G22" s="48" t="str">
        <f ca="1">IFERROR(IF(INDEX('Büro Veriler'!G:G,MATCH(A22,'Büro Veriler'!$L:$L,0)) = 0, "", INDEX('Büro Veriler'!G:G,MATCH(A22,'Büro Veriler'!$L:$L,0))),"")</f>
        <v/>
      </c>
      <c r="H22" s="48" t="str">
        <f ca="1">IFERROR(IF(INDEX('Büro Veriler'!H:H,MATCH(A22,'Büro Veriler'!$L:$L,0)) = 0, "", INDEX('Büro Veriler'!H:H,MATCH(A22,'Büro Veriler'!$L:$L,0))),"")</f>
        <v/>
      </c>
      <c r="I22" s="48" t="str">
        <f ca="1">IFERROR(IF(INDEX('Büro Veriler'!I:I,MATCH(A22,'Büro Veriler'!$L:$L,0)) = 0, "", INDEX('Büro Veriler'!I:I,MATCH(A22,'Büro Veriler'!$L:$L,0))),"")</f>
        <v/>
      </c>
    </row>
    <row r="23" spans="1:9" ht="14.55" customHeight="1" x14ac:dyDescent="0.3">
      <c r="A23" s="31">
        <v>20</v>
      </c>
      <c r="B23" s="79" t="str">
        <f ca="1">IFERROR(INDEX('Büro Veriler'!C:C,MATCH(A23,'Büro Veriler'!$L:$L,0)),"")</f>
        <v/>
      </c>
      <c r="C23" s="79"/>
      <c r="D23" s="49" t="str">
        <f ca="1">IFERROR(IF(INDEX('Büro Veriler'!D:D, MATCH(A23, 'Büro Veriler'!$L:$L, 0)) = 0, "", INDEX('Büro Veriler'!D:D, MATCH(A23, 'Büro Veriler'!$L:$L, 0))),"")</f>
        <v/>
      </c>
      <c r="E23" s="50" t="str">
        <f ca="1">IFERROR(IF(INDEX('Büro Veriler'!E:E,MATCH(A23,'Büro Veriler'!$L:$L,0)) = 0, "", INDEX('Büro Veriler'!E:E,MATCH(A23,'Büro Veriler'!$L:$L,0))),"")</f>
        <v/>
      </c>
      <c r="F23" s="51" t="str">
        <f ca="1">IFERROR(IF(INDEX('Büro Veriler'!F:F,MATCH(A23,'Büro Veriler'!$L:$L,0)) = 0, "", INDEX('Büro Veriler'!F:F,MATCH(A23,'Büro Veriler'!$L:$L,0))),"")</f>
        <v/>
      </c>
      <c r="G23" s="51" t="str">
        <f ca="1">IFERROR(IF(INDEX('Büro Veriler'!G:G,MATCH(A23,'Büro Veriler'!$L:$L,0)) = 0, "", INDEX('Büro Veriler'!G:G,MATCH(A23,'Büro Veriler'!$L:$L,0))),"")</f>
        <v/>
      </c>
      <c r="H23" s="51" t="str">
        <f ca="1">IFERROR(IF(INDEX('Büro Veriler'!H:H,MATCH(A23,'Büro Veriler'!$L:$L,0)) = 0, "", INDEX('Büro Veriler'!H:H,MATCH(A23,'Büro Veriler'!$L:$L,0))),"")</f>
        <v/>
      </c>
      <c r="I23" s="51" t="str">
        <f ca="1">IFERROR(IF(INDEX('Büro Veriler'!I:I,MATCH(A23,'Büro Veriler'!$L:$L,0)) = 0, "", INDEX('Büro Veriler'!I:I,MATCH(A23,'Büro Veriler'!$L:$L,0))),"")</f>
        <v/>
      </c>
    </row>
    <row r="24" spans="1:9" ht="14.55" customHeight="1" x14ac:dyDescent="0.3">
      <c r="A24" s="30">
        <v>21</v>
      </c>
      <c r="B24" s="78" t="str">
        <f ca="1">IFERROR(INDEX('Büro Veriler'!C:C,MATCH(A24,'Büro Veriler'!$L:$L,0)),"")</f>
        <v/>
      </c>
      <c r="C24" s="78"/>
      <c r="D24" s="46" t="str">
        <f ca="1">IFERROR(IF(INDEX('Büro Veriler'!D:D, MATCH(A24, 'Büro Veriler'!$L:$L, 0)) = 0, "", INDEX('Büro Veriler'!D:D, MATCH(A24, 'Büro Veriler'!$L:$L, 0))),"")</f>
        <v/>
      </c>
      <c r="E24" s="47" t="str">
        <f ca="1">IFERROR(IF(INDEX('Büro Veriler'!E:E,MATCH(A24,'Büro Veriler'!$L:$L,0)) = 0, "", INDEX('Büro Veriler'!E:E,MATCH(A24,'Büro Veriler'!$L:$L,0))),"")</f>
        <v/>
      </c>
      <c r="F24" s="48" t="str">
        <f ca="1">IFERROR(IF(INDEX('Büro Veriler'!F:F,MATCH(A24,'Büro Veriler'!$L:$L,0)) = 0, "", INDEX('Büro Veriler'!F:F,MATCH(A24,'Büro Veriler'!$L:$L,0))),"")</f>
        <v/>
      </c>
      <c r="G24" s="48" t="str">
        <f ca="1">IFERROR(IF(INDEX('Büro Veriler'!G:G,MATCH(A24,'Büro Veriler'!$L:$L,0)) = 0, "", INDEX('Büro Veriler'!G:G,MATCH(A24,'Büro Veriler'!$L:$L,0))),"")</f>
        <v/>
      </c>
      <c r="H24" s="48" t="str">
        <f ca="1">IFERROR(IF(INDEX('Büro Veriler'!H:H,MATCH(A24,'Büro Veriler'!$L:$L,0)) = 0, "", INDEX('Büro Veriler'!H:H,MATCH(A24,'Büro Veriler'!$L:$L,0))),"")</f>
        <v/>
      </c>
      <c r="I24" s="48" t="str">
        <f ca="1">IFERROR(IF(INDEX('Büro Veriler'!I:I,MATCH(A24,'Büro Veriler'!$L:$L,0)) = 0, "", INDEX('Büro Veriler'!I:I,MATCH(A24,'Büro Veriler'!$L:$L,0))),"")</f>
        <v/>
      </c>
    </row>
    <row r="25" spans="1:9" ht="14.55" customHeight="1" x14ac:dyDescent="0.3">
      <c r="A25" s="31">
        <v>22</v>
      </c>
      <c r="B25" s="79" t="str">
        <f ca="1">IFERROR(INDEX('Büro Veriler'!C:C,MATCH(A25,'Büro Veriler'!$L:$L,0)),"")</f>
        <v/>
      </c>
      <c r="C25" s="79"/>
      <c r="D25" s="49" t="str">
        <f ca="1">IFERROR(IF(INDEX('Büro Veriler'!D:D, MATCH(A25, 'Büro Veriler'!$L:$L, 0)) = 0, "", INDEX('Büro Veriler'!D:D, MATCH(A25, 'Büro Veriler'!$L:$L, 0))),"")</f>
        <v/>
      </c>
      <c r="E25" s="50" t="str">
        <f ca="1">IFERROR(IF(INDEX('Büro Veriler'!E:E,MATCH(A25,'Büro Veriler'!$L:$L,0)) = 0, "", INDEX('Büro Veriler'!E:E,MATCH(A25,'Büro Veriler'!$L:$L,0))),"")</f>
        <v/>
      </c>
      <c r="F25" s="51" t="str">
        <f ca="1">IFERROR(IF(INDEX('Büro Veriler'!F:F,MATCH(A25,'Büro Veriler'!$L:$L,0)) = 0, "", INDEX('Büro Veriler'!F:F,MATCH(A25,'Büro Veriler'!$L:$L,0))),"")</f>
        <v/>
      </c>
      <c r="G25" s="51" t="str">
        <f ca="1">IFERROR(IF(INDEX('Büro Veriler'!G:G,MATCH(A25,'Büro Veriler'!$L:$L,0)) = 0, "", INDEX('Büro Veriler'!G:G,MATCH(A25,'Büro Veriler'!$L:$L,0))),"")</f>
        <v/>
      </c>
      <c r="H25" s="51" t="str">
        <f ca="1">IFERROR(IF(INDEX('Büro Veriler'!H:H,MATCH(A25,'Büro Veriler'!$L:$L,0)) = 0, "", INDEX('Büro Veriler'!H:H,MATCH(A25,'Büro Veriler'!$L:$L,0))),"")</f>
        <v/>
      </c>
      <c r="I25" s="51" t="str">
        <f ca="1">IFERROR(IF(INDEX('Büro Veriler'!I:I,MATCH(A25,'Büro Veriler'!$L:$L,0)) = 0, "", INDEX('Büro Veriler'!I:I,MATCH(A25,'Büro Veriler'!$L:$L,0))),"")</f>
        <v/>
      </c>
    </row>
    <row r="26" spans="1:9" ht="14.55" customHeight="1" x14ac:dyDescent="0.3">
      <c r="A26" s="30">
        <v>23</v>
      </c>
      <c r="B26" s="78" t="str">
        <f ca="1">IFERROR(INDEX('Büro Veriler'!C:C,MATCH(A26,'Büro Veriler'!$L:$L,0)),"")</f>
        <v/>
      </c>
      <c r="C26" s="78"/>
      <c r="D26" s="46" t="str">
        <f ca="1">IFERROR(IF(INDEX('Büro Veriler'!D:D, MATCH(A26, 'Büro Veriler'!$L:$L, 0)) = 0, "", INDEX('Büro Veriler'!D:D, MATCH(A26, 'Büro Veriler'!$L:$L, 0))),"")</f>
        <v/>
      </c>
      <c r="E26" s="47" t="str">
        <f ca="1">IFERROR(IF(INDEX('Büro Veriler'!E:E,MATCH(A26,'Büro Veriler'!$L:$L,0)) = 0, "", INDEX('Büro Veriler'!E:E,MATCH(A26,'Büro Veriler'!$L:$L,0))),"")</f>
        <v/>
      </c>
      <c r="F26" s="48" t="str">
        <f ca="1">IFERROR(IF(INDEX('Büro Veriler'!F:F,MATCH(A26,'Büro Veriler'!$L:$L,0)) = 0, "", INDEX('Büro Veriler'!F:F,MATCH(A26,'Büro Veriler'!$L:$L,0))),"")</f>
        <v/>
      </c>
      <c r="G26" s="48" t="str">
        <f ca="1">IFERROR(IF(INDEX('Büro Veriler'!G:G,MATCH(A26,'Büro Veriler'!$L:$L,0)) = 0, "", INDEX('Büro Veriler'!G:G,MATCH(A26,'Büro Veriler'!$L:$L,0))),"")</f>
        <v/>
      </c>
      <c r="H26" s="48" t="str">
        <f ca="1">IFERROR(IF(INDEX('Büro Veriler'!H:H,MATCH(A26,'Büro Veriler'!$L:$L,0)) = 0, "", INDEX('Büro Veriler'!H:H,MATCH(A26,'Büro Veriler'!$L:$L,0))),"")</f>
        <v/>
      </c>
      <c r="I26" s="48" t="str">
        <f ca="1">IFERROR(IF(INDEX('Büro Veriler'!I:I,MATCH(A26,'Büro Veriler'!$L:$L,0)) = 0, "", INDEX('Büro Veriler'!I:I,MATCH(A26,'Büro Veriler'!$L:$L,0))),"")</f>
        <v/>
      </c>
    </row>
    <row r="27" spans="1:9" ht="14.55" customHeight="1" x14ac:dyDescent="0.3">
      <c r="A27" s="31">
        <v>24</v>
      </c>
      <c r="B27" s="79" t="str">
        <f ca="1">IFERROR(INDEX('Büro Veriler'!C:C,MATCH(A27,'Büro Veriler'!$L:$L,0)),"")</f>
        <v/>
      </c>
      <c r="C27" s="79"/>
      <c r="D27" s="49" t="str">
        <f ca="1">IFERROR(IF(INDEX('Büro Veriler'!D:D, MATCH(A27, 'Büro Veriler'!$L:$L, 0)) = 0, "", INDEX('Büro Veriler'!D:D, MATCH(A27, 'Büro Veriler'!$L:$L, 0))),"")</f>
        <v/>
      </c>
      <c r="E27" s="50" t="str">
        <f ca="1">IFERROR(IF(INDEX('Büro Veriler'!E:E,MATCH(A27,'Büro Veriler'!$L:$L,0)) = 0, "", INDEX('Büro Veriler'!E:E,MATCH(A27,'Büro Veriler'!$L:$L,0))),"")</f>
        <v/>
      </c>
      <c r="F27" s="51" t="str">
        <f ca="1">IFERROR(IF(INDEX('Büro Veriler'!F:F,MATCH(A27,'Büro Veriler'!$L:$L,0)) = 0, "", INDEX('Büro Veriler'!F:F,MATCH(A27,'Büro Veriler'!$L:$L,0))),"")</f>
        <v/>
      </c>
      <c r="G27" s="51" t="str">
        <f ca="1">IFERROR(IF(INDEX('Büro Veriler'!G:G,MATCH(A27,'Büro Veriler'!$L:$L,0)) = 0, "", INDEX('Büro Veriler'!G:G,MATCH(A27,'Büro Veriler'!$L:$L,0))),"")</f>
        <v/>
      </c>
      <c r="H27" s="51" t="str">
        <f ca="1">IFERROR(IF(INDEX('Büro Veriler'!H:H,MATCH(A27,'Büro Veriler'!$L:$L,0)) = 0, "", INDEX('Büro Veriler'!H:H,MATCH(A27,'Büro Veriler'!$L:$L,0))),"")</f>
        <v/>
      </c>
      <c r="I27" s="51" t="str">
        <f ca="1">IFERROR(IF(INDEX('Büro Veriler'!I:I,MATCH(A27,'Büro Veriler'!$L:$L,0)) = 0, "", INDEX('Büro Veriler'!I:I,MATCH(A27,'Büro Veriler'!$L:$L,0))),"")</f>
        <v/>
      </c>
    </row>
    <row r="28" spans="1:9" ht="14.55" customHeight="1" x14ac:dyDescent="0.3">
      <c r="A28" s="30">
        <v>25</v>
      </c>
      <c r="B28" s="78" t="str">
        <f ca="1">IFERROR(INDEX('Büro Veriler'!C:C,MATCH(A28,'Büro Veriler'!$L:$L,0)),"")</f>
        <v/>
      </c>
      <c r="C28" s="78"/>
      <c r="D28" s="46" t="str">
        <f ca="1">IFERROR(IF(INDEX('Büro Veriler'!D:D, MATCH(A28, 'Büro Veriler'!$L:$L, 0)) = 0, "", INDEX('Büro Veriler'!D:D, MATCH(A28, 'Büro Veriler'!$L:$L, 0))),"")</f>
        <v/>
      </c>
      <c r="E28" s="47" t="str">
        <f ca="1">IFERROR(IF(INDEX('Büro Veriler'!E:E,MATCH(A28,'Büro Veriler'!$L:$L,0)) = 0, "", INDEX('Büro Veriler'!E:E,MATCH(A28,'Büro Veriler'!$L:$L,0))),"")</f>
        <v/>
      </c>
      <c r="F28" s="48" t="str">
        <f ca="1">IFERROR(IF(INDEX('Büro Veriler'!F:F,MATCH(A28,'Büro Veriler'!$L:$L,0)) = 0, "", INDEX('Büro Veriler'!F:F,MATCH(A28,'Büro Veriler'!$L:$L,0))),"")</f>
        <v/>
      </c>
      <c r="G28" s="48" t="str">
        <f ca="1">IFERROR(IF(INDEX('Büro Veriler'!G:G,MATCH(A28,'Büro Veriler'!$L:$L,0)) = 0, "", INDEX('Büro Veriler'!G:G,MATCH(A28,'Büro Veriler'!$L:$L,0))),"")</f>
        <v/>
      </c>
      <c r="H28" s="48" t="str">
        <f ca="1">IFERROR(IF(INDEX('Büro Veriler'!H:H,MATCH(A28,'Büro Veriler'!$L:$L,0)) = 0, "", INDEX('Büro Veriler'!H:H,MATCH(A28,'Büro Veriler'!$L:$L,0))),"")</f>
        <v/>
      </c>
      <c r="I28" s="48" t="str">
        <f ca="1">IFERROR(IF(INDEX('Büro Veriler'!I:I,MATCH(A28,'Büro Veriler'!$L:$L,0)) = 0, "", INDEX('Büro Veriler'!I:I,MATCH(A28,'Büro Veriler'!$L:$L,0))),"")</f>
        <v/>
      </c>
    </row>
    <row r="29" spans="1:9" x14ac:dyDescent="0.3">
      <c r="D29" s="71" t="s">
        <v>10</v>
      </c>
      <c r="E29" s="71"/>
      <c r="F29" s="10">
        <f ca="1">SUM(F4:F28)</f>
        <v>0</v>
      </c>
      <c r="G29" s="10">
        <f ca="1">SUM(G4:G28)</f>
        <v>0</v>
      </c>
      <c r="H29" s="10">
        <f ca="1">SUM(H4:H28)</f>
        <v>0</v>
      </c>
      <c r="I29" s="10">
        <f ca="1">SUM(I4:I28)</f>
        <v>0</v>
      </c>
    </row>
    <row r="30" spans="1:9" ht="12.6" customHeight="1" x14ac:dyDescent="0.3">
      <c r="D30" s="34"/>
      <c r="E30" s="35"/>
      <c r="F30" s="5"/>
      <c r="G30" s="5"/>
      <c r="H30" s="5"/>
      <c r="I30" s="5"/>
    </row>
    <row r="31" spans="1:9" s="1" customFormat="1" ht="16.2" customHeight="1" x14ac:dyDescent="0.3">
      <c r="D31" s="72" t="s">
        <v>11</v>
      </c>
      <c r="E31" s="72"/>
      <c r="F31" s="73">
        <f ca="1">G29-F29</f>
        <v>0</v>
      </c>
      <c r="G31" s="73"/>
      <c r="H31" s="2"/>
      <c r="I31" s="2"/>
    </row>
    <row r="32" spans="1:9" ht="10.8" customHeight="1" x14ac:dyDescent="0.3">
      <c r="E32" s="4"/>
      <c r="F32" s="5"/>
      <c r="G32" s="5"/>
      <c r="H32" s="5"/>
      <c r="I32" s="5"/>
    </row>
    <row r="33" spans="2:9" ht="10.8" customHeight="1" x14ac:dyDescent="0.3">
      <c r="E33" s="4"/>
      <c r="F33" s="5"/>
      <c r="G33" s="5"/>
      <c r="H33" s="5"/>
      <c r="I33" s="5"/>
    </row>
    <row r="34" spans="2:9" ht="22.2" x14ac:dyDescent="0.45">
      <c r="B34" s="12"/>
      <c r="C34" s="12"/>
      <c r="D34" s="77" t="s">
        <v>12</v>
      </c>
      <c r="E34" s="77"/>
      <c r="F34" s="77"/>
      <c r="G34" s="77"/>
      <c r="H34" s="77"/>
      <c r="I34" s="77"/>
    </row>
    <row r="35" spans="2:9" x14ac:dyDescent="0.3">
      <c r="D35" s="74" t="s">
        <v>13</v>
      </c>
      <c r="E35" s="74"/>
      <c r="F35" s="33" t="s">
        <v>6</v>
      </c>
      <c r="G35" s="33" t="s">
        <v>7</v>
      </c>
      <c r="H35" s="33" t="s">
        <v>8</v>
      </c>
      <c r="I35" s="33" t="s">
        <v>9</v>
      </c>
    </row>
    <row r="36" spans="2:9" x14ac:dyDescent="0.3">
      <c r="C36">
        <v>1</v>
      </c>
      <c r="D36" s="75" t="s">
        <v>1</v>
      </c>
      <c r="E36" s="76"/>
      <c r="F36" s="9" t="str">
        <f ca="1">IF(F29 = 0, "", F29)</f>
        <v/>
      </c>
      <c r="G36" s="9" t="str">
        <f t="shared" ref="G36:I36" ca="1" si="0">IF(G29 = 0, "", G29)</f>
        <v/>
      </c>
      <c r="H36" s="9" t="str">
        <f t="shared" ca="1" si="0"/>
        <v/>
      </c>
      <c r="I36" s="9" t="str">
        <f t="shared" ca="1" si="0"/>
        <v/>
      </c>
    </row>
    <row r="37" spans="2:9" x14ac:dyDescent="0.3">
      <c r="C37">
        <v>2</v>
      </c>
      <c r="D37" s="69" t="str">
        <f>IFERROR(INDEX('Teknisyen Veriler'!B:B,MATCH(C37-1,'Teknisyen Veriler'!$L:$L,0)),"")</f>
        <v>e</v>
      </c>
      <c r="E37" s="70"/>
      <c r="F37" s="7" t="str">
        <f>IFERROR(IF(INDEX('Teknisyen Veriler'!F:F,MATCH(C37-1,'Teknisyen Veriler'!$L:$L,0)) = 0, "", INDEX('Teknisyen Veriler'!F:F,MATCH(C37-1,'Teknisyen Veriler'!$L:$L,0))),"")</f>
        <v/>
      </c>
      <c r="G37" s="7">
        <f>IFERROR(IF(INDEX('Teknisyen Veriler'!G:G,MATCH(C37-1,'Teknisyen Veriler'!$L:$L,0)) = 0, "", INDEX('Teknisyen Veriler'!G:G,MATCH(C37-1,'Teknisyen Veriler'!$L:$L,0))),"")</f>
        <v>10</v>
      </c>
      <c r="H37" s="7" t="str">
        <f>IFERROR(IF(INDEX('Teknisyen Veriler'!H:H,MATCH(C37-1,'Teknisyen Veriler'!$L:$L,0)) = 0, "", INDEX('Teknisyen Veriler'!H:H,MATCH(C37-1,'Teknisyen Veriler'!$L:$L,0))),"")</f>
        <v/>
      </c>
      <c r="I37" s="7" t="str">
        <f>IFERROR(IF(INDEX('Teknisyen Veriler'!I:I,MATCH(C37-1,'Teknisyen Veriler'!$L:$L,0)) = 0, "", INDEX('Teknisyen Veriler'!I:I,MATCH(C37-1,'Teknisyen Veriler'!$L:$L,0))),"")</f>
        <v/>
      </c>
    </row>
    <row r="38" spans="2:9" x14ac:dyDescent="0.3">
      <c r="C38">
        <v>3</v>
      </c>
      <c r="D38" s="67" t="str">
        <f>IFERROR(INDEX('Teknisyen Veriler'!B:B,MATCH(C38-1,'Teknisyen Veriler'!$L:$L,0)),"")</f>
        <v/>
      </c>
      <c r="E38" s="68"/>
      <c r="F38" s="8" t="str">
        <f>IFERROR(IF(INDEX('Teknisyen Veriler'!F:F,MATCH(C38-1,'Teknisyen Veriler'!$L:$L,0)) = 0, "", INDEX('Teknisyen Veriler'!F:F,MATCH(C38-1,'Teknisyen Veriler'!$L:$L,0))),"")</f>
        <v/>
      </c>
      <c r="G38" s="8" t="str">
        <f>IFERROR(IF(INDEX('Teknisyen Veriler'!G:G,MATCH(C38-1,'Teknisyen Veriler'!$L:$L,0)) = 0, "", INDEX('Teknisyen Veriler'!G:G,MATCH(C38-1,'Teknisyen Veriler'!$L:$L,0))),"")</f>
        <v/>
      </c>
      <c r="H38" s="8" t="str">
        <f>IFERROR(IF(INDEX('Teknisyen Veriler'!H:H,MATCH(C38-1,'Teknisyen Veriler'!$L:$L,0)) = 0, "", INDEX('Teknisyen Veriler'!H:H,MATCH(C38-1,'Teknisyen Veriler'!$L:$L,0))),"")</f>
        <v/>
      </c>
      <c r="I38" s="8" t="str">
        <f>IFERROR(IF(INDEX('Teknisyen Veriler'!I:I,MATCH(C38-1,'Teknisyen Veriler'!$L:$L,0)) = 0, "", INDEX('Teknisyen Veriler'!I:I,MATCH(C38-1,'Teknisyen Veriler'!$L:$L,0))),"")</f>
        <v/>
      </c>
    </row>
    <row r="39" spans="2:9" x14ac:dyDescent="0.3">
      <c r="C39">
        <v>4</v>
      </c>
      <c r="D39" s="69" t="str">
        <f>IFERROR(INDEX('Teknisyen Veriler'!B:B,MATCH(C39-1,'Teknisyen Veriler'!$L:$L,0)),"")</f>
        <v/>
      </c>
      <c r="E39" s="70"/>
      <c r="F39" s="7" t="str">
        <f>IFERROR(IF(INDEX('Teknisyen Veriler'!F:F,MATCH(C39-1,'Teknisyen Veriler'!$L:$L,0)) = 0, "", INDEX('Teknisyen Veriler'!F:F,MATCH(C39-1,'Teknisyen Veriler'!$L:$L,0))),"")</f>
        <v/>
      </c>
      <c r="G39" s="7" t="str">
        <f>IFERROR(IF(INDEX('Teknisyen Veriler'!G:G,MATCH(C39-1,'Teknisyen Veriler'!$L:$L,0)) = 0, "", INDEX('Teknisyen Veriler'!G:G,MATCH(C39-1,'Teknisyen Veriler'!$L:$L,0))),"")</f>
        <v/>
      </c>
      <c r="H39" s="7" t="str">
        <f>IFERROR(IF(INDEX('Teknisyen Veriler'!H:H,MATCH(C39-1,'Teknisyen Veriler'!$L:$L,0)) = 0, "", INDEX('Teknisyen Veriler'!H:H,MATCH(C39-1,'Teknisyen Veriler'!$L:$L,0))),"")</f>
        <v/>
      </c>
      <c r="I39" s="7" t="str">
        <f>IFERROR(IF(INDEX('Teknisyen Veriler'!I:I,MATCH(C39-1,'Teknisyen Veriler'!$L:$L,0)) = 0, "", INDEX('Teknisyen Veriler'!I:I,MATCH(C39-1,'Teknisyen Veriler'!$L:$L,0))),"")</f>
        <v/>
      </c>
    </row>
    <row r="40" spans="2:9" x14ac:dyDescent="0.3">
      <c r="C40">
        <v>5</v>
      </c>
      <c r="D40" s="67" t="str">
        <f>IFERROR(INDEX('Teknisyen Veriler'!B:B,MATCH(C40-1,'Teknisyen Veriler'!$L:$L,0)),"")</f>
        <v/>
      </c>
      <c r="E40" s="68"/>
      <c r="F40" s="8" t="str">
        <f>IFERROR(IF(INDEX('Teknisyen Veriler'!F:F,MATCH(C40-1,'Teknisyen Veriler'!$L:$L,0)) = 0, "", INDEX('Teknisyen Veriler'!F:F,MATCH(C40-1,'Teknisyen Veriler'!$L:$L,0))),"")</f>
        <v/>
      </c>
      <c r="G40" s="8" t="str">
        <f>IFERROR(IF(INDEX('Teknisyen Veriler'!G:G,MATCH(C40-1,'Teknisyen Veriler'!$L:$L,0)) = 0, "", INDEX('Teknisyen Veriler'!G:G,MATCH(C40-1,'Teknisyen Veriler'!$L:$L,0))),"")</f>
        <v/>
      </c>
      <c r="H40" s="8" t="str">
        <f>IFERROR(IF(INDEX('Teknisyen Veriler'!H:H,MATCH(C40-1,'Teknisyen Veriler'!$L:$L,0)) = 0, "", INDEX('Teknisyen Veriler'!H:H,MATCH(C40-1,'Teknisyen Veriler'!$L:$L,0))),"")</f>
        <v/>
      </c>
      <c r="I40" s="8" t="str">
        <f>IFERROR(IF(INDEX('Teknisyen Veriler'!I:I,MATCH(C40-1,'Teknisyen Veriler'!$L:$L,0)) = 0, "", INDEX('Teknisyen Veriler'!I:I,MATCH(C40-1,'Teknisyen Veriler'!$L:$L,0))),"")</f>
        <v/>
      </c>
    </row>
    <row r="41" spans="2:9" x14ac:dyDescent="0.3">
      <c r="C41">
        <v>6</v>
      </c>
      <c r="D41" s="69" t="str">
        <f>IFERROR(INDEX('Teknisyen Veriler'!B:B,MATCH(C41-1,'Teknisyen Veriler'!$L:$L,0)),"")</f>
        <v/>
      </c>
      <c r="E41" s="70"/>
      <c r="F41" s="7" t="str">
        <f>IFERROR(IF(INDEX('Teknisyen Veriler'!F:F,MATCH(C41-1,'Teknisyen Veriler'!$L:$L,0)) = 0, "", INDEX('Teknisyen Veriler'!F:F,MATCH(C41-1,'Teknisyen Veriler'!$L:$L,0))),"")</f>
        <v/>
      </c>
      <c r="G41" s="7" t="str">
        <f>IFERROR(IF(INDEX('Teknisyen Veriler'!G:G,MATCH(C41-1,'Teknisyen Veriler'!$L:$L,0)) = 0, "", INDEX('Teknisyen Veriler'!G:G,MATCH(C41-1,'Teknisyen Veriler'!$L:$L,0))),"")</f>
        <v/>
      </c>
      <c r="H41" s="7" t="str">
        <f>IFERROR(IF(INDEX('Teknisyen Veriler'!H:H,MATCH(C41-1,'Teknisyen Veriler'!$L:$L,0)) = 0, "", INDEX('Teknisyen Veriler'!H:H,MATCH(C41-1,'Teknisyen Veriler'!$L:$L,0))),"")</f>
        <v/>
      </c>
      <c r="I41" s="7" t="str">
        <f>IFERROR(IF(INDEX('Teknisyen Veriler'!I:I,MATCH(C41-1,'Teknisyen Veriler'!$L:$L,0)) = 0, "", INDEX('Teknisyen Veriler'!I:I,MATCH(C41-1,'Teknisyen Veriler'!$L:$L,0))),"")</f>
        <v/>
      </c>
    </row>
    <row r="42" spans="2:9" x14ac:dyDescent="0.3">
      <c r="C42">
        <v>7</v>
      </c>
      <c r="D42" s="67" t="str">
        <f>IFERROR(INDEX('Teknisyen Veriler'!B:B,MATCH(C42-1,'Teknisyen Veriler'!$L:$L,0)),"")</f>
        <v/>
      </c>
      <c r="E42" s="68"/>
      <c r="F42" s="8" t="str">
        <f>IFERROR(IF(INDEX('Teknisyen Veriler'!F:F,MATCH(C42-1,'Teknisyen Veriler'!$L:$L,0)) = 0, "", INDEX('Teknisyen Veriler'!F:F,MATCH(C42-1,'Teknisyen Veriler'!$L:$L,0))),"")</f>
        <v/>
      </c>
      <c r="G42" s="8" t="str">
        <f>IFERROR(IF(INDEX('Teknisyen Veriler'!G:G,MATCH(C42-1,'Teknisyen Veriler'!$L:$L,0)) = 0, "", INDEX('Teknisyen Veriler'!G:G,MATCH(C42-1,'Teknisyen Veriler'!$L:$L,0))),"")</f>
        <v/>
      </c>
      <c r="H42" s="8" t="str">
        <f>IFERROR(IF(INDEX('Teknisyen Veriler'!H:H,MATCH(C42-1,'Teknisyen Veriler'!$L:$L,0)) = 0, "", INDEX('Teknisyen Veriler'!H:H,MATCH(C42-1,'Teknisyen Veriler'!$L:$L,0))),"")</f>
        <v/>
      </c>
      <c r="I42" s="8" t="str">
        <f>IFERROR(IF(INDEX('Teknisyen Veriler'!I:I,MATCH(C42-1,'Teknisyen Veriler'!$L:$L,0)) = 0, "", INDEX('Teknisyen Veriler'!I:I,MATCH(C42-1,'Teknisyen Veriler'!$L:$L,0))),"")</f>
        <v/>
      </c>
    </row>
    <row r="43" spans="2:9" x14ac:dyDescent="0.3">
      <c r="C43">
        <v>8</v>
      </c>
      <c r="D43" s="69" t="str">
        <f>IFERROR(INDEX('Teknisyen Veriler'!B:B,MATCH(C43-1,'Teknisyen Veriler'!$L:$L,0)),"")</f>
        <v/>
      </c>
      <c r="E43" s="70"/>
      <c r="F43" s="7" t="str">
        <f>IFERROR(IF(INDEX('Teknisyen Veriler'!F:F,MATCH(C43-1,'Teknisyen Veriler'!$L:$L,0)) = 0, "", INDEX('Teknisyen Veriler'!F:F,MATCH(C43-1,'Teknisyen Veriler'!$L:$L,0))),"")</f>
        <v/>
      </c>
      <c r="G43" s="7" t="str">
        <f>IFERROR(IF(INDEX('Teknisyen Veriler'!G:G,MATCH(C43-1,'Teknisyen Veriler'!$L:$L,0)) = 0, "", INDEX('Teknisyen Veriler'!G:G,MATCH(C43-1,'Teknisyen Veriler'!$L:$L,0))),"")</f>
        <v/>
      </c>
      <c r="H43" s="7" t="str">
        <f>IFERROR(IF(INDEX('Teknisyen Veriler'!H:H,MATCH(C43-1,'Teknisyen Veriler'!$L:$L,0)) = 0, "", INDEX('Teknisyen Veriler'!H:H,MATCH(C43-1,'Teknisyen Veriler'!$L:$L,0))),"")</f>
        <v/>
      </c>
      <c r="I43" s="7" t="str">
        <f>IFERROR(IF(INDEX('Teknisyen Veriler'!I:I,MATCH(C43-1,'Teknisyen Veriler'!$L:$L,0)) = 0, "", INDEX('Teknisyen Veriler'!I:I,MATCH(C43-1,'Teknisyen Veriler'!$L:$L,0))),"")</f>
        <v/>
      </c>
    </row>
    <row r="44" spans="2:9" x14ac:dyDescent="0.3">
      <c r="C44">
        <v>9</v>
      </c>
      <c r="D44" s="67" t="str">
        <f>IFERROR(INDEX('Teknisyen Veriler'!B:B,MATCH(C44-1,'Teknisyen Veriler'!$L:$L,0)),"")</f>
        <v/>
      </c>
      <c r="E44" s="68"/>
      <c r="F44" s="8" t="str">
        <f>IFERROR(IF(INDEX('Teknisyen Veriler'!F:F,MATCH(C44-1,'Teknisyen Veriler'!$L:$L,0)) = 0, "", INDEX('Teknisyen Veriler'!F:F,MATCH(C44-1,'Teknisyen Veriler'!$L:$L,0))),"")</f>
        <v/>
      </c>
      <c r="G44" s="8" t="str">
        <f>IFERROR(IF(INDEX('Teknisyen Veriler'!G:G,MATCH(C44-1,'Teknisyen Veriler'!$L:$L,0)) = 0, "", INDEX('Teknisyen Veriler'!G:G,MATCH(C44-1,'Teknisyen Veriler'!$L:$L,0))),"")</f>
        <v/>
      </c>
      <c r="H44" s="8" t="str">
        <f>IFERROR(IF(INDEX('Teknisyen Veriler'!H:H,MATCH(C44-1,'Teknisyen Veriler'!$L:$L,0)) = 0, "", INDEX('Teknisyen Veriler'!H:H,MATCH(C44-1,'Teknisyen Veriler'!$L:$L,0))),"")</f>
        <v/>
      </c>
      <c r="I44" s="8" t="str">
        <f>IFERROR(IF(INDEX('Teknisyen Veriler'!I:I,MATCH(C44-1,'Teknisyen Veriler'!$L:$L,0)) = 0, "", INDEX('Teknisyen Veriler'!I:I,MATCH(C44-1,'Teknisyen Veriler'!$L:$L,0))),"")</f>
        <v/>
      </c>
    </row>
    <row r="45" spans="2:9" x14ac:dyDescent="0.3">
      <c r="C45">
        <v>10</v>
      </c>
      <c r="D45" s="69" t="str">
        <f>IFERROR(INDEX('Teknisyen Veriler'!B:B,MATCH(C45-1,'Teknisyen Veriler'!$L:$L,0)),"")</f>
        <v/>
      </c>
      <c r="E45" s="70"/>
      <c r="F45" s="7" t="str">
        <f>IFERROR(IF(INDEX('Teknisyen Veriler'!F:F,MATCH(C45-1,'Teknisyen Veriler'!$L:$L,0)) = 0, "", INDEX('Teknisyen Veriler'!F:F,MATCH(C45-1,'Teknisyen Veriler'!$L:$L,0))),"")</f>
        <v/>
      </c>
      <c r="G45" s="7" t="str">
        <f>IFERROR(IF(INDEX('Teknisyen Veriler'!G:G,MATCH(C45-1,'Teknisyen Veriler'!$L:$L,0)) = 0, "", INDEX('Teknisyen Veriler'!G:G,MATCH(C45-1,'Teknisyen Veriler'!$L:$L,0))),"")</f>
        <v/>
      </c>
      <c r="H45" s="7" t="str">
        <f>IFERROR(IF(INDEX('Teknisyen Veriler'!H:H,MATCH(C45-1,'Teknisyen Veriler'!$L:$L,0)) = 0, "", INDEX('Teknisyen Veriler'!H:H,MATCH(C45-1,'Teknisyen Veriler'!$L:$L,0))),"")</f>
        <v/>
      </c>
      <c r="I45" s="7" t="str">
        <f>IFERROR(IF(INDEX('Teknisyen Veriler'!I:I,MATCH(C45-1,'Teknisyen Veriler'!$L:$L,0)) = 0, "", INDEX('Teknisyen Veriler'!I:I,MATCH(C45-1,'Teknisyen Veriler'!$L:$L,0))),"")</f>
        <v/>
      </c>
    </row>
    <row r="46" spans="2:9" x14ac:dyDescent="0.3">
      <c r="C46">
        <v>11</v>
      </c>
      <c r="D46" s="67" t="str">
        <f>IFERROR(INDEX('Teknisyen Veriler'!B:B,MATCH(C46-1,'Teknisyen Veriler'!$L:$L,0)),"")</f>
        <v/>
      </c>
      <c r="E46" s="68"/>
      <c r="F46" s="8" t="str">
        <f>IFERROR(IF(INDEX('Teknisyen Veriler'!F:F,MATCH(C46-1,'Teknisyen Veriler'!$L:$L,0)) = 0, "", INDEX('Teknisyen Veriler'!F:F,MATCH(C46-1,'Teknisyen Veriler'!$L:$L,0))),"")</f>
        <v/>
      </c>
      <c r="G46" s="8" t="str">
        <f>IFERROR(IF(INDEX('Teknisyen Veriler'!G:G,MATCH(C46-1,'Teknisyen Veriler'!$L:$L,0)) = 0, "", INDEX('Teknisyen Veriler'!G:G,MATCH(C46-1,'Teknisyen Veriler'!$L:$L,0))),"")</f>
        <v/>
      </c>
      <c r="H46" s="8" t="str">
        <f>IFERROR(IF(INDEX('Teknisyen Veriler'!H:H,MATCH(C46-1,'Teknisyen Veriler'!$L:$L,0)) = 0, "", INDEX('Teknisyen Veriler'!H:H,MATCH(C46-1,'Teknisyen Veriler'!$L:$L,0))),"")</f>
        <v/>
      </c>
      <c r="I46" s="8" t="str">
        <f>IFERROR(IF(INDEX('Teknisyen Veriler'!I:I,MATCH(C46-1,'Teknisyen Veriler'!$L:$L,0)) = 0, "", INDEX('Teknisyen Veriler'!I:I,MATCH(C46-1,'Teknisyen Veriler'!$L:$L,0))),"")</f>
        <v/>
      </c>
    </row>
    <row r="47" spans="2:9" x14ac:dyDescent="0.3">
      <c r="C47">
        <v>12</v>
      </c>
      <c r="D47" s="69" t="str">
        <f>IFERROR(INDEX('Teknisyen Veriler'!B:B,MATCH(C47-1,'Teknisyen Veriler'!$L:$L,0)),"")</f>
        <v/>
      </c>
      <c r="E47" s="70"/>
      <c r="F47" s="7" t="str">
        <f>IFERROR(IF(INDEX('Teknisyen Veriler'!F:F,MATCH(C47-1,'Teknisyen Veriler'!$L:$L,0)) = 0, "", INDEX('Teknisyen Veriler'!F:F,MATCH(C47-1,'Teknisyen Veriler'!$L:$L,0))),"")</f>
        <v/>
      </c>
      <c r="G47" s="7" t="str">
        <f>IFERROR(IF(INDEX('Teknisyen Veriler'!G:G,MATCH(C47-1,'Teknisyen Veriler'!$L:$L,0)) = 0, "", INDEX('Teknisyen Veriler'!G:G,MATCH(C47-1,'Teknisyen Veriler'!$L:$L,0))),"")</f>
        <v/>
      </c>
      <c r="H47" s="7" t="str">
        <f>IFERROR(IF(INDEX('Teknisyen Veriler'!H:H,MATCH(C47-1,'Teknisyen Veriler'!$L:$L,0)) = 0, "", INDEX('Teknisyen Veriler'!H:H,MATCH(C47-1,'Teknisyen Veriler'!$L:$L,0))),"")</f>
        <v/>
      </c>
      <c r="I47" s="7" t="str">
        <f>IFERROR(IF(INDEX('Teknisyen Veriler'!I:I,MATCH(C47-1,'Teknisyen Veriler'!$L:$L,0)) = 0, "", INDEX('Teknisyen Veriler'!I:I,MATCH(C47-1,'Teknisyen Veriler'!$L:$L,0))),"")</f>
        <v/>
      </c>
    </row>
    <row r="48" spans="2:9" x14ac:dyDescent="0.3">
      <c r="D48" s="71" t="s">
        <v>10</v>
      </c>
      <c r="E48" s="71"/>
      <c r="F48" s="10">
        <f ca="1">SUM(F36:F47)</f>
        <v>0</v>
      </c>
      <c r="G48" s="10">
        <f ca="1">SUM(G36:G47)</f>
        <v>10</v>
      </c>
      <c r="H48" s="10">
        <f ca="1">SUM(H36:H47)</f>
        <v>0</v>
      </c>
      <c r="I48" s="10">
        <f ca="1">SUM(I36:I47)</f>
        <v>0</v>
      </c>
    </row>
    <row r="49" spans="4:7" x14ac:dyDescent="0.3">
      <c r="D49" s="34"/>
      <c r="E49" s="34"/>
    </row>
    <row r="50" spans="4:7" ht="22.8" customHeight="1" x14ac:dyDescent="0.3">
      <c r="D50" s="72" t="s">
        <v>11</v>
      </c>
      <c r="E50" s="72"/>
      <c r="F50" s="80">
        <f ca="1">G48-F48</f>
        <v>10</v>
      </c>
      <c r="G50" s="80"/>
    </row>
  </sheetData>
  <sheetProtection sheet="1" objects="1" scenarios="1"/>
  <mergeCells count="48">
    <mergeCell ref="D50:E50"/>
    <mergeCell ref="F50:G50"/>
    <mergeCell ref="B5:C5"/>
    <mergeCell ref="A1:B1"/>
    <mergeCell ref="A2:I2"/>
    <mergeCell ref="B3:C3"/>
    <mergeCell ref="B4:C4"/>
    <mergeCell ref="B17:C17"/>
    <mergeCell ref="B6:C6"/>
    <mergeCell ref="B7:C7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D29:E29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D43:E43"/>
    <mergeCell ref="D31:E31"/>
    <mergeCell ref="F31:G31"/>
    <mergeCell ref="D35:E35"/>
    <mergeCell ref="D36:E36"/>
    <mergeCell ref="D37:E37"/>
    <mergeCell ref="D34:I34"/>
    <mergeCell ref="D38:E38"/>
    <mergeCell ref="D39:E39"/>
    <mergeCell ref="D40:E40"/>
    <mergeCell ref="D41:E41"/>
    <mergeCell ref="D42:E42"/>
    <mergeCell ref="D44:E44"/>
    <mergeCell ref="D45:E45"/>
    <mergeCell ref="D46:E46"/>
    <mergeCell ref="D47:E47"/>
    <mergeCell ref="D48:E48"/>
  </mergeCells>
  <pageMargins left="0.70866141732283472" right="0.70866141732283472" top="0.27559055118110237" bottom="0.27559055118110237" header="0.11811023622047245" footer="0.11811023622047245"/>
  <pageSetup orientation="portrait" horizontalDpi="30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47FE53-01C6-45B7-BD72-30F7ED7B5FCB}">
  <dimension ref="A1:I58"/>
  <sheetViews>
    <sheetView workbookViewId="0">
      <selection activeCell="D9" sqref="D9"/>
    </sheetView>
  </sheetViews>
  <sheetFormatPr defaultRowHeight="14.4" x14ac:dyDescent="0.3"/>
  <cols>
    <col min="1" max="1" width="3.77734375" customWidth="1"/>
    <col min="2" max="2" width="9.6640625" customWidth="1"/>
    <col min="3" max="3" width="11.5546875" customWidth="1"/>
    <col min="4" max="4" width="12.44140625" customWidth="1"/>
    <col min="5" max="5" width="6" customWidth="1"/>
    <col min="6" max="6" width="9.6640625" customWidth="1"/>
    <col min="7" max="9" width="11.109375" customWidth="1"/>
  </cols>
  <sheetData>
    <row r="1" spans="1:9" s="1" customFormat="1" ht="15.6" customHeight="1" x14ac:dyDescent="0.3">
      <c r="A1" s="81" t="s">
        <v>0</v>
      </c>
      <c r="B1" s="81"/>
      <c r="C1" s="11">
        <f ca="1">TODAY()</f>
        <v>45240</v>
      </c>
      <c r="E1" s="3"/>
      <c r="F1" s="2"/>
      <c r="G1" s="2"/>
      <c r="H1" s="2"/>
      <c r="I1" s="2"/>
    </row>
    <row r="2" spans="1:9" ht="18" customHeight="1" x14ac:dyDescent="0.3">
      <c r="A2" s="84" t="s">
        <v>1</v>
      </c>
      <c r="B2" s="84"/>
      <c r="C2" s="84"/>
      <c r="D2" s="84"/>
      <c r="E2" s="84"/>
      <c r="F2" s="84"/>
      <c r="G2" s="84"/>
      <c r="H2" s="84"/>
      <c r="I2" s="84"/>
    </row>
    <row r="3" spans="1:9" s="15" customFormat="1" ht="14.55" customHeight="1" x14ac:dyDescent="0.3">
      <c r="A3" s="36" t="s">
        <v>2</v>
      </c>
      <c r="B3" s="85" t="s">
        <v>3</v>
      </c>
      <c r="C3" s="85"/>
      <c r="D3" s="36" t="s">
        <v>4</v>
      </c>
      <c r="E3" s="36" t="s">
        <v>5</v>
      </c>
      <c r="F3" s="37" t="s">
        <v>6</v>
      </c>
      <c r="G3" s="37" t="s">
        <v>7</v>
      </c>
      <c r="H3" s="37" t="s">
        <v>8</v>
      </c>
      <c r="I3" s="37" t="s">
        <v>9</v>
      </c>
    </row>
    <row r="4" spans="1:9" s="15" customFormat="1" ht="13.05" customHeight="1" x14ac:dyDescent="0.3">
      <c r="A4" s="16">
        <v>1</v>
      </c>
      <c r="B4" s="83" t="str">
        <f ca="1">IFERROR(INDEX('Büro Veriler'!C:C,MATCH(A4,'Büro Veriler'!$L:$L,0)),"")</f>
        <v/>
      </c>
      <c r="C4" s="83"/>
      <c r="D4" s="42" t="str">
        <f ca="1">IFERROR(IF(INDEX('Büro Veriler'!D:D, MATCH(A4, 'Büro Veriler'!$L:$L, 0)) = 0, "", INDEX('Büro Veriler'!D:D, MATCH(A4, 'Büro Veriler'!$L:$L, 0))),"")</f>
        <v/>
      </c>
      <c r="E4" s="17" t="str">
        <f ca="1">IFERROR(IF(INDEX('Büro Veriler'!E:E,MATCH(A4,'Büro Veriler'!$L:$L,0)) = 0, "", INDEX('Büro Veriler'!E:E,MATCH(A4,'Büro Veriler'!$L:$L,0))),"")</f>
        <v/>
      </c>
      <c r="F4" s="18" t="str">
        <f ca="1">IFERROR(IF(INDEX('Büro Veriler'!F:F,MATCH(A4,'Büro Veriler'!$L:$L,0)) = 0, "", INDEX('Büro Veriler'!F:F,MATCH(A4,'Büro Veriler'!$L:$L,0))),"")</f>
        <v/>
      </c>
      <c r="G4" s="18" t="str">
        <f ca="1">IFERROR(IF(INDEX('Büro Veriler'!G:G,MATCH(A4,'Büro Veriler'!$L:$L,0)) = 0, "", INDEX('Büro Veriler'!G:G,MATCH(A4,'Büro Veriler'!$L:$L,0))),"")</f>
        <v/>
      </c>
      <c r="H4" s="18" t="str">
        <f ca="1">IFERROR(IF(INDEX('Büro Veriler'!H:H,MATCH(A4,'Büro Veriler'!$L:$L,0)) = 0, "", INDEX('Büro Veriler'!H:H,MATCH(A4,'Büro Veriler'!$L:$L,0))),"")</f>
        <v/>
      </c>
      <c r="I4" s="18" t="str">
        <f ca="1">IFERROR(IF(INDEX('Büro Veriler'!I:I,MATCH(A4,'Büro Veriler'!$L:$L,0)) = 0, "", INDEX('Büro Veriler'!I:I,MATCH(A4,'Büro Veriler'!$L:$L,0))),"")</f>
        <v/>
      </c>
    </row>
    <row r="5" spans="1:9" s="15" customFormat="1" ht="13.05" customHeight="1" x14ac:dyDescent="0.3">
      <c r="A5" s="19">
        <v>2</v>
      </c>
      <c r="B5" s="86" t="str">
        <f ca="1">IFERROR(INDEX('Büro Veriler'!C:C,MATCH(A5,'Büro Veriler'!$L:$L,0)),"")</f>
        <v/>
      </c>
      <c r="C5" s="86"/>
      <c r="D5" s="43" t="str">
        <f ca="1">IFERROR(IF(INDEX('Büro Veriler'!D:D, MATCH(A5, 'Büro Veriler'!$L:$L, 0)) = 0, "", INDEX('Büro Veriler'!D:D, MATCH(A5, 'Büro Veriler'!$L:$L, 0))),"")</f>
        <v/>
      </c>
      <c r="E5" s="20" t="str">
        <f ca="1">IFERROR(IF(INDEX('Büro Veriler'!E:E,MATCH(A5,'Büro Veriler'!$L:$L,0)) = 0, "", INDEX('Büro Veriler'!E:E,MATCH(A5,'Büro Veriler'!$L:$L,0))),"")</f>
        <v/>
      </c>
      <c r="F5" s="21" t="str">
        <f ca="1">IFERROR(IF(INDEX('Büro Veriler'!F:F,MATCH(A5,'Büro Veriler'!$L:$L,0)) = 0, "", INDEX('Büro Veriler'!F:F,MATCH(A5,'Büro Veriler'!$L:$L,0))),"")</f>
        <v/>
      </c>
      <c r="G5" s="21" t="str">
        <f ca="1">IFERROR(IF(INDEX('Büro Veriler'!G:G,MATCH(A5,'Büro Veriler'!$L:$L,0)) = 0, "", INDEX('Büro Veriler'!G:G,MATCH(A5,'Büro Veriler'!$L:$L,0))),"")</f>
        <v/>
      </c>
      <c r="H5" s="21" t="str">
        <f ca="1">IFERROR(IF(INDEX('Büro Veriler'!H:H,MATCH(A5,'Büro Veriler'!$L:$L,0)) = 0, "", INDEX('Büro Veriler'!H:H,MATCH(A5,'Büro Veriler'!$L:$L,0))),"")</f>
        <v/>
      </c>
      <c r="I5" s="21" t="str">
        <f ca="1">IFERROR(IF(INDEX('Büro Veriler'!I:I,MATCH(A5,'Büro Veriler'!$L:$L,0)) = 0, "", INDEX('Büro Veriler'!I:I,MATCH(A5,'Büro Veriler'!$L:$L,0))),"")</f>
        <v/>
      </c>
    </row>
    <row r="6" spans="1:9" s="15" customFormat="1" ht="13.05" customHeight="1" x14ac:dyDescent="0.3">
      <c r="A6" s="16">
        <v>3</v>
      </c>
      <c r="B6" s="83" t="str">
        <f ca="1">IFERROR(INDEX('Büro Veriler'!C:C,MATCH(A6,'Büro Veriler'!$L:$L,0)),"")</f>
        <v/>
      </c>
      <c r="C6" s="83"/>
      <c r="D6" s="42" t="str">
        <f ca="1">IFERROR(IF(INDEX('Büro Veriler'!D:D, MATCH(A6, 'Büro Veriler'!$L:$L, 0)) = 0, "", INDEX('Büro Veriler'!D:D, MATCH(A6, 'Büro Veriler'!$L:$L, 0))),"")</f>
        <v/>
      </c>
      <c r="E6" s="17" t="str">
        <f ca="1">IFERROR(IF(INDEX('Büro Veriler'!E:E,MATCH(A6,'Büro Veriler'!$L:$L,0)) = 0, "", INDEX('Büro Veriler'!E:E,MATCH(A6,'Büro Veriler'!$L:$L,0))),"")</f>
        <v/>
      </c>
      <c r="F6" s="18" t="str">
        <f ca="1">IFERROR(IF(INDEX('Büro Veriler'!F:F,MATCH(A6,'Büro Veriler'!$L:$L,0)) = 0, "", INDEX('Büro Veriler'!F:F,MATCH(A6,'Büro Veriler'!$L:$L,0))),"")</f>
        <v/>
      </c>
      <c r="G6" s="18" t="str">
        <f ca="1">IFERROR(IF(INDEX('Büro Veriler'!G:G,MATCH(A6,'Büro Veriler'!$L:$L,0)) = 0, "", INDEX('Büro Veriler'!G:G,MATCH(A6,'Büro Veriler'!$L:$L,0))),"")</f>
        <v/>
      </c>
      <c r="H6" s="18" t="str">
        <f ca="1">IFERROR(IF(INDEX('Büro Veriler'!H:H,MATCH(A6,'Büro Veriler'!$L:$L,0)) = 0, "", INDEX('Büro Veriler'!H:H,MATCH(A6,'Büro Veriler'!$L:$L,0))),"")</f>
        <v/>
      </c>
      <c r="I6" s="18" t="str">
        <f ca="1">IFERROR(IF(INDEX('Büro Veriler'!I:I,MATCH(A6,'Büro Veriler'!$L:$L,0)) = 0, "", INDEX('Büro Veriler'!I:I,MATCH(A6,'Büro Veriler'!$L:$L,0))),"")</f>
        <v/>
      </c>
    </row>
    <row r="7" spans="1:9" s="15" customFormat="1" ht="13.05" customHeight="1" x14ac:dyDescent="0.3">
      <c r="A7" s="19">
        <v>4</v>
      </c>
      <c r="B7" s="86" t="str">
        <f ca="1">IFERROR(INDEX('Büro Veriler'!C:C,MATCH(A7,'Büro Veriler'!$L:$L,0)),"")</f>
        <v/>
      </c>
      <c r="C7" s="86"/>
      <c r="D7" s="43" t="str">
        <f ca="1">IFERROR(IF(INDEX('Büro Veriler'!D:D, MATCH(A7, 'Büro Veriler'!$L:$L, 0)) = 0, "", INDEX('Büro Veriler'!D:D, MATCH(A7, 'Büro Veriler'!$L:$L, 0))),"")</f>
        <v/>
      </c>
      <c r="E7" s="20" t="str">
        <f ca="1">IFERROR(IF(INDEX('Büro Veriler'!E:E,MATCH(A7,'Büro Veriler'!$L:$L,0)) = 0, "", INDEX('Büro Veriler'!E:E,MATCH(A7,'Büro Veriler'!$L:$L,0))),"")</f>
        <v/>
      </c>
      <c r="F7" s="21" t="str">
        <f ca="1">IFERROR(IF(INDEX('Büro Veriler'!F:F,MATCH(A7,'Büro Veriler'!$L:$L,0)) = 0, "", INDEX('Büro Veriler'!F:F,MATCH(A7,'Büro Veriler'!$L:$L,0))),"")</f>
        <v/>
      </c>
      <c r="G7" s="21" t="str">
        <f ca="1">IFERROR(IF(INDEX('Büro Veriler'!G:G,MATCH(A7,'Büro Veriler'!$L:$L,0)) = 0, "", INDEX('Büro Veriler'!G:G,MATCH(A7,'Büro Veriler'!$L:$L,0))),"")</f>
        <v/>
      </c>
      <c r="H7" s="21" t="str">
        <f ca="1">IFERROR(IF(INDEX('Büro Veriler'!H:H,MATCH(A7,'Büro Veriler'!$L:$L,0)) = 0, "", INDEX('Büro Veriler'!H:H,MATCH(A7,'Büro Veriler'!$L:$L,0))),"")</f>
        <v/>
      </c>
      <c r="I7" s="21" t="str">
        <f ca="1">IFERROR(IF(INDEX('Büro Veriler'!I:I,MATCH(A7,'Büro Veriler'!$L:$L,0)) = 0, "", INDEX('Büro Veriler'!I:I,MATCH(A7,'Büro Veriler'!$L:$L,0))),"")</f>
        <v/>
      </c>
    </row>
    <row r="8" spans="1:9" s="15" customFormat="1" ht="13.05" customHeight="1" x14ac:dyDescent="0.3">
      <c r="A8" s="16">
        <v>5</v>
      </c>
      <c r="B8" s="83" t="str">
        <f ca="1">IFERROR(INDEX('Büro Veriler'!C:C,MATCH(A8,'Büro Veriler'!$L:$L,0)),"")</f>
        <v/>
      </c>
      <c r="C8" s="83"/>
      <c r="D8" s="42" t="str">
        <f ca="1">IFERROR(IF(INDEX('Büro Veriler'!D:D, MATCH(A8, 'Büro Veriler'!$L:$L, 0)) = 0, "", INDEX('Büro Veriler'!D:D, MATCH(A8, 'Büro Veriler'!$L:$L, 0))),"")</f>
        <v/>
      </c>
      <c r="E8" s="17" t="str">
        <f ca="1">IFERROR(IF(INDEX('Büro Veriler'!E:E,MATCH(A8,'Büro Veriler'!$L:$L,0)) = 0, "", INDEX('Büro Veriler'!E:E,MATCH(A8,'Büro Veriler'!$L:$L,0))),"")</f>
        <v/>
      </c>
      <c r="F8" s="18" t="str">
        <f ca="1">IFERROR(IF(INDEX('Büro Veriler'!F:F,MATCH(A8,'Büro Veriler'!$L:$L,0)) = 0, "", INDEX('Büro Veriler'!F:F,MATCH(A8,'Büro Veriler'!$L:$L,0))),"")</f>
        <v/>
      </c>
      <c r="G8" s="18" t="str">
        <f ca="1">IFERROR(IF(INDEX('Büro Veriler'!G:G,MATCH(A8,'Büro Veriler'!$L:$L,0)) = 0, "", INDEX('Büro Veriler'!G:G,MATCH(A8,'Büro Veriler'!$L:$L,0))),"")</f>
        <v/>
      </c>
      <c r="H8" s="18" t="str">
        <f ca="1">IFERROR(IF(INDEX('Büro Veriler'!H:H,MATCH(A8,'Büro Veriler'!$L:$L,0)) = 0, "", INDEX('Büro Veriler'!H:H,MATCH(A8,'Büro Veriler'!$L:$L,0))),"")</f>
        <v/>
      </c>
      <c r="I8" s="18" t="str">
        <f ca="1">IFERROR(IF(INDEX('Büro Veriler'!I:I,MATCH(A8,'Büro Veriler'!$L:$L,0)) = 0, "", INDEX('Büro Veriler'!I:I,MATCH(A8,'Büro Veriler'!$L:$L,0))),"")</f>
        <v/>
      </c>
    </row>
    <row r="9" spans="1:9" s="15" customFormat="1" ht="13.05" customHeight="1" x14ac:dyDescent="0.3">
      <c r="A9" s="19">
        <v>6</v>
      </c>
      <c r="B9" s="86" t="str">
        <f ca="1">IFERROR(INDEX('Büro Veriler'!C:C,MATCH(A9,'Büro Veriler'!$L:$L,0)),"")</f>
        <v/>
      </c>
      <c r="C9" s="86"/>
      <c r="D9" s="43" t="str">
        <f ca="1">IFERROR(IF(INDEX('Büro Veriler'!D:D, MATCH(A9, 'Büro Veriler'!$L:$L, 0)) = 0, "", INDEX('Büro Veriler'!D:D, MATCH(A9, 'Büro Veriler'!$L:$L, 0))),"")</f>
        <v/>
      </c>
      <c r="E9" s="20" t="str">
        <f ca="1">IFERROR(IF(INDEX('Büro Veriler'!E:E,MATCH(A9,'Büro Veriler'!$L:$L,0)) = 0, "", INDEX('Büro Veriler'!E:E,MATCH(A9,'Büro Veriler'!$L:$L,0))),"")</f>
        <v/>
      </c>
      <c r="F9" s="21" t="str">
        <f ca="1">IFERROR(IF(INDEX('Büro Veriler'!F:F,MATCH(A9,'Büro Veriler'!$L:$L,0)) = 0, "", INDEX('Büro Veriler'!F:F,MATCH(A9,'Büro Veriler'!$L:$L,0))),"")</f>
        <v/>
      </c>
      <c r="G9" s="21" t="str">
        <f ca="1">IFERROR(IF(INDEX('Büro Veriler'!G:G,MATCH(A9,'Büro Veriler'!$L:$L,0)) = 0, "", INDEX('Büro Veriler'!G:G,MATCH(A9,'Büro Veriler'!$L:$L,0))),"")</f>
        <v/>
      </c>
      <c r="H9" s="21" t="str">
        <f ca="1">IFERROR(IF(INDEX('Büro Veriler'!H:H,MATCH(A9,'Büro Veriler'!$L:$L,0)) = 0, "", INDEX('Büro Veriler'!H:H,MATCH(A9,'Büro Veriler'!$L:$L,0))),"")</f>
        <v/>
      </c>
      <c r="I9" s="21" t="str">
        <f ca="1">IFERROR(IF(INDEX('Büro Veriler'!I:I,MATCH(A9,'Büro Veriler'!$L:$L,0)) = 0, "", INDEX('Büro Veriler'!I:I,MATCH(A9,'Büro Veriler'!$L:$L,0))),"")</f>
        <v/>
      </c>
    </row>
    <row r="10" spans="1:9" s="15" customFormat="1" ht="13.05" customHeight="1" x14ac:dyDescent="0.3">
      <c r="A10" s="16">
        <v>7</v>
      </c>
      <c r="B10" s="83" t="str">
        <f ca="1">IFERROR(INDEX('Büro Veriler'!C:C,MATCH(A10,'Büro Veriler'!$L:$L,0)),"")</f>
        <v/>
      </c>
      <c r="C10" s="83"/>
      <c r="D10" s="42" t="str">
        <f ca="1">IFERROR(IF(INDEX('Büro Veriler'!D:D, MATCH(A10, 'Büro Veriler'!$L:$L, 0)) = 0, "", INDEX('Büro Veriler'!D:D, MATCH(A10, 'Büro Veriler'!$L:$L, 0))),"")</f>
        <v/>
      </c>
      <c r="E10" s="17" t="str">
        <f ca="1">IFERROR(IF(INDEX('Büro Veriler'!E:E,MATCH(A10,'Büro Veriler'!$L:$L,0)) = 0, "", INDEX('Büro Veriler'!E:E,MATCH(A10,'Büro Veriler'!$L:$L,0))),"")</f>
        <v/>
      </c>
      <c r="F10" s="18" t="str">
        <f ca="1">IFERROR(IF(INDEX('Büro Veriler'!F:F,MATCH(A10,'Büro Veriler'!$L:$L,0)) = 0, "", INDEX('Büro Veriler'!F:F,MATCH(A10,'Büro Veriler'!$L:$L,0))),"")</f>
        <v/>
      </c>
      <c r="G10" s="18" t="str">
        <f ca="1">IFERROR(IF(INDEX('Büro Veriler'!G:G,MATCH(A10,'Büro Veriler'!$L:$L,0)) = 0, "", INDEX('Büro Veriler'!G:G,MATCH(A10,'Büro Veriler'!$L:$L,0))),"")</f>
        <v/>
      </c>
      <c r="H10" s="18" t="str">
        <f ca="1">IFERROR(IF(INDEX('Büro Veriler'!H:H,MATCH(A10,'Büro Veriler'!$L:$L,0)) = 0, "", INDEX('Büro Veriler'!H:H,MATCH(A10,'Büro Veriler'!$L:$L,0))),"")</f>
        <v/>
      </c>
      <c r="I10" s="18" t="str">
        <f ca="1">IFERROR(IF(INDEX('Büro Veriler'!I:I,MATCH(A10,'Büro Veriler'!$L:$L,0)) = 0, "", INDEX('Büro Veriler'!I:I,MATCH(A10,'Büro Veriler'!$L:$L,0))),"")</f>
        <v/>
      </c>
    </row>
    <row r="11" spans="1:9" s="15" customFormat="1" ht="13.05" customHeight="1" x14ac:dyDescent="0.3">
      <c r="A11" s="19">
        <v>8</v>
      </c>
      <c r="B11" s="86" t="str">
        <f ca="1">IFERROR(INDEX('Büro Veriler'!C:C,MATCH(A11,'Büro Veriler'!$L:$L,0)),"")</f>
        <v/>
      </c>
      <c r="C11" s="86"/>
      <c r="D11" s="43" t="str">
        <f ca="1">IFERROR(IF(INDEX('Büro Veriler'!D:D, MATCH(A11, 'Büro Veriler'!$L:$L, 0)) = 0, "", INDEX('Büro Veriler'!D:D, MATCH(A11, 'Büro Veriler'!$L:$L, 0))),"")</f>
        <v/>
      </c>
      <c r="E11" s="20" t="str">
        <f ca="1">IFERROR(IF(INDEX('Büro Veriler'!E:E,MATCH(A11,'Büro Veriler'!$L:$L,0)) = 0, "", INDEX('Büro Veriler'!E:E,MATCH(A11,'Büro Veriler'!$L:$L,0))),"")</f>
        <v/>
      </c>
      <c r="F11" s="21" t="str">
        <f ca="1">IFERROR(IF(INDEX('Büro Veriler'!F:F,MATCH(A11,'Büro Veriler'!$L:$L,0)) = 0, "", INDEX('Büro Veriler'!F:F,MATCH(A11,'Büro Veriler'!$L:$L,0))),"")</f>
        <v/>
      </c>
      <c r="G11" s="21" t="str">
        <f ca="1">IFERROR(IF(INDEX('Büro Veriler'!G:G,MATCH(A11,'Büro Veriler'!$L:$L,0)) = 0, "", INDEX('Büro Veriler'!G:G,MATCH(A11,'Büro Veriler'!$L:$L,0))),"")</f>
        <v/>
      </c>
      <c r="H11" s="21" t="str">
        <f ca="1">IFERROR(IF(INDEX('Büro Veriler'!H:H,MATCH(A11,'Büro Veriler'!$L:$L,0)) = 0, "", INDEX('Büro Veriler'!H:H,MATCH(A11,'Büro Veriler'!$L:$L,0))),"")</f>
        <v/>
      </c>
      <c r="I11" s="21" t="str">
        <f ca="1">IFERROR(IF(INDEX('Büro Veriler'!I:I,MATCH(A11,'Büro Veriler'!$L:$L,0)) = 0, "", INDEX('Büro Veriler'!I:I,MATCH(A11,'Büro Veriler'!$L:$L,0))),"")</f>
        <v/>
      </c>
    </row>
    <row r="12" spans="1:9" s="15" customFormat="1" ht="13.05" customHeight="1" x14ac:dyDescent="0.3">
      <c r="A12" s="16">
        <v>9</v>
      </c>
      <c r="B12" s="83" t="str">
        <f ca="1">IFERROR(INDEX('Büro Veriler'!C:C,MATCH(A12,'Büro Veriler'!$L:$L,0)),"")</f>
        <v/>
      </c>
      <c r="C12" s="83"/>
      <c r="D12" s="42" t="str">
        <f ca="1">IFERROR(IF(INDEX('Büro Veriler'!D:D, MATCH(A12, 'Büro Veriler'!$L:$L, 0)) = 0, "", INDEX('Büro Veriler'!D:D, MATCH(A12, 'Büro Veriler'!$L:$L, 0))),"")</f>
        <v/>
      </c>
      <c r="E12" s="17" t="str">
        <f ca="1">IFERROR(IF(INDEX('Büro Veriler'!E:E,MATCH(A12,'Büro Veriler'!$L:$L,0)) = 0, "", INDEX('Büro Veriler'!E:E,MATCH(A12,'Büro Veriler'!$L:$L,0))),"")</f>
        <v/>
      </c>
      <c r="F12" s="18" t="str">
        <f ca="1">IFERROR(IF(INDEX('Büro Veriler'!F:F,MATCH(A12,'Büro Veriler'!$L:$L,0)) = 0, "", INDEX('Büro Veriler'!F:F,MATCH(A12,'Büro Veriler'!$L:$L,0))),"")</f>
        <v/>
      </c>
      <c r="G12" s="18" t="str">
        <f ca="1">IFERROR(IF(INDEX('Büro Veriler'!G:G,MATCH(A12,'Büro Veriler'!$L:$L,0)) = 0, "", INDEX('Büro Veriler'!G:G,MATCH(A12,'Büro Veriler'!$L:$L,0))),"")</f>
        <v/>
      </c>
      <c r="H12" s="18" t="str">
        <f ca="1">IFERROR(IF(INDEX('Büro Veriler'!H:H,MATCH(A12,'Büro Veriler'!$L:$L,0)) = 0, "", INDEX('Büro Veriler'!H:H,MATCH(A12,'Büro Veriler'!$L:$L,0))),"")</f>
        <v/>
      </c>
      <c r="I12" s="18" t="str">
        <f ca="1">IFERROR(IF(INDEX('Büro Veriler'!I:I,MATCH(A12,'Büro Veriler'!$L:$L,0)) = 0, "", INDEX('Büro Veriler'!I:I,MATCH(A12,'Büro Veriler'!$L:$L,0))),"")</f>
        <v/>
      </c>
    </row>
    <row r="13" spans="1:9" s="15" customFormat="1" ht="13.05" customHeight="1" x14ac:dyDescent="0.3">
      <c r="A13" s="19">
        <v>10</v>
      </c>
      <c r="B13" s="86" t="str">
        <f ca="1">IFERROR(INDEX('Büro Veriler'!C:C,MATCH(A13,'Büro Veriler'!$L:$L,0)),"")</f>
        <v/>
      </c>
      <c r="C13" s="86"/>
      <c r="D13" s="43" t="str">
        <f ca="1">IFERROR(IF(INDEX('Büro Veriler'!D:D, MATCH(A13, 'Büro Veriler'!$L:$L, 0)) = 0, "", INDEX('Büro Veriler'!D:D, MATCH(A13, 'Büro Veriler'!$L:$L, 0))),"")</f>
        <v/>
      </c>
      <c r="E13" s="20" t="str">
        <f ca="1">IFERROR(IF(INDEX('Büro Veriler'!E:E,MATCH(A13,'Büro Veriler'!$L:$L,0)) = 0, "", INDEX('Büro Veriler'!E:E,MATCH(A13,'Büro Veriler'!$L:$L,0))),"")</f>
        <v/>
      </c>
      <c r="F13" s="21" t="str">
        <f ca="1">IFERROR(IF(INDEX('Büro Veriler'!F:F,MATCH(A13,'Büro Veriler'!$L:$L,0)) = 0, "", INDEX('Büro Veriler'!F:F,MATCH(A13,'Büro Veriler'!$L:$L,0))),"")</f>
        <v/>
      </c>
      <c r="G13" s="21" t="str">
        <f ca="1">IFERROR(IF(INDEX('Büro Veriler'!G:G,MATCH(A13,'Büro Veriler'!$L:$L,0)) = 0, "", INDEX('Büro Veriler'!G:G,MATCH(A13,'Büro Veriler'!$L:$L,0))),"")</f>
        <v/>
      </c>
      <c r="H13" s="21" t="str">
        <f ca="1">IFERROR(IF(INDEX('Büro Veriler'!H:H,MATCH(A13,'Büro Veriler'!$L:$L,0)) = 0, "", INDEX('Büro Veriler'!H:H,MATCH(A13,'Büro Veriler'!$L:$L,0))),"")</f>
        <v/>
      </c>
      <c r="I13" s="21" t="str">
        <f ca="1">IFERROR(IF(INDEX('Büro Veriler'!I:I,MATCH(A13,'Büro Veriler'!$L:$L,0)) = 0, "", INDEX('Büro Veriler'!I:I,MATCH(A13,'Büro Veriler'!$L:$L,0))),"")</f>
        <v/>
      </c>
    </row>
    <row r="14" spans="1:9" s="15" customFormat="1" ht="13.05" customHeight="1" x14ac:dyDescent="0.3">
      <c r="A14" s="16">
        <v>11</v>
      </c>
      <c r="B14" s="83" t="str">
        <f ca="1">IFERROR(INDEX('Büro Veriler'!C:C,MATCH(A14,'Büro Veriler'!$L:$L,0)),"")</f>
        <v/>
      </c>
      <c r="C14" s="83"/>
      <c r="D14" s="42" t="str">
        <f ca="1">IFERROR(IF(INDEX('Büro Veriler'!D:D, MATCH(A14, 'Büro Veriler'!$L:$L, 0)) = 0, "", INDEX('Büro Veriler'!D:D, MATCH(A14, 'Büro Veriler'!$L:$L, 0))),"")</f>
        <v/>
      </c>
      <c r="E14" s="17" t="str">
        <f ca="1">IFERROR(IF(INDEX('Büro Veriler'!E:E,MATCH(A14,'Büro Veriler'!$L:$L,0)) = 0, "", INDEX('Büro Veriler'!E:E,MATCH(A14,'Büro Veriler'!$L:$L,0))),"")</f>
        <v/>
      </c>
      <c r="F14" s="18" t="str">
        <f ca="1">IFERROR(IF(INDEX('Büro Veriler'!F:F,MATCH(A14,'Büro Veriler'!$L:$L,0)) = 0, "", INDEX('Büro Veriler'!F:F,MATCH(A14,'Büro Veriler'!$L:$L,0))),"")</f>
        <v/>
      </c>
      <c r="G14" s="18" t="str">
        <f ca="1">IFERROR(IF(INDEX('Büro Veriler'!G:G,MATCH(A14,'Büro Veriler'!$L:$L,0)) = 0, "", INDEX('Büro Veriler'!G:G,MATCH(A14,'Büro Veriler'!$L:$L,0))),"")</f>
        <v/>
      </c>
      <c r="H14" s="18" t="str">
        <f ca="1">IFERROR(IF(INDEX('Büro Veriler'!H:H,MATCH(A14,'Büro Veriler'!$L:$L,0)) = 0, "", INDEX('Büro Veriler'!H:H,MATCH(A14,'Büro Veriler'!$L:$L,0))),"")</f>
        <v/>
      </c>
      <c r="I14" s="18" t="str">
        <f ca="1">IFERROR(IF(INDEX('Büro Veriler'!I:I,MATCH(A14,'Büro Veriler'!$L:$L,0)) = 0, "", INDEX('Büro Veriler'!I:I,MATCH(A14,'Büro Veriler'!$L:$L,0))),"")</f>
        <v/>
      </c>
    </row>
    <row r="15" spans="1:9" s="15" customFormat="1" ht="13.05" customHeight="1" x14ac:dyDescent="0.3">
      <c r="A15" s="19">
        <v>12</v>
      </c>
      <c r="B15" s="86" t="str">
        <f ca="1">IFERROR(INDEX('Büro Veriler'!C:C,MATCH(A15,'Büro Veriler'!$L:$L,0)),"")</f>
        <v/>
      </c>
      <c r="C15" s="86"/>
      <c r="D15" s="43" t="str">
        <f ca="1">IFERROR(IF(INDEX('Büro Veriler'!D:D, MATCH(A15, 'Büro Veriler'!$L:$L, 0)) = 0, "", INDEX('Büro Veriler'!D:D, MATCH(A15, 'Büro Veriler'!$L:$L, 0))),"")</f>
        <v/>
      </c>
      <c r="E15" s="20" t="str">
        <f ca="1">IFERROR(IF(INDEX('Büro Veriler'!E:E,MATCH(A15,'Büro Veriler'!$L:$L,0)) = 0, "", INDEX('Büro Veriler'!E:E,MATCH(A15,'Büro Veriler'!$L:$L,0))),"")</f>
        <v/>
      </c>
      <c r="F15" s="21" t="str">
        <f ca="1">IFERROR(IF(INDEX('Büro Veriler'!F:F,MATCH(A15,'Büro Veriler'!$L:$L,0)) = 0, "", INDEX('Büro Veriler'!F:F,MATCH(A15,'Büro Veriler'!$L:$L,0))),"")</f>
        <v/>
      </c>
      <c r="G15" s="21" t="str">
        <f ca="1">IFERROR(IF(INDEX('Büro Veriler'!G:G,MATCH(A15,'Büro Veriler'!$L:$L,0)) = 0, "", INDEX('Büro Veriler'!G:G,MATCH(A15,'Büro Veriler'!$L:$L,0))),"")</f>
        <v/>
      </c>
      <c r="H15" s="21" t="str">
        <f ca="1">IFERROR(IF(INDEX('Büro Veriler'!H:H,MATCH(A15,'Büro Veriler'!$L:$L,0)) = 0, "", INDEX('Büro Veriler'!H:H,MATCH(A15,'Büro Veriler'!$L:$L,0))),"")</f>
        <v/>
      </c>
      <c r="I15" s="21" t="str">
        <f ca="1">IFERROR(IF(INDEX('Büro Veriler'!I:I,MATCH(A15,'Büro Veriler'!$L:$L,0)) = 0, "", INDEX('Büro Veriler'!I:I,MATCH(A15,'Büro Veriler'!$L:$L,0))),"")</f>
        <v/>
      </c>
    </row>
    <row r="16" spans="1:9" s="15" customFormat="1" ht="13.05" customHeight="1" x14ac:dyDescent="0.3">
      <c r="A16" s="16">
        <v>13</v>
      </c>
      <c r="B16" s="83" t="str">
        <f ca="1">IFERROR(INDEX('Büro Veriler'!C:C,MATCH(A16,'Büro Veriler'!$L:$L,0)),"")</f>
        <v/>
      </c>
      <c r="C16" s="83"/>
      <c r="D16" s="42" t="str">
        <f ca="1">IFERROR(IF(INDEX('Büro Veriler'!D:D, MATCH(A16, 'Büro Veriler'!$L:$L, 0)) = 0, "", INDEX('Büro Veriler'!D:D, MATCH(A16, 'Büro Veriler'!$L:$L, 0))),"")</f>
        <v/>
      </c>
      <c r="E16" s="17" t="str">
        <f ca="1">IFERROR(IF(INDEX('Büro Veriler'!E:E,MATCH(A16,'Büro Veriler'!$L:$L,0)) = 0, "", INDEX('Büro Veriler'!E:E,MATCH(A16,'Büro Veriler'!$L:$L,0))),"")</f>
        <v/>
      </c>
      <c r="F16" s="18" t="str">
        <f ca="1">IFERROR(IF(INDEX('Büro Veriler'!F:F,MATCH(A16,'Büro Veriler'!$L:$L,0)) = 0, "", INDEX('Büro Veriler'!F:F,MATCH(A16,'Büro Veriler'!$L:$L,0))),"")</f>
        <v/>
      </c>
      <c r="G16" s="18" t="str">
        <f ca="1">IFERROR(IF(INDEX('Büro Veriler'!G:G,MATCH(A16,'Büro Veriler'!$L:$L,0)) = 0, "", INDEX('Büro Veriler'!G:G,MATCH(A16,'Büro Veriler'!$L:$L,0))),"")</f>
        <v/>
      </c>
      <c r="H16" s="18" t="str">
        <f ca="1">IFERROR(IF(INDEX('Büro Veriler'!H:H,MATCH(A16,'Büro Veriler'!$L:$L,0)) = 0, "", INDEX('Büro Veriler'!H:H,MATCH(A16,'Büro Veriler'!$L:$L,0))),"")</f>
        <v/>
      </c>
      <c r="I16" s="18" t="str">
        <f ca="1">IFERROR(IF(INDEX('Büro Veriler'!I:I,MATCH(A16,'Büro Veriler'!$L:$L,0)) = 0, "", INDEX('Büro Veriler'!I:I,MATCH(A16,'Büro Veriler'!$L:$L,0))),"")</f>
        <v/>
      </c>
    </row>
    <row r="17" spans="1:9" s="15" customFormat="1" ht="13.05" customHeight="1" x14ac:dyDescent="0.3">
      <c r="A17" s="19">
        <v>14</v>
      </c>
      <c r="B17" s="86" t="str">
        <f ca="1">IFERROR(INDEX('Büro Veriler'!C:C,MATCH(A17,'Büro Veriler'!$L:$L,0)),"")</f>
        <v/>
      </c>
      <c r="C17" s="86"/>
      <c r="D17" s="43" t="str">
        <f ca="1">IFERROR(IF(INDEX('Büro Veriler'!D:D, MATCH(A17, 'Büro Veriler'!$L:$L, 0)) = 0, "", INDEX('Büro Veriler'!D:D, MATCH(A17, 'Büro Veriler'!$L:$L, 0))),"")</f>
        <v/>
      </c>
      <c r="E17" s="20" t="str">
        <f ca="1">IFERROR(IF(INDEX('Büro Veriler'!E:E,MATCH(A17,'Büro Veriler'!$L:$L,0)) = 0, "", INDEX('Büro Veriler'!E:E,MATCH(A17,'Büro Veriler'!$L:$L,0))),"")</f>
        <v/>
      </c>
      <c r="F17" s="21" t="str">
        <f ca="1">IFERROR(IF(INDEX('Büro Veriler'!F:F,MATCH(A17,'Büro Veriler'!$L:$L,0)) = 0, "", INDEX('Büro Veriler'!F:F,MATCH(A17,'Büro Veriler'!$L:$L,0))),"")</f>
        <v/>
      </c>
      <c r="G17" s="21" t="str">
        <f ca="1">IFERROR(IF(INDEX('Büro Veriler'!G:G,MATCH(A17,'Büro Veriler'!$L:$L,0)) = 0, "", INDEX('Büro Veriler'!G:G,MATCH(A17,'Büro Veriler'!$L:$L,0))),"")</f>
        <v/>
      </c>
      <c r="H17" s="21" t="str">
        <f ca="1">IFERROR(IF(INDEX('Büro Veriler'!H:H,MATCH(A17,'Büro Veriler'!$L:$L,0)) = 0, "", INDEX('Büro Veriler'!H:H,MATCH(A17,'Büro Veriler'!$L:$L,0))),"")</f>
        <v/>
      </c>
      <c r="I17" s="21" t="str">
        <f ca="1">IFERROR(IF(INDEX('Büro Veriler'!I:I,MATCH(A17,'Büro Veriler'!$L:$L,0)) = 0, "", INDEX('Büro Veriler'!I:I,MATCH(A17,'Büro Veriler'!$L:$L,0))),"")</f>
        <v/>
      </c>
    </row>
    <row r="18" spans="1:9" s="15" customFormat="1" ht="13.05" customHeight="1" x14ac:dyDescent="0.3">
      <c r="A18" s="16">
        <v>15</v>
      </c>
      <c r="B18" s="83" t="str">
        <f ca="1">IFERROR(INDEX('Büro Veriler'!C:C,MATCH(A18,'Büro Veriler'!$L:$L,0)),"")</f>
        <v/>
      </c>
      <c r="C18" s="83"/>
      <c r="D18" s="42" t="str">
        <f ca="1">IFERROR(IF(INDEX('Büro Veriler'!D:D, MATCH(A18, 'Büro Veriler'!$L:$L, 0)) = 0, "", INDEX('Büro Veriler'!D:D, MATCH(A18, 'Büro Veriler'!$L:$L, 0))),"")</f>
        <v/>
      </c>
      <c r="E18" s="17" t="str">
        <f ca="1">IFERROR(IF(INDEX('Büro Veriler'!E:E,MATCH(A18,'Büro Veriler'!$L:$L,0)) = 0, "", INDEX('Büro Veriler'!E:E,MATCH(A18,'Büro Veriler'!$L:$L,0))),"")</f>
        <v/>
      </c>
      <c r="F18" s="18" t="str">
        <f ca="1">IFERROR(IF(INDEX('Büro Veriler'!F:F,MATCH(A18,'Büro Veriler'!$L:$L,0)) = 0, "", INDEX('Büro Veriler'!F:F,MATCH(A18,'Büro Veriler'!$L:$L,0))),"")</f>
        <v/>
      </c>
      <c r="G18" s="18" t="str">
        <f ca="1">IFERROR(IF(INDEX('Büro Veriler'!G:G,MATCH(A18,'Büro Veriler'!$L:$L,0)) = 0, "", INDEX('Büro Veriler'!G:G,MATCH(A18,'Büro Veriler'!$L:$L,0))),"")</f>
        <v/>
      </c>
      <c r="H18" s="18" t="str">
        <f ca="1">IFERROR(IF(INDEX('Büro Veriler'!H:H,MATCH(A18,'Büro Veriler'!$L:$L,0)) = 0, "", INDEX('Büro Veriler'!H:H,MATCH(A18,'Büro Veriler'!$L:$L,0))),"")</f>
        <v/>
      </c>
      <c r="I18" s="18" t="str">
        <f ca="1">IFERROR(IF(INDEX('Büro Veriler'!I:I,MATCH(A18,'Büro Veriler'!$L:$L,0)) = 0, "", INDEX('Büro Veriler'!I:I,MATCH(A18,'Büro Veriler'!$L:$L,0))),"")</f>
        <v/>
      </c>
    </row>
    <row r="19" spans="1:9" s="15" customFormat="1" ht="13.05" customHeight="1" x14ac:dyDescent="0.3">
      <c r="A19" s="19">
        <v>16</v>
      </c>
      <c r="B19" s="86" t="str">
        <f ca="1">IFERROR(INDEX('Büro Veriler'!C:C,MATCH(A19,'Büro Veriler'!$L:$L,0)),"")</f>
        <v/>
      </c>
      <c r="C19" s="86"/>
      <c r="D19" s="43" t="str">
        <f ca="1">IFERROR(IF(INDEX('Büro Veriler'!D:D, MATCH(A19, 'Büro Veriler'!$L:$L, 0)) = 0, "", INDEX('Büro Veriler'!D:D, MATCH(A19, 'Büro Veriler'!$L:$L, 0))),"")</f>
        <v/>
      </c>
      <c r="E19" s="20" t="str">
        <f ca="1">IFERROR(IF(INDEX('Büro Veriler'!E:E,MATCH(A19,'Büro Veriler'!$L:$L,0)) = 0, "", INDEX('Büro Veriler'!E:E,MATCH(A19,'Büro Veriler'!$L:$L,0))),"")</f>
        <v/>
      </c>
      <c r="F19" s="21" t="str">
        <f ca="1">IFERROR(IF(INDEX('Büro Veriler'!F:F,MATCH(A19,'Büro Veriler'!$L:$L,0)) = 0, "", INDEX('Büro Veriler'!F:F,MATCH(A19,'Büro Veriler'!$L:$L,0))),"")</f>
        <v/>
      </c>
      <c r="G19" s="21" t="str">
        <f ca="1">IFERROR(IF(INDEX('Büro Veriler'!G:G,MATCH(A19,'Büro Veriler'!$L:$L,0)) = 0, "", INDEX('Büro Veriler'!G:G,MATCH(A19,'Büro Veriler'!$L:$L,0))),"")</f>
        <v/>
      </c>
      <c r="H19" s="21" t="str">
        <f ca="1">IFERROR(IF(INDEX('Büro Veriler'!H:H,MATCH(A19,'Büro Veriler'!$L:$L,0)) = 0, "", INDEX('Büro Veriler'!H:H,MATCH(A19,'Büro Veriler'!$L:$L,0))),"")</f>
        <v/>
      </c>
      <c r="I19" s="21" t="str">
        <f ca="1">IFERROR(IF(INDEX('Büro Veriler'!I:I,MATCH(A19,'Büro Veriler'!$L:$L,0)) = 0, "", INDEX('Büro Veriler'!I:I,MATCH(A19,'Büro Veriler'!$L:$L,0))),"")</f>
        <v/>
      </c>
    </row>
    <row r="20" spans="1:9" s="15" customFormat="1" ht="13.05" customHeight="1" x14ac:dyDescent="0.3">
      <c r="A20" s="16">
        <v>17</v>
      </c>
      <c r="B20" s="83" t="str">
        <f ca="1">IFERROR(INDEX('Büro Veriler'!C:C,MATCH(A20,'Büro Veriler'!$L:$L,0)),"")</f>
        <v/>
      </c>
      <c r="C20" s="83"/>
      <c r="D20" s="42" t="str">
        <f ca="1">IFERROR(IF(INDEX('Büro Veriler'!D:D, MATCH(A20, 'Büro Veriler'!$L:$L, 0)) = 0, "", INDEX('Büro Veriler'!D:D, MATCH(A20, 'Büro Veriler'!$L:$L, 0))),"")</f>
        <v/>
      </c>
      <c r="E20" s="17" t="str">
        <f ca="1">IFERROR(IF(INDEX('Büro Veriler'!E:E,MATCH(A20,'Büro Veriler'!$L:$L,0)) = 0, "", INDEX('Büro Veriler'!E:E,MATCH(A20,'Büro Veriler'!$L:$L,0))),"")</f>
        <v/>
      </c>
      <c r="F20" s="18" t="str">
        <f ca="1">IFERROR(IF(INDEX('Büro Veriler'!F:F,MATCH(A20,'Büro Veriler'!$L:$L,0)) = 0, "", INDEX('Büro Veriler'!F:F,MATCH(A20,'Büro Veriler'!$L:$L,0))),"")</f>
        <v/>
      </c>
      <c r="G20" s="18" t="str">
        <f ca="1">IFERROR(IF(INDEX('Büro Veriler'!G:G,MATCH(A20,'Büro Veriler'!$L:$L,0)) = 0, "", INDEX('Büro Veriler'!G:G,MATCH(A20,'Büro Veriler'!$L:$L,0))),"")</f>
        <v/>
      </c>
      <c r="H20" s="18" t="str">
        <f ca="1">IFERROR(IF(INDEX('Büro Veriler'!H:H,MATCH(A20,'Büro Veriler'!$L:$L,0)) = 0, "", INDEX('Büro Veriler'!H:H,MATCH(A20,'Büro Veriler'!$L:$L,0))),"")</f>
        <v/>
      </c>
      <c r="I20" s="18" t="str">
        <f ca="1">IFERROR(IF(INDEX('Büro Veriler'!I:I,MATCH(A20,'Büro Veriler'!$L:$L,0)) = 0, "", INDEX('Büro Veriler'!I:I,MATCH(A20,'Büro Veriler'!$L:$L,0))),"")</f>
        <v/>
      </c>
    </row>
    <row r="21" spans="1:9" s="15" customFormat="1" ht="13.05" customHeight="1" x14ac:dyDescent="0.3">
      <c r="A21" s="19">
        <v>18</v>
      </c>
      <c r="B21" s="86" t="str">
        <f ca="1">IFERROR(INDEX('Büro Veriler'!C:C,MATCH(A21,'Büro Veriler'!$L:$L,0)),"")</f>
        <v/>
      </c>
      <c r="C21" s="86"/>
      <c r="D21" s="43" t="str">
        <f ca="1">IFERROR(IF(INDEX('Büro Veriler'!D:D, MATCH(A21, 'Büro Veriler'!$L:$L, 0)) = 0, "", INDEX('Büro Veriler'!D:D, MATCH(A21, 'Büro Veriler'!$L:$L, 0))),"")</f>
        <v/>
      </c>
      <c r="E21" s="20" t="str">
        <f ca="1">IFERROR(IF(INDEX('Büro Veriler'!E:E,MATCH(A21,'Büro Veriler'!$L:$L,0)) = 0, "", INDEX('Büro Veriler'!E:E,MATCH(A21,'Büro Veriler'!$L:$L,0))),"")</f>
        <v/>
      </c>
      <c r="F21" s="21" t="str">
        <f ca="1">IFERROR(IF(INDEX('Büro Veriler'!F:F,MATCH(A21,'Büro Veriler'!$L:$L,0)) = 0, "", INDEX('Büro Veriler'!F:F,MATCH(A21,'Büro Veriler'!$L:$L,0))),"")</f>
        <v/>
      </c>
      <c r="G21" s="21" t="str">
        <f ca="1">IFERROR(IF(INDEX('Büro Veriler'!G:G,MATCH(A21,'Büro Veriler'!$L:$L,0)) = 0, "", INDEX('Büro Veriler'!G:G,MATCH(A21,'Büro Veriler'!$L:$L,0))),"")</f>
        <v/>
      </c>
      <c r="H21" s="21" t="str">
        <f ca="1">IFERROR(IF(INDEX('Büro Veriler'!H:H,MATCH(A21,'Büro Veriler'!$L:$L,0)) = 0, "", INDEX('Büro Veriler'!H:H,MATCH(A21,'Büro Veriler'!$L:$L,0))),"")</f>
        <v/>
      </c>
      <c r="I21" s="21" t="str">
        <f ca="1">IFERROR(IF(INDEX('Büro Veriler'!I:I,MATCH(A21,'Büro Veriler'!$L:$L,0)) = 0, "", INDEX('Büro Veriler'!I:I,MATCH(A21,'Büro Veriler'!$L:$L,0))),"")</f>
        <v/>
      </c>
    </row>
    <row r="22" spans="1:9" s="15" customFormat="1" ht="13.05" customHeight="1" x14ac:dyDescent="0.3">
      <c r="A22" s="16">
        <v>19</v>
      </c>
      <c r="B22" s="83" t="str">
        <f ca="1">IFERROR(INDEX('Büro Veriler'!C:C,MATCH(A22,'Büro Veriler'!$L:$L,0)),"")</f>
        <v/>
      </c>
      <c r="C22" s="83"/>
      <c r="D22" s="42" t="str">
        <f ca="1">IFERROR(IF(INDEX('Büro Veriler'!D:D, MATCH(A22, 'Büro Veriler'!$L:$L, 0)) = 0, "", INDEX('Büro Veriler'!D:D, MATCH(A22, 'Büro Veriler'!$L:$L, 0))),"")</f>
        <v/>
      </c>
      <c r="E22" s="17" t="str">
        <f ca="1">IFERROR(IF(INDEX('Büro Veriler'!E:E,MATCH(A22,'Büro Veriler'!$L:$L,0)) = 0, "", INDEX('Büro Veriler'!E:E,MATCH(A22,'Büro Veriler'!$L:$L,0))),"")</f>
        <v/>
      </c>
      <c r="F22" s="18" t="str">
        <f ca="1">IFERROR(IF(INDEX('Büro Veriler'!F:F,MATCH(A22,'Büro Veriler'!$L:$L,0)) = 0, "", INDEX('Büro Veriler'!F:F,MATCH(A22,'Büro Veriler'!$L:$L,0))),"")</f>
        <v/>
      </c>
      <c r="G22" s="18" t="str">
        <f ca="1">IFERROR(IF(INDEX('Büro Veriler'!G:G,MATCH(A22,'Büro Veriler'!$L:$L,0)) = 0, "", INDEX('Büro Veriler'!G:G,MATCH(A22,'Büro Veriler'!$L:$L,0))),"")</f>
        <v/>
      </c>
      <c r="H22" s="18" t="str">
        <f ca="1">IFERROR(IF(INDEX('Büro Veriler'!H:H,MATCH(A22,'Büro Veriler'!$L:$L,0)) = 0, "", INDEX('Büro Veriler'!H:H,MATCH(A22,'Büro Veriler'!$L:$L,0))),"")</f>
        <v/>
      </c>
      <c r="I22" s="18" t="str">
        <f ca="1">IFERROR(IF(INDEX('Büro Veriler'!I:I,MATCH(A22,'Büro Veriler'!$L:$L,0)) = 0, "", INDEX('Büro Veriler'!I:I,MATCH(A22,'Büro Veriler'!$L:$L,0))),"")</f>
        <v/>
      </c>
    </row>
    <row r="23" spans="1:9" s="15" customFormat="1" ht="13.05" customHeight="1" x14ac:dyDescent="0.3">
      <c r="A23" s="19">
        <v>20</v>
      </c>
      <c r="B23" s="86" t="str">
        <f ca="1">IFERROR(INDEX('Büro Veriler'!C:C,MATCH(A23,'Büro Veriler'!$L:$L,0)),"")</f>
        <v/>
      </c>
      <c r="C23" s="86"/>
      <c r="D23" s="43" t="str">
        <f ca="1">IFERROR(IF(INDEX('Büro Veriler'!D:D, MATCH(A23, 'Büro Veriler'!$L:$L, 0)) = 0, "", INDEX('Büro Veriler'!D:D, MATCH(A23, 'Büro Veriler'!$L:$L, 0))),"")</f>
        <v/>
      </c>
      <c r="E23" s="20" t="str">
        <f ca="1">IFERROR(IF(INDEX('Büro Veriler'!E:E,MATCH(A23,'Büro Veriler'!$L:$L,0)) = 0, "", INDEX('Büro Veriler'!E:E,MATCH(A23,'Büro Veriler'!$L:$L,0))),"")</f>
        <v/>
      </c>
      <c r="F23" s="21" t="str">
        <f ca="1">IFERROR(IF(INDEX('Büro Veriler'!F:F,MATCH(A23,'Büro Veriler'!$L:$L,0)) = 0, "", INDEX('Büro Veriler'!F:F,MATCH(A23,'Büro Veriler'!$L:$L,0))),"")</f>
        <v/>
      </c>
      <c r="G23" s="21" t="str">
        <f ca="1">IFERROR(IF(INDEX('Büro Veriler'!G:G,MATCH(A23,'Büro Veriler'!$L:$L,0)) = 0, "", INDEX('Büro Veriler'!G:G,MATCH(A23,'Büro Veriler'!$L:$L,0))),"")</f>
        <v/>
      </c>
      <c r="H23" s="21" t="str">
        <f ca="1">IFERROR(IF(INDEX('Büro Veriler'!H:H,MATCH(A23,'Büro Veriler'!$L:$L,0)) = 0, "", INDEX('Büro Veriler'!H:H,MATCH(A23,'Büro Veriler'!$L:$L,0))),"")</f>
        <v/>
      </c>
      <c r="I23" s="21" t="str">
        <f ca="1">IFERROR(IF(INDEX('Büro Veriler'!I:I,MATCH(A23,'Büro Veriler'!$L:$L,0)) = 0, "", INDEX('Büro Veriler'!I:I,MATCH(A23,'Büro Veriler'!$L:$L,0))),"")</f>
        <v/>
      </c>
    </row>
    <row r="24" spans="1:9" s="15" customFormat="1" ht="13.05" customHeight="1" x14ac:dyDescent="0.3">
      <c r="A24" s="16">
        <v>21</v>
      </c>
      <c r="B24" s="83" t="str">
        <f ca="1">IFERROR(INDEX('Büro Veriler'!C:C,MATCH(A24,'Büro Veriler'!$L:$L,0)),"")</f>
        <v/>
      </c>
      <c r="C24" s="83"/>
      <c r="D24" s="42" t="str">
        <f ca="1">IFERROR(IF(INDEX('Büro Veriler'!D:D, MATCH(A24, 'Büro Veriler'!$L:$L, 0)) = 0, "", INDEX('Büro Veriler'!D:D, MATCH(A24, 'Büro Veriler'!$L:$L, 0))),"")</f>
        <v/>
      </c>
      <c r="E24" s="17" t="str">
        <f ca="1">IFERROR(IF(INDEX('Büro Veriler'!E:E,MATCH(A24,'Büro Veriler'!$L:$L,0)) = 0, "", INDEX('Büro Veriler'!E:E,MATCH(A24,'Büro Veriler'!$L:$L,0))),"")</f>
        <v/>
      </c>
      <c r="F24" s="18" t="str">
        <f ca="1">IFERROR(IF(INDEX('Büro Veriler'!F:F,MATCH(A24,'Büro Veriler'!$L:$L,0)) = 0, "", INDEX('Büro Veriler'!F:F,MATCH(A24,'Büro Veriler'!$L:$L,0))),"")</f>
        <v/>
      </c>
      <c r="G24" s="18" t="str">
        <f ca="1">IFERROR(IF(INDEX('Büro Veriler'!G:G,MATCH(A24,'Büro Veriler'!$L:$L,0)) = 0, "", INDEX('Büro Veriler'!G:G,MATCH(A24,'Büro Veriler'!$L:$L,0))),"")</f>
        <v/>
      </c>
      <c r="H24" s="18" t="str">
        <f ca="1">IFERROR(IF(INDEX('Büro Veriler'!H:H,MATCH(A24,'Büro Veriler'!$L:$L,0)) = 0, "", INDEX('Büro Veriler'!H:H,MATCH(A24,'Büro Veriler'!$L:$L,0))),"")</f>
        <v/>
      </c>
      <c r="I24" s="18" t="str">
        <f ca="1">IFERROR(IF(INDEX('Büro Veriler'!I:I,MATCH(A24,'Büro Veriler'!$L:$L,0)) = 0, "", INDEX('Büro Veriler'!I:I,MATCH(A24,'Büro Veriler'!$L:$L,0))),"")</f>
        <v/>
      </c>
    </row>
    <row r="25" spans="1:9" s="15" customFormat="1" ht="13.05" customHeight="1" x14ac:dyDescent="0.3">
      <c r="A25" s="19">
        <v>22</v>
      </c>
      <c r="B25" s="86" t="str">
        <f ca="1">IFERROR(INDEX('Büro Veriler'!C:C,MATCH(A25,'Büro Veriler'!$L:$L,0)),"")</f>
        <v/>
      </c>
      <c r="C25" s="86"/>
      <c r="D25" s="43" t="str">
        <f ca="1">IFERROR(IF(INDEX('Büro Veriler'!D:D, MATCH(A25, 'Büro Veriler'!$L:$L, 0)) = 0, "", INDEX('Büro Veriler'!D:D, MATCH(A25, 'Büro Veriler'!$L:$L, 0))),"")</f>
        <v/>
      </c>
      <c r="E25" s="20" t="str">
        <f ca="1">IFERROR(IF(INDEX('Büro Veriler'!E:E,MATCH(A25,'Büro Veriler'!$L:$L,0)) = 0, "", INDEX('Büro Veriler'!E:E,MATCH(A25,'Büro Veriler'!$L:$L,0))),"")</f>
        <v/>
      </c>
      <c r="F25" s="21" t="str">
        <f ca="1">IFERROR(IF(INDEX('Büro Veriler'!F:F,MATCH(A25,'Büro Veriler'!$L:$L,0)) = 0, "", INDEX('Büro Veriler'!F:F,MATCH(A25,'Büro Veriler'!$L:$L,0))),"")</f>
        <v/>
      </c>
      <c r="G25" s="21" t="str">
        <f ca="1">IFERROR(IF(INDEX('Büro Veriler'!G:G,MATCH(A25,'Büro Veriler'!$L:$L,0)) = 0, "", INDEX('Büro Veriler'!G:G,MATCH(A25,'Büro Veriler'!$L:$L,0))),"")</f>
        <v/>
      </c>
      <c r="H25" s="21" t="str">
        <f ca="1">IFERROR(IF(INDEX('Büro Veriler'!H:H,MATCH(A25,'Büro Veriler'!$L:$L,0)) = 0, "", INDEX('Büro Veriler'!H:H,MATCH(A25,'Büro Veriler'!$L:$L,0))),"")</f>
        <v/>
      </c>
      <c r="I25" s="21" t="str">
        <f ca="1">IFERROR(IF(INDEX('Büro Veriler'!I:I,MATCH(A25,'Büro Veriler'!$L:$L,0)) = 0, "", INDEX('Büro Veriler'!I:I,MATCH(A25,'Büro Veriler'!$L:$L,0))),"")</f>
        <v/>
      </c>
    </row>
    <row r="26" spans="1:9" s="15" customFormat="1" ht="13.05" customHeight="1" x14ac:dyDescent="0.3">
      <c r="A26" s="16">
        <v>23</v>
      </c>
      <c r="B26" s="83" t="str">
        <f ca="1">IFERROR(INDEX('Büro Veriler'!C:C,MATCH(A26,'Büro Veriler'!$L:$L,0)),"")</f>
        <v/>
      </c>
      <c r="C26" s="83"/>
      <c r="D26" s="42" t="str">
        <f ca="1">IFERROR(IF(INDEX('Büro Veriler'!D:D, MATCH(A26, 'Büro Veriler'!$L:$L, 0)) = 0, "", INDEX('Büro Veriler'!D:D, MATCH(A26, 'Büro Veriler'!$L:$L, 0))),"")</f>
        <v/>
      </c>
      <c r="E26" s="17" t="str">
        <f ca="1">IFERROR(IF(INDEX('Büro Veriler'!E:E,MATCH(A26,'Büro Veriler'!$L:$L,0)) = 0, "", INDEX('Büro Veriler'!E:E,MATCH(A26,'Büro Veriler'!$L:$L,0))),"")</f>
        <v/>
      </c>
      <c r="F26" s="18" t="str">
        <f ca="1">IFERROR(IF(INDEX('Büro Veriler'!F:F,MATCH(A26,'Büro Veriler'!$L:$L,0)) = 0, "", INDEX('Büro Veriler'!F:F,MATCH(A26,'Büro Veriler'!$L:$L,0))),"")</f>
        <v/>
      </c>
      <c r="G26" s="18" t="str">
        <f ca="1">IFERROR(IF(INDEX('Büro Veriler'!G:G,MATCH(A26,'Büro Veriler'!$L:$L,0)) = 0, "", INDEX('Büro Veriler'!G:G,MATCH(A26,'Büro Veriler'!$L:$L,0))),"")</f>
        <v/>
      </c>
      <c r="H26" s="18" t="str">
        <f ca="1">IFERROR(IF(INDEX('Büro Veriler'!H:H,MATCH(A26,'Büro Veriler'!$L:$L,0)) = 0, "", INDEX('Büro Veriler'!H:H,MATCH(A26,'Büro Veriler'!$L:$L,0))),"")</f>
        <v/>
      </c>
      <c r="I26" s="18" t="str">
        <f ca="1">IFERROR(IF(INDEX('Büro Veriler'!I:I,MATCH(A26,'Büro Veriler'!$L:$L,0)) = 0, "", INDEX('Büro Veriler'!I:I,MATCH(A26,'Büro Veriler'!$L:$L,0))),"")</f>
        <v/>
      </c>
    </row>
    <row r="27" spans="1:9" s="15" customFormat="1" ht="13.05" customHeight="1" x14ac:dyDescent="0.3">
      <c r="A27" s="19">
        <v>24</v>
      </c>
      <c r="B27" s="86" t="str">
        <f ca="1">IFERROR(INDEX('Büro Veriler'!C:C,MATCH(A27,'Büro Veriler'!$L:$L,0)),"")</f>
        <v/>
      </c>
      <c r="C27" s="86"/>
      <c r="D27" s="43" t="str">
        <f ca="1">IFERROR(IF(INDEX('Büro Veriler'!D:D, MATCH(A27, 'Büro Veriler'!$L:$L, 0)) = 0, "", INDEX('Büro Veriler'!D:D, MATCH(A27, 'Büro Veriler'!$L:$L, 0))),"")</f>
        <v/>
      </c>
      <c r="E27" s="20" t="str">
        <f ca="1">IFERROR(IF(INDEX('Büro Veriler'!E:E,MATCH(A27,'Büro Veriler'!$L:$L,0)) = 0, "", INDEX('Büro Veriler'!E:E,MATCH(A27,'Büro Veriler'!$L:$L,0))),"")</f>
        <v/>
      </c>
      <c r="F27" s="21" t="str">
        <f ca="1">IFERROR(IF(INDEX('Büro Veriler'!F:F,MATCH(A27,'Büro Veriler'!$L:$L,0)) = 0, "", INDEX('Büro Veriler'!F:F,MATCH(A27,'Büro Veriler'!$L:$L,0))),"")</f>
        <v/>
      </c>
      <c r="G27" s="21" t="str">
        <f ca="1">IFERROR(IF(INDEX('Büro Veriler'!G:G,MATCH(A27,'Büro Veriler'!$L:$L,0)) = 0, "", INDEX('Büro Veriler'!G:G,MATCH(A27,'Büro Veriler'!$L:$L,0))),"")</f>
        <v/>
      </c>
      <c r="H27" s="21" t="str">
        <f ca="1">IFERROR(IF(INDEX('Büro Veriler'!H:H,MATCH(A27,'Büro Veriler'!$L:$L,0)) = 0, "", INDEX('Büro Veriler'!H:H,MATCH(A27,'Büro Veriler'!$L:$L,0))),"")</f>
        <v/>
      </c>
      <c r="I27" s="21" t="str">
        <f ca="1">IFERROR(IF(INDEX('Büro Veriler'!I:I,MATCH(A27,'Büro Veriler'!$L:$L,0)) = 0, "", INDEX('Büro Veriler'!I:I,MATCH(A27,'Büro Veriler'!$L:$L,0))),"")</f>
        <v/>
      </c>
    </row>
    <row r="28" spans="1:9" s="15" customFormat="1" ht="13.05" customHeight="1" x14ac:dyDescent="0.3">
      <c r="A28" s="16">
        <v>25</v>
      </c>
      <c r="B28" s="83" t="str">
        <f ca="1">IFERROR(INDEX('Büro Veriler'!C:C,MATCH(A28,'Büro Veriler'!$L:$L,0)),"")</f>
        <v/>
      </c>
      <c r="C28" s="83"/>
      <c r="D28" s="42" t="str">
        <f ca="1">IFERROR(IF(INDEX('Büro Veriler'!D:D, MATCH(A28, 'Büro Veriler'!$L:$L, 0)) = 0, "", INDEX('Büro Veriler'!D:D, MATCH(A28, 'Büro Veriler'!$L:$L, 0))),"")</f>
        <v/>
      </c>
      <c r="E28" s="17" t="str">
        <f ca="1">IFERROR(IF(INDEX('Büro Veriler'!E:E,MATCH(A28,'Büro Veriler'!$L:$L,0)) = 0, "", INDEX('Büro Veriler'!E:E,MATCH(A28,'Büro Veriler'!$L:$L,0))),"")</f>
        <v/>
      </c>
      <c r="F28" s="18" t="str">
        <f ca="1">IFERROR(IF(INDEX('Büro Veriler'!F:F,MATCH(A28,'Büro Veriler'!$L:$L,0)) = 0, "", INDEX('Büro Veriler'!F:F,MATCH(A28,'Büro Veriler'!$L:$L,0))),"")</f>
        <v/>
      </c>
      <c r="G28" s="18" t="str">
        <f ca="1">IFERROR(IF(INDEX('Büro Veriler'!G:G,MATCH(A28,'Büro Veriler'!$L:$L,0)) = 0, "", INDEX('Büro Veriler'!G:G,MATCH(A28,'Büro Veriler'!$L:$L,0))),"")</f>
        <v/>
      </c>
      <c r="H28" s="18" t="str">
        <f ca="1">IFERROR(IF(INDEX('Büro Veriler'!H:H,MATCH(A28,'Büro Veriler'!$L:$L,0)) = 0, "", INDEX('Büro Veriler'!H:H,MATCH(A28,'Büro Veriler'!$L:$L,0))),"")</f>
        <v/>
      </c>
      <c r="I28" s="18" t="str">
        <f ca="1">IFERROR(IF(INDEX('Büro Veriler'!I:I,MATCH(A28,'Büro Veriler'!$L:$L,0)) = 0, "", INDEX('Büro Veriler'!I:I,MATCH(A28,'Büro Veriler'!$L:$L,0))),"")</f>
        <v/>
      </c>
    </row>
    <row r="29" spans="1:9" s="15" customFormat="1" ht="13.05" customHeight="1" x14ac:dyDescent="0.3">
      <c r="A29" s="19">
        <v>26</v>
      </c>
      <c r="B29" s="86" t="str">
        <f ca="1">IFERROR(INDEX('Büro Veriler'!C:C,MATCH(A29,'Büro Veriler'!$L:$L,0)),"")</f>
        <v/>
      </c>
      <c r="C29" s="86"/>
      <c r="D29" s="43" t="str">
        <f ca="1">IFERROR(IF(INDEX('Büro Veriler'!D:D, MATCH(A29, 'Büro Veriler'!$L:$L, 0)) = 0, "", INDEX('Büro Veriler'!D:D, MATCH(A29, 'Büro Veriler'!$L:$L, 0))),"")</f>
        <v/>
      </c>
      <c r="E29" s="20" t="str">
        <f ca="1">IFERROR(IF(INDEX('Büro Veriler'!E:E,MATCH(A29,'Büro Veriler'!$L:$L,0)) = 0, "", INDEX('Büro Veriler'!E:E,MATCH(A29,'Büro Veriler'!$L:$L,0))),"")</f>
        <v/>
      </c>
      <c r="F29" s="21" t="str">
        <f ca="1">IFERROR(IF(INDEX('Büro Veriler'!F:F,MATCH(A29,'Büro Veriler'!$L:$L,0)) = 0, "", INDEX('Büro Veriler'!F:F,MATCH(A29,'Büro Veriler'!$L:$L,0))),"")</f>
        <v/>
      </c>
      <c r="G29" s="21" t="str">
        <f ca="1">IFERROR(IF(INDEX('Büro Veriler'!G:G,MATCH(A29,'Büro Veriler'!$L:$L,0)) = 0, "", INDEX('Büro Veriler'!G:G,MATCH(A29,'Büro Veriler'!$L:$L,0))),"")</f>
        <v/>
      </c>
      <c r="H29" s="21" t="str">
        <f ca="1">IFERROR(IF(INDEX('Büro Veriler'!H:H,MATCH(A29,'Büro Veriler'!$L:$L,0)) = 0, "", INDEX('Büro Veriler'!H:H,MATCH(A29,'Büro Veriler'!$L:$L,0))),"")</f>
        <v/>
      </c>
      <c r="I29" s="21" t="str">
        <f ca="1">IFERROR(IF(INDEX('Büro Veriler'!I:I,MATCH(A29,'Büro Veriler'!$L:$L,0)) = 0, "", INDEX('Büro Veriler'!I:I,MATCH(A29,'Büro Veriler'!$L:$L,0))),"")</f>
        <v/>
      </c>
    </row>
    <row r="30" spans="1:9" s="15" customFormat="1" ht="13.05" customHeight="1" x14ac:dyDescent="0.3">
      <c r="A30" s="16">
        <v>27</v>
      </c>
      <c r="B30" s="83" t="str">
        <f ca="1">IFERROR(INDEX('Büro Veriler'!C:C,MATCH(A30,'Büro Veriler'!$L:$L,0)),"")</f>
        <v/>
      </c>
      <c r="C30" s="83"/>
      <c r="D30" s="42" t="str">
        <f ca="1">IFERROR(IF(INDEX('Büro Veriler'!D:D, MATCH(A30, 'Büro Veriler'!$L:$L, 0)) = 0, "", INDEX('Büro Veriler'!D:D, MATCH(A30, 'Büro Veriler'!$L:$L, 0))),"")</f>
        <v/>
      </c>
      <c r="E30" s="17" t="str">
        <f ca="1">IFERROR(IF(INDEX('Büro Veriler'!E:E,MATCH(A30,'Büro Veriler'!$L:$L,0)) = 0, "", INDEX('Büro Veriler'!E:E,MATCH(A30,'Büro Veriler'!$L:$L,0))),"")</f>
        <v/>
      </c>
      <c r="F30" s="18" t="str">
        <f ca="1">IFERROR(IF(INDEX('Büro Veriler'!F:F,MATCH(A30,'Büro Veriler'!$L:$L,0)) = 0, "", INDEX('Büro Veriler'!F:F,MATCH(A30,'Büro Veriler'!$L:$L,0))),"")</f>
        <v/>
      </c>
      <c r="G30" s="18" t="str">
        <f ca="1">IFERROR(IF(INDEX('Büro Veriler'!G:G,MATCH(A30,'Büro Veriler'!$L:$L,0)) = 0, "", INDEX('Büro Veriler'!G:G,MATCH(A30,'Büro Veriler'!$L:$L,0))),"")</f>
        <v/>
      </c>
      <c r="H30" s="18" t="str">
        <f ca="1">IFERROR(IF(INDEX('Büro Veriler'!H:H,MATCH(A30,'Büro Veriler'!$L:$L,0)) = 0, "", INDEX('Büro Veriler'!H:H,MATCH(A30,'Büro Veriler'!$L:$L,0))),"")</f>
        <v/>
      </c>
      <c r="I30" s="18" t="str">
        <f ca="1">IFERROR(IF(INDEX('Büro Veriler'!I:I,MATCH(A30,'Büro Veriler'!$L:$L,0)) = 0, "", INDEX('Büro Veriler'!I:I,MATCH(A30,'Büro Veriler'!$L:$L,0))),"")</f>
        <v/>
      </c>
    </row>
    <row r="31" spans="1:9" s="15" customFormat="1" ht="13.05" customHeight="1" x14ac:dyDescent="0.3">
      <c r="A31" s="19">
        <v>28</v>
      </c>
      <c r="B31" s="86" t="str">
        <f ca="1">IFERROR(INDEX('Büro Veriler'!C:C,MATCH(A31,'Büro Veriler'!$L:$L,0)),"")</f>
        <v/>
      </c>
      <c r="C31" s="86"/>
      <c r="D31" s="43" t="str">
        <f ca="1">IFERROR(IF(INDEX('Büro Veriler'!D:D, MATCH(A31, 'Büro Veriler'!$L:$L, 0)) = 0, "", INDEX('Büro Veriler'!D:D, MATCH(A31, 'Büro Veriler'!$L:$L, 0))),"")</f>
        <v/>
      </c>
      <c r="E31" s="20" t="str">
        <f ca="1">IFERROR(IF(INDEX('Büro Veriler'!E:E,MATCH(A31,'Büro Veriler'!$L:$L,0)) = 0, "", INDEX('Büro Veriler'!E:E,MATCH(A31,'Büro Veriler'!$L:$L,0))),"")</f>
        <v/>
      </c>
      <c r="F31" s="21" t="str">
        <f ca="1">IFERROR(IF(INDEX('Büro Veriler'!F:F,MATCH(A31,'Büro Veriler'!$L:$L,0)) = 0, "", INDEX('Büro Veriler'!F:F,MATCH(A31,'Büro Veriler'!$L:$L,0))),"")</f>
        <v/>
      </c>
      <c r="G31" s="21" t="str">
        <f ca="1">IFERROR(IF(INDEX('Büro Veriler'!G:G,MATCH(A31,'Büro Veriler'!$L:$L,0)) = 0, "", INDEX('Büro Veriler'!G:G,MATCH(A31,'Büro Veriler'!$L:$L,0))),"")</f>
        <v/>
      </c>
      <c r="H31" s="21" t="str">
        <f ca="1">IFERROR(IF(INDEX('Büro Veriler'!H:H,MATCH(A31,'Büro Veriler'!$L:$L,0)) = 0, "", INDEX('Büro Veriler'!H:H,MATCH(A31,'Büro Veriler'!$L:$L,0))),"")</f>
        <v/>
      </c>
      <c r="I31" s="21" t="str">
        <f ca="1">IFERROR(IF(INDEX('Büro Veriler'!I:I,MATCH(A31,'Büro Veriler'!$L:$L,0)) = 0, "", INDEX('Büro Veriler'!I:I,MATCH(A31,'Büro Veriler'!$L:$L,0))),"")</f>
        <v/>
      </c>
    </row>
    <row r="32" spans="1:9" s="15" customFormat="1" ht="13.05" customHeight="1" x14ac:dyDescent="0.3">
      <c r="A32" s="16">
        <v>29</v>
      </c>
      <c r="B32" s="83" t="str">
        <f ca="1">IFERROR(INDEX('Büro Veriler'!C:C,MATCH(A32,'Büro Veriler'!$L:$L,0)),"")</f>
        <v/>
      </c>
      <c r="C32" s="83"/>
      <c r="D32" s="42" t="str">
        <f ca="1">IFERROR(IF(INDEX('Büro Veriler'!D:D, MATCH(A32, 'Büro Veriler'!$L:$L, 0)) = 0, "", INDEX('Büro Veriler'!D:D, MATCH(A32, 'Büro Veriler'!$L:$L, 0))),"")</f>
        <v/>
      </c>
      <c r="E32" s="17" t="str">
        <f ca="1">IFERROR(IF(INDEX('Büro Veriler'!E:E,MATCH(A32,'Büro Veriler'!$L:$L,0)) = 0, "", INDEX('Büro Veriler'!E:E,MATCH(A32,'Büro Veriler'!$L:$L,0))),"")</f>
        <v/>
      </c>
      <c r="F32" s="18" t="str">
        <f ca="1">IFERROR(IF(INDEX('Büro Veriler'!F:F,MATCH(A32,'Büro Veriler'!$L:$L,0)) = 0, "", INDEX('Büro Veriler'!F:F,MATCH(A32,'Büro Veriler'!$L:$L,0))),"")</f>
        <v/>
      </c>
      <c r="G32" s="18" t="str">
        <f ca="1">IFERROR(IF(INDEX('Büro Veriler'!G:G,MATCH(A32,'Büro Veriler'!$L:$L,0)) = 0, "", INDEX('Büro Veriler'!G:G,MATCH(A32,'Büro Veriler'!$L:$L,0))),"")</f>
        <v/>
      </c>
      <c r="H32" s="18" t="str">
        <f ca="1">IFERROR(IF(INDEX('Büro Veriler'!H:H,MATCH(A32,'Büro Veriler'!$L:$L,0)) = 0, "", INDEX('Büro Veriler'!H:H,MATCH(A32,'Büro Veriler'!$L:$L,0))),"")</f>
        <v/>
      </c>
      <c r="I32" s="18" t="str">
        <f ca="1">IFERROR(IF(INDEX('Büro Veriler'!I:I,MATCH(A32,'Büro Veriler'!$L:$L,0)) = 0, "", INDEX('Büro Veriler'!I:I,MATCH(A32,'Büro Veriler'!$L:$L,0))),"")</f>
        <v/>
      </c>
    </row>
    <row r="33" spans="1:9" s="15" customFormat="1" ht="13.05" customHeight="1" x14ac:dyDescent="0.3">
      <c r="A33" s="19">
        <v>30</v>
      </c>
      <c r="B33" s="86" t="str">
        <f ca="1">IFERROR(INDEX('Büro Veriler'!C:C,MATCH(A33,'Büro Veriler'!$L:$L,0)),"")</f>
        <v/>
      </c>
      <c r="C33" s="86"/>
      <c r="D33" s="43" t="str">
        <f ca="1">IFERROR(IF(INDEX('Büro Veriler'!D:D, MATCH(A33, 'Büro Veriler'!$L:$L, 0)) = 0, "", INDEX('Büro Veriler'!D:D, MATCH(A33, 'Büro Veriler'!$L:$L, 0))),"")</f>
        <v/>
      </c>
      <c r="E33" s="20" t="str">
        <f ca="1">IFERROR(IF(INDEX('Büro Veriler'!E:E,MATCH(A33,'Büro Veriler'!$L:$L,0)) = 0, "", INDEX('Büro Veriler'!E:E,MATCH(A33,'Büro Veriler'!$L:$L,0))),"")</f>
        <v/>
      </c>
      <c r="F33" s="21" t="str">
        <f ca="1">IFERROR(IF(INDEX('Büro Veriler'!F:F,MATCH(A33,'Büro Veriler'!$L:$L,0)) = 0, "", INDEX('Büro Veriler'!F:F,MATCH(A33,'Büro Veriler'!$L:$L,0))),"")</f>
        <v/>
      </c>
      <c r="G33" s="21" t="str">
        <f ca="1">IFERROR(IF(INDEX('Büro Veriler'!G:G,MATCH(A33,'Büro Veriler'!$L:$L,0)) = 0, "", INDEX('Büro Veriler'!G:G,MATCH(A33,'Büro Veriler'!$L:$L,0))),"")</f>
        <v/>
      </c>
      <c r="H33" s="21" t="str">
        <f ca="1">IFERROR(IF(INDEX('Büro Veriler'!H:H,MATCH(A33,'Büro Veriler'!$L:$L,0)) = 0, "", INDEX('Büro Veriler'!H:H,MATCH(A33,'Büro Veriler'!$L:$L,0))),"")</f>
        <v/>
      </c>
      <c r="I33" s="21" t="str">
        <f ca="1">IFERROR(IF(INDEX('Büro Veriler'!I:I,MATCH(A33,'Büro Veriler'!$L:$L,0)) = 0, "", INDEX('Büro Veriler'!I:I,MATCH(A33,'Büro Veriler'!$L:$L,0))),"")</f>
        <v/>
      </c>
    </row>
    <row r="34" spans="1:9" x14ac:dyDescent="0.3">
      <c r="D34" s="71" t="s">
        <v>10</v>
      </c>
      <c r="E34" s="71"/>
      <c r="F34" s="10">
        <f ca="1">SUM(F4:F33)</f>
        <v>0</v>
      </c>
      <c r="G34" s="10">
        <f ca="1">SUM(G4:G33)</f>
        <v>0</v>
      </c>
      <c r="H34" s="10">
        <f ca="1">SUM(H4:H33)</f>
        <v>0</v>
      </c>
      <c r="I34" s="10">
        <f ca="1">SUM(I4:I33)</f>
        <v>0</v>
      </c>
    </row>
    <row r="35" spans="1:9" ht="9" customHeight="1" x14ac:dyDescent="0.3">
      <c r="D35" s="34"/>
      <c r="E35" s="35"/>
      <c r="F35" s="5"/>
      <c r="G35" s="5"/>
      <c r="H35" s="5"/>
      <c r="I35" s="5"/>
    </row>
    <row r="36" spans="1:9" s="1" customFormat="1" ht="13.8" customHeight="1" x14ac:dyDescent="0.3">
      <c r="D36" s="72" t="s">
        <v>11</v>
      </c>
      <c r="E36" s="72"/>
      <c r="F36" s="73">
        <f ca="1">G34-F34</f>
        <v>0</v>
      </c>
      <c r="G36" s="73"/>
      <c r="H36" s="2"/>
      <c r="I36" s="2"/>
    </row>
    <row r="37" spans="1:9" ht="10.8" customHeight="1" x14ac:dyDescent="0.3">
      <c r="E37" s="4"/>
      <c r="F37" s="5"/>
      <c r="G37" s="5"/>
      <c r="H37" s="5"/>
      <c r="I37" s="5"/>
    </row>
    <row r="38" spans="1:9" ht="6" customHeight="1" x14ac:dyDescent="0.3">
      <c r="E38" s="4"/>
      <c r="F38" s="5"/>
      <c r="G38" s="5"/>
      <c r="H38" s="5"/>
      <c r="I38" s="5"/>
    </row>
    <row r="39" spans="1:9" ht="18.600000000000001" customHeight="1" x14ac:dyDescent="0.45">
      <c r="B39" s="12"/>
      <c r="C39" s="12"/>
      <c r="D39" s="87" t="s">
        <v>12</v>
      </c>
      <c r="E39" s="87"/>
      <c r="F39" s="87"/>
      <c r="G39" s="87"/>
      <c r="H39" s="87"/>
      <c r="I39" s="87"/>
    </row>
    <row r="40" spans="1:9" s="15" customFormat="1" ht="13.8" x14ac:dyDescent="0.3">
      <c r="D40" s="85" t="s">
        <v>13</v>
      </c>
      <c r="E40" s="85"/>
      <c r="F40" s="37" t="s">
        <v>6</v>
      </c>
      <c r="G40" s="37" t="s">
        <v>7</v>
      </c>
      <c r="H40" s="37" t="s">
        <v>8</v>
      </c>
      <c r="I40" s="37" t="s">
        <v>9</v>
      </c>
    </row>
    <row r="41" spans="1:9" s="15" customFormat="1" ht="13.05" customHeight="1" x14ac:dyDescent="0.3">
      <c r="C41" s="15">
        <v>1</v>
      </c>
      <c r="D41" s="88" t="s">
        <v>1</v>
      </c>
      <c r="E41" s="89"/>
      <c r="F41" s="52" t="str">
        <f ca="1">IF(F34 = 0, "", F34)</f>
        <v/>
      </c>
      <c r="G41" s="52" t="str">
        <f t="shared" ref="G41:I41" ca="1" si="0">IF(G34 = 0, "", G34)</f>
        <v/>
      </c>
      <c r="H41" s="52" t="str">
        <f t="shared" ca="1" si="0"/>
        <v/>
      </c>
      <c r="I41" s="52" t="str">
        <f t="shared" ca="1" si="0"/>
        <v/>
      </c>
    </row>
    <row r="42" spans="1:9" s="15" customFormat="1" ht="13.05" customHeight="1" x14ac:dyDescent="0.3">
      <c r="C42" s="15">
        <v>2</v>
      </c>
      <c r="D42" s="90" t="str">
        <f>IFERROR(INDEX('Teknisyen Veriler'!B:B,MATCH(C42-1,'Teknisyen Veriler'!$L:$L,0)),"")</f>
        <v>e</v>
      </c>
      <c r="E42" s="91"/>
      <c r="F42" s="56" t="str">
        <f>IFERROR(IF(INDEX('Teknisyen Veriler'!F:F,MATCH(C42-1,'Teknisyen Veriler'!$L:$L,0)) = 0, "", INDEX('Teknisyen Veriler'!F:F,MATCH(C42-1,'Teknisyen Veriler'!$L:$L,0))),"")</f>
        <v/>
      </c>
      <c r="G42" s="56">
        <f>IFERROR(IF(INDEX('Teknisyen Veriler'!G:G,MATCH(C42-1,'Teknisyen Veriler'!$L:$L,0)) = 0, "", INDEX('Teknisyen Veriler'!G:G,MATCH(C42-1,'Teknisyen Veriler'!$L:$L,0))),"")</f>
        <v>10</v>
      </c>
      <c r="H42" s="56" t="str">
        <f>IFERROR(IF(INDEX('Teknisyen Veriler'!H:H,MATCH(C42-1,'Teknisyen Veriler'!$L:$L,0)) = 0, "", INDEX('Teknisyen Veriler'!H:H,MATCH(C42-1,'Teknisyen Veriler'!$L:$L,0))),"")</f>
        <v/>
      </c>
      <c r="I42" s="56" t="str">
        <f>IFERROR(IF(INDEX('Teknisyen Veriler'!I:I,MATCH(C42-1,'Teknisyen Veriler'!$L:$L,0)) = 0, "", INDEX('Teknisyen Veriler'!I:I,MATCH(C42-1,'Teknisyen Veriler'!$L:$L,0))),"")</f>
        <v/>
      </c>
    </row>
    <row r="43" spans="1:9" s="15" customFormat="1" ht="13.05" customHeight="1" x14ac:dyDescent="0.3">
      <c r="C43" s="15">
        <v>3</v>
      </c>
      <c r="D43" s="92" t="str">
        <f>IFERROR(INDEX('Teknisyen Veriler'!B:B,MATCH(C43-1,'Teknisyen Veriler'!$L:$L,0)),"")</f>
        <v/>
      </c>
      <c r="E43" s="93"/>
      <c r="F43" s="57" t="str">
        <f>IFERROR(IF(INDEX('Teknisyen Veriler'!F:F,MATCH(C43-1,'Teknisyen Veriler'!$L:$L,0)) = 0, "", INDEX('Teknisyen Veriler'!F:F,MATCH(C43-1,'Teknisyen Veriler'!$L:$L,0))),"")</f>
        <v/>
      </c>
      <c r="G43" s="57" t="str">
        <f>IFERROR(IF(INDEX('Teknisyen Veriler'!G:G,MATCH(C43-1,'Teknisyen Veriler'!$L:$L,0)) = 0, "", INDEX('Teknisyen Veriler'!G:G,MATCH(C43-1,'Teknisyen Veriler'!$L:$L,0))),"")</f>
        <v/>
      </c>
      <c r="H43" s="57" t="str">
        <f>IFERROR(IF(INDEX('Teknisyen Veriler'!H:H,MATCH(C43-1,'Teknisyen Veriler'!$L:$L,0)) = 0, "", INDEX('Teknisyen Veriler'!H:H,MATCH(C43-1,'Teknisyen Veriler'!$L:$L,0))),"")</f>
        <v/>
      </c>
      <c r="I43" s="57" t="str">
        <f>IFERROR(IF(INDEX('Teknisyen Veriler'!I:I,MATCH(C43-1,'Teknisyen Veriler'!$L:$L,0)) = 0, "", INDEX('Teknisyen Veriler'!I:I,MATCH(C43-1,'Teknisyen Veriler'!$L:$L,0))),"")</f>
        <v/>
      </c>
    </row>
    <row r="44" spans="1:9" s="15" customFormat="1" ht="13.05" customHeight="1" x14ac:dyDescent="0.3">
      <c r="C44" s="15">
        <v>4</v>
      </c>
      <c r="D44" s="90" t="str">
        <f>IFERROR(INDEX('Teknisyen Veriler'!B:B,MATCH(C44-1,'Teknisyen Veriler'!$L:$L,0)),"")</f>
        <v/>
      </c>
      <c r="E44" s="91"/>
      <c r="F44" s="56" t="str">
        <f>IFERROR(IF(INDEX('Teknisyen Veriler'!F:F,MATCH(C44-1,'Teknisyen Veriler'!$L:$L,0)) = 0, "", INDEX('Teknisyen Veriler'!F:F,MATCH(C44-1,'Teknisyen Veriler'!$L:$L,0))),"")</f>
        <v/>
      </c>
      <c r="G44" s="56" t="str">
        <f>IFERROR(IF(INDEX('Teknisyen Veriler'!G:G,MATCH(C44-1,'Teknisyen Veriler'!$L:$L,0)) = 0, "", INDEX('Teknisyen Veriler'!G:G,MATCH(C44-1,'Teknisyen Veriler'!$L:$L,0))),"")</f>
        <v/>
      </c>
      <c r="H44" s="56" t="str">
        <f>IFERROR(IF(INDEX('Teknisyen Veriler'!H:H,MATCH(C44-1,'Teknisyen Veriler'!$L:$L,0)) = 0, "", INDEX('Teknisyen Veriler'!H:H,MATCH(C44-1,'Teknisyen Veriler'!$L:$L,0))),"")</f>
        <v/>
      </c>
      <c r="I44" s="56" t="str">
        <f>IFERROR(IF(INDEX('Teknisyen Veriler'!I:I,MATCH(C44-1,'Teknisyen Veriler'!$L:$L,0)) = 0, "", INDEX('Teknisyen Veriler'!I:I,MATCH(C44-1,'Teknisyen Veriler'!$L:$L,0))),"")</f>
        <v/>
      </c>
    </row>
    <row r="45" spans="1:9" s="15" customFormat="1" ht="13.05" customHeight="1" x14ac:dyDescent="0.3">
      <c r="C45" s="15">
        <v>5</v>
      </c>
      <c r="D45" s="92" t="str">
        <f>IFERROR(INDEX('Teknisyen Veriler'!B:B,MATCH(C45-1,'Teknisyen Veriler'!$L:$L,0)),"")</f>
        <v/>
      </c>
      <c r="E45" s="93"/>
      <c r="F45" s="57" t="str">
        <f>IFERROR(IF(INDEX('Teknisyen Veriler'!F:F,MATCH(C45-1,'Teknisyen Veriler'!$L:$L,0)) = 0, "", INDEX('Teknisyen Veriler'!F:F,MATCH(C45-1,'Teknisyen Veriler'!$L:$L,0))),"")</f>
        <v/>
      </c>
      <c r="G45" s="57" t="str">
        <f>IFERROR(IF(INDEX('Teknisyen Veriler'!G:G,MATCH(C45-1,'Teknisyen Veriler'!$L:$L,0)) = 0, "", INDEX('Teknisyen Veriler'!G:G,MATCH(C45-1,'Teknisyen Veriler'!$L:$L,0))),"")</f>
        <v/>
      </c>
      <c r="H45" s="57" t="str">
        <f>IFERROR(IF(INDEX('Teknisyen Veriler'!H:H,MATCH(C45-1,'Teknisyen Veriler'!$L:$L,0)) = 0, "", INDEX('Teknisyen Veriler'!H:H,MATCH(C45-1,'Teknisyen Veriler'!$L:$L,0))),"")</f>
        <v/>
      </c>
      <c r="I45" s="57" t="str">
        <f>IFERROR(IF(INDEX('Teknisyen Veriler'!I:I,MATCH(C45-1,'Teknisyen Veriler'!$L:$L,0)) = 0, "", INDEX('Teknisyen Veriler'!I:I,MATCH(C45-1,'Teknisyen Veriler'!$L:$L,0))),"")</f>
        <v/>
      </c>
    </row>
    <row r="46" spans="1:9" s="15" customFormat="1" ht="13.05" customHeight="1" x14ac:dyDescent="0.3">
      <c r="C46" s="15">
        <v>6</v>
      </c>
      <c r="D46" s="90" t="str">
        <f>IFERROR(INDEX('Teknisyen Veriler'!B:B,MATCH(C46-1,'Teknisyen Veriler'!$L:$L,0)),"")</f>
        <v/>
      </c>
      <c r="E46" s="91"/>
      <c r="F46" s="56" t="str">
        <f>IFERROR(IF(INDEX('Teknisyen Veriler'!F:F,MATCH(C46-1,'Teknisyen Veriler'!$L:$L,0)) = 0, "", INDEX('Teknisyen Veriler'!F:F,MATCH(C46-1,'Teknisyen Veriler'!$L:$L,0))),"")</f>
        <v/>
      </c>
      <c r="G46" s="56" t="str">
        <f>IFERROR(IF(INDEX('Teknisyen Veriler'!G:G,MATCH(C46-1,'Teknisyen Veriler'!$L:$L,0)) = 0, "", INDEX('Teknisyen Veriler'!G:G,MATCH(C46-1,'Teknisyen Veriler'!$L:$L,0))),"")</f>
        <v/>
      </c>
      <c r="H46" s="56" t="str">
        <f>IFERROR(IF(INDEX('Teknisyen Veriler'!H:H,MATCH(C46-1,'Teknisyen Veriler'!$L:$L,0)) = 0, "", INDEX('Teknisyen Veriler'!H:H,MATCH(C46-1,'Teknisyen Veriler'!$L:$L,0))),"")</f>
        <v/>
      </c>
      <c r="I46" s="56" t="str">
        <f>IFERROR(IF(INDEX('Teknisyen Veriler'!I:I,MATCH(C46-1,'Teknisyen Veriler'!$L:$L,0)) = 0, "", INDEX('Teknisyen Veriler'!I:I,MATCH(C46-1,'Teknisyen Veriler'!$L:$L,0))),"")</f>
        <v/>
      </c>
    </row>
    <row r="47" spans="1:9" s="15" customFormat="1" ht="13.05" customHeight="1" x14ac:dyDescent="0.3">
      <c r="C47" s="15">
        <v>7</v>
      </c>
      <c r="D47" s="92" t="str">
        <f>IFERROR(INDEX('Teknisyen Veriler'!B:B,MATCH(C47-1,'Teknisyen Veriler'!$L:$L,0)),"")</f>
        <v/>
      </c>
      <c r="E47" s="93"/>
      <c r="F47" s="57" t="str">
        <f>IFERROR(IF(INDEX('Teknisyen Veriler'!F:F,MATCH(C47-1,'Teknisyen Veriler'!$L:$L,0)) = 0, "", INDEX('Teknisyen Veriler'!F:F,MATCH(C47-1,'Teknisyen Veriler'!$L:$L,0))),"")</f>
        <v/>
      </c>
      <c r="G47" s="57" t="str">
        <f>IFERROR(IF(INDEX('Teknisyen Veriler'!G:G,MATCH(C47-1,'Teknisyen Veriler'!$L:$L,0)) = 0, "", INDEX('Teknisyen Veriler'!G:G,MATCH(C47-1,'Teknisyen Veriler'!$L:$L,0))),"")</f>
        <v/>
      </c>
      <c r="H47" s="57" t="str">
        <f>IFERROR(IF(INDEX('Teknisyen Veriler'!H:H,MATCH(C47-1,'Teknisyen Veriler'!$L:$L,0)) = 0, "", INDEX('Teknisyen Veriler'!H:H,MATCH(C47-1,'Teknisyen Veriler'!$L:$L,0))),"")</f>
        <v/>
      </c>
      <c r="I47" s="57" t="str">
        <f>IFERROR(IF(INDEX('Teknisyen Veriler'!I:I,MATCH(C47-1,'Teknisyen Veriler'!$L:$L,0)) = 0, "", INDEX('Teknisyen Veriler'!I:I,MATCH(C47-1,'Teknisyen Veriler'!$L:$L,0))),"")</f>
        <v/>
      </c>
    </row>
    <row r="48" spans="1:9" s="15" customFormat="1" ht="13.05" customHeight="1" x14ac:dyDescent="0.3">
      <c r="C48" s="15">
        <v>8</v>
      </c>
      <c r="D48" s="90" t="str">
        <f>IFERROR(INDEX('Teknisyen Veriler'!B:B,MATCH(C48-1,'Teknisyen Veriler'!$L:$L,0)),"")</f>
        <v/>
      </c>
      <c r="E48" s="91"/>
      <c r="F48" s="56" t="str">
        <f>IFERROR(IF(INDEX('Teknisyen Veriler'!F:F,MATCH(C48-1,'Teknisyen Veriler'!$L:$L,0)) = 0, "", INDEX('Teknisyen Veriler'!F:F,MATCH(C48-1,'Teknisyen Veriler'!$L:$L,0))),"")</f>
        <v/>
      </c>
      <c r="G48" s="56" t="str">
        <f>IFERROR(IF(INDEX('Teknisyen Veriler'!G:G,MATCH(C48-1,'Teknisyen Veriler'!$L:$L,0)) = 0, "", INDEX('Teknisyen Veriler'!G:G,MATCH(C48-1,'Teknisyen Veriler'!$L:$L,0))),"")</f>
        <v/>
      </c>
      <c r="H48" s="56" t="str">
        <f>IFERROR(IF(INDEX('Teknisyen Veriler'!H:H,MATCH(C48-1,'Teknisyen Veriler'!$L:$L,0)) = 0, "", INDEX('Teknisyen Veriler'!H:H,MATCH(C48-1,'Teknisyen Veriler'!$L:$L,0))),"")</f>
        <v/>
      </c>
      <c r="I48" s="56" t="str">
        <f>IFERROR(IF(INDEX('Teknisyen Veriler'!I:I,MATCH(C48-1,'Teknisyen Veriler'!$L:$L,0)) = 0, "", INDEX('Teknisyen Veriler'!I:I,MATCH(C48-1,'Teknisyen Veriler'!$L:$L,0))),"")</f>
        <v/>
      </c>
    </row>
    <row r="49" spans="3:9" s="15" customFormat="1" ht="13.05" customHeight="1" x14ac:dyDescent="0.3">
      <c r="C49" s="15">
        <v>9</v>
      </c>
      <c r="D49" s="92" t="str">
        <f>IFERROR(INDEX('Teknisyen Veriler'!B:B,MATCH(C49-1,'Teknisyen Veriler'!$L:$L,0)),"")</f>
        <v/>
      </c>
      <c r="E49" s="93"/>
      <c r="F49" s="57" t="str">
        <f>IFERROR(IF(INDEX('Teknisyen Veriler'!F:F,MATCH(C49-1,'Teknisyen Veriler'!$L:$L,0)) = 0, "", INDEX('Teknisyen Veriler'!F:F,MATCH(C49-1,'Teknisyen Veriler'!$L:$L,0))),"")</f>
        <v/>
      </c>
      <c r="G49" s="57" t="str">
        <f>IFERROR(IF(INDEX('Teknisyen Veriler'!G:G,MATCH(C49-1,'Teknisyen Veriler'!$L:$L,0)) = 0, "", INDEX('Teknisyen Veriler'!G:G,MATCH(C49-1,'Teknisyen Veriler'!$L:$L,0))),"")</f>
        <v/>
      </c>
      <c r="H49" s="57" t="str">
        <f>IFERROR(IF(INDEX('Teknisyen Veriler'!H:H,MATCH(C49-1,'Teknisyen Veriler'!$L:$L,0)) = 0, "", INDEX('Teknisyen Veriler'!H:H,MATCH(C49-1,'Teknisyen Veriler'!$L:$L,0))),"")</f>
        <v/>
      </c>
      <c r="I49" s="57" t="str">
        <f>IFERROR(IF(INDEX('Teknisyen Veriler'!I:I,MATCH(C49-1,'Teknisyen Veriler'!$L:$L,0)) = 0, "", INDEX('Teknisyen Veriler'!I:I,MATCH(C49-1,'Teknisyen Veriler'!$L:$L,0))),"")</f>
        <v/>
      </c>
    </row>
    <row r="50" spans="3:9" s="15" customFormat="1" ht="13.05" customHeight="1" x14ac:dyDescent="0.3">
      <c r="C50" s="15">
        <v>10</v>
      </c>
      <c r="D50" s="90" t="str">
        <f>IFERROR(INDEX('Teknisyen Veriler'!B:B,MATCH(C50-1,'Teknisyen Veriler'!$L:$L,0)),"")</f>
        <v/>
      </c>
      <c r="E50" s="91"/>
      <c r="F50" s="56" t="str">
        <f>IFERROR(IF(INDEX('Teknisyen Veriler'!F:F,MATCH(C50-1,'Teknisyen Veriler'!$L:$L,0)) = 0, "", INDEX('Teknisyen Veriler'!F:F,MATCH(C50-1,'Teknisyen Veriler'!$L:$L,0))),"")</f>
        <v/>
      </c>
      <c r="G50" s="56" t="str">
        <f>IFERROR(IF(INDEX('Teknisyen Veriler'!G:G,MATCH(C50-1,'Teknisyen Veriler'!$L:$L,0)) = 0, "", INDEX('Teknisyen Veriler'!G:G,MATCH(C50-1,'Teknisyen Veriler'!$L:$L,0))),"")</f>
        <v/>
      </c>
      <c r="H50" s="56" t="str">
        <f>IFERROR(IF(INDEX('Teknisyen Veriler'!H:H,MATCH(C50-1,'Teknisyen Veriler'!$L:$L,0)) = 0, "", INDEX('Teknisyen Veriler'!H:H,MATCH(C50-1,'Teknisyen Veriler'!$L:$L,0))),"")</f>
        <v/>
      </c>
      <c r="I50" s="56" t="str">
        <f>IFERROR(IF(INDEX('Teknisyen Veriler'!I:I,MATCH(C50-1,'Teknisyen Veriler'!$L:$L,0)) = 0, "", INDEX('Teknisyen Veriler'!I:I,MATCH(C50-1,'Teknisyen Veriler'!$L:$L,0))),"")</f>
        <v/>
      </c>
    </row>
    <row r="51" spans="3:9" s="15" customFormat="1" ht="13.05" customHeight="1" x14ac:dyDescent="0.3">
      <c r="C51" s="15">
        <v>11</v>
      </c>
      <c r="D51" s="92" t="str">
        <f>IFERROR(INDEX('Teknisyen Veriler'!B:B,MATCH(C51-1,'Teknisyen Veriler'!$L:$L,0)),"")</f>
        <v/>
      </c>
      <c r="E51" s="93"/>
      <c r="F51" s="57" t="str">
        <f>IFERROR(IF(INDEX('Teknisyen Veriler'!F:F,MATCH(C51-1,'Teknisyen Veriler'!$L:$L,0)) = 0, "", INDEX('Teknisyen Veriler'!F:F,MATCH(C51-1,'Teknisyen Veriler'!$L:$L,0))),"")</f>
        <v/>
      </c>
      <c r="G51" s="57" t="str">
        <f>IFERROR(IF(INDEX('Teknisyen Veriler'!G:G,MATCH(C51-1,'Teknisyen Veriler'!$L:$L,0)) = 0, "", INDEX('Teknisyen Veriler'!G:G,MATCH(C51-1,'Teknisyen Veriler'!$L:$L,0))),"")</f>
        <v/>
      </c>
      <c r="H51" s="57" t="str">
        <f>IFERROR(IF(INDEX('Teknisyen Veriler'!H:H,MATCH(C51-1,'Teknisyen Veriler'!$L:$L,0)) = 0, "", INDEX('Teknisyen Veriler'!H:H,MATCH(C51-1,'Teknisyen Veriler'!$L:$L,0))),"")</f>
        <v/>
      </c>
      <c r="I51" s="57" t="str">
        <f>IFERROR(IF(INDEX('Teknisyen Veriler'!I:I,MATCH(C51-1,'Teknisyen Veriler'!$L:$L,0)) = 0, "", INDEX('Teknisyen Veriler'!I:I,MATCH(C51-1,'Teknisyen Veriler'!$L:$L,0))),"")</f>
        <v/>
      </c>
    </row>
    <row r="52" spans="3:9" s="15" customFormat="1" ht="13.05" customHeight="1" x14ac:dyDescent="0.3">
      <c r="C52" s="15">
        <v>12</v>
      </c>
      <c r="D52" s="90" t="str">
        <f>IFERROR(INDEX('Teknisyen Veriler'!B:B,MATCH(C52-1,'Teknisyen Veriler'!$L:$L,0)),"")</f>
        <v/>
      </c>
      <c r="E52" s="91"/>
      <c r="F52" s="56" t="str">
        <f>IFERROR(IF(INDEX('Teknisyen Veriler'!F:F,MATCH(C52-1,'Teknisyen Veriler'!$L:$L,0)) = 0, "", INDEX('Teknisyen Veriler'!F:F,MATCH(C52-1,'Teknisyen Veriler'!$L:$L,0))),"")</f>
        <v/>
      </c>
      <c r="G52" s="56" t="str">
        <f>IFERROR(IF(INDEX('Teknisyen Veriler'!G:G,MATCH(C52-1,'Teknisyen Veriler'!$L:$L,0)) = 0, "", INDEX('Teknisyen Veriler'!G:G,MATCH(C52-1,'Teknisyen Veriler'!$L:$L,0))),"")</f>
        <v/>
      </c>
      <c r="H52" s="56" t="str">
        <f>IFERROR(IF(INDEX('Teknisyen Veriler'!H:H,MATCH(C52-1,'Teknisyen Veriler'!$L:$L,0)) = 0, "", INDEX('Teknisyen Veriler'!H:H,MATCH(C52-1,'Teknisyen Veriler'!$L:$L,0))),"")</f>
        <v/>
      </c>
      <c r="I52" s="56" t="str">
        <f>IFERROR(IF(INDEX('Teknisyen Veriler'!I:I,MATCH(C52-1,'Teknisyen Veriler'!$L:$L,0)) = 0, "", INDEX('Teknisyen Veriler'!I:I,MATCH(C52-1,'Teknisyen Veriler'!$L:$L,0))),"")</f>
        <v/>
      </c>
    </row>
    <row r="53" spans="3:9" s="15" customFormat="1" ht="13.05" customHeight="1" x14ac:dyDescent="0.3">
      <c r="C53" s="15">
        <v>13</v>
      </c>
      <c r="D53" s="92" t="str">
        <f>IFERROR(INDEX('Teknisyen Veriler'!B:B,MATCH(C53-1,'Teknisyen Veriler'!$L:$L,0)),"")</f>
        <v/>
      </c>
      <c r="E53" s="93"/>
      <c r="F53" s="57" t="str">
        <f>IFERROR(IF(INDEX('Teknisyen Veriler'!F:F,MATCH(C53-1,'Teknisyen Veriler'!$L:$L,0)) = 0, "", INDEX('Teknisyen Veriler'!F:F,MATCH(C53-1,'Teknisyen Veriler'!$L:$L,0))),"")</f>
        <v/>
      </c>
      <c r="G53" s="57" t="str">
        <f>IFERROR(IF(INDEX('Teknisyen Veriler'!G:G,MATCH(C53-1,'Teknisyen Veriler'!$L:$L,0)) = 0, "", INDEX('Teknisyen Veriler'!G:G,MATCH(C53-1,'Teknisyen Veriler'!$L:$L,0))),"")</f>
        <v/>
      </c>
      <c r="H53" s="57" t="str">
        <f>IFERROR(IF(INDEX('Teknisyen Veriler'!H:H,MATCH(C53-1,'Teknisyen Veriler'!$L:$L,0)) = 0, "", INDEX('Teknisyen Veriler'!H:H,MATCH(C53-1,'Teknisyen Veriler'!$L:$L,0))),"")</f>
        <v/>
      </c>
      <c r="I53" s="57" t="str">
        <f>IFERROR(IF(INDEX('Teknisyen Veriler'!I:I,MATCH(C53-1,'Teknisyen Veriler'!$L:$L,0)) = 0, "", INDEX('Teknisyen Veriler'!I:I,MATCH(C53-1,'Teknisyen Veriler'!$L:$L,0))),"")</f>
        <v/>
      </c>
    </row>
    <row r="54" spans="3:9" s="15" customFormat="1" ht="13.05" customHeight="1" x14ac:dyDescent="0.3">
      <c r="C54" s="15">
        <v>14</v>
      </c>
      <c r="D54" s="90" t="str">
        <f>IFERROR(INDEX('Teknisyen Veriler'!B:B,MATCH(C54-1,'Teknisyen Veriler'!$L:$L,0)),"")</f>
        <v/>
      </c>
      <c r="E54" s="91"/>
      <c r="F54" s="56" t="str">
        <f>IFERROR(IF(INDEX('Teknisyen Veriler'!F:F,MATCH(C54-1,'Teknisyen Veriler'!$L:$L,0)) = 0, "", INDEX('Teknisyen Veriler'!F:F,MATCH(C54-1,'Teknisyen Veriler'!$L:$L,0))),"")</f>
        <v/>
      </c>
      <c r="G54" s="56" t="str">
        <f>IFERROR(IF(INDEX('Teknisyen Veriler'!G:G,MATCH(C54-1,'Teknisyen Veriler'!$L:$L,0)) = 0, "", INDEX('Teknisyen Veriler'!G:G,MATCH(C54-1,'Teknisyen Veriler'!$L:$L,0))),"")</f>
        <v/>
      </c>
      <c r="H54" s="56" t="str">
        <f>IFERROR(IF(INDEX('Teknisyen Veriler'!H:H,MATCH(C54-1,'Teknisyen Veriler'!$L:$L,0)) = 0, "", INDEX('Teknisyen Veriler'!H:H,MATCH(C54-1,'Teknisyen Veriler'!$L:$L,0))),"")</f>
        <v/>
      </c>
      <c r="I54" s="56" t="str">
        <f>IFERROR(IF(INDEX('Teknisyen Veriler'!I:I,MATCH(C54-1,'Teknisyen Veriler'!$L:$L,0)) = 0, "", INDEX('Teknisyen Veriler'!I:I,MATCH(C54-1,'Teknisyen Veriler'!$L:$L,0))),"")</f>
        <v/>
      </c>
    </row>
    <row r="55" spans="3:9" s="15" customFormat="1" ht="13.05" customHeight="1" x14ac:dyDescent="0.3">
      <c r="C55" s="15">
        <v>15</v>
      </c>
      <c r="D55" s="92" t="str">
        <f>IFERROR(INDEX('Teknisyen Veriler'!B:B,MATCH(C55-1,'Teknisyen Veriler'!$L:$L,0)),"")</f>
        <v/>
      </c>
      <c r="E55" s="93"/>
      <c r="F55" s="57" t="str">
        <f>IFERROR(IF(INDEX('Teknisyen Veriler'!F:F,MATCH(C55-1,'Teknisyen Veriler'!$L:$L,0)) = 0, "", INDEX('Teknisyen Veriler'!F:F,MATCH(C55-1,'Teknisyen Veriler'!$L:$L,0))),"")</f>
        <v/>
      </c>
      <c r="G55" s="57" t="str">
        <f>IFERROR(IF(INDEX('Teknisyen Veriler'!G:G,MATCH(C55-1,'Teknisyen Veriler'!$L:$L,0)) = 0, "", INDEX('Teknisyen Veriler'!G:G,MATCH(C55-1,'Teknisyen Veriler'!$L:$L,0))),"")</f>
        <v/>
      </c>
      <c r="H55" s="57" t="str">
        <f>IFERROR(IF(INDEX('Teknisyen Veriler'!H:H,MATCH(C55-1,'Teknisyen Veriler'!$L:$L,0)) = 0, "", INDEX('Teknisyen Veriler'!H:H,MATCH(C55-1,'Teknisyen Veriler'!$L:$L,0))),"")</f>
        <v/>
      </c>
      <c r="I55" s="57" t="str">
        <f>IFERROR(IF(INDEX('Teknisyen Veriler'!I:I,MATCH(C55-1,'Teknisyen Veriler'!$L:$L,0)) = 0, "", INDEX('Teknisyen Veriler'!I:I,MATCH(C55-1,'Teknisyen Veriler'!$L:$L,0))),"")</f>
        <v/>
      </c>
    </row>
    <row r="56" spans="3:9" x14ac:dyDescent="0.3">
      <c r="D56" s="71" t="s">
        <v>10</v>
      </c>
      <c r="E56" s="71"/>
      <c r="F56" s="10">
        <f ca="1">SUM(F41:F55)</f>
        <v>0</v>
      </c>
      <c r="G56" s="10">
        <f ca="1">SUM(G41:G55)</f>
        <v>10</v>
      </c>
      <c r="H56" s="10">
        <f ca="1">SUM(H41:H55)</f>
        <v>0</v>
      </c>
      <c r="I56" s="10">
        <f ca="1">SUM(I41:I55)</f>
        <v>0</v>
      </c>
    </row>
    <row r="57" spans="3:9" ht="9" customHeight="1" x14ac:dyDescent="0.3">
      <c r="D57" s="34"/>
      <c r="E57" s="34"/>
    </row>
    <row r="58" spans="3:9" ht="15" customHeight="1" x14ac:dyDescent="0.3">
      <c r="D58" s="72" t="s">
        <v>11</v>
      </c>
      <c r="E58" s="72"/>
      <c r="F58" s="80">
        <f ca="1">G56-F56</f>
        <v>10</v>
      </c>
      <c r="G58" s="80"/>
    </row>
  </sheetData>
  <sheetProtection sheet="1" objects="1" scenarios="1"/>
  <mergeCells count="56">
    <mergeCell ref="D43:E43"/>
    <mergeCell ref="B30:C30"/>
    <mergeCell ref="B31:C31"/>
    <mergeCell ref="B32:C32"/>
    <mergeCell ref="B33:C33"/>
    <mergeCell ref="D34:E34"/>
    <mergeCell ref="D50:E50"/>
    <mergeCell ref="D51:E51"/>
    <mergeCell ref="D52:E52"/>
    <mergeCell ref="D53:E53"/>
    <mergeCell ref="D44:E44"/>
    <mergeCell ref="D45:E45"/>
    <mergeCell ref="D46:E46"/>
    <mergeCell ref="D47:E47"/>
    <mergeCell ref="D48:E48"/>
    <mergeCell ref="D49:E49"/>
    <mergeCell ref="D54:E54"/>
    <mergeCell ref="D55:E55"/>
    <mergeCell ref="D56:E56"/>
    <mergeCell ref="D58:E58"/>
    <mergeCell ref="F58:G58"/>
    <mergeCell ref="F36:G36"/>
    <mergeCell ref="D39:I39"/>
    <mergeCell ref="D40:E40"/>
    <mergeCell ref="D41:E41"/>
    <mergeCell ref="D42:E42"/>
    <mergeCell ref="D36:E36"/>
    <mergeCell ref="B19:C19"/>
    <mergeCell ref="B20:C20"/>
    <mergeCell ref="B21:C21"/>
    <mergeCell ref="B22:C22"/>
    <mergeCell ref="B23:C23"/>
    <mergeCell ref="B29:C29"/>
    <mergeCell ref="B24:C24"/>
    <mergeCell ref="B25:C25"/>
    <mergeCell ref="B26:C26"/>
    <mergeCell ref="B27:C27"/>
    <mergeCell ref="B28:C28"/>
    <mergeCell ref="B18:C18"/>
    <mergeCell ref="B7:C7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6:C6"/>
    <mergeCell ref="A1:B1"/>
    <mergeCell ref="A2:I2"/>
    <mergeCell ref="B3:C3"/>
    <mergeCell ref="B4:C4"/>
    <mergeCell ref="B5:C5"/>
  </mergeCells>
  <pageMargins left="0.70866141732283472" right="0.70866141732283472" top="0.19685039370078741" bottom="0.19685039370078741" header="0.11811023622047245" footer="0.11811023622047245"/>
  <pageSetup orientation="portrait" horizontalDpi="30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08260-F912-417F-AC01-56AA3BB20162}">
  <dimension ref="A1:I67"/>
  <sheetViews>
    <sheetView workbookViewId="0">
      <selection activeCell="D8" sqref="D8"/>
    </sheetView>
  </sheetViews>
  <sheetFormatPr defaultRowHeight="14.4" x14ac:dyDescent="0.3"/>
  <cols>
    <col min="1" max="1" width="3.77734375" customWidth="1"/>
    <col min="2" max="2" width="9.6640625" customWidth="1"/>
    <col min="3" max="3" width="11.5546875" customWidth="1"/>
    <col min="4" max="4" width="15.77734375" customWidth="1"/>
    <col min="5" max="5" width="5.77734375" customWidth="1"/>
    <col min="6" max="6" width="9.6640625" customWidth="1"/>
    <col min="7" max="9" width="11.109375" customWidth="1"/>
  </cols>
  <sheetData>
    <row r="1" spans="1:9" s="1" customFormat="1" ht="12.6" customHeight="1" x14ac:dyDescent="0.3">
      <c r="A1" s="81" t="s">
        <v>0</v>
      </c>
      <c r="B1" s="81"/>
      <c r="C1" s="11">
        <f ca="1">TODAY()</f>
        <v>45240</v>
      </c>
      <c r="E1" s="3"/>
      <c r="F1" s="2"/>
      <c r="G1" s="2"/>
      <c r="H1" s="2"/>
      <c r="I1" s="2"/>
    </row>
    <row r="2" spans="1:9" ht="16.2" customHeight="1" x14ac:dyDescent="0.3">
      <c r="A2" s="95" t="s">
        <v>1</v>
      </c>
      <c r="B2" s="95"/>
      <c r="C2" s="95"/>
      <c r="D2" s="95"/>
      <c r="E2" s="95"/>
      <c r="F2" s="95"/>
      <c r="G2" s="95"/>
      <c r="H2" s="95"/>
      <c r="I2" s="95"/>
    </row>
    <row r="3" spans="1:9" s="15" customFormat="1" ht="14.55" customHeight="1" x14ac:dyDescent="0.3">
      <c r="A3" s="36" t="s">
        <v>2</v>
      </c>
      <c r="B3" s="85" t="s">
        <v>3</v>
      </c>
      <c r="C3" s="85"/>
      <c r="D3" s="36" t="s">
        <v>4</v>
      </c>
      <c r="E3" s="36" t="s">
        <v>5</v>
      </c>
      <c r="F3" s="37" t="s">
        <v>6</v>
      </c>
      <c r="G3" s="37" t="s">
        <v>7</v>
      </c>
      <c r="H3" s="37" t="s">
        <v>8</v>
      </c>
      <c r="I3" s="37" t="s">
        <v>9</v>
      </c>
    </row>
    <row r="4" spans="1:9" s="15" customFormat="1" ht="10.95" customHeight="1" x14ac:dyDescent="0.3">
      <c r="A4" s="24">
        <v>1</v>
      </c>
      <c r="B4" s="94" t="str">
        <f ca="1">IFERROR(INDEX('Büro Veriler'!C:C,MATCH(A4,'Büro Veriler'!$L:$L,0)),"")</f>
        <v/>
      </c>
      <c r="C4" s="94"/>
      <c r="D4" s="44" t="str">
        <f ca="1">IFERROR(IF(INDEX('Büro Veriler'!D:D, MATCH(A4, 'Büro Veriler'!$L:$L, 0)) = 0, "", INDEX('Büro Veriler'!D:D, MATCH(A4, 'Büro Veriler'!$L:$L, 0))),"")</f>
        <v/>
      </c>
      <c r="E4" s="25" t="str">
        <f ca="1">IFERROR(IF(INDEX('Büro Veriler'!E:E,MATCH(A4,'Büro Veriler'!$L:$L,0)) = 0, "", INDEX('Büro Veriler'!E:E,MATCH(A4,'Büro Veriler'!$L:$L,0))),"")</f>
        <v/>
      </c>
      <c r="F4" s="23" t="str">
        <f ca="1">IFERROR(IF(INDEX('Büro Veriler'!F:F,MATCH(A4,'Büro Veriler'!$L:$L,0)) = 0, "", INDEX('Büro Veriler'!F:F,MATCH(A4,'Büro Veriler'!$L:$L,0))),"")</f>
        <v/>
      </c>
      <c r="G4" s="23" t="str">
        <f ca="1">IFERROR(IF(INDEX('Büro Veriler'!G:G,MATCH(A4,'Büro Veriler'!$L:$L,0)) = 0, "", INDEX('Büro Veriler'!G:G,MATCH(A4,'Büro Veriler'!$L:$L,0))),"")</f>
        <v/>
      </c>
      <c r="H4" s="23" t="str">
        <f ca="1">IFERROR(IF(INDEX('Büro Veriler'!H:H,MATCH(A4,'Büro Veriler'!$L:$L,0)) = 0, "", INDEX('Büro Veriler'!H:H,MATCH(A4,'Büro Veriler'!$L:$L,0))),"")</f>
        <v/>
      </c>
      <c r="I4" s="23" t="str">
        <f ca="1">IFERROR(IF(INDEX('Büro Veriler'!I:I,MATCH(A4,'Büro Veriler'!$L:$L,0)) = 0, "", INDEX('Büro Veriler'!I:I,MATCH(A4,'Büro Veriler'!$L:$L,0))),"")</f>
        <v/>
      </c>
    </row>
    <row r="5" spans="1:9" s="15" customFormat="1" ht="10.95" customHeight="1" x14ac:dyDescent="0.3">
      <c r="A5" s="26">
        <v>2</v>
      </c>
      <c r="B5" s="96" t="str">
        <f ca="1">IFERROR(INDEX('Büro Veriler'!C:C,MATCH(A5,'Büro Veriler'!$L:$L,0)),"")</f>
        <v/>
      </c>
      <c r="C5" s="96"/>
      <c r="D5" s="45" t="str">
        <f ca="1">IFERROR(IF(INDEX('Büro Veriler'!D:D, MATCH(A5, 'Büro Veriler'!$L:$L, 0)) = 0, "", INDEX('Büro Veriler'!D:D, MATCH(A5, 'Büro Veriler'!$L:$L, 0))),"")</f>
        <v/>
      </c>
      <c r="E5" s="27" t="str">
        <f ca="1">IFERROR(IF(INDEX('Büro Veriler'!E:E,MATCH(A5,'Büro Veriler'!$L:$L,0)) = 0, "", INDEX('Büro Veriler'!E:E,MATCH(A5,'Büro Veriler'!$L:$L,0))),"")</f>
        <v/>
      </c>
      <c r="F5" s="28" t="str">
        <f ca="1">IFERROR(IF(INDEX('Büro Veriler'!F:F,MATCH(A5,'Büro Veriler'!$L:$L,0)) = 0, "", INDEX('Büro Veriler'!F:F,MATCH(A5,'Büro Veriler'!$L:$L,0))),"")</f>
        <v/>
      </c>
      <c r="G5" s="28" t="str">
        <f ca="1">IFERROR(IF(INDEX('Büro Veriler'!G:G,MATCH(A5,'Büro Veriler'!$L:$L,0)) = 0, "", INDEX('Büro Veriler'!G:G,MATCH(A5,'Büro Veriler'!$L:$L,0))),"")</f>
        <v/>
      </c>
      <c r="H5" s="28" t="str">
        <f ca="1">IFERROR(IF(INDEX('Büro Veriler'!H:H,MATCH(A5,'Büro Veriler'!$L:$L,0)) = 0, "", INDEX('Büro Veriler'!H:H,MATCH(A5,'Büro Veriler'!$L:$L,0))),"")</f>
        <v/>
      </c>
      <c r="I5" s="28" t="str">
        <f ca="1">IFERROR(IF(INDEX('Büro Veriler'!I:I,MATCH(A5,'Büro Veriler'!$L:$L,0)) = 0, "", INDEX('Büro Veriler'!I:I,MATCH(A5,'Büro Veriler'!$L:$L,0))),"")</f>
        <v/>
      </c>
    </row>
    <row r="6" spans="1:9" s="15" customFormat="1" ht="10.95" customHeight="1" x14ac:dyDescent="0.3">
      <c r="A6" s="24">
        <v>3</v>
      </c>
      <c r="B6" s="94" t="str">
        <f ca="1">IFERROR(INDEX('Büro Veriler'!C:C,MATCH(A6,'Büro Veriler'!$L:$L,0)),"")</f>
        <v/>
      </c>
      <c r="C6" s="94"/>
      <c r="D6" s="44" t="str">
        <f ca="1">IFERROR(IF(INDEX('Büro Veriler'!D:D, MATCH(A6, 'Büro Veriler'!$L:$L, 0)) = 0, "", INDEX('Büro Veriler'!D:D, MATCH(A6, 'Büro Veriler'!$L:$L, 0))),"")</f>
        <v/>
      </c>
      <c r="E6" s="25" t="str">
        <f ca="1">IFERROR(IF(INDEX('Büro Veriler'!E:E,MATCH(A6,'Büro Veriler'!$L:$L,0)) = 0, "", INDEX('Büro Veriler'!E:E,MATCH(A6,'Büro Veriler'!$L:$L,0))),"")</f>
        <v/>
      </c>
      <c r="F6" s="23" t="str">
        <f ca="1">IFERROR(IF(INDEX('Büro Veriler'!F:F,MATCH(A6,'Büro Veriler'!$L:$L,0)) = 0, "", INDEX('Büro Veriler'!F:F,MATCH(A6,'Büro Veriler'!$L:$L,0))),"")</f>
        <v/>
      </c>
      <c r="G6" s="23" t="str">
        <f ca="1">IFERROR(IF(INDEX('Büro Veriler'!G:G,MATCH(A6,'Büro Veriler'!$L:$L,0)) = 0, "", INDEX('Büro Veriler'!G:G,MATCH(A6,'Büro Veriler'!$L:$L,0))),"")</f>
        <v/>
      </c>
      <c r="H6" s="23" t="str">
        <f ca="1">IFERROR(IF(INDEX('Büro Veriler'!H:H,MATCH(A6,'Büro Veriler'!$L:$L,0)) = 0, "", INDEX('Büro Veriler'!H:H,MATCH(A6,'Büro Veriler'!$L:$L,0))),"")</f>
        <v/>
      </c>
      <c r="I6" s="23" t="str">
        <f ca="1">IFERROR(IF(INDEX('Büro Veriler'!I:I,MATCH(A6,'Büro Veriler'!$L:$L,0)) = 0, "", INDEX('Büro Veriler'!I:I,MATCH(A6,'Büro Veriler'!$L:$L,0))),"")</f>
        <v/>
      </c>
    </row>
    <row r="7" spans="1:9" s="15" customFormat="1" ht="10.95" customHeight="1" x14ac:dyDescent="0.3">
      <c r="A7" s="26">
        <v>4</v>
      </c>
      <c r="B7" s="96" t="str">
        <f ca="1">IFERROR(INDEX('Büro Veriler'!C:C,MATCH(A7,'Büro Veriler'!$L:$L,0)),"")</f>
        <v/>
      </c>
      <c r="C7" s="96"/>
      <c r="D7" s="45" t="str">
        <f ca="1">IFERROR(IF(INDEX('Büro Veriler'!D:D, MATCH(A7, 'Büro Veriler'!$L:$L, 0)) = 0, "", INDEX('Büro Veriler'!D:D, MATCH(A7, 'Büro Veriler'!$L:$L, 0))),"")</f>
        <v/>
      </c>
      <c r="E7" s="27" t="str">
        <f ca="1">IFERROR(IF(INDEX('Büro Veriler'!E:E,MATCH(A7,'Büro Veriler'!$L:$L,0)) = 0, "", INDEX('Büro Veriler'!E:E,MATCH(A7,'Büro Veriler'!$L:$L,0))),"")</f>
        <v/>
      </c>
      <c r="F7" s="28" t="str">
        <f ca="1">IFERROR(IF(INDEX('Büro Veriler'!F:F,MATCH(A7,'Büro Veriler'!$L:$L,0)) = 0, "", INDEX('Büro Veriler'!F:F,MATCH(A7,'Büro Veriler'!$L:$L,0))),"")</f>
        <v/>
      </c>
      <c r="G7" s="28" t="str">
        <f ca="1">IFERROR(IF(INDEX('Büro Veriler'!G:G,MATCH(A7,'Büro Veriler'!$L:$L,0)) = 0, "", INDEX('Büro Veriler'!G:G,MATCH(A7,'Büro Veriler'!$L:$L,0))),"")</f>
        <v/>
      </c>
      <c r="H7" s="28" t="str">
        <f ca="1">IFERROR(IF(INDEX('Büro Veriler'!H:H,MATCH(A7,'Büro Veriler'!$L:$L,0)) = 0, "", INDEX('Büro Veriler'!H:H,MATCH(A7,'Büro Veriler'!$L:$L,0))),"")</f>
        <v/>
      </c>
      <c r="I7" s="28" t="str">
        <f ca="1">IFERROR(IF(INDEX('Büro Veriler'!I:I,MATCH(A7,'Büro Veriler'!$L:$L,0)) = 0, "", INDEX('Büro Veriler'!I:I,MATCH(A7,'Büro Veriler'!$L:$L,0))),"")</f>
        <v/>
      </c>
    </row>
    <row r="8" spans="1:9" s="15" customFormat="1" ht="10.95" customHeight="1" x14ac:dyDescent="0.3">
      <c r="A8" s="24">
        <v>5</v>
      </c>
      <c r="B8" s="94" t="str">
        <f ca="1">IFERROR(INDEX('Büro Veriler'!C:C,MATCH(A8,'Büro Veriler'!$L:$L,0)),"")</f>
        <v/>
      </c>
      <c r="C8" s="94"/>
      <c r="D8" s="44" t="str">
        <f ca="1">IFERROR(IF(INDEX('Büro Veriler'!D:D, MATCH(A8, 'Büro Veriler'!$L:$L, 0)) = 0, "", INDEX('Büro Veriler'!D:D, MATCH(A8, 'Büro Veriler'!$L:$L, 0))),"")</f>
        <v/>
      </c>
      <c r="E8" s="25" t="str">
        <f ca="1">IFERROR(IF(INDEX('Büro Veriler'!E:E,MATCH(A8,'Büro Veriler'!$L:$L,0)) = 0, "", INDEX('Büro Veriler'!E:E,MATCH(A8,'Büro Veriler'!$L:$L,0))),"")</f>
        <v/>
      </c>
      <c r="F8" s="23" t="str">
        <f ca="1">IFERROR(IF(INDEX('Büro Veriler'!F:F,MATCH(A8,'Büro Veriler'!$L:$L,0)) = 0, "", INDEX('Büro Veriler'!F:F,MATCH(A8,'Büro Veriler'!$L:$L,0))),"")</f>
        <v/>
      </c>
      <c r="G8" s="23" t="str">
        <f ca="1">IFERROR(IF(INDEX('Büro Veriler'!G:G,MATCH(A8,'Büro Veriler'!$L:$L,0)) = 0, "", INDEX('Büro Veriler'!G:G,MATCH(A8,'Büro Veriler'!$L:$L,0))),"")</f>
        <v/>
      </c>
      <c r="H8" s="23" t="str">
        <f ca="1">IFERROR(IF(INDEX('Büro Veriler'!H:H,MATCH(A8,'Büro Veriler'!$L:$L,0)) = 0, "", INDEX('Büro Veriler'!H:H,MATCH(A8,'Büro Veriler'!$L:$L,0))),"")</f>
        <v/>
      </c>
      <c r="I8" s="23" t="str">
        <f ca="1">IFERROR(IF(INDEX('Büro Veriler'!I:I,MATCH(A8,'Büro Veriler'!$L:$L,0)) = 0, "", INDEX('Büro Veriler'!I:I,MATCH(A8,'Büro Veriler'!$L:$L,0))),"")</f>
        <v/>
      </c>
    </row>
    <row r="9" spans="1:9" s="15" customFormat="1" ht="10.95" customHeight="1" x14ac:dyDescent="0.3">
      <c r="A9" s="26">
        <v>6</v>
      </c>
      <c r="B9" s="96" t="str">
        <f ca="1">IFERROR(INDEX('Büro Veriler'!C:C,MATCH(A9,'Büro Veriler'!$L:$L,0)),"")</f>
        <v/>
      </c>
      <c r="C9" s="96"/>
      <c r="D9" s="45" t="str">
        <f ca="1">IFERROR(IF(INDEX('Büro Veriler'!D:D, MATCH(A9, 'Büro Veriler'!$L:$L, 0)) = 0, "", INDEX('Büro Veriler'!D:D, MATCH(A9, 'Büro Veriler'!$L:$L, 0))),"")</f>
        <v/>
      </c>
      <c r="E9" s="27" t="str">
        <f ca="1">IFERROR(IF(INDEX('Büro Veriler'!E:E,MATCH(A9,'Büro Veriler'!$L:$L,0)) = 0, "", INDEX('Büro Veriler'!E:E,MATCH(A9,'Büro Veriler'!$L:$L,0))),"")</f>
        <v/>
      </c>
      <c r="F9" s="28" t="str">
        <f ca="1">IFERROR(IF(INDEX('Büro Veriler'!F:F,MATCH(A9,'Büro Veriler'!$L:$L,0)) = 0, "", INDEX('Büro Veriler'!F:F,MATCH(A9,'Büro Veriler'!$L:$L,0))),"")</f>
        <v/>
      </c>
      <c r="G9" s="28" t="str">
        <f ca="1">IFERROR(IF(INDEX('Büro Veriler'!G:G,MATCH(A9,'Büro Veriler'!$L:$L,0)) = 0, "", INDEX('Büro Veriler'!G:G,MATCH(A9,'Büro Veriler'!$L:$L,0))),"")</f>
        <v/>
      </c>
      <c r="H9" s="28" t="str">
        <f ca="1">IFERROR(IF(INDEX('Büro Veriler'!H:H,MATCH(A9,'Büro Veriler'!$L:$L,0)) = 0, "", INDEX('Büro Veriler'!H:H,MATCH(A9,'Büro Veriler'!$L:$L,0))),"")</f>
        <v/>
      </c>
      <c r="I9" s="28" t="str">
        <f ca="1">IFERROR(IF(INDEX('Büro Veriler'!I:I,MATCH(A9,'Büro Veriler'!$L:$L,0)) = 0, "", INDEX('Büro Veriler'!I:I,MATCH(A9,'Büro Veriler'!$L:$L,0))),"")</f>
        <v/>
      </c>
    </row>
    <row r="10" spans="1:9" s="15" customFormat="1" ht="10.95" customHeight="1" x14ac:dyDescent="0.3">
      <c r="A10" s="24">
        <v>7</v>
      </c>
      <c r="B10" s="94" t="str">
        <f ca="1">IFERROR(INDEX('Büro Veriler'!C:C,MATCH(A10,'Büro Veriler'!$L:$L,0)),"")</f>
        <v/>
      </c>
      <c r="C10" s="94"/>
      <c r="D10" s="44" t="str">
        <f ca="1">IFERROR(IF(INDEX('Büro Veriler'!D:D, MATCH(A10, 'Büro Veriler'!$L:$L, 0)) = 0, "", INDEX('Büro Veriler'!D:D, MATCH(A10, 'Büro Veriler'!$L:$L, 0))),"")</f>
        <v/>
      </c>
      <c r="E10" s="25" t="str">
        <f ca="1">IFERROR(IF(INDEX('Büro Veriler'!E:E,MATCH(A10,'Büro Veriler'!$L:$L,0)) = 0, "", INDEX('Büro Veriler'!E:E,MATCH(A10,'Büro Veriler'!$L:$L,0))),"")</f>
        <v/>
      </c>
      <c r="F10" s="23" t="str">
        <f ca="1">IFERROR(IF(INDEX('Büro Veriler'!F:F,MATCH(A10,'Büro Veriler'!$L:$L,0)) = 0, "", INDEX('Büro Veriler'!F:F,MATCH(A10,'Büro Veriler'!$L:$L,0))),"")</f>
        <v/>
      </c>
      <c r="G10" s="23" t="str">
        <f ca="1">IFERROR(IF(INDEX('Büro Veriler'!G:G,MATCH(A10,'Büro Veriler'!$L:$L,0)) = 0, "", INDEX('Büro Veriler'!G:G,MATCH(A10,'Büro Veriler'!$L:$L,0))),"")</f>
        <v/>
      </c>
      <c r="H10" s="23" t="str">
        <f ca="1">IFERROR(IF(INDEX('Büro Veriler'!H:H,MATCH(A10,'Büro Veriler'!$L:$L,0)) = 0, "", INDEX('Büro Veriler'!H:H,MATCH(A10,'Büro Veriler'!$L:$L,0))),"")</f>
        <v/>
      </c>
      <c r="I10" s="23" t="str">
        <f ca="1">IFERROR(IF(INDEX('Büro Veriler'!I:I,MATCH(A10,'Büro Veriler'!$L:$L,0)) = 0, "", INDEX('Büro Veriler'!I:I,MATCH(A10,'Büro Veriler'!$L:$L,0))),"")</f>
        <v/>
      </c>
    </row>
    <row r="11" spans="1:9" s="15" customFormat="1" ht="10.95" customHeight="1" x14ac:dyDescent="0.3">
      <c r="A11" s="26">
        <v>8</v>
      </c>
      <c r="B11" s="96" t="str">
        <f ca="1">IFERROR(INDEX('Büro Veriler'!C:C,MATCH(A11,'Büro Veriler'!$L:$L,0)),"")</f>
        <v/>
      </c>
      <c r="C11" s="96"/>
      <c r="D11" s="45" t="str">
        <f ca="1">IFERROR(IF(INDEX('Büro Veriler'!D:D, MATCH(A11, 'Büro Veriler'!$L:$L, 0)) = 0, "", INDEX('Büro Veriler'!D:D, MATCH(A11, 'Büro Veriler'!$L:$L, 0))),"")</f>
        <v/>
      </c>
      <c r="E11" s="27" t="str">
        <f ca="1">IFERROR(IF(INDEX('Büro Veriler'!E:E,MATCH(A11,'Büro Veriler'!$L:$L,0)) = 0, "", INDEX('Büro Veriler'!E:E,MATCH(A11,'Büro Veriler'!$L:$L,0))),"")</f>
        <v/>
      </c>
      <c r="F11" s="28" t="str">
        <f ca="1">IFERROR(IF(INDEX('Büro Veriler'!F:F,MATCH(A11,'Büro Veriler'!$L:$L,0)) = 0, "", INDEX('Büro Veriler'!F:F,MATCH(A11,'Büro Veriler'!$L:$L,0))),"")</f>
        <v/>
      </c>
      <c r="G11" s="28" t="str">
        <f ca="1">IFERROR(IF(INDEX('Büro Veriler'!G:G,MATCH(A11,'Büro Veriler'!$L:$L,0)) = 0, "", INDEX('Büro Veriler'!G:G,MATCH(A11,'Büro Veriler'!$L:$L,0))),"")</f>
        <v/>
      </c>
      <c r="H11" s="28" t="str">
        <f ca="1">IFERROR(IF(INDEX('Büro Veriler'!H:H,MATCH(A11,'Büro Veriler'!$L:$L,0)) = 0, "", INDEX('Büro Veriler'!H:H,MATCH(A11,'Büro Veriler'!$L:$L,0))),"")</f>
        <v/>
      </c>
      <c r="I11" s="28" t="str">
        <f ca="1">IFERROR(IF(INDEX('Büro Veriler'!I:I,MATCH(A11,'Büro Veriler'!$L:$L,0)) = 0, "", INDEX('Büro Veriler'!I:I,MATCH(A11,'Büro Veriler'!$L:$L,0))),"")</f>
        <v/>
      </c>
    </row>
    <row r="12" spans="1:9" s="15" customFormat="1" ht="10.95" customHeight="1" x14ac:dyDescent="0.3">
      <c r="A12" s="24">
        <v>9</v>
      </c>
      <c r="B12" s="94" t="str">
        <f ca="1">IFERROR(INDEX('Büro Veriler'!C:C,MATCH(A12,'Büro Veriler'!$L:$L,0)),"")</f>
        <v/>
      </c>
      <c r="C12" s="94"/>
      <c r="D12" s="44" t="str">
        <f ca="1">IFERROR(IF(INDEX('Büro Veriler'!D:D, MATCH(A12, 'Büro Veriler'!$L:$L, 0)) = 0, "", INDEX('Büro Veriler'!D:D, MATCH(A12, 'Büro Veriler'!$L:$L, 0))),"")</f>
        <v/>
      </c>
      <c r="E12" s="25" t="str">
        <f ca="1">IFERROR(IF(INDEX('Büro Veriler'!E:E,MATCH(A12,'Büro Veriler'!$L:$L,0)) = 0, "", INDEX('Büro Veriler'!E:E,MATCH(A12,'Büro Veriler'!$L:$L,0))),"")</f>
        <v/>
      </c>
      <c r="F12" s="23" t="str">
        <f ca="1">IFERROR(IF(INDEX('Büro Veriler'!F:F,MATCH(A12,'Büro Veriler'!$L:$L,0)) = 0, "", INDEX('Büro Veriler'!F:F,MATCH(A12,'Büro Veriler'!$L:$L,0))),"")</f>
        <v/>
      </c>
      <c r="G12" s="23" t="str">
        <f ca="1">IFERROR(IF(INDEX('Büro Veriler'!G:G,MATCH(A12,'Büro Veriler'!$L:$L,0)) = 0, "", INDEX('Büro Veriler'!G:G,MATCH(A12,'Büro Veriler'!$L:$L,0))),"")</f>
        <v/>
      </c>
      <c r="H12" s="23" t="str">
        <f ca="1">IFERROR(IF(INDEX('Büro Veriler'!H:H,MATCH(A12,'Büro Veriler'!$L:$L,0)) = 0, "", INDEX('Büro Veriler'!H:H,MATCH(A12,'Büro Veriler'!$L:$L,0))),"")</f>
        <v/>
      </c>
      <c r="I12" s="23" t="str">
        <f ca="1">IFERROR(IF(INDEX('Büro Veriler'!I:I,MATCH(A12,'Büro Veriler'!$L:$L,0)) = 0, "", INDEX('Büro Veriler'!I:I,MATCH(A12,'Büro Veriler'!$L:$L,0))),"")</f>
        <v/>
      </c>
    </row>
    <row r="13" spans="1:9" s="15" customFormat="1" ht="10.95" customHeight="1" x14ac:dyDescent="0.3">
      <c r="A13" s="26">
        <v>10</v>
      </c>
      <c r="B13" s="96" t="str">
        <f ca="1">IFERROR(INDEX('Büro Veriler'!C:C,MATCH(A13,'Büro Veriler'!$L:$L,0)),"")</f>
        <v/>
      </c>
      <c r="C13" s="96"/>
      <c r="D13" s="45" t="str">
        <f ca="1">IFERROR(IF(INDEX('Büro Veriler'!D:D, MATCH(A13, 'Büro Veriler'!$L:$L, 0)) = 0, "", INDEX('Büro Veriler'!D:D, MATCH(A13, 'Büro Veriler'!$L:$L, 0))),"")</f>
        <v/>
      </c>
      <c r="E13" s="27" t="str">
        <f ca="1">IFERROR(IF(INDEX('Büro Veriler'!E:E,MATCH(A13,'Büro Veriler'!$L:$L,0)) = 0, "", INDEX('Büro Veriler'!E:E,MATCH(A13,'Büro Veriler'!$L:$L,0))),"")</f>
        <v/>
      </c>
      <c r="F13" s="28" t="str">
        <f ca="1">IFERROR(IF(INDEX('Büro Veriler'!F:F,MATCH(A13,'Büro Veriler'!$L:$L,0)) = 0, "", INDEX('Büro Veriler'!F:F,MATCH(A13,'Büro Veriler'!$L:$L,0))),"")</f>
        <v/>
      </c>
      <c r="G13" s="28" t="str">
        <f ca="1">IFERROR(IF(INDEX('Büro Veriler'!G:G,MATCH(A13,'Büro Veriler'!$L:$L,0)) = 0, "", INDEX('Büro Veriler'!G:G,MATCH(A13,'Büro Veriler'!$L:$L,0))),"")</f>
        <v/>
      </c>
      <c r="H13" s="28" t="str">
        <f ca="1">IFERROR(IF(INDEX('Büro Veriler'!H:H,MATCH(A13,'Büro Veriler'!$L:$L,0)) = 0, "", INDEX('Büro Veriler'!H:H,MATCH(A13,'Büro Veriler'!$L:$L,0))),"")</f>
        <v/>
      </c>
      <c r="I13" s="28" t="str">
        <f ca="1">IFERROR(IF(INDEX('Büro Veriler'!I:I,MATCH(A13,'Büro Veriler'!$L:$L,0)) = 0, "", INDEX('Büro Veriler'!I:I,MATCH(A13,'Büro Veriler'!$L:$L,0))),"")</f>
        <v/>
      </c>
    </row>
    <row r="14" spans="1:9" s="15" customFormat="1" ht="10.95" customHeight="1" x14ac:dyDescent="0.3">
      <c r="A14" s="24">
        <v>11</v>
      </c>
      <c r="B14" s="94" t="str">
        <f ca="1">IFERROR(INDEX('Büro Veriler'!C:C,MATCH(A14,'Büro Veriler'!$L:$L,0)),"")</f>
        <v/>
      </c>
      <c r="C14" s="94"/>
      <c r="D14" s="44" t="str">
        <f ca="1">IFERROR(IF(INDEX('Büro Veriler'!D:D, MATCH(A14, 'Büro Veriler'!$L:$L, 0)) = 0, "", INDEX('Büro Veriler'!D:D, MATCH(A14, 'Büro Veriler'!$L:$L, 0))),"")</f>
        <v/>
      </c>
      <c r="E14" s="25" t="str">
        <f ca="1">IFERROR(IF(INDEX('Büro Veriler'!E:E,MATCH(A14,'Büro Veriler'!$L:$L,0)) = 0, "", INDEX('Büro Veriler'!E:E,MATCH(A14,'Büro Veriler'!$L:$L,0))),"")</f>
        <v/>
      </c>
      <c r="F14" s="23" t="str">
        <f ca="1">IFERROR(IF(INDEX('Büro Veriler'!F:F,MATCH(A14,'Büro Veriler'!$L:$L,0)) = 0, "", INDEX('Büro Veriler'!F:F,MATCH(A14,'Büro Veriler'!$L:$L,0))),"")</f>
        <v/>
      </c>
      <c r="G14" s="23" t="str">
        <f ca="1">IFERROR(IF(INDEX('Büro Veriler'!G:G,MATCH(A14,'Büro Veriler'!$L:$L,0)) = 0, "", INDEX('Büro Veriler'!G:G,MATCH(A14,'Büro Veriler'!$L:$L,0))),"")</f>
        <v/>
      </c>
      <c r="H14" s="23" t="str">
        <f ca="1">IFERROR(IF(INDEX('Büro Veriler'!H:H,MATCH(A14,'Büro Veriler'!$L:$L,0)) = 0, "", INDEX('Büro Veriler'!H:H,MATCH(A14,'Büro Veriler'!$L:$L,0))),"")</f>
        <v/>
      </c>
      <c r="I14" s="23" t="str">
        <f ca="1">IFERROR(IF(INDEX('Büro Veriler'!I:I,MATCH(A14,'Büro Veriler'!$L:$L,0)) = 0, "", INDEX('Büro Veriler'!I:I,MATCH(A14,'Büro Veriler'!$L:$L,0))),"")</f>
        <v/>
      </c>
    </row>
    <row r="15" spans="1:9" s="15" customFormat="1" ht="10.95" customHeight="1" x14ac:dyDescent="0.3">
      <c r="A15" s="26">
        <v>12</v>
      </c>
      <c r="B15" s="96" t="str">
        <f ca="1">IFERROR(INDEX('Büro Veriler'!C:C,MATCH(A15,'Büro Veriler'!$L:$L,0)),"")</f>
        <v/>
      </c>
      <c r="C15" s="96"/>
      <c r="D15" s="45" t="str">
        <f ca="1">IFERROR(IF(INDEX('Büro Veriler'!D:D, MATCH(A15, 'Büro Veriler'!$L:$L, 0)) = 0, "", INDEX('Büro Veriler'!D:D, MATCH(A15, 'Büro Veriler'!$L:$L, 0))),"")</f>
        <v/>
      </c>
      <c r="E15" s="27" t="str">
        <f ca="1">IFERROR(IF(INDEX('Büro Veriler'!E:E,MATCH(A15,'Büro Veriler'!$L:$L,0)) = 0, "", INDEX('Büro Veriler'!E:E,MATCH(A15,'Büro Veriler'!$L:$L,0))),"")</f>
        <v/>
      </c>
      <c r="F15" s="28" t="str">
        <f ca="1">IFERROR(IF(INDEX('Büro Veriler'!F:F,MATCH(A15,'Büro Veriler'!$L:$L,0)) = 0, "", INDEX('Büro Veriler'!F:F,MATCH(A15,'Büro Veriler'!$L:$L,0))),"")</f>
        <v/>
      </c>
      <c r="G15" s="28" t="str">
        <f ca="1">IFERROR(IF(INDEX('Büro Veriler'!G:G,MATCH(A15,'Büro Veriler'!$L:$L,0)) = 0, "", INDEX('Büro Veriler'!G:G,MATCH(A15,'Büro Veriler'!$L:$L,0))),"")</f>
        <v/>
      </c>
      <c r="H15" s="28" t="str">
        <f ca="1">IFERROR(IF(INDEX('Büro Veriler'!H:H,MATCH(A15,'Büro Veriler'!$L:$L,0)) = 0, "", INDEX('Büro Veriler'!H:H,MATCH(A15,'Büro Veriler'!$L:$L,0))),"")</f>
        <v/>
      </c>
      <c r="I15" s="28" t="str">
        <f ca="1">IFERROR(IF(INDEX('Büro Veriler'!I:I,MATCH(A15,'Büro Veriler'!$L:$L,0)) = 0, "", INDEX('Büro Veriler'!I:I,MATCH(A15,'Büro Veriler'!$L:$L,0))),"")</f>
        <v/>
      </c>
    </row>
    <row r="16" spans="1:9" s="15" customFormat="1" ht="10.95" customHeight="1" x14ac:dyDescent="0.3">
      <c r="A16" s="24">
        <v>13</v>
      </c>
      <c r="B16" s="94" t="str">
        <f ca="1">IFERROR(INDEX('Büro Veriler'!C:C,MATCH(A16,'Büro Veriler'!$L:$L,0)),"")</f>
        <v/>
      </c>
      <c r="C16" s="94"/>
      <c r="D16" s="44" t="str">
        <f ca="1">IFERROR(IF(INDEX('Büro Veriler'!D:D, MATCH(A16, 'Büro Veriler'!$L:$L, 0)) = 0, "", INDEX('Büro Veriler'!D:D, MATCH(A16, 'Büro Veriler'!$L:$L, 0))),"")</f>
        <v/>
      </c>
      <c r="E16" s="25" t="str">
        <f ca="1">IFERROR(IF(INDEX('Büro Veriler'!E:E,MATCH(A16,'Büro Veriler'!$L:$L,0)) = 0, "", INDEX('Büro Veriler'!E:E,MATCH(A16,'Büro Veriler'!$L:$L,0))),"")</f>
        <v/>
      </c>
      <c r="F16" s="23" t="str">
        <f ca="1">IFERROR(IF(INDEX('Büro Veriler'!F:F,MATCH(A16,'Büro Veriler'!$L:$L,0)) = 0, "", INDEX('Büro Veriler'!F:F,MATCH(A16,'Büro Veriler'!$L:$L,0))),"")</f>
        <v/>
      </c>
      <c r="G16" s="23" t="str">
        <f ca="1">IFERROR(IF(INDEX('Büro Veriler'!G:G,MATCH(A16,'Büro Veriler'!$L:$L,0)) = 0, "", INDEX('Büro Veriler'!G:G,MATCH(A16,'Büro Veriler'!$L:$L,0))),"")</f>
        <v/>
      </c>
      <c r="H16" s="23" t="str">
        <f ca="1">IFERROR(IF(INDEX('Büro Veriler'!H:H,MATCH(A16,'Büro Veriler'!$L:$L,0)) = 0, "", INDEX('Büro Veriler'!H:H,MATCH(A16,'Büro Veriler'!$L:$L,0))),"")</f>
        <v/>
      </c>
      <c r="I16" s="23" t="str">
        <f ca="1">IFERROR(IF(INDEX('Büro Veriler'!I:I,MATCH(A16,'Büro Veriler'!$L:$L,0)) = 0, "", INDEX('Büro Veriler'!I:I,MATCH(A16,'Büro Veriler'!$L:$L,0))),"")</f>
        <v/>
      </c>
    </row>
    <row r="17" spans="1:9" s="15" customFormat="1" ht="10.95" customHeight="1" x14ac:dyDescent="0.3">
      <c r="A17" s="26">
        <v>14</v>
      </c>
      <c r="B17" s="96" t="str">
        <f ca="1">IFERROR(INDEX('Büro Veriler'!C:C,MATCH(A17,'Büro Veriler'!$L:$L,0)),"")</f>
        <v/>
      </c>
      <c r="C17" s="96"/>
      <c r="D17" s="45" t="str">
        <f ca="1">IFERROR(IF(INDEX('Büro Veriler'!D:D, MATCH(A17, 'Büro Veriler'!$L:$L, 0)) = 0, "", INDEX('Büro Veriler'!D:D, MATCH(A17, 'Büro Veriler'!$L:$L, 0))),"")</f>
        <v/>
      </c>
      <c r="E17" s="27" t="str">
        <f ca="1">IFERROR(IF(INDEX('Büro Veriler'!E:E,MATCH(A17,'Büro Veriler'!$L:$L,0)) = 0, "", INDEX('Büro Veriler'!E:E,MATCH(A17,'Büro Veriler'!$L:$L,0))),"")</f>
        <v/>
      </c>
      <c r="F17" s="28" t="str">
        <f ca="1">IFERROR(IF(INDEX('Büro Veriler'!F:F,MATCH(A17,'Büro Veriler'!$L:$L,0)) = 0, "", INDEX('Büro Veriler'!F:F,MATCH(A17,'Büro Veriler'!$L:$L,0))),"")</f>
        <v/>
      </c>
      <c r="G17" s="28" t="str">
        <f ca="1">IFERROR(IF(INDEX('Büro Veriler'!G:G,MATCH(A17,'Büro Veriler'!$L:$L,0)) = 0, "", INDEX('Büro Veriler'!G:G,MATCH(A17,'Büro Veriler'!$L:$L,0))),"")</f>
        <v/>
      </c>
      <c r="H17" s="28" t="str">
        <f ca="1">IFERROR(IF(INDEX('Büro Veriler'!H:H,MATCH(A17,'Büro Veriler'!$L:$L,0)) = 0, "", INDEX('Büro Veriler'!H:H,MATCH(A17,'Büro Veriler'!$L:$L,0))),"")</f>
        <v/>
      </c>
      <c r="I17" s="28" t="str">
        <f ca="1">IFERROR(IF(INDEX('Büro Veriler'!I:I,MATCH(A17,'Büro Veriler'!$L:$L,0)) = 0, "", INDEX('Büro Veriler'!I:I,MATCH(A17,'Büro Veriler'!$L:$L,0))),"")</f>
        <v/>
      </c>
    </row>
    <row r="18" spans="1:9" s="15" customFormat="1" ht="10.95" customHeight="1" x14ac:dyDescent="0.3">
      <c r="A18" s="24">
        <v>15</v>
      </c>
      <c r="B18" s="94" t="str">
        <f ca="1">IFERROR(INDEX('Büro Veriler'!C:C,MATCH(A18,'Büro Veriler'!$L:$L,0)),"")</f>
        <v/>
      </c>
      <c r="C18" s="94"/>
      <c r="D18" s="44" t="str">
        <f ca="1">IFERROR(IF(INDEX('Büro Veriler'!D:D, MATCH(A18, 'Büro Veriler'!$L:$L, 0)) = 0, "", INDEX('Büro Veriler'!D:D, MATCH(A18, 'Büro Veriler'!$L:$L, 0))),"")</f>
        <v/>
      </c>
      <c r="E18" s="25" t="str">
        <f ca="1">IFERROR(IF(INDEX('Büro Veriler'!E:E,MATCH(A18,'Büro Veriler'!$L:$L,0)) = 0, "", INDEX('Büro Veriler'!E:E,MATCH(A18,'Büro Veriler'!$L:$L,0))),"")</f>
        <v/>
      </c>
      <c r="F18" s="23" t="str">
        <f ca="1">IFERROR(IF(INDEX('Büro Veriler'!F:F,MATCH(A18,'Büro Veriler'!$L:$L,0)) = 0, "", INDEX('Büro Veriler'!F:F,MATCH(A18,'Büro Veriler'!$L:$L,0))),"")</f>
        <v/>
      </c>
      <c r="G18" s="23" t="str">
        <f ca="1">IFERROR(IF(INDEX('Büro Veriler'!G:G,MATCH(A18,'Büro Veriler'!$L:$L,0)) = 0, "", INDEX('Büro Veriler'!G:G,MATCH(A18,'Büro Veriler'!$L:$L,0))),"")</f>
        <v/>
      </c>
      <c r="H18" s="23" t="str">
        <f ca="1">IFERROR(IF(INDEX('Büro Veriler'!H:H,MATCH(A18,'Büro Veriler'!$L:$L,0)) = 0, "", INDEX('Büro Veriler'!H:H,MATCH(A18,'Büro Veriler'!$L:$L,0))),"")</f>
        <v/>
      </c>
      <c r="I18" s="23" t="str">
        <f ca="1">IFERROR(IF(INDEX('Büro Veriler'!I:I,MATCH(A18,'Büro Veriler'!$L:$L,0)) = 0, "", INDEX('Büro Veriler'!I:I,MATCH(A18,'Büro Veriler'!$L:$L,0))),"")</f>
        <v/>
      </c>
    </row>
    <row r="19" spans="1:9" s="15" customFormat="1" ht="10.95" customHeight="1" x14ac:dyDescent="0.3">
      <c r="A19" s="26">
        <v>16</v>
      </c>
      <c r="B19" s="96" t="str">
        <f ca="1">IFERROR(INDEX('Büro Veriler'!C:C,MATCH(A19,'Büro Veriler'!$L:$L,0)),"")</f>
        <v/>
      </c>
      <c r="C19" s="96"/>
      <c r="D19" s="45" t="str">
        <f ca="1">IFERROR(IF(INDEX('Büro Veriler'!D:D, MATCH(A19, 'Büro Veriler'!$L:$L, 0)) = 0, "", INDEX('Büro Veriler'!D:D, MATCH(A19, 'Büro Veriler'!$L:$L, 0))),"")</f>
        <v/>
      </c>
      <c r="E19" s="27" t="str">
        <f ca="1">IFERROR(IF(INDEX('Büro Veriler'!E:E,MATCH(A19,'Büro Veriler'!$L:$L,0)) = 0, "", INDEX('Büro Veriler'!E:E,MATCH(A19,'Büro Veriler'!$L:$L,0))),"")</f>
        <v/>
      </c>
      <c r="F19" s="28" t="str">
        <f ca="1">IFERROR(IF(INDEX('Büro Veriler'!F:F,MATCH(A19,'Büro Veriler'!$L:$L,0)) = 0, "", INDEX('Büro Veriler'!F:F,MATCH(A19,'Büro Veriler'!$L:$L,0))),"")</f>
        <v/>
      </c>
      <c r="G19" s="28" t="str">
        <f ca="1">IFERROR(IF(INDEX('Büro Veriler'!G:G,MATCH(A19,'Büro Veriler'!$L:$L,0)) = 0, "", INDEX('Büro Veriler'!G:G,MATCH(A19,'Büro Veriler'!$L:$L,0))),"")</f>
        <v/>
      </c>
      <c r="H19" s="28" t="str">
        <f ca="1">IFERROR(IF(INDEX('Büro Veriler'!H:H,MATCH(A19,'Büro Veriler'!$L:$L,0)) = 0, "", INDEX('Büro Veriler'!H:H,MATCH(A19,'Büro Veriler'!$L:$L,0))),"")</f>
        <v/>
      </c>
      <c r="I19" s="28" t="str">
        <f ca="1">IFERROR(IF(INDEX('Büro Veriler'!I:I,MATCH(A19,'Büro Veriler'!$L:$L,0)) = 0, "", INDEX('Büro Veriler'!I:I,MATCH(A19,'Büro Veriler'!$L:$L,0))),"")</f>
        <v/>
      </c>
    </row>
    <row r="20" spans="1:9" s="15" customFormat="1" ht="10.95" customHeight="1" x14ac:dyDescent="0.3">
      <c r="A20" s="24">
        <v>17</v>
      </c>
      <c r="B20" s="94" t="str">
        <f ca="1">IFERROR(INDEX('Büro Veriler'!C:C,MATCH(A20,'Büro Veriler'!$L:$L,0)),"")</f>
        <v/>
      </c>
      <c r="C20" s="94"/>
      <c r="D20" s="44" t="str">
        <f ca="1">IFERROR(IF(INDEX('Büro Veriler'!D:D, MATCH(A20, 'Büro Veriler'!$L:$L, 0)) = 0, "", INDEX('Büro Veriler'!D:D, MATCH(A20, 'Büro Veriler'!$L:$L, 0))),"")</f>
        <v/>
      </c>
      <c r="E20" s="25" t="str">
        <f ca="1">IFERROR(IF(INDEX('Büro Veriler'!E:E,MATCH(A20,'Büro Veriler'!$L:$L,0)) = 0, "", INDEX('Büro Veriler'!E:E,MATCH(A20,'Büro Veriler'!$L:$L,0))),"")</f>
        <v/>
      </c>
      <c r="F20" s="23" t="str">
        <f ca="1">IFERROR(IF(INDEX('Büro Veriler'!F:F,MATCH(A20,'Büro Veriler'!$L:$L,0)) = 0, "", INDEX('Büro Veriler'!F:F,MATCH(A20,'Büro Veriler'!$L:$L,0))),"")</f>
        <v/>
      </c>
      <c r="G20" s="23" t="str">
        <f ca="1">IFERROR(IF(INDEX('Büro Veriler'!G:G,MATCH(A20,'Büro Veriler'!$L:$L,0)) = 0, "", INDEX('Büro Veriler'!G:G,MATCH(A20,'Büro Veriler'!$L:$L,0))),"")</f>
        <v/>
      </c>
      <c r="H20" s="23" t="str">
        <f ca="1">IFERROR(IF(INDEX('Büro Veriler'!H:H,MATCH(A20,'Büro Veriler'!$L:$L,0)) = 0, "", INDEX('Büro Veriler'!H:H,MATCH(A20,'Büro Veriler'!$L:$L,0))),"")</f>
        <v/>
      </c>
      <c r="I20" s="23" t="str">
        <f ca="1">IFERROR(IF(INDEX('Büro Veriler'!I:I,MATCH(A20,'Büro Veriler'!$L:$L,0)) = 0, "", INDEX('Büro Veriler'!I:I,MATCH(A20,'Büro Veriler'!$L:$L,0))),"")</f>
        <v/>
      </c>
    </row>
    <row r="21" spans="1:9" s="15" customFormat="1" ht="10.95" customHeight="1" x14ac:dyDescent="0.3">
      <c r="A21" s="26">
        <v>18</v>
      </c>
      <c r="B21" s="96" t="str">
        <f ca="1">IFERROR(INDEX('Büro Veriler'!C:C,MATCH(A21,'Büro Veriler'!$L:$L,0)),"")</f>
        <v/>
      </c>
      <c r="C21" s="96"/>
      <c r="D21" s="45" t="str">
        <f ca="1">IFERROR(IF(INDEX('Büro Veriler'!D:D, MATCH(A21, 'Büro Veriler'!$L:$L, 0)) = 0, "", INDEX('Büro Veriler'!D:D, MATCH(A21, 'Büro Veriler'!$L:$L, 0))),"")</f>
        <v/>
      </c>
      <c r="E21" s="27" t="str">
        <f ca="1">IFERROR(IF(INDEX('Büro Veriler'!E:E,MATCH(A21,'Büro Veriler'!$L:$L,0)) = 0, "", INDEX('Büro Veriler'!E:E,MATCH(A21,'Büro Veriler'!$L:$L,0))),"")</f>
        <v/>
      </c>
      <c r="F21" s="28" t="str">
        <f ca="1">IFERROR(IF(INDEX('Büro Veriler'!F:F,MATCH(A21,'Büro Veriler'!$L:$L,0)) = 0, "", INDEX('Büro Veriler'!F:F,MATCH(A21,'Büro Veriler'!$L:$L,0))),"")</f>
        <v/>
      </c>
      <c r="G21" s="28" t="str">
        <f ca="1">IFERROR(IF(INDEX('Büro Veriler'!G:G,MATCH(A21,'Büro Veriler'!$L:$L,0)) = 0, "", INDEX('Büro Veriler'!G:G,MATCH(A21,'Büro Veriler'!$L:$L,0))),"")</f>
        <v/>
      </c>
      <c r="H21" s="28" t="str">
        <f ca="1">IFERROR(IF(INDEX('Büro Veriler'!H:H,MATCH(A21,'Büro Veriler'!$L:$L,0)) = 0, "", INDEX('Büro Veriler'!H:H,MATCH(A21,'Büro Veriler'!$L:$L,0))),"")</f>
        <v/>
      </c>
      <c r="I21" s="28" t="str">
        <f ca="1">IFERROR(IF(INDEX('Büro Veriler'!I:I,MATCH(A21,'Büro Veriler'!$L:$L,0)) = 0, "", INDEX('Büro Veriler'!I:I,MATCH(A21,'Büro Veriler'!$L:$L,0))),"")</f>
        <v/>
      </c>
    </row>
    <row r="22" spans="1:9" s="15" customFormat="1" ht="10.95" customHeight="1" x14ac:dyDescent="0.3">
      <c r="A22" s="24">
        <v>19</v>
      </c>
      <c r="B22" s="94" t="str">
        <f ca="1">IFERROR(INDEX('Büro Veriler'!C:C,MATCH(A22,'Büro Veriler'!$L:$L,0)),"")</f>
        <v/>
      </c>
      <c r="C22" s="94"/>
      <c r="D22" s="44" t="str">
        <f ca="1">IFERROR(IF(INDEX('Büro Veriler'!D:D, MATCH(A22, 'Büro Veriler'!$L:$L, 0)) = 0, "", INDEX('Büro Veriler'!D:D, MATCH(A22, 'Büro Veriler'!$L:$L, 0))),"")</f>
        <v/>
      </c>
      <c r="E22" s="25" t="str">
        <f ca="1">IFERROR(IF(INDEX('Büro Veriler'!E:E,MATCH(A22,'Büro Veriler'!$L:$L,0)) = 0, "", INDEX('Büro Veriler'!E:E,MATCH(A22,'Büro Veriler'!$L:$L,0))),"")</f>
        <v/>
      </c>
      <c r="F22" s="23" t="str">
        <f ca="1">IFERROR(IF(INDEX('Büro Veriler'!F:F,MATCH(A22,'Büro Veriler'!$L:$L,0)) = 0, "", INDEX('Büro Veriler'!F:F,MATCH(A22,'Büro Veriler'!$L:$L,0))),"")</f>
        <v/>
      </c>
      <c r="G22" s="23" t="str">
        <f ca="1">IFERROR(IF(INDEX('Büro Veriler'!G:G,MATCH(A22,'Büro Veriler'!$L:$L,0)) = 0, "", INDEX('Büro Veriler'!G:G,MATCH(A22,'Büro Veriler'!$L:$L,0))),"")</f>
        <v/>
      </c>
      <c r="H22" s="23" t="str">
        <f ca="1">IFERROR(IF(INDEX('Büro Veriler'!H:H,MATCH(A22,'Büro Veriler'!$L:$L,0)) = 0, "", INDEX('Büro Veriler'!H:H,MATCH(A22,'Büro Veriler'!$L:$L,0))),"")</f>
        <v/>
      </c>
      <c r="I22" s="23" t="str">
        <f ca="1">IFERROR(IF(INDEX('Büro Veriler'!I:I,MATCH(A22,'Büro Veriler'!$L:$L,0)) = 0, "", INDEX('Büro Veriler'!I:I,MATCH(A22,'Büro Veriler'!$L:$L,0))),"")</f>
        <v/>
      </c>
    </row>
    <row r="23" spans="1:9" s="15" customFormat="1" ht="10.95" customHeight="1" x14ac:dyDescent="0.3">
      <c r="A23" s="26">
        <v>20</v>
      </c>
      <c r="B23" s="96" t="str">
        <f ca="1">IFERROR(INDEX('Büro Veriler'!C:C,MATCH(A23,'Büro Veriler'!$L:$L,0)),"")</f>
        <v/>
      </c>
      <c r="C23" s="96"/>
      <c r="D23" s="45" t="str">
        <f ca="1">IFERROR(IF(INDEX('Büro Veriler'!D:D, MATCH(A23, 'Büro Veriler'!$L:$L, 0)) = 0, "", INDEX('Büro Veriler'!D:D, MATCH(A23, 'Büro Veriler'!$L:$L, 0))),"")</f>
        <v/>
      </c>
      <c r="E23" s="27" t="str">
        <f ca="1">IFERROR(IF(INDEX('Büro Veriler'!E:E,MATCH(A23,'Büro Veriler'!$L:$L,0)) = 0, "", INDEX('Büro Veriler'!E:E,MATCH(A23,'Büro Veriler'!$L:$L,0))),"")</f>
        <v/>
      </c>
      <c r="F23" s="28" t="str">
        <f ca="1">IFERROR(IF(INDEX('Büro Veriler'!F:F,MATCH(A23,'Büro Veriler'!$L:$L,0)) = 0, "", INDEX('Büro Veriler'!F:F,MATCH(A23,'Büro Veriler'!$L:$L,0))),"")</f>
        <v/>
      </c>
      <c r="G23" s="28" t="str">
        <f ca="1">IFERROR(IF(INDEX('Büro Veriler'!G:G,MATCH(A23,'Büro Veriler'!$L:$L,0)) = 0, "", INDEX('Büro Veriler'!G:G,MATCH(A23,'Büro Veriler'!$L:$L,0))),"")</f>
        <v/>
      </c>
      <c r="H23" s="28" t="str">
        <f ca="1">IFERROR(IF(INDEX('Büro Veriler'!H:H,MATCH(A23,'Büro Veriler'!$L:$L,0)) = 0, "", INDEX('Büro Veriler'!H:H,MATCH(A23,'Büro Veriler'!$L:$L,0))),"")</f>
        <v/>
      </c>
      <c r="I23" s="28" t="str">
        <f ca="1">IFERROR(IF(INDEX('Büro Veriler'!I:I,MATCH(A23,'Büro Veriler'!$L:$L,0)) = 0, "", INDEX('Büro Veriler'!I:I,MATCH(A23,'Büro Veriler'!$L:$L,0))),"")</f>
        <v/>
      </c>
    </row>
    <row r="24" spans="1:9" s="15" customFormat="1" ht="10.95" customHeight="1" x14ac:dyDescent="0.3">
      <c r="A24" s="24">
        <v>21</v>
      </c>
      <c r="B24" s="94" t="str">
        <f ca="1">IFERROR(INDEX('Büro Veriler'!C:C,MATCH(A24,'Büro Veriler'!$L:$L,0)),"")</f>
        <v/>
      </c>
      <c r="C24" s="94"/>
      <c r="D24" s="44" t="str">
        <f ca="1">IFERROR(IF(INDEX('Büro Veriler'!D:D, MATCH(A24, 'Büro Veriler'!$L:$L, 0)) = 0, "", INDEX('Büro Veriler'!D:D, MATCH(A24, 'Büro Veriler'!$L:$L, 0))),"")</f>
        <v/>
      </c>
      <c r="E24" s="25" t="str">
        <f ca="1">IFERROR(IF(INDEX('Büro Veriler'!E:E,MATCH(A24,'Büro Veriler'!$L:$L,0)) = 0, "", INDEX('Büro Veriler'!E:E,MATCH(A24,'Büro Veriler'!$L:$L,0))),"")</f>
        <v/>
      </c>
      <c r="F24" s="23" t="str">
        <f ca="1">IFERROR(IF(INDEX('Büro Veriler'!F:F,MATCH(A24,'Büro Veriler'!$L:$L,0)) = 0, "", INDEX('Büro Veriler'!F:F,MATCH(A24,'Büro Veriler'!$L:$L,0))),"")</f>
        <v/>
      </c>
      <c r="G24" s="23" t="str">
        <f ca="1">IFERROR(IF(INDEX('Büro Veriler'!G:G,MATCH(A24,'Büro Veriler'!$L:$L,0)) = 0, "", INDEX('Büro Veriler'!G:G,MATCH(A24,'Büro Veriler'!$L:$L,0))),"")</f>
        <v/>
      </c>
      <c r="H24" s="23" t="str">
        <f ca="1">IFERROR(IF(INDEX('Büro Veriler'!H:H,MATCH(A24,'Büro Veriler'!$L:$L,0)) = 0, "", INDEX('Büro Veriler'!H:H,MATCH(A24,'Büro Veriler'!$L:$L,0))),"")</f>
        <v/>
      </c>
      <c r="I24" s="23" t="str">
        <f ca="1">IFERROR(IF(INDEX('Büro Veriler'!I:I,MATCH(A24,'Büro Veriler'!$L:$L,0)) = 0, "", INDEX('Büro Veriler'!I:I,MATCH(A24,'Büro Veriler'!$L:$L,0))),"")</f>
        <v/>
      </c>
    </row>
    <row r="25" spans="1:9" s="15" customFormat="1" ht="10.95" customHeight="1" x14ac:dyDescent="0.3">
      <c r="A25" s="26">
        <v>22</v>
      </c>
      <c r="B25" s="96" t="str">
        <f ca="1">IFERROR(INDEX('Büro Veriler'!C:C,MATCH(A25,'Büro Veriler'!$L:$L,0)),"")</f>
        <v/>
      </c>
      <c r="C25" s="96"/>
      <c r="D25" s="45" t="str">
        <f ca="1">IFERROR(IF(INDEX('Büro Veriler'!D:D, MATCH(A25, 'Büro Veriler'!$L:$L, 0)) = 0, "", INDEX('Büro Veriler'!D:D, MATCH(A25, 'Büro Veriler'!$L:$L, 0))),"")</f>
        <v/>
      </c>
      <c r="E25" s="27" t="str">
        <f ca="1">IFERROR(IF(INDEX('Büro Veriler'!E:E,MATCH(A25,'Büro Veriler'!$L:$L,0)) = 0, "", INDEX('Büro Veriler'!E:E,MATCH(A25,'Büro Veriler'!$L:$L,0))),"")</f>
        <v/>
      </c>
      <c r="F25" s="28" t="str">
        <f ca="1">IFERROR(IF(INDEX('Büro Veriler'!F:F,MATCH(A25,'Büro Veriler'!$L:$L,0)) = 0, "", INDEX('Büro Veriler'!F:F,MATCH(A25,'Büro Veriler'!$L:$L,0))),"")</f>
        <v/>
      </c>
      <c r="G25" s="28" t="str">
        <f ca="1">IFERROR(IF(INDEX('Büro Veriler'!G:G,MATCH(A25,'Büro Veriler'!$L:$L,0)) = 0, "", INDEX('Büro Veriler'!G:G,MATCH(A25,'Büro Veriler'!$L:$L,0))),"")</f>
        <v/>
      </c>
      <c r="H25" s="28" t="str">
        <f ca="1">IFERROR(IF(INDEX('Büro Veriler'!H:H,MATCH(A25,'Büro Veriler'!$L:$L,0)) = 0, "", INDEX('Büro Veriler'!H:H,MATCH(A25,'Büro Veriler'!$L:$L,0))),"")</f>
        <v/>
      </c>
      <c r="I25" s="28" t="str">
        <f ca="1">IFERROR(IF(INDEX('Büro Veriler'!I:I,MATCH(A25,'Büro Veriler'!$L:$L,0)) = 0, "", INDEX('Büro Veriler'!I:I,MATCH(A25,'Büro Veriler'!$L:$L,0))),"")</f>
        <v/>
      </c>
    </row>
    <row r="26" spans="1:9" s="15" customFormat="1" ht="10.95" customHeight="1" x14ac:dyDescent="0.3">
      <c r="A26" s="24">
        <v>23</v>
      </c>
      <c r="B26" s="94" t="str">
        <f ca="1">IFERROR(INDEX('Büro Veriler'!C:C,MATCH(A26,'Büro Veriler'!$L:$L,0)),"")</f>
        <v/>
      </c>
      <c r="C26" s="94"/>
      <c r="D26" s="44" t="str">
        <f ca="1">IFERROR(IF(INDEX('Büro Veriler'!D:D, MATCH(A26, 'Büro Veriler'!$L:$L, 0)) = 0, "", INDEX('Büro Veriler'!D:D, MATCH(A26, 'Büro Veriler'!$L:$L, 0))),"")</f>
        <v/>
      </c>
      <c r="E26" s="25" t="str">
        <f ca="1">IFERROR(IF(INDEX('Büro Veriler'!E:E,MATCH(A26,'Büro Veriler'!$L:$L,0)) = 0, "", INDEX('Büro Veriler'!E:E,MATCH(A26,'Büro Veriler'!$L:$L,0))),"")</f>
        <v/>
      </c>
      <c r="F26" s="23" t="str">
        <f ca="1">IFERROR(IF(INDEX('Büro Veriler'!F:F,MATCH(A26,'Büro Veriler'!$L:$L,0)) = 0, "", INDEX('Büro Veriler'!F:F,MATCH(A26,'Büro Veriler'!$L:$L,0))),"")</f>
        <v/>
      </c>
      <c r="G26" s="23" t="str">
        <f ca="1">IFERROR(IF(INDEX('Büro Veriler'!G:G,MATCH(A26,'Büro Veriler'!$L:$L,0)) = 0, "", INDEX('Büro Veriler'!G:G,MATCH(A26,'Büro Veriler'!$L:$L,0))),"")</f>
        <v/>
      </c>
      <c r="H26" s="23" t="str">
        <f ca="1">IFERROR(IF(INDEX('Büro Veriler'!H:H,MATCH(A26,'Büro Veriler'!$L:$L,0)) = 0, "", INDEX('Büro Veriler'!H:H,MATCH(A26,'Büro Veriler'!$L:$L,0))),"")</f>
        <v/>
      </c>
      <c r="I26" s="23" t="str">
        <f ca="1">IFERROR(IF(INDEX('Büro Veriler'!I:I,MATCH(A26,'Büro Veriler'!$L:$L,0)) = 0, "", INDEX('Büro Veriler'!I:I,MATCH(A26,'Büro Veriler'!$L:$L,0))),"")</f>
        <v/>
      </c>
    </row>
    <row r="27" spans="1:9" s="15" customFormat="1" ht="10.95" customHeight="1" x14ac:dyDescent="0.3">
      <c r="A27" s="26">
        <v>24</v>
      </c>
      <c r="B27" s="96" t="str">
        <f ca="1">IFERROR(INDEX('Büro Veriler'!C:C,MATCH(A27,'Büro Veriler'!$L:$L,0)),"")</f>
        <v/>
      </c>
      <c r="C27" s="96"/>
      <c r="D27" s="45" t="str">
        <f ca="1">IFERROR(IF(INDEX('Büro Veriler'!D:D, MATCH(A27, 'Büro Veriler'!$L:$L, 0)) = 0, "", INDEX('Büro Veriler'!D:D, MATCH(A27, 'Büro Veriler'!$L:$L, 0))),"")</f>
        <v/>
      </c>
      <c r="E27" s="27" t="str">
        <f ca="1">IFERROR(IF(INDEX('Büro Veriler'!E:E,MATCH(A27,'Büro Veriler'!$L:$L,0)) = 0, "", INDEX('Büro Veriler'!E:E,MATCH(A27,'Büro Veriler'!$L:$L,0))),"")</f>
        <v/>
      </c>
      <c r="F27" s="28" t="str">
        <f ca="1">IFERROR(IF(INDEX('Büro Veriler'!F:F,MATCH(A27,'Büro Veriler'!$L:$L,0)) = 0, "", INDEX('Büro Veriler'!F:F,MATCH(A27,'Büro Veriler'!$L:$L,0))),"")</f>
        <v/>
      </c>
      <c r="G27" s="28" t="str">
        <f ca="1">IFERROR(IF(INDEX('Büro Veriler'!G:G,MATCH(A27,'Büro Veriler'!$L:$L,0)) = 0, "", INDEX('Büro Veriler'!G:G,MATCH(A27,'Büro Veriler'!$L:$L,0))),"")</f>
        <v/>
      </c>
      <c r="H27" s="28" t="str">
        <f ca="1">IFERROR(IF(INDEX('Büro Veriler'!H:H,MATCH(A27,'Büro Veriler'!$L:$L,0)) = 0, "", INDEX('Büro Veriler'!H:H,MATCH(A27,'Büro Veriler'!$L:$L,0))),"")</f>
        <v/>
      </c>
      <c r="I27" s="28" t="str">
        <f ca="1">IFERROR(IF(INDEX('Büro Veriler'!I:I,MATCH(A27,'Büro Veriler'!$L:$L,0)) = 0, "", INDEX('Büro Veriler'!I:I,MATCH(A27,'Büro Veriler'!$L:$L,0))),"")</f>
        <v/>
      </c>
    </row>
    <row r="28" spans="1:9" s="15" customFormat="1" ht="10.95" customHeight="1" x14ac:dyDescent="0.3">
      <c r="A28" s="24">
        <v>25</v>
      </c>
      <c r="B28" s="94" t="str">
        <f ca="1">IFERROR(INDEX('Büro Veriler'!C:C,MATCH(A28,'Büro Veriler'!$L:$L,0)),"")</f>
        <v/>
      </c>
      <c r="C28" s="94"/>
      <c r="D28" s="44" t="str">
        <f ca="1">IFERROR(IF(INDEX('Büro Veriler'!D:D, MATCH(A28, 'Büro Veriler'!$L:$L, 0)) = 0, "", INDEX('Büro Veriler'!D:D, MATCH(A28, 'Büro Veriler'!$L:$L, 0))),"")</f>
        <v/>
      </c>
      <c r="E28" s="25" t="str">
        <f ca="1">IFERROR(IF(INDEX('Büro Veriler'!E:E,MATCH(A28,'Büro Veriler'!$L:$L,0)) = 0, "", INDEX('Büro Veriler'!E:E,MATCH(A28,'Büro Veriler'!$L:$L,0))),"")</f>
        <v/>
      </c>
      <c r="F28" s="23" t="str">
        <f ca="1">IFERROR(IF(INDEX('Büro Veriler'!F:F,MATCH(A28,'Büro Veriler'!$L:$L,0)) = 0, "", INDEX('Büro Veriler'!F:F,MATCH(A28,'Büro Veriler'!$L:$L,0))),"")</f>
        <v/>
      </c>
      <c r="G28" s="23" t="str">
        <f ca="1">IFERROR(IF(INDEX('Büro Veriler'!G:G,MATCH(A28,'Büro Veriler'!$L:$L,0)) = 0, "", INDEX('Büro Veriler'!G:G,MATCH(A28,'Büro Veriler'!$L:$L,0))),"")</f>
        <v/>
      </c>
      <c r="H28" s="23" t="str">
        <f ca="1">IFERROR(IF(INDEX('Büro Veriler'!H:H,MATCH(A28,'Büro Veriler'!$L:$L,0)) = 0, "", INDEX('Büro Veriler'!H:H,MATCH(A28,'Büro Veriler'!$L:$L,0))),"")</f>
        <v/>
      </c>
      <c r="I28" s="23" t="str">
        <f ca="1">IFERROR(IF(INDEX('Büro Veriler'!I:I,MATCH(A28,'Büro Veriler'!$L:$L,0)) = 0, "", INDEX('Büro Veriler'!I:I,MATCH(A28,'Büro Veriler'!$L:$L,0))),"")</f>
        <v/>
      </c>
    </row>
    <row r="29" spans="1:9" s="15" customFormat="1" ht="10.95" customHeight="1" x14ac:dyDescent="0.3">
      <c r="A29" s="26">
        <v>26</v>
      </c>
      <c r="B29" s="96" t="str">
        <f ca="1">IFERROR(INDEX('Büro Veriler'!C:C,MATCH(A29,'Büro Veriler'!$L:$L,0)),"")</f>
        <v/>
      </c>
      <c r="C29" s="96"/>
      <c r="D29" s="45" t="str">
        <f ca="1">IFERROR(IF(INDEX('Büro Veriler'!D:D, MATCH(A29, 'Büro Veriler'!$L:$L, 0)) = 0, "", INDEX('Büro Veriler'!D:D, MATCH(A29, 'Büro Veriler'!$L:$L, 0))),"")</f>
        <v/>
      </c>
      <c r="E29" s="27" t="str">
        <f ca="1">IFERROR(IF(INDEX('Büro Veriler'!E:E,MATCH(A29,'Büro Veriler'!$L:$L,0)) = 0, "", INDEX('Büro Veriler'!E:E,MATCH(A29,'Büro Veriler'!$L:$L,0))),"")</f>
        <v/>
      </c>
      <c r="F29" s="28" t="str">
        <f ca="1">IFERROR(IF(INDEX('Büro Veriler'!F:F,MATCH(A29,'Büro Veriler'!$L:$L,0)) = 0, "", INDEX('Büro Veriler'!F:F,MATCH(A29,'Büro Veriler'!$L:$L,0))),"")</f>
        <v/>
      </c>
      <c r="G29" s="28" t="str">
        <f ca="1">IFERROR(IF(INDEX('Büro Veriler'!G:G,MATCH(A29,'Büro Veriler'!$L:$L,0)) = 0, "", INDEX('Büro Veriler'!G:G,MATCH(A29,'Büro Veriler'!$L:$L,0))),"")</f>
        <v/>
      </c>
      <c r="H29" s="28" t="str">
        <f ca="1">IFERROR(IF(INDEX('Büro Veriler'!H:H,MATCH(A29,'Büro Veriler'!$L:$L,0)) = 0, "", INDEX('Büro Veriler'!H:H,MATCH(A29,'Büro Veriler'!$L:$L,0))),"")</f>
        <v/>
      </c>
      <c r="I29" s="28" t="str">
        <f ca="1">IFERROR(IF(INDEX('Büro Veriler'!I:I,MATCH(A29,'Büro Veriler'!$L:$L,0)) = 0, "", INDEX('Büro Veriler'!I:I,MATCH(A29,'Büro Veriler'!$L:$L,0))),"")</f>
        <v/>
      </c>
    </row>
    <row r="30" spans="1:9" s="15" customFormat="1" ht="10.95" customHeight="1" x14ac:dyDescent="0.3">
      <c r="A30" s="24">
        <v>27</v>
      </c>
      <c r="B30" s="94" t="str">
        <f ca="1">IFERROR(INDEX('Büro Veriler'!C:C,MATCH(A30,'Büro Veriler'!$L:$L,0)),"")</f>
        <v/>
      </c>
      <c r="C30" s="94"/>
      <c r="D30" s="44" t="str">
        <f ca="1">IFERROR(IF(INDEX('Büro Veriler'!D:D, MATCH(A30, 'Büro Veriler'!$L:$L, 0)) = 0, "", INDEX('Büro Veriler'!D:D, MATCH(A30, 'Büro Veriler'!$L:$L, 0))),"")</f>
        <v/>
      </c>
      <c r="E30" s="25" t="str">
        <f ca="1">IFERROR(IF(INDEX('Büro Veriler'!E:E,MATCH(A30,'Büro Veriler'!$L:$L,0)) = 0, "", INDEX('Büro Veriler'!E:E,MATCH(A30,'Büro Veriler'!$L:$L,0))),"")</f>
        <v/>
      </c>
      <c r="F30" s="23" t="str">
        <f ca="1">IFERROR(IF(INDEX('Büro Veriler'!F:F,MATCH(A30,'Büro Veriler'!$L:$L,0)) = 0, "", INDEX('Büro Veriler'!F:F,MATCH(A30,'Büro Veriler'!$L:$L,0))),"")</f>
        <v/>
      </c>
      <c r="G30" s="23" t="str">
        <f ca="1">IFERROR(IF(INDEX('Büro Veriler'!G:G,MATCH(A30,'Büro Veriler'!$L:$L,0)) = 0, "", INDEX('Büro Veriler'!G:G,MATCH(A30,'Büro Veriler'!$L:$L,0))),"")</f>
        <v/>
      </c>
      <c r="H30" s="23" t="str">
        <f ca="1">IFERROR(IF(INDEX('Büro Veriler'!H:H,MATCH(A30,'Büro Veriler'!$L:$L,0)) = 0, "", INDEX('Büro Veriler'!H:H,MATCH(A30,'Büro Veriler'!$L:$L,0))),"")</f>
        <v/>
      </c>
      <c r="I30" s="23" t="str">
        <f ca="1">IFERROR(IF(INDEX('Büro Veriler'!I:I,MATCH(A30,'Büro Veriler'!$L:$L,0)) = 0, "", INDEX('Büro Veriler'!I:I,MATCH(A30,'Büro Veriler'!$L:$L,0))),"")</f>
        <v/>
      </c>
    </row>
    <row r="31" spans="1:9" s="15" customFormat="1" ht="10.95" customHeight="1" x14ac:dyDescent="0.3">
      <c r="A31" s="26">
        <v>28</v>
      </c>
      <c r="B31" s="96" t="str">
        <f ca="1">IFERROR(INDEX('Büro Veriler'!C:C,MATCH(A31,'Büro Veriler'!$L:$L,0)),"")</f>
        <v/>
      </c>
      <c r="C31" s="96"/>
      <c r="D31" s="45" t="str">
        <f ca="1">IFERROR(IF(INDEX('Büro Veriler'!D:D, MATCH(A31, 'Büro Veriler'!$L:$L, 0)) = 0, "", INDEX('Büro Veriler'!D:D, MATCH(A31, 'Büro Veriler'!$L:$L, 0))),"")</f>
        <v/>
      </c>
      <c r="E31" s="27" t="str">
        <f ca="1">IFERROR(IF(INDEX('Büro Veriler'!E:E,MATCH(A31,'Büro Veriler'!$L:$L,0)) = 0, "", INDEX('Büro Veriler'!E:E,MATCH(A31,'Büro Veriler'!$L:$L,0))),"")</f>
        <v/>
      </c>
      <c r="F31" s="28" t="str">
        <f ca="1">IFERROR(IF(INDEX('Büro Veriler'!F:F,MATCH(A31,'Büro Veriler'!$L:$L,0)) = 0, "", INDEX('Büro Veriler'!F:F,MATCH(A31,'Büro Veriler'!$L:$L,0))),"")</f>
        <v/>
      </c>
      <c r="G31" s="28" t="str">
        <f ca="1">IFERROR(IF(INDEX('Büro Veriler'!G:G,MATCH(A31,'Büro Veriler'!$L:$L,0)) = 0, "", INDEX('Büro Veriler'!G:G,MATCH(A31,'Büro Veriler'!$L:$L,0))),"")</f>
        <v/>
      </c>
      <c r="H31" s="28" t="str">
        <f ca="1">IFERROR(IF(INDEX('Büro Veriler'!H:H,MATCH(A31,'Büro Veriler'!$L:$L,0)) = 0, "", INDEX('Büro Veriler'!H:H,MATCH(A31,'Büro Veriler'!$L:$L,0))),"")</f>
        <v/>
      </c>
      <c r="I31" s="28" t="str">
        <f ca="1">IFERROR(IF(INDEX('Büro Veriler'!I:I,MATCH(A31,'Büro Veriler'!$L:$L,0)) = 0, "", INDEX('Büro Veriler'!I:I,MATCH(A31,'Büro Veriler'!$L:$L,0))),"")</f>
        <v/>
      </c>
    </row>
    <row r="32" spans="1:9" s="15" customFormat="1" ht="10.95" customHeight="1" x14ac:dyDescent="0.3">
      <c r="A32" s="24">
        <v>29</v>
      </c>
      <c r="B32" s="94" t="str">
        <f ca="1">IFERROR(INDEX('Büro Veriler'!C:C,MATCH(A32,'Büro Veriler'!$L:$L,0)),"")</f>
        <v/>
      </c>
      <c r="C32" s="94"/>
      <c r="D32" s="44" t="str">
        <f ca="1">IFERROR(IF(INDEX('Büro Veriler'!D:D, MATCH(A32, 'Büro Veriler'!$L:$L, 0)) = 0, "", INDEX('Büro Veriler'!D:D, MATCH(A32, 'Büro Veriler'!$L:$L, 0))),"")</f>
        <v/>
      </c>
      <c r="E32" s="25" t="str">
        <f ca="1">IFERROR(IF(INDEX('Büro Veriler'!E:E,MATCH(A32,'Büro Veriler'!$L:$L,0)) = 0, "", INDEX('Büro Veriler'!E:E,MATCH(A32,'Büro Veriler'!$L:$L,0))),"")</f>
        <v/>
      </c>
      <c r="F32" s="23" t="str">
        <f ca="1">IFERROR(IF(INDEX('Büro Veriler'!F:F,MATCH(A32,'Büro Veriler'!$L:$L,0)) = 0, "", INDEX('Büro Veriler'!F:F,MATCH(A32,'Büro Veriler'!$L:$L,0))),"")</f>
        <v/>
      </c>
      <c r="G32" s="23" t="str">
        <f ca="1">IFERROR(IF(INDEX('Büro Veriler'!G:G,MATCH(A32,'Büro Veriler'!$L:$L,0)) = 0, "", INDEX('Büro Veriler'!G:G,MATCH(A32,'Büro Veriler'!$L:$L,0))),"")</f>
        <v/>
      </c>
      <c r="H32" s="23" t="str">
        <f ca="1">IFERROR(IF(INDEX('Büro Veriler'!H:H,MATCH(A32,'Büro Veriler'!$L:$L,0)) = 0, "", INDEX('Büro Veriler'!H:H,MATCH(A32,'Büro Veriler'!$L:$L,0))),"")</f>
        <v/>
      </c>
      <c r="I32" s="23" t="str">
        <f ca="1">IFERROR(IF(INDEX('Büro Veriler'!I:I,MATCH(A32,'Büro Veriler'!$L:$L,0)) = 0, "", INDEX('Büro Veriler'!I:I,MATCH(A32,'Büro Veriler'!$L:$L,0))),"")</f>
        <v/>
      </c>
    </row>
    <row r="33" spans="1:9" s="15" customFormat="1" ht="10.95" customHeight="1" x14ac:dyDescent="0.3">
      <c r="A33" s="26">
        <v>30</v>
      </c>
      <c r="B33" s="96" t="str">
        <f ca="1">IFERROR(INDEX('Büro Veriler'!C:C,MATCH(A33,'Büro Veriler'!$L:$L,0)),"")</f>
        <v/>
      </c>
      <c r="C33" s="96"/>
      <c r="D33" s="45" t="str">
        <f ca="1">IFERROR(IF(INDEX('Büro Veriler'!D:D, MATCH(A33, 'Büro Veriler'!$L:$L, 0)) = 0, "", INDEX('Büro Veriler'!D:D, MATCH(A33, 'Büro Veriler'!$L:$L, 0))),"")</f>
        <v/>
      </c>
      <c r="E33" s="27" t="str">
        <f ca="1">IFERROR(IF(INDEX('Büro Veriler'!E:E,MATCH(A33,'Büro Veriler'!$L:$L,0)) = 0, "", INDEX('Büro Veriler'!E:E,MATCH(A33,'Büro Veriler'!$L:$L,0))),"")</f>
        <v/>
      </c>
      <c r="F33" s="28" t="str">
        <f ca="1">IFERROR(IF(INDEX('Büro Veriler'!F:F,MATCH(A33,'Büro Veriler'!$L:$L,0)) = 0, "", INDEX('Büro Veriler'!F:F,MATCH(A33,'Büro Veriler'!$L:$L,0))),"")</f>
        <v/>
      </c>
      <c r="G33" s="28" t="str">
        <f ca="1">IFERROR(IF(INDEX('Büro Veriler'!G:G,MATCH(A33,'Büro Veriler'!$L:$L,0)) = 0, "", INDEX('Büro Veriler'!G:G,MATCH(A33,'Büro Veriler'!$L:$L,0))),"")</f>
        <v/>
      </c>
      <c r="H33" s="28" t="str">
        <f ca="1">IFERROR(IF(INDEX('Büro Veriler'!H:H,MATCH(A33,'Büro Veriler'!$L:$L,0)) = 0, "", INDEX('Büro Veriler'!H:H,MATCH(A33,'Büro Veriler'!$L:$L,0))),"")</f>
        <v/>
      </c>
      <c r="I33" s="28" t="str">
        <f ca="1">IFERROR(IF(INDEX('Büro Veriler'!I:I,MATCH(A33,'Büro Veriler'!$L:$L,0)) = 0, "", INDEX('Büro Veriler'!I:I,MATCH(A33,'Büro Veriler'!$L:$L,0))),"")</f>
        <v/>
      </c>
    </row>
    <row r="34" spans="1:9" s="15" customFormat="1" ht="10.95" customHeight="1" x14ac:dyDescent="0.3">
      <c r="A34" s="24">
        <v>31</v>
      </c>
      <c r="B34" s="94" t="str">
        <f ca="1">IFERROR(INDEX('Büro Veriler'!C:C,MATCH(A34,'Büro Veriler'!$L:$L,0)),"")</f>
        <v/>
      </c>
      <c r="C34" s="94"/>
      <c r="D34" s="44" t="str">
        <f ca="1">IFERROR(IF(INDEX('Büro Veriler'!D:D, MATCH(A34, 'Büro Veriler'!$L:$L, 0)) = 0, "", INDEX('Büro Veriler'!D:D, MATCH(A34, 'Büro Veriler'!$L:$L, 0))),"")</f>
        <v/>
      </c>
      <c r="E34" s="25" t="str">
        <f ca="1">IFERROR(IF(INDEX('Büro Veriler'!E:E,MATCH(A34,'Büro Veriler'!$L:$L,0)) = 0, "", INDEX('Büro Veriler'!E:E,MATCH(A34,'Büro Veriler'!$L:$L,0))),"")</f>
        <v/>
      </c>
      <c r="F34" s="23" t="str">
        <f ca="1">IFERROR(IF(INDEX('Büro Veriler'!F:F,MATCH(A34,'Büro Veriler'!$L:$L,0)) = 0, "", INDEX('Büro Veriler'!F:F,MATCH(A34,'Büro Veriler'!$L:$L,0))),"")</f>
        <v/>
      </c>
      <c r="G34" s="23" t="str">
        <f ca="1">IFERROR(IF(INDEX('Büro Veriler'!G:G,MATCH(A34,'Büro Veriler'!$L:$L,0)) = 0, "", INDEX('Büro Veriler'!G:G,MATCH(A34,'Büro Veriler'!$L:$L,0))),"")</f>
        <v/>
      </c>
      <c r="H34" s="23" t="str">
        <f ca="1">IFERROR(IF(INDEX('Büro Veriler'!H:H,MATCH(A34,'Büro Veriler'!$L:$L,0)) = 0, "", INDEX('Büro Veriler'!H:H,MATCH(A34,'Büro Veriler'!$L:$L,0))),"")</f>
        <v/>
      </c>
      <c r="I34" s="23" t="str">
        <f ca="1">IFERROR(IF(INDEX('Büro Veriler'!I:I,MATCH(A34,'Büro Veriler'!$L:$L,0)) = 0, "", INDEX('Büro Veriler'!I:I,MATCH(A34,'Büro Veriler'!$L:$L,0))),"")</f>
        <v/>
      </c>
    </row>
    <row r="35" spans="1:9" s="15" customFormat="1" ht="10.95" customHeight="1" x14ac:dyDescent="0.3">
      <c r="A35" s="26">
        <v>32</v>
      </c>
      <c r="B35" s="96" t="str">
        <f ca="1">IFERROR(INDEX('Büro Veriler'!C:C,MATCH(A35,'Büro Veriler'!$L:$L,0)),"")</f>
        <v/>
      </c>
      <c r="C35" s="96"/>
      <c r="D35" s="45" t="str">
        <f ca="1">IFERROR(IF(INDEX('Büro Veriler'!D:D, MATCH(A35, 'Büro Veriler'!$L:$L, 0)) = 0, "", INDEX('Büro Veriler'!D:D, MATCH(A35, 'Büro Veriler'!$L:$L, 0))),"")</f>
        <v/>
      </c>
      <c r="E35" s="27" t="str">
        <f ca="1">IFERROR(IF(INDEX('Büro Veriler'!E:E,MATCH(A35,'Büro Veriler'!$L:$L,0)) = 0, "", INDEX('Büro Veriler'!E:E,MATCH(A35,'Büro Veriler'!$L:$L,0))),"")</f>
        <v/>
      </c>
      <c r="F35" s="28" t="str">
        <f ca="1">IFERROR(IF(INDEX('Büro Veriler'!F:F,MATCH(A35,'Büro Veriler'!$L:$L,0)) = 0, "", INDEX('Büro Veriler'!F:F,MATCH(A35,'Büro Veriler'!$L:$L,0))),"")</f>
        <v/>
      </c>
      <c r="G35" s="28" t="str">
        <f ca="1">IFERROR(IF(INDEX('Büro Veriler'!G:G,MATCH(A35,'Büro Veriler'!$L:$L,0)) = 0, "", INDEX('Büro Veriler'!G:G,MATCH(A35,'Büro Veriler'!$L:$L,0))),"")</f>
        <v/>
      </c>
      <c r="H35" s="28" t="str">
        <f ca="1">IFERROR(IF(INDEX('Büro Veriler'!H:H,MATCH(A35,'Büro Veriler'!$L:$L,0)) = 0, "", INDEX('Büro Veriler'!H:H,MATCH(A35,'Büro Veriler'!$L:$L,0))),"")</f>
        <v/>
      </c>
      <c r="I35" s="28" t="str">
        <f ca="1">IFERROR(IF(INDEX('Büro Veriler'!I:I,MATCH(A35,'Büro Veriler'!$L:$L,0)) = 0, "", INDEX('Büro Veriler'!I:I,MATCH(A35,'Büro Veriler'!$L:$L,0))),"")</f>
        <v/>
      </c>
    </row>
    <row r="36" spans="1:9" s="15" customFormat="1" ht="10.95" customHeight="1" x14ac:dyDescent="0.3">
      <c r="A36" s="24">
        <v>33</v>
      </c>
      <c r="B36" s="94" t="str">
        <f ca="1">IFERROR(INDEX('Büro Veriler'!C:C,MATCH(A36,'Büro Veriler'!$L:$L,0)),"")</f>
        <v/>
      </c>
      <c r="C36" s="94"/>
      <c r="D36" s="44" t="str">
        <f ca="1">IFERROR(IF(INDEX('Büro Veriler'!D:D, MATCH(A36, 'Büro Veriler'!$L:$L, 0)) = 0, "", INDEX('Büro Veriler'!D:D, MATCH(A36, 'Büro Veriler'!$L:$L, 0))),"")</f>
        <v/>
      </c>
      <c r="E36" s="25" t="str">
        <f ca="1">IFERROR(IF(INDEX('Büro Veriler'!E:E,MATCH(A36,'Büro Veriler'!$L:$L,0)) = 0, "", INDEX('Büro Veriler'!E:E,MATCH(A36,'Büro Veriler'!$L:$L,0))),"")</f>
        <v/>
      </c>
      <c r="F36" s="23" t="str">
        <f ca="1">IFERROR(IF(INDEX('Büro Veriler'!F:F,MATCH(A36,'Büro Veriler'!$L:$L,0)) = 0, "", INDEX('Büro Veriler'!F:F,MATCH(A36,'Büro Veriler'!$L:$L,0))),"")</f>
        <v/>
      </c>
      <c r="G36" s="23" t="str">
        <f ca="1">IFERROR(IF(INDEX('Büro Veriler'!G:G,MATCH(A36,'Büro Veriler'!$L:$L,0)) = 0, "", INDEX('Büro Veriler'!G:G,MATCH(A36,'Büro Veriler'!$L:$L,0))),"")</f>
        <v/>
      </c>
      <c r="H36" s="23" t="str">
        <f ca="1">IFERROR(IF(INDEX('Büro Veriler'!H:H,MATCH(A36,'Büro Veriler'!$L:$L,0)) = 0, "", INDEX('Büro Veriler'!H:H,MATCH(A36,'Büro Veriler'!$L:$L,0))),"")</f>
        <v/>
      </c>
      <c r="I36" s="23" t="str">
        <f ca="1">IFERROR(IF(INDEX('Büro Veriler'!I:I,MATCH(A36,'Büro Veriler'!$L:$L,0)) = 0, "", INDEX('Büro Veriler'!I:I,MATCH(A36,'Büro Veriler'!$L:$L,0))),"")</f>
        <v/>
      </c>
    </row>
    <row r="37" spans="1:9" s="15" customFormat="1" ht="10.95" customHeight="1" x14ac:dyDescent="0.3">
      <c r="A37" s="26">
        <v>34</v>
      </c>
      <c r="B37" s="96" t="str">
        <f ca="1">IFERROR(INDEX('Büro Veriler'!C:C,MATCH(A37,'Büro Veriler'!$L:$L,0)),"")</f>
        <v/>
      </c>
      <c r="C37" s="96"/>
      <c r="D37" s="45" t="str">
        <f ca="1">IFERROR(IF(INDEX('Büro Veriler'!D:D, MATCH(A37, 'Büro Veriler'!$L:$L, 0)) = 0, "", INDEX('Büro Veriler'!D:D, MATCH(A37, 'Büro Veriler'!$L:$L, 0))),"")</f>
        <v/>
      </c>
      <c r="E37" s="27" t="str">
        <f ca="1">IFERROR(IF(INDEX('Büro Veriler'!E:E,MATCH(A37,'Büro Veriler'!$L:$L,0)) = 0, "", INDEX('Büro Veriler'!E:E,MATCH(A37,'Büro Veriler'!$L:$L,0))),"")</f>
        <v/>
      </c>
      <c r="F37" s="28" t="str">
        <f ca="1">IFERROR(IF(INDEX('Büro Veriler'!F:F,MATCH(A37,'Büro Veriler'!$L:$L,0)) = 0, "", INDEX('Büro Veriler'!F:F,MATCH(A37,'Büro Veriler'!$L:$L,0))),"")</f>
        <v/>
      </c>
      <c r="G37" s="28" t="str">
        <f ca="1">IFERROR(IF(INDEX('Büro Veriler'!G:G,MATCH(A37,'Büro Veriler'!$L:$L,0)) = 0, "", INDEX('Büro Veriler'!G:G,MATCH(A37,'Büro Veriler'!$L:$L,0))),"")</f>
        <v/>
      </c>
      <c r="H37" s="28" t="str">
        <f ca="1">IFERROR(IF(INDEX('Büro Veriler'!H:H,MATCH(A37,'Büro Veriler'!$L:$L,0)) = 0, "", INDEX('Büro Veriler'!H:H,MATCH(A37,'Büro Veriler'!$L:$L,0))),"")</f>
        <v/>
      </c>
      <c r="I37" s="28" t="str">
        <f ca="1">IFERROR(IF(INDEX('Büro Veriler'!I:I,MATCH(A37,'Büro Veriler'!$L:$L,0)) = 0, "", INDEX('Büro Veriler'!I:I,MATCH(A37,'Büro Veriler'!$L:$L,0))),"")</f>
        <v/>
      </c>
    </row>
    <row r="38" spans="1:9" s="15" customFormat="1" ht="10.95" customHeight="1" x14ac:dyDescent="0.3">
      <c r="A38" s="24">
        <v>35</v>
      </c>
      <c r="B38" s="94" t="str">
        <f ca="1">IFERROR(INDEX('Büro Veriler'!C:C,MATCH(A38,'Büro Veriler'!$L:$L,0)),"")</f>
        <v/>
      </c>
      <c r="C38" s="94"/>
      <c r="D38" s="44" t="str">
        <f ca="1">IFERROR(IF(INDEX('Büro Veriler'!D:D, MATCH(A38, 'Büro Veriler'!$L:$L, 0)) = 0, "", INDEX('Büro Veriler'!D:D, MATCH(A38, 'Büro Veriler'!$L:$L, 0))),"")</f>
        <v/>
      </c>
      <c r="E38" s="25" t="str">
        <f ca="1">IFERROR(IF(INDEX('Büro Veriler'!E:E,MATCH(A38,'Büro Veriler'!$L:$L,0)) = 0, "", INDEX('Büro Veriler'!E:E,MATCH(A38,'Büro Veriler'!$L:$L,0))),"")</f>
        <v/>
      </c>
      <c r="F38" s="23" t="str">
        <f ca="1">IFERROR(IF(INDEX('Büro Veriler'!F:F,MATCH(A38,'Büro Veriler'!$L:$L,0)) = 0, "", INDEX('Büro Veriler'!F:F,MATCH(A38,'Büro Veriler'!$L:$L,0))),"")</f>
        <v/>
      </c>
      <c r="G38" s="23" t="str">
        <f ca="1">IFERROR(IF(INDEX('Büro Veriler'!G:G,MATCH(A38,'Büro Veriler'!$L:$L,0)) = 0, "", INDEX('Büro Veriler'!G:G,MATCH(A38,'Büro Veriler'!$L:$L,0))),"")</f>
        <v/>
      </c>
      <c r="H38" s="23" t="str">
        <f ca="1">IFERROR(IF(INDEX('Büro Veriler'!H:H,MATCH(A38,'Büro Veriler'!$L:$L,0)) = 0, "", INDEX('Büro Veriler'!H:H,MATCH(A38,'Büro Veriler'!$L:$L,0))),"")</f>
        <v/>
      </c>
      <c r="I38" s="23" t="str">
        <f ca="1">IFERROR(IF(INDEX('Büro Veriler'!I:I,MATCH(A38,'Büro Veriler'!$L:$L,0)) = 0, "", INDEX('Büro Veriler'!I:I,MATCH(A38,'Büro Veriler'!$L:$L,0))),"")</f>
        <v/>
      </c>
    </row>
    <row r="39" spans="1:9" s="15" customFormat="1" ht="10.95" customHeight="1" x14ac:dyDescent="0.3">
      <c r="A39" s="26">
        <v>36</v>
      </c>
      <c r="B39" s="96" t="str">
        <f ca="1">IFERROR(INDEX('Büro Veriler'!C:C,MATCH(A39,'Büro Veriler'!$L:$L,0)),"")</f>
        <v/>
      </c>
      <c r="C39" s="96"/>
      <c r="D39" s="45" t="str">
        <f ca="1">IFERROR(IF(INDEX('Büro Veriler'!D:D, MATCH(A39, 'Büro Veriler'!$L:$L, 0)) = 0, "", INDEX('Büro Veriler'!D:D, MATCH(A39, 'Büro Veriler'!$L:$L, 0))),"")</f>
        <v/>
      </c>
      <c r="E39" s="27" t="str">
        <f ca="1">IFERROR(IF(INDEX('Büro Veriler'!E:E,MATCH(A39,'Büro Veriler'!$L:$L,0)) = 0, "", INDEX('Büro Veriler'!E:E,MATCH(A39,'Büro Veriler'!$L:$L,0))),"")</f>
        <v/>
      </c>
      <c r="F39" s="28" t="str">
        <f ca="1">IFERROR(IF(INDEX('Büro Veriler'!F:F,MATCH(A39,'Büro Veriler'!$L:$L,0)) = 0, "", INDEX('Büro Veriler'!F:F,MATCH(A39,'Büro Veriler'!$L:$L,0))),"")</f>
        <v/>
      </c>
      <c r="G39" s="28" t="str">
        <f ca="1">IFERROR(IF(INDEX('Büro Veriler'!G:G,MATCH(A39,'Büro Veriler'!$L:$L,0)) = 0, "", INDEX('Büro Veriler'!G:G,MATCH(A39,'Büro Veriler'!$L:$L,0))),"")</f>
        <v/>
      </c>
      <c r="H39" s="28" t="str">
        <f ca="1">IFERROR(IF(INDEX('Büro Veriler'!H:H,MATCH(A39,'Büro Veriler'!$L:$L,0)) = 0, "", INDEX('Büro Veriler'!H:H,MATCH(A39,'Büro Veriler'!$L:$L,0))),"")</f>
        <v/>
      </c>
      <c r="I39" s="28" t="str">
        <f ca="1">IFERROR(IF(INDEX('Büro Veriler'!I:I,MATCH(A39,'Büro Veriler'!$L:$L,0)) = 0, "", INDEX('Büro Veriler'!I:I,MATCH(A39,'Büro Veriler'!$L:$L,0))),"")</f>
        <v/>
      </c>
    </row>
    <row r="40" spans="1:9" s="15" customFormat="1" ht="10.95" customHeight="1" x14ac:dyDescent="0.3">
      <c r="A40" s="24">
        <v>37</v>
      </c>
      <c r="B40" s="94" t="str">
        <f ca="1">IFERROR(INDEX('Büro Veriler'!C:C,MATCH(A40,'Büro Veriler'!$L:$L,0)),"")</f>
        <v/>
      </c>
      <c r="C40" s="94"/>
      <c r="D40" s="44" t="str">
        <f ca="1">IFERROR(IF(INDEX('Büro Veriler'!D:D, MATCH(A40, 'Büro Veriler'!$L:$L, 0)) = 0, "", INDEX('Büro Veriler'!D:D, MATCH(A40, 'Büro Veriler'!$L:$L, 0))),"")</f>
        <v/>
      </c>
      <c r="E40" s="25" t="str">
        <f ca="1">IFERROR(IF(INDEX('Büro Veriler'!E:E,MATCH(A40,'Büro Veriler'!$L:$L,0)) = 0, "", INDEX('Büro Veriler'!E:E,MATCH(A40,'Büro Veriler'!$L:$L,0))),"")</f>
        <v/>
      </c>
      <c r="F40" s="23" t="str">
        <f ca="1">IFERROR(IF(INDEX('Büro Veriler'!F:F,MATCH(A40,'Büro Veriler'!$L:$L,0)) = 0, "", INDEX('Büro Veriler'!F:F,MATCH(A40,'Büro Veriler'!$L:$L,0))),"")</f>
        <v/>
      </c>
      <c r="G40" s="23" t="str">
        <f ca="1">IFERROR(IF(INDEX('Büro Veriler'!G:G,MATCH(A40,'Büro Veriler'!$L:$L,0)) = 0, "", INDEX('Büro Veriler'!G:G,MATCH(A40,'Büro Veriler'!$L:$L,0))),"")</f>
        <v/>
      </c>
      <c r="H40" s="23" t="str">
        <f ca="1">IFERROR(IF(INDEX('Büro Veriler'!H:H,MATCH(A40,'Büro Veriler'!$L:$L,0)) = 0, "", INDEX('Büro Veriler'!H:H,MATCH(A40,'Büro Veriler'!$L:$L,0))),"")</f>
        <v/>
      </c>
      <c r="I40" s="23" t="str">
        <f ca="1">IFERROR(IF(INDEX('Büro Veriler'!I:I,MATCH(A40,'Büro Veriler'!$L:$L,0)) = 0, "", INDEX('Büro Veriler'!I:I,MATCH(A40,'Büro Veriler'!$L:$L,0))),"")</f>
        <v/>
      </c>
    </row>
    <row r="41" spans="1:9" s="15" customFormat="1" ht="10.95" customHeight="1" x14ac:dyDescent="0.3">
      <c r="A41" s="26">
        <v>38</v>
      </c>
      <c r="B41" s="96" t="str">
        <f ca="1">IFERROR(INDEX('Büro Veriler'!C:C,MATCH(A41,'Büro Veriler'!$L:$L,0)),"")</f>
        <v/>
      </c>
      <c r="C41" s="96"/>
      <c r="D41" s="45" t="str">
        <f ca="1">IFERROR(IF(INDEX('Büro Veriler'!D:D, MATCH(A41, 'Büro Veriler'!$L:$L, 0)) = 0, "", INDEX('Büro Veriler'!D:D, MATCH(A41, 'Büro Veriler'!$L:$L, 0))),"")</f>
        <v/>
      </c>
      <c r="E41" s="27" t="str">
        <f ca="1">IFERROR(IF(INDEX('Büro Veriler'!E:E,MATCH(A41,'Büro Veriler'!$L:$L,0)) = 0, "", INDEX('Büro Veriler'!E:E,MATCH(A41,'Büro Veriler'!$L:$L,0))),"")</f>
        <v/>
      </c>
      <c r="F41" s="28" t="str">
        <f ca="1">IFERROR(IF(INDEX('Büro Veriler'!F:F,MATCH(A41,'Büro Veriler'!$L:$L,0)) = 0, "", INDEX('Büro Veriler'!F:F,MATCH(A41,'Büro Veriler'!$L:$L,0))),"")</f>
        <v/>
      </c>
      <c r="G41" s="28" t="str">
        <f ca="1">IFERROR(IF(INDEX('Büro Veriler'!G:G,MATCH(A41,'Büro Veriler'!$L:$L,0)) = 0, "", INDEX('Büro Veriler'!G:G,MATCH(A41,'Büro Veriler'!$L:$L,0))),"")</f>
        <v/>
      </c>
      <c r="H41" s="28" t="str">
        <f ca="1">IFERROR(IF(INDEX('Büro Veriler'!H:H,MATCH(A41,'Büro Veriler'!$L:$L,0)) = 0, "", INDEX('Büro Veriler'!H:H,MATCH(A41,'Büro Veriler'!$L:$L,0))),"")</f>
        <v/>
      </c>
      <c r="I41" s="28" t="str">
        <f ca="1">IFERROR(IF(INDEX('Büro Veriler'!I:I,MATCH(A41,'Büro Veriler'!$L:$L,0)) = 0, "", INDEX('Büro Veriler'!I:I,MATCH(A41,'Büro Veriler'!$L:$L,0))),"")</f>
        <v/>
      </c>
    </row>
    <row r="42" spans="1:9" s="15" customFormat="1" ht="10.95" customHeight="1" x14ac:dyDescent="0.3">
      <c r="A42" s="24">
        <v>39</v>
      </c>
      <c r="B42" s="94" t="str">
        <f ca="1">IFERROR(INDEX('Büro Veriler'!C:C,MATCH(A42,'Büro Veriler'!$L:$L,0)),"")</f>
        <v/>
      </c>
      <c r="C42" s="94"/>
      <c r="D42" s="44" t="str">
        <f ca="1">IFERROR(IF(INDEX('Büro Veriler'!D:D, MATCH(A42, 'Büro Veriler'!$L:$L, 0)) = 0, "", INDEX('Büro Veriler'!D:D, MATCH(A42, 'Büro Veriler'!$L:$L, 0))),"")</f>
        <v/>
      </c>
      <c r="E42" s="25" t="str">
        <f ca="1">IFERROR(IF(INDEX('Büro Veriler'!E:E,MATCH(A42,'Büro Veriler'!$L:$L,0)) = 0, "", INDEX('Büro Veriler'!E:E,MATCH(A42,'Büro Veriler'!$L:$L,0))),"")</f>
        <v/>
      </c>
      <c r="F42" s="23" t="str">
        <f ca="1">IFERROR(IF(INDEX('Büro Veriler'!F:F,MATCH(A42,'Büro Veriler'!$L:$L,0)) = 0, "", INDEX('Büro Veriler'!F:F,MATCH(A42,'Büro Veriler'!$L:$L,0))),"")</f>
        <v/>
      </c>
      <c r="G42" s="23" t="str">
        <f ca="1">IFERROR(IF(INDEX('Büro Veriler'!G:G,MATCH(A42,'Büro Veriler'!$L:$L,0)) = 0, "", INDEX('Büro Veriler'!G:G,MATCH(A42,'Büro Veriler'!$L:$L,0))),"")</f>
        <v/>
      </c>
      <c r="H42" s="23" t="str">
        <f ca="1">IFERROR(IF(INDEX('Büro Veriler'!H:H,MATCH(A42,'Büro Veriler'!$L:$L,0)) = 0, "", INDEX('Büro Veriler'!H:H,MATCH(A42,'Büro Veriler'!$L:$L,0))),"")</f>
        <v/>
      </c>
      <c r="I42" s="23" t="str">
        <f ca="1">IFERROR(IF(INDEX('Büro Veriler'!I:I,MATCH(A42,'Büro Veriler'!$L:$L,0)) = 0, "", INDEX('Büro Veriler'!I:I,MATCH(A42,'Büro Veriler'!$L:$L,0))),"")</f>
        <v/>
      </c>
    </row>
    <row r="43" spans="1:9" s="15" customFormat="1" ht="10.95" customHeight="1" x14ac:dyDescent="0.3">
      <c r="A43" s="26">
        <v>40</v>
      </c>
      <c r="B43" s="96" t="str">
        <f ca="1">IFERROR(INDEX('Büro Veriler'!C:C,MATCH(A43,'Büro Veriler'!$L:$L,0)),"")</f>
        <v/>
      </c>
      <c r="C43" s="96"/>
      <c r="D43" s="45" t="str">
        <f ca="1">IFERROR(IF(INDEX('Büro Veriler'!D:D, MATCH(A43, 'Büro Veriler'!$L:$L, 0)) = 0, "", INDEX('Büro Veriler'!D:D, MATCH(A43, 'Büro Veriler'!$L:$L, 0))),"")</f>
        <v/>
      </c>
      <c r="E43" s="27" t="str">
        <f ca="1">IFERROR(IF(INDEX('Büro Veriler'!E:E,MATCH(A43,'Büro Veriler'!$L:$L,0)) = 0, "", INDEX('Büro Veriler'!E:E,MATCH(A43,'Büro Veriler'!$L:$L,0))),"")</f>
        <v/>
      </c>
      <c r="F43" s="28" t="str">
        <f ca="1">IFERROR(IF(INDEX('Büro Veriler'!F:F,MATCH(A43,'Büro Veriler'!$L:$L,0)) = 0, "", INDEX('Büro Veriler'!F:F,MATCH(A43,'Büro Veriler'!$L:$L,0))),"")</f>
        <v/>
      </c>
      <c r="G43" s="28" t="str">
        <f ca="1">IFERROR(IF(INDEX('Büro Veriler'!G:G,MATCH(A43,'Büro Veriler'!$L:$L,0)) = 0, "", INDEX('Büro Veriler'!G:G,MATCH(A43,'Büro Veriler'!$L:$L,0))),"")</f>
        <v/>
      </c>
      <c r="H43" s="28" t="str">
        <f ca="1">IFERROR(IF(INDEX('Büro Veriler'!H:H,MATCH(A43,'Büro Veriler'!$L:$L,0)) = 0, "", INDEX('Büro Veriler'!H:H,MATCH(A43,'Büro Veriler'!$L:$L,0))),"")</f>
        <v/>
      </c>
      <c r="I43" s="28" t="str">
        <f ca="1">IFERROR(IF(INDEX('Büro Veriler'!I:I,MATCH(A43,'Büro Veriler'!$L:$L,0)) = 0, "", INDEX('Büro Veriler'!I:I,MATCH(A43,'Büro Veriler'!$L:$L,0))),"")</f>
        <v/>
      </c>
    </row>
    <row r="44" spans="1:9" ht="12.6" customHeight="1" x14ac:dyDescent="0.3">
      <c r="D44" s="71" t="s">
        <v>10</v>
      </c>
      <c r="E44" s="71"/>
      <c r="F44" s="10">
        <f ca="1">SUM(F4:F43)</f>
        <v>0</v>
      </c>
      <c r="G44" s="10">
        <f ca="1">SUM(G4:G43)</f>
        <v>0</v>
      </c>
      <c r="H44" s="10">
        <f ca="1">SUM(H4:H43)</f>
        <v>0</v>
      </c>
      <c r="I44" s="10">
        <f ca="1">SUM(I4:I43)</f>
        <v>0</v>
      </c>
    </row>
    <row r="45" spans="1:9" ht="6.6" customHeight="1" x14ac:dyDescent="0.3">
      <c r="D45" s="34"/>
      <c r="E45" s="35"/>
      <c r="F45" s="5"/>
      <c r="G45" s="5"/>
      <c r="H45" s="5"/>
      <c r="I45" s="5"/>
    </row>
    <row r="46" spans="1:9" s="1" customFormat="1" ht="13.8" customHeight="1" x14ac:dyDescent="0.3">
      <c r="D46" s="72" t="s">
        <v>11</v>
      </c>
      <c r="E46" s="72"/>
      <c r="F46" s="73">
        <f ca="1">G44-F44</f>
        <v>0</v>
      </c>
      <c r="G46" s="73"/>
      <c r="H46" s="2"/>
      <c r="I46" s="2"/>
    </row>
    <row r="47" spans="1:9" ht="7.2" customHeight="1" x14ac:dyDescent="0.3">
      <c r="E47" s="4"/>
      <c r="F47" s="5"/>
      <c r="G47" s="5"/>
      <c r="H47" s="5"/>
      <c r="I47" s="5"/>
    </row>
    <row r="48" spans="1:9" ht="15.6" customHeight="1" x14ac:dyDescent="0.45">
      <c r="B48" s="12"/>
      <c r="C48" s="12"/>
      <c r="D48" s="99" t="s">
        <v>12</v>
      </c>
      <c r="E48" s="99"/>
      <c r="F48" s="99"/>
      <c r="G48" s="99"/>
      <c r="H48" s="99"/>
      <c r="I48" s="99"/>
    </row>
    <row r="49" spans="3:9" s="15" customFormat="1" ht="13.8" x14ac:dyDescent="0.3">
      <c r="D49" s="85" t="s">
        <v>13</v>
      </c>
      <c r="E49" s="85"/>
      <c r="F49" s="37" t="s">
        <v>6</v>
      </c>
      <c r="G49" s="37" t="s">
        <v>7</v>
      </c>
      <c r="H49" s="37" t="s">
        <v>8</v>
      </c>
      <c r="I49" s="37" t="s">
        <v>9</v>
      </c>
    </row>
    <row r="50" spans="3:9" s="15" customFormat="1" ht="12" customHeight="1" x14ac:dyDescent="0.3">
      <c r="C50" s="22">
        <v>1</v>
      </c>
      <c r="D50" s="100" t="s">
        <v>1</v>
      </c>
      <c r="E50" s="101"/>
      <c r="F50" s="53" t="str">
        <f ca="1">IF(F44 = 0, "", F44)</f>
        <v/>
      </c>
      <c r="G50" s="53" t="str">
        <f ca="1">IF(G44 = 0, "", G44)</f>
        <v/>
      </c>
      <c r="H50" s="53" t="str">
        <f ca="1">IF(H44 = 0, "", H44)</f>
        <v/>
      </c>
      <c r="I50" s="53" t="str">
        <f ca="1">IF(I44 = 0, "", I44)</f>
        <v/>
      </c>
    </row>
    <row r="51" spans="3:9" s="15" customFormat="1" ht="12" customHeight="1" x14ac:dyDescent="0.3">
      <c r="C51" s="22">
        <v>2</v>
      </c>
      <c r="D51" s="97" t="str">
        <f>IFERROR(INDEX('Teknisyen Veriler'!B:B,MATCH(C51-1,'Teknisyen Veriler'!$L:$L,0)),"")</f>
        <v>e</v>
      </c>
      <c r="E51" s="98"/>
      <c r="F51" s="58" t="str">
        <f>IFERROR(IF(INDEX('Teknisyen Veriler'!F:F,MATCH(C51-1,'Teknisyen Veriler'!$L:$L,0)) = 0, "", INDEX('Teknisyen Veriler'!F:F,MATCH(C51-1,'Teknisyen Veriler'!$L:$L,0))),"")</f>
        <v/>
      </c>
      <c r="G51" s="58">
        <f>IFERROR(IF(INDEX('Teknisyen Veriler'!G:G,MATCH(C51-1,'Teknisyen Veriler'!$L:$L,0)) = 0, "", INDEX('Teknisyen Veriler'!G:G,MATCH(C51-1,'Teknisyen Veriler'!$L:$L,0))),"")</f>
        <v>10</v>
      </c>
      <c r="H51" s="58" t="str">
        <f>IFERROR(IF(INDEX('Teknisyen Veriler'!H:H,MATCH(C51-1,'Teknisyen Veriler'!$L:$L,0)) = 0, "", INDEX('Teknisyen Veriler'!H:H,MATCH(C51-1,'Teknisyen Veriler'!$L:$L,0))),"")</f>
        <v/>
      </c>
      <c r="I51" s="58" t="str">
        <f>IFERROR(IF(INDEX('Teknisyen Veriler'!I:I,MATCH(C51-1,'Teknisyen Veriler'!$L:$L,0)) = 0, "", INDEX('Teknisyen Veriler'!I:I,MATCH(C51-1,'Teknisyen Veriler'!$L:$L,0))),"")</f>
        <v/>
      </c>
    </row>
    <row r="52" spans="3:9" s="15" customFormat="1" ht="12" customHeight="1" x14ac:dyDescent="0.3">
      <c r="C52" s="22">
        <v>3</v>
      </c>
      <c r="D52" s="102" t="str">
        <f>IFERROR(INDEX('Teknisyen Veriler'!B:B,MATCH(C52-1,'Teknisyen Veriler'!$L:$L,0)),"")</f>
        <v/>
      </c>
      <c r="E52" s="103"/>
      <c r="F52" s="59" t="str">
        <f>IFERROR(IF(INDEX('Teknisyen Veriler'!F:F,MATCH(C52-1,'Teknisyen Veriler'!$L:$L,0)) = 0, "", INDEX('Teknisyen Veriler'!F:F,MATCH(C52-1,'Teknisyen Veriler'!$L:$L,0))),"")</f>
        <v/>
      </c>
      <c r="G52" s="59" t="str">
        <f>IFERROR(IF(INDEX('Teknisyen Veriler'!G:G,MATCH(C52-1,'Teknisyen Veriler'!$L:$L,0)) = 0, "", INDEX('Teknisyen Veriler'!G:G,MATCH(C52-1,'Teknisyen Veriler'!$L:$L,0))),"")</f>
        <v/>
      </c>
      <c r="H52" s="59" t="str">
        <f>IFERROR(IF(INDEX('Teknisyen Veriler'!H:H,MATCH(C52-1,'Teknisyen Veriler'!$L:$L,0)) = 0, "", INDEX('Teknisyen Veriler'!H:H,MATCH(C52-1,'Teknisyen Veriler'!$L:$L,0))),"")</f>
        <v/>
      </c>
      <c r="I52" s="59" t="str">
        <f>IFERROR(IF(INDEX('Teknisyen Veriler'!I:I,MATCH(C52-1,'Teknisyen Veriler'!$L:$L,0)) = 0, "", INDEX('Teknisyen Veriler'!I:I,MATCH(C52-1,'Teknisyen Veriler'!$L:$L,0))),"")</f>
        <v/>
      </c>
    </row>
    <row r="53" spans="3:9" s="15" customFormat="1" ht="12" customHeight="1" x14ac:dyDescent="0.3">
      <c r="C53" s="22">
        <v>4</v>
      </c>
      <c r="D53" s="97" t="str">
        <f>IFERROR(INDEX('Teknisyen Veriler'!B:B,MATCH(C53-1,'Teknisyen Veriler'!$L:$L,0)),"")</f>
        <v/>
      </c>
      <c r="E53" s="98"/>
      <c r="F53" s="58" t="str">
        <f>IFERROR(IF(INDEX('Teknisyen Veriler'!F:F,MATCH(C53-1,'Teknisyen Veriler'!$L:$L,0)) = 0, "", INDEX('Teknisyen Veriler'!F:F,MATCH(C53-1,'Teknisyen Veriler'!$L:$L,0))),"")</f>
        <v/>
      </c>
      <c r="G53" s="58" t="str">
        <f>IFERROR(IF(INDEX('Teknisyen Veriler'!G:G,MATCH(C53-1,'Teknisyen Veriler'!$L:$L,0)) = 0, "", INDEX('Teknisyen Veriler'!G:G,MATCH(C53-1,'Teknisyen Veriler'!$L:$L,0))),"")</f>
        <v/>
      </c>
      <c r="H53" s="58" t="str">
        <f>IFERROR(IF(INDEX('Teknisyen Veriler'!H:H,MATCH(C53-1,'Teknisyen Veriler'!$L:$L,0)) = 0, "", INDEX('Teknisyen Veriler'!H:H,MATCH(C53-1,'Teknisyen Veriler'!$L:$L,0))),"")</f>
        <v/>
      </c>
      <c r="I53" s="58" t="str">
        <f>IFERROR(IF(INDEX('Teknisyen Veriler'!I:I,MATCH(C53-1,'Teknisyen Veriler'!$L:$L,0)) = 0, "", INDEX('Teknisyen Veriler'!I:I,MATCH(C53-1,'Teknisyen Veriler'!$L:$L,0))),"")</f>
        <v/>
      </c>
    </row>
    <row r="54" spans="3:9" s="15" customFormat="1" ht="12" customHeight="1" x14ac:dyDescent="0.3">
      <c r="C54" s="22">
        <v>5</v>
      </c>
      <c r="D54" s="102" t="str">
        <f>IFERROR(INDEX('Teknisyen Veriler'!B:B,MATCH(C54-1,'Teknisyen Veriler'!$L:$L,0)),"")</f>
        <v/>
      </c>
      <c r="E54" s="103"/>
      <c r="F54" s="59" t="str">
        <f>IFERROR(IF(INDEX('Teknisyen Veriler'!F:F,MATCH(C54-1,'Teknisyen Veriler'!$L:$L,0)) = 0, "", INDEX('Teknisyen Veriler'!F:F,MATCH(C54-1,'Teknisyen Veriler'!$L:$L,0))),"")</f>
        <v/>
      </c>
      <c r="G54" s="59" t="str">
        <f>IFERROR(IF(INDEX('Teknisyen Veriler'!G:G,MATCH(C54-1,'Teknisyen Veriler'!$L:$L,0)) = 0, "", INDEX('Teknisyen Veriler'!G:G,MATCH(C54-1,'Teknisyen Veriler'!$L:$L,0))),"")</f>
        <v/>
      </c>
      <c r="H54" s="59" t="str">
        <f>IFERROR(IF(INDEX('Teknisyen Veriler'!H:H,MATCH(C54-1,'Teknisyen Veriler'!$L:$L,0)) = 0, "", INDEX('Teknisyen Veriler'!H:H,MATCH(C54-1,'Teknisyen Veriler'!$L:$L,0))),"")</f>
        <v/>
      </c>
      <c r="I54" s="59" t="str">
        <f>IFERROR(IF(INDEX('Teknisyen Veriler'!I:I,MATCH(C54-1,'Teknisyen Veriler'!$L:$L,0)) = 0, "", INDEX('Teknisyen Veriler'!I:I,MATCH(C54-1,'Teknisyen Veriler'!$L:$L,0))),"")</f>
        <v/>
      </c>
    </row>
    <row r="55" spans="3:9" s="15" customFormat="1" ht="12" customHeight="1" x14ac:dyDescent="0.3">
      <c r="C55" s="22">
        <v>6</v>
      </c>
      <c r="D55" s="97" t="str">
        <f>IFERROR(INDEX('Teknisyen Veriler'!B:B,MATCH(C55-1,'Teknisyen Veriler'!$L:$L,0)),"")</f>
        <v/>
      </c>
      <c r="E55" s="98"/>
      <c r="F55" s="58" t="str">
        <f>IFERROR(IF(INDEX('Teknisyen Veriler'!F:F,MATCH(C55-1,'Teknisyen Veriler'!$L:$L,0)) = 0, "", INDEX('Teknisyen Veriler'!F:F,MATCH(C55-1,'Teknisyen Veriler'!$L:$L,0))),"")</f>
        <v/>
      </c>
      <c r="G55" s="58" t="str">
        <f>IFERROR(IF(INDEX('Teknisyen Veriler'!G:G,MATCH(C55-1,'Teknisyen Veriler'!$L:$L,0)) = 0, "", INDEX('Teknisyen Veriler'!G:G,MATCH(C55-1,'Teknisyen Veriler'!$L:$L,0))),"")</f>
        <v/>
      </c>
      <c r="H55" s="58" t="str">
        <f>IFERROR(IF(INDEX('Teknisyen Veriler'!H:H,MATCH(C55-1,'Teknisyen Veriler'!$L:$L,0)) = 0, "", INDEX('Teknisyen Veriler'!H:H,MATCH(C55-1,'Teknisyen Veriler'!$L:$L,0))),"")</f>
        <v/>
      </c>
      <c r="I55" s="58" t="str">
        <f>IFERROR(IF(INDEX('Teknisyen Veriler'!I:I,MATCH(C55-1,'Teknisyen Veriler'!$L:$L,0)) = 0, "", INDEX('Teknisyen Veriler'!I:I,MATCH(C55-1,'Teknisyen Veriler'!$L:$L,0))),"")</f>
        <v/>
      </c>
    </row>
    <row r="56" spans="3:9" s="15" customFormat="1" ht="12" customHeight="1" x14ac:dyDescent="0.3">
      <c r="C56" s="22">
        <v>7</v>
      </c>
      <c r="D56" s="102" t="str">
        <f>IFERROR(INDEX('Teknisyen Veriler'!B:B,MATCH(C56-1,'Teknisyen Veriler'!$L:$L,0)),"")</f>
        <v/>
      </c>
      <c r="E56" s="103"/>
      <c r="F56" s="59" t="str">
        <f>IFERROR(IF(INDEX('Teknisyen Veriler'!F:F,MATCH(C56-1,'Teknisyen Veriler'!$L:$L,0)) = 0, "", INDEX('Teknisyen Veriler'!F:F,MATCH(C56-1,'Teknisyen Veriler'!$L:$L,0))),"")</f>
        <v/>
      </c>
      <c r="G56" s="59" t="str">
        <f>IFERROR(IF(INDEX('Teknisyen Veriler'!G:G,MATCH(C56-1,'Teknisyen Veriler'!$L:$L,0)) = 0, "", INDEX('Teknisyen Veriler'!G:G,MATCH(C56-1,'Teknisyen Veriler'!$L:$L,0))),"")</f>
        <v/>
      </c>
      <c r="H56" s="59" t="str">
        <f>IFERROR(IF(INDEX('Teknisyen Veriler'!H:H,MATCH(C56-1,'Teknisyen Veriler'!$L:$L,0)) = 0, "", INDEX('Teknisyen Veriler'!H:H,MATCH(C56-1,'Teknisyen Veriler'!$L:$L,0))),"")</f>
        <v/>
      </c>
      <c r="I56" s="59" t="str">
        <f>IFERROR(IF(INDEX('Teknisyen Veriler'!I:I,MATCH(C56-1,'Teknisyen Veriler'!$L:$L,0)) = 0, "", INDEX('Teknisyen Veriler'!I:I,MATCH(C56-1,'Teknisyen Veriler'!$L:$L,0))),"")</f>
        <v/>
      </c>
    </row>
    <row r="57" spans="3:9" s="15" customFormat="1" ht="12" customHeight="1" x14ac:dyDescent="0.3">
      <c r="C57" s="22">
        <v>8</v>
      </c>
      <c r="D57" s="97" t="str">
        <f>IFERROR(INDEX('Teknisyen Veriler'!B:B,MATCH(C57-1,'Teknisyen Veriler'!$L:$L,0)),"")</f>
        <v/>
      </c>
      <c r="E57" s="98"/>
      <c r="F57" s="58" t="str">
        <f>IFERROR(IF(INDEX('Teknisyen Veriler'!F:F,MATCH(C57-1,'Teknisyen Veriler'!$L:$L,0)) = 0, "", INDEX('Teknisyen Veriler'!F:F,MATCH(C57-1,'Teknisyen Veriler'!$L:$L,0))),"")</f>
        <v/>
      </c>
      <c r="G57" s="58" t="str">
        <f>IFERROR(IF(INDEX('Teknisyen Veriler'!G:G,MATCH(C57-1,'Teknisyen Veriler'!$L:$L,0)) = 0, "", INDEX('Teknisyen Veriler'!G:G,MATCH(C57-1,'Teknisyen Veriler'!$L:$L,0))),"")</f>
        <v/>
      </c>
      <c r="H57" s="58" t="str">
        <f>IFERROR(IF(INDEX('Teknisyen Veriler'!H:H,MATCH(C57-1,'Teknisyen Veriler'!$L:$L,0)) = 0, "", INDEX('Teknisyen Veriler'!H:H,MATCH(C57-1,'Teknisyen Veriler'!$L:$L,0))),"")</f>
        <v/>
      </c>
      <c r="I57" s="58" t="str">
        <f>IFERROR(IF(INDEX('Teknisyen Veriler'!I:I,MATCH(C57-1,'Teknisyen Veriler'!$L:$L,0)) = 0, "", INDEX('Teknisyen Veriler'!I:I,MATCH(C57-1,'Teknisyen Veriler'!$L:$L,0))),"")</f>
        <v/>
      </c>
    </row>
    <row r="58" spans="3:9" s="15" customFormat="1" ht="12" customHeight="1" x14ac:dyDescent="0.3">
      <c r="C58" s="22">
        <v>9</v>
      </c>
      <c r="D58" s="102" t="str">
        <f>IFERROR(INDEX('Teknisyen Veriler'!B:B,MATCH(C58-1,'Teknisyen Veriler'!$L:$L,0)),"")</f>
        <v/>
      </c>
      <c r="E58" s="103"/>
      <c r="F58" s="59" t="str">
        <f>IFERROR(IF(INDEX('Teknisyen Veriler'!F:F,MATCH(C58-1,'Teknisyen Veriler'!$L:$L,0)) = 0, "", INDEX('Teknisyen Veriler'!F:F,MATCH(C58-1,'Teknisyen Veriler'!$L:$L,0))),"")</f>
        <v/>
      </c>
      <c r="G58" s="59" t="str">
        <f>IFERROR(IF(INDEX('Teknisyen Veriler'!G:G,MATCH(C58-1,'Teknisyen Veriler'!$L:$L,0)) = 0, "", INDEX('Teknisyen Veriler'!G:G,MATCH(C58-1,'Teknisyen Veriler'!$L:$L,0))),"")</f>
        <v/>
      </c>
      <c r="H58" s="59" t="str">
        <f>IFERROR(IF(INDEX('Teknisyen Veriler'!H:H,MATCH(C58-1,'Teknisyen Veriler'!$L:$L,0)) = 0, "", INDEX('Teknisyen Veriler'!H:H,MATCH(C58-1,'Teknisyen Veriler'!$L:$L,0))),"")</f>
        <v/>
      </c>
      <c r="I58" s="59" t="str">
        <f>IFERROR(IF(INDEX('Teknisyen Veriler'!I:I,MATCH(C58-1,'Teknisyen Veriler'!$L:$L,0)) = 0, "", INDEX('Teknisyen Veriler'!I:I,MATCH(C58-1,'Teknisyen Veriler'!$L:$L,0))),"")</f>
        <v/>
      </c>
    </row>
    <row r="59" spans="3:9" s="15" customFormat="1" ht="12" customHeight="1" x14ac:dyDescent="0.3">
      <c r="C59" s="22">
        <v>10</v>
      </c>
      <c r="D59" s="97" t="str">
        <f>IFERROR(INDEX('Teknisyen Veriler'!B:B,MATCH(C59-1,'Teknisyen Veriler'!$L:$L,0)),"")</f>
        <v/>
      </c>
      <c r="E59" s="98"/>
      <c r="F59" s="58" t="str">
        <f>IFERROR(IF(INDEX('Teknisyen Veriler'!F:F,MATCH(C59-1,'Teknisyen Veriler'!$L:$L,0)) = 0, "", INDEX('Teknisyen Veriler'!F:F,MATCH(C59-1,'Teknisyen Veriler'!$L:$L,0))),"")</f>
        <v/>
      </c>
      <c r="G59" s="58" t="str">
        <f>IFERROR(IF(INDEX('Teknisyen Veriler'!G:G,MATCH(C59-1,'Teknisyen Veriler'!$L:$L,0)) = 0, "", INDEX('Teknisyen Veriler'!G:G,MATCH(C59-1,'Teknisyen Veriler'!$L:$L,0))),"")</f>
        <v/>
      </c>
      <c r="H59" s="58" t="str">
        <f>IFERROR(IF(INDEX('Teknisyen Veriler'!H:H,MATCH(C59-1,'Teknisyen Veriler'!$L:$L,0)) = 0, "", INDEX('Teknisyen Veriler'!H:H,MATCH(C59-1,'Teknisyen Veriler'!$L:$L,0))),"")</f>
        <v/>
      </c>
      <c r="I59" s="58" t="str">
        <f>IFERROR(IF(INDEX('Teknisyen Veriler'!I:I,MATCH(C59-1,'Teknisyen Veriler'!$L:$L,0)) = 0, "", INDEX('Teknisyen Veriler'!I:I,MATCH(C59-1,'Teknisyen Veriler'!$L:$L,0))),"")</f>
        <v/>
      </c>
    </row>
    <row r="60" spans="3:9" s="15" customFormat="1" ht="12" customHeight="1" x14ac:dyDescent="0.3">
      <c r="C60" s="22">
        <v>11</v>
      </c>
      <c r="D60" s="102" t="str">
        <f>IFERROR(INDEX('Teknisyen Veriler'!B:B,MATCH(C60-1,'Teknisyen Veriler'!$L:$L,0)),"")</f>
        <v/>
      </c>
      <c r="E60" s="103"/>
      <c r="F60" s="59" t="str">
        <f>IFERROR(IF(INDEX('Teknisyen Veriler'!F:F,MATCH(C60-1,'Teknisyen Veriler'!$L:$L,0)) = 0, "", INDEX('Teknisyen Veriler'!F:F,MATCH(C60-1,'Teknisyen Veriler'!$L:$L,0))),"")</f>
        <v/>
      </c>
      <c r="G60" s="59" t="str">
        <f>IFERROR(IF(INDEX('Teknisyen Veriler'!G:G,MATCH(C60-1,'Teknisyen Veriler'!$L:$L,0)) = 0, "", INDEX('Teknisyen Veriler'!G:G,MATCH(C60-1,'Teknisyen Veriler'!$L:$L,0))),"")</f>
        <v/>
      </c>
      <c r="H60" s="59" t="str">
        <f>IFERROR(IF(INDEX('Teknisyen Veriler'!H:H,MATCH(C60-1,'Teknisyen Veriler'!$L:$L,0)) = 0, "", INDEX('Teknisyen Veriler'!H:H,MATCH(C60-1,'Teknisyen Veriler'!$L:$L,0))),"")</f>
        <v/>
      </c>
      <c r="I60" s="59" t="str">
        <f>IFERROR(IF(INDEX('Teknisyen Veriler'!I:I,MATCH(C60-1,'Teknisyen Veriler'!$L:$L,0)) = 0, "", INDEX('Teknisyen Veriler'!I:I,MATCH(C60-1,'Teknisyen Veriler'!$L:$L,0))),"")</f>
        <v/>
      </c>
    </row>
    <row r="61" spans="3:9" s="15" customFormat="1" ht="12" customHeight="1" x14ac:dyDescent="0.3">
      <c r="C61" s="22">
        <v>12</v>
      </c>
      <c r="D61" s="97" t="str">
        <f>IFERROR(INDEX('Teknisyen Veriler'!B:B,MATCH(C61-1,'Teknisyen Veriler'!$L:$L,0)),"")</f>
        <v/>
      </c>
      <c r="E61" s="98"/>
      <c r="F61" s="58" t="str">
        <f>IFERROR(IF(INDEX('Teknisyen Veriler'!F:F,MATCH(C61-1,'Teknisyen Veriler'!$L:$L,0)) = 0, "", INDEX('Teknisyen Veriler'!F:F,MATCH(C61-1,'Teknisyen Veriler'!$L:$L,0))),"")</f>
        <v/>
      </c>
      <c r="G61" s="58" t="str">
        <f>IFERROR(IF(INDEX('Teknisyen Veriler'!G:G,MATCH(C61-1,'Teknisyen Veriler'!$L:$L,0)) = 0, "", INDEX('Teknisyen Veriler'!G:G,MATCH(C61-1,'Teknisyen Veriler'!$L:$L,0))),"")</f>
        <v/>
      </c>
      <c r="H61" s="58" t="str">
        <f>IFERROR(IF(INDEX('Teknisyen Veriler'!H:H,MATCH(C61-1,'Teknisyen Veriler'!$L:$L,0)) = 0, "", INDEX('Teknisyen Veriler'!H:H,MATCH(C61-1,'Teknisyen Veriler'!$L:$L,0))),"")</f>
        <v/>
      </c>
      <c r="I61" s="58" t="str">
        <f>IFERROR(IF(INDEX('Teknisyen Veriler'!I:I,MATCH(C61-1,'Teknisyen Veriler'!$L:$L,0)) = 0, "", INDEX('Teknisyen Veriler'!I:I,MATCH(C61-1,'Teknisyen Veriler'!$L:$L,0))),"")</f>
        <v/>
      </c>
    </row>
    <row r="62" spans="3:9" s="15" customFormat="1" ht="12" customHeight="1" x14ac:dyDescent="0.3">
      <c r="C62" s="22">
        <v>13</v>
      </c>
      <c r="D62" s="102" t="str">
        <f>IFERROR(INDEX('Teknisyen Veriler'!B:B,MATCH(C62-1,'Teknisyen Veriler'!$L:$L,0)),"")</f>
        <v/>
      </c>
      <c r="E62" s="103"/>
      <c r="F62" s="59" t="str">
        <f>IFERROR(IF(INDEX('Teknisyen Veriler'!F:F,MATCH(C62-1,'Teknisyen Veriler'!$L:$L,0)) = 0, "", INDEX('Teknisyen Veriler'!F:F,MATCH(C62-1,'Teknisyen Veriler'!$L:$L,0))),"")</f>
        <v/>
      </c>
      <c r="G62" s="59" t="str">
        <f>IFERROR(IF(INDEX('Teknisyen Veriler'!G:G,MATCH(C62-1,'Teknisyen Veriler'!$L:$L,0)) = 0, "", INDEX('Teknisyen Veriler'!G:G,MATCH(C62-1,'Teknisyen Veriler'!$L:$L,0))),"")</f>
        <v/>
      </c>
      <c r="H62" s="59" t="str">
        <f>IFERROR(IF(INDEX('Teknisyen Veriler'!H:H,MATCH(C62-1,'Teknisyen Veriler'!$L:$L,0)) = 0, "", INDEX('Teknisyen Veriler'!H:H,MATCH(C62-1,'Teknisyen Veriler'!$L:$L,0))),"")</f>
        <v/>
      </c>
      <c r="I62" s="59" t="str">
        <f>IFERROR(IF(INDEX('Teknisyen Veriler'!I:I,MATCH(C62-1,'Teknisyen Veriler'!$L:$L,0)) = 0, "", INDEX('Teknisyen Veriler'!I:I,MATCH(C62-1,'Teknisyen Veriler'!$L:$L,0))),"")</f>
        <v/>
      </c>
    </row>
    <row r="63" spans="3:9" s="15" customFormat="1" ht="12" customHeight="1" x14ac:dyDescent="0.3">
      <c r="C63" s="22">
        <v>14</v>
      </c>
      <c r="D63" s="97" t="str">
        <f>IFERROR(INDEX('Teknisyen Veriler'!B:B,MATCH(C63-1,'Teknisyen Veriler'!$L:$L,0)),"")</f>
        <v/>
      </c>
      <c r="E63" s="98"/>
      <c r="F63" s="58" t="str">
        <f>IFERROR(IF(INDEX('Teknisyen Veriler'!F:F,MATCH(C63-1,'Teknisyen Veriler'!$L:$L,0)) = 0, "", INDEX('Teknisyen Veriler'!F:F,MATCH(C63-1,'Teknisyen Veriler'!$L:$L,0))),"")</f>
        <v/>
      </c>
      <c r="G63" s="58" t="str">
        <f>IFERROR(IF(INDEX('Teknisyen Veriler'!G:G,MATCH(C63-1,'Teknisyen Veriler'!$L:$L,0)) = 0, "", INDEX('Teknisyen Veriler'!G:G,MATCH(C63-1,'Teknisyen Veriler'!$L:$L,0))),"")</f>
        <v/>
      </c>
      <c r="H63" s="58" t="str">
        <f>IFERROR(IF(INDEX('Teknisyen Veriler'!H:H,MATCH(C63-1,'Teknisyen Veriler'!$L:$L,0)) = 0, "", INDEX('Teknisyen Veriler'!H:H,MATCH(C63-1,'Teknisyen Veriler'!$L:$L,0))),"")</f>
        <v/>
      </c>
      <c r="I63" s="58" t="str">
        <f>IFERROR(IF(INDEX('Teknisyen Veriler'!I:I,MATCH(C63-1,'Teknisyen Veriler'!$L:$L,0)) = 0, "", INDEX('Teknisyen Veriler'!I:I,MATCH(C63-1,'Teknisyen Veriler'!$L:$L,0))),"")</f>
        <v/>
      </c>
    </row>
    <row r="64" spans="3:9" s="15" customFormat="1" ht="12" customHeight="1" x14ac:dyDescent="0.3">
      <c r="C64" s="22">
        <v>15</v>
      </c>
      <c r="D64" s="102" t="str">
        <f>IFERROR(INDEX('Teknisyen Veriler'!B:B,MATCH(C64-1,'Teknisyen Veriler'!$L:$L,0)),"")</f>
        <v/>
      </c>
      <c r="E64" s="103"/>
      <c r="F64" s="59" t="str">
        <f>IFERROR(IF(INDEX('Teknisyen Veriler'!F:F,MATCH(C64-1,'Teknisyen Veriler'!$L:$L,0)) = 0, "", INDEX('Teknisyen Veriler'!F:F,MATCH(C64-1,'Teknisyen Veriler'!$L:$L,0))),"")</f>
        <v/>
      </c>
      <c r="G64" s="59" t="str">
        <f>IFERROR(IF(INDEX('Teknisyen Veriler'!G:G,MATCH(C64-1,'Teknisyen Veriler'!$L:$L,0)) = 0, "", INDEX('Teknisyen Veriler'!G:G,MATCH(C64-1,'Teknisyen Veriler'!$L:$L,0))),"")</f>
        <v/>
      </c>
      <c r="H64" s="59" t="str">
        <f>IFERROR(IF(INDEX('Teknisyen Veriler'!H:H,MATCH(C64-1,'Teknisyen Veriler'!$L:$L,0)) = 0, "", INDEX('Teknisyen Veriler'!H:H,MATCH(C64-1,'Teknisyen Veriler'!$L:$L,0))),"")</f>
        <v/>
      </c>
      <c r="I64" s="59" t="str">
        <f>IFERROR(IF(INDEX('Teknisyen Veriler'!I:I,MATCH(C64-1,'Teknisyen Veriler'!$L:$L,0)) = 0, "", INDEX('Teknisyen Veriler'!I:I,MATCH(C64-1,'Teknisyen Veriler'!$L:$L,0))),"")</f>
        <v/>
      </c>
    </row>
    <row r="65" spans="4:9" ht="13.2" customHeight="1" x14ac:dyDescent="0.3">
      <c r="D65" s="71" t="s">
        <v>10</v>
      </c>
      <c r="E65" s="71"/>
      <c r="F65" s="10">
        <f ca="1">SUM(F50:F64)</f>
        <v>0</v>
      </c>
      <c r="G65" s="10">
        <f ca="1">SUM(G50:G64)</f>
        <v>10</v>
      </c>
      <c r="H65" s="10">
        <f ca="1">SUM(H50:H64)</f>
        <v>0</v>
      </c>
      <c r="I65" s="10">
        <f ca="1">SUM(I50:I64)</f>
        <v>0</v>
      </c>
    </row>
    <row r="66" spans="4:9" ht="6" customHeight="1" x14ac:dyDescent="0.3">
      <c r="D66" s="34"/>
      <c r="E66" s="34"/>
    </row>
    <row r="67" spans="4:9" ht="15" customHeight="1" x14ac:dyDescent="0.3">
      <c r="D67" s="72" t="s">
        <v>11</v>
      </c>
      <c r="E67" s="72"/>
      <c r="F67" s="80">
        <f ca="1">G65-F65</f>
        <v>10</v>
      </c>
      <c r="G67" s="80"/>
    </row>
  </sheetData>
  <sheetProtection sheet="1" objects="1" scenarios="1"/>
  <mergeCells count="66">
    <mergeCell ref="D67:E67"/>
    <mergeCell ref="F67:G67"/>
    <mergeCell ref="B24:C24"/>
    <mergeCell ref="B25:C25"/>
    <mergeCell ref="B26:C26"/>
    <mergeCell ref="B27:C27"/>
    <mergeCell ref="B28:C28"/>
    <mergeCell ref="B29:C29"/>
    <mergeCell ref="B30:C30"/>
    <mergeCell ref="B31:C31"/>
    <mergeCell ref="D60:E60"/>
    <mergeCell ref="D61:E61"/>
    <mergeCell ref="D62:E62"/>
    <mergeCell ref="D63:E63"/>
    <mergeCell ref="D64:E64"/>
    <mergeCell ref="D65:E65"/>
    <mergeCell ref="D59:E59"/>
    <mergeCell ref="D48:I48"/>
    <mergeCell ref="D49:E49"/>
    <mergeCell ref="D50:E50"/>
    <mergeCell ref="D51:E51"/>
    <mergeCell ref="D52:E52"/>
    <mergeCell ref="D53:E53"/>
    <mergeCell ref="D54:E54"/>
    <mergeCell ref="D55:E55"/>
    <mergeCell ref="D56:E56"/>
    <mergeCell ref="D57:E57"/>
    <mergeCell ref="D58:E58"/>
    <mergeCell ref="F46:G46"/>
    <mergeCell ref="B35:C35"/>
    <mergeCell ref="B36:C36"/>
    <mergeCell ref="B37:C37"/>
    <mergeCell ref="B38:C38"/>
    <mergeCell ref="B39:C39"/>
    <mergeCell ref="B40:C40"/>
    <mergeCell ref="B41:C41"/>
    <mergeCell ref="B42:C42"/>
    <mergeCell ref="B43:C43"/>
    <mergeCell ref="D44:E44"/>
    <mergeCell ref="D46:E46"/>
    <mergeCell ref="B34:C34"/>
    <mergeCell ref="B32:C32"/>
    <mergeCell ref="B33:C33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12:C12"/>
    <mergeCell ref="A1:B1"/>
    <mergeCell ref="A2:I2"/>
    <mergeCell ref="B3:C3"/>
    <mergeCell ref="B4:C4"/>
    <mergeCell ref="B5:C5"/>
    <mergeCell ref="B6:C6"/>
    <mergeCell ref="B7:C7"/>
    <mergeCell ref="B8:C8"/>
    <mergeCell ref="B9:C9"/>
    <mergeCell ref="B10:C10"/>
    <mergeCell ref="B11:C11"/>
  </mergeCells>
  <pageMargins left="0.70866141732283472" right="0.70866141732283472" top="0.19685039370078741" bottom="0.19685039370078741" header="0.11811023622047245" footer="0.11811023622047245"/>
  <pageSetup orientation="portrait" horizontalDpi="30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B5FC0-8E8E-45A4-964B-B5BE6A860E8C}">
  <dimension ref="A1:I67"/>
  <sheetViews>
    <sheetView workbookViewId="0">
      <selection activeCell="A2" sqref="A2:I2"/>
    </sheetView>
  </sheetViews>
  <sheetFormatPr defaultRowHeight="14.4" x14ac:dyDescent="0.3"/>
  <cols>
    <col min="1" max="1" width="3.77734375" customWidth="1"/>
    <col min="2" max="2" width="9.6640625" customWidth="1"/>
    <col min="3" max="3" width="11.5546875" customWidth="1"/>
    <col min="4" max="4" width="15.77734375" customWidth="1"/>
    <col min="5" max="5" width="5.77734375" customWidth="1"/>
    <col min="6" max="6" width="9.6640625" customWidth="1"/>
    <col min="7" max="9" width="11.109375" customWidth="1"/>
  </cols>
  <sheetData>
    <row r="1" spans="1:9" s="1" customFormat="1" ht="12.6" customHeight="1" x14ac:dyDescent="0.3">
      <c r="A1" s="81" t="s">
        <v>0</v>
      </c>
      <c r="B1" s="81"/>
      <c r="C1" s="38">
        <v>45240</v>
      </c>
      <c r="E1" s="3"/>
      <c r="F1" s="2"/>
      <c r="G1" s="2"/>
      <c r="H1" s="2"/>
      <c r="I1" s="2"/>
    </row>
    <row r="2" spans="1:9" ht="16.2" customHeight="1" x14ac:dyDescent="0.3">
      <c r="A2" s="95" t="s">
        <v>1</v>
      </c>
      <c r="B2" s="95"/>
      <c r="C2" s="95"/>
      <c r="D2" s="95"/>
      <c r="E2" s="95"/>
      <c r="F2" s="95"/>
      <c r="G2" s="95"/>
      <c r="H2" s="95"/>
      <c r="I2" s="95"/>
    </row>
    <row r="3" spans="1:9" s="15" customFormat="1" ht="14.55" customHeight="1" x14ac:dyDescent="0.3">
      <c r="A3" s="36" t="s">
        <v>2</v>
      </c>
      <c r="B3" s="85" t="s">
        <v>3</v>
      </c>
      <c r="C3" s="85"/>
      <c r="D3" s="36" t="s">
        <v>4</v>
      </c>
      <c r="E3" s="36" t="s">
        <v>5</v>
      </c>
      <c r="F3" s="37" t="s">
        <v>6</v>
      </c>
      <c r="G3" s="37" t="s">
        <v>7</v>
      </c>
      <c r="H3" s="37" t="s">
        <v>8</v>
      </c>
      <c r="I3" s="37" t="s">
        <v>9</v>
      </c>
    </row>
    <row r="4" spans="1:9" s="15" customFormat="1" ht="10.95" customHeight="1" x14ac:dyDescent="0.3">
      <c r="A4" s="24">
        <v>1</v>
      </c>
      <c r="B4" s="94" t="str">
        <f>IFERROR(INDEX('Büro Veriler'!C:C,MATCH(A4,'Büro Veriler'!$N:$N,0)),"")</f>
        <v/>
      </c>
      <c r="C4" s="94"/>
      <c r="D4" s="44" t="str">
        <f>IFERROR(IF(INDEX('Büro Veriler'!D:D,MATCH(A4,'Büro Veriler'!$N:$N,0)) = 0, "", INDEX('Büro Veriler'!D:D,MATCH(A4,'Büro Veriler'!$N:$N,0))),"")</f>
        <v/>
      </c>
      <c r="E4" s="25" t="str">
        <f>IFERROR(IF(INDEX('Büro Veriler'!E:E,MATCH(A4,'Büro Veriler'!$N:$N,0)) = 0, "", INDEX('Büro Veriler'!E:E,MATCH(A4,'Büro Veriler'!$N:$N,0))),"")</f>
        <v/>
      </c>
      <c r="F4" s="23" t="str">
        <f>IFERROR(IF(INDEX('Büro Veriler'!F:F,MATCH(A4,'Büro Veriler'!$N:$N,0)) = 0, "", INDEX('Büro Veriler'!F:F,MATCH(A4,'Büro Veriler'!$N:$N,0))),"")</f>
        <v/>
      </c>
      <c r="G4" s="23" t="str">
        <f>IFERROR(IF(INDEX('Büro Veriler'!G:G,MATCH(A4,'Büro Veriler'!$N:$N,0)) = 0, "", INDEX('Büro Veriler'!G:G,MATCH(A4,'Büro Veriler'!$N:$N,0))),"")</f>
        <v/>
      </c>
      <c r="H4" s="23" t="str">
        <f>IFERROR(IF(INDEX('Büro Veriler'!H:H,MATCH(A4,'Büro Veriler'!$N:$N,0)) = 0, "", INDEX('Büro Veriler'!H:H,MATCH(A4,'Büro Veriler'!$N:$N,0))),"")</f>
        <v/>
      </c>
      <c r="I4" s="23" t="str">
        <f>IFERROR(IF(INDEX('Büro Veriler'!I:I,MATCH(A4,'Büro Veriler'!$N:$N,0)) = 0, "", INDEX('Büro Veriler'!I:I,MATCH(A4,'Büro Veriler'!$N:$N,0))),"")</f>
        <v/>
      </c>
    </row>
    <row r="5" spans="1:9" s="15" customFormat="1" ht="10.95" customHeight="1" x14ac:dyDescent="0.3">
      <c r="A5" s="26">
        <v>2</v>
      </c>
      <c r="B5" s="96" t="str">
        <f>IFERROR(INDEX('Büro Veriler'!C:C,MATCH(A5,'Büro Veriler'!$N:$N,0)),"")</f>
        <v/>
      </c>
      <c r="C5" s="96"/>
      <c r="D5" s="45" t="str">
        <f>IFERROR(IF(INDEX('Büro Veriler'!D:D,MATCH(A5,'Büro Veriler'!$N:$N,0)) = 0, "", INDEX('Büro Veriler'!D:D,MATCH(A5,'Büro Veriler'!$N:$N,0))),"")</f>
        <v/>
      </c>
      <c r="E5" s="27" t="str">
        <f>IFERROR(IF(INDEX('Büro Veriler'!E:E,MATCH(A5,'Büro Veriler'!$N:$N,0)) = 0, "", INDEX('Büro Veriler'!E:E,MATCH(A5,'Büro Veriler'!$N:$N,0))),"")</f>
        <v/>
      </c>
      <c r="F5" s="28" t="str">
        <f>IFERROR(IF(INDEX('Büro Veriler'!F:F,MATCH(A5,'Büro Veriler'!$N:$N,0)) = 0, "", INDEX('Büro Veriler'!F:F,MATCH(A5,'Büro Veriler'!$N:$N,0))),"")</f>
        <v/>
      </c>
      <c r="G5" s="28" t="str">
        <f>IFERROR(IF(INDEX('Büro Veriler'!G:G,MATCH(A5,'Büro Veriler'!$N:$N,0)) = 0, "", INDEX('Büro Veriler'!G:G,MATCH(A5,'Büro Veriler'!$N:$N,0))),"")</f>
        <v/>
      </c>
      <c r="H5" s="28" t="str">
        <f>IFERROR(IF(INDEX('Büro Veriler'!H:H,MATCH(A5,'Büro Veriler'!$N:$N,0)) = 0, "", INDEX('Büro Veriler'!H:H,MATCH(A5,'Büro Veriler'!$N:$N,0))),"")</f>
        <v/>
      </c>
      <c r="I5" s="28" t="str">
        <f>IFERROR(IF(INDEX('Büro Veriler'!I:I,MATCH(A5,'Büro Veriler'!$N:$N,0)) = 0, "", INDEX('Büro Veriler'!I:I,MATCH(A5,'Büro Veriler'!$N:$N,0))),"")</f>
        <v/>
      </c>
    </row>
    <row r="6" spans="1:9" s="15" customFormat="1" ht="10.95" customHeight="1" x14ac:dyDescent="0.3">
      <c r="A6" s="24">
        <v>3</v>
      </c>
      <c r="B6" s="94" t="str">
        <f>IFERROR(INDEX('Büro Veriler'!C:C,MATCH(A6,'Büro Veriler'!$N:$N,0)),"")</f>
        <v/>
      </c>
      <c r="C6" s="94"/>
      <c r="D6" s="44" t="str">
        <f>IFERROR(IF(INDEX('Büro Veriler'!D:D,MATCH(A6,'Büro Veriler'!$N:$N,0)) = 0, "", INDEX('Büro Veriler'!D:D,MATCH(A6,'Büro Veriler'!$N:$N,0))),"")</f>
        <v/>
      </c>
      <c r="E6" s="25" t="str">
        <f>IFERROR(IF(INDEX('Büro Veriler'!E:E,MATCH(A6,'Büro Veriler'!$N:$N,0)) = 0, "", INDEX('Büro Veriler'!E:E,MATCH(A6,'Büro Veriler'!$N:$N,0))),"")</f>
        <v/>
      </c>
      <c r="F6" s="23" t="str">
        <f>IFERROR(IF(INDEX('Büro Veriler'!F:F,MATCH(A6,'Büro Veriler'!$N:$N,0)) = 0, "", INDEX('Büro Veriler'!F:F,MATCH(A6,'Büro Veriler'!$N:$N,0))),"")</f>
        <v/>
      </c>
      <c r="G6" s="23" t="str">
        <f>IFERROR(IF(INDEX('Büro Veriler'!G:G,MATCH(A6,'Büro Veriler'!$N:$N,0)) = 0, "", INDEX('Büro Veriler'!G:G,MATCH(A6,'Büro Veriler'!$N:$N,0))),"")</f>
        <v/>
      </c>
      <c r="H6" s="23" t="str">
        <f>IFERROR(IF(INDEX('Büro Veriler'!H:H,MATCH(A6,'Büro Veriler'!$N:$N,0)) = 0, "", INDEX('Büro Veriler'!H:H,MATCH(A6,'Büro Veriler'!$N:$N,0))),"")</f>
        <v/>
      </c>
      <c r="I6" s="23" t="str">
        <f>IFERROR(IF(INDEX('Büro Veriler'!I:I,MATCH(A6,'Büro Veriler'!$N:$N,0)) = 0, "", INDEX('Büro Veriler'!I:I,MATCH(A6,'Büro Veriler'!$N:$N,0))),"")</f>
        <v/>
      </c>
    </row>
    <row r="7" spans="1:9" s="15" customFormat="1" ht="10.95" customHeight="1" x14ac:dyDescent="0.3">
      <c r="A7" s="26">
        <v>4</v>
      </c>
      <c r="B7" s="96" t="str">
        <f>IFERROR(INDEX('Büro Veriler'!C:C,MATCH(A7,'Büro Veriler'!$N:$N,0)),"")</f>
        <v/>
      </c>
      <c r="C7" s="96"/>
      <c r="D7" s="45" t="str">
        <f>IFERROR(IF(INDEX('Büro Veriler'!D:D,MATCH(A7,'Büro Veriler'!$N:$N,0)) = 0, "", INDEX('Büro Veriler'!D:D,MATCH(A7,'Büro Veriler'!$N:$N,0))),"")</f>
        <v/>
      </c>
      <c r="E7" s="27" t="str">
        <f>IFERROR(IF(INDEX('Büro Veriler'!E:E,MATCH(A7,'Büro Veriler'!$N:$N,0)) = 0, "", INDEX('Büro Veriler'!E:E,MATCH(A7,'Büro Veriler'!$N:$N,0))),"")</f>
        <v/>
      </c>
      <c r="F7" s="28" t="str">
        <f>IFERROR(IF(INDEX('Büro Veriler'!F:F,MATCH(A7,'Büro Veriler'!$N:$N,0)) = 0, "", INDEX('Büro Veriler'!F:F,MATCH(A7,'Büro Veriler'!$N:$N,0))),"")</f>
        <v/>
      </c>
      <c r="G7" s="28" t="str">
        <f>IFERROR(IF(INDEX('Büro Veriler'!G:G,MATCH(A7,'Büro Veriler'!$N:$N,0)) = 0, "", INDEX('Büro Veriler'!G:G,MATCH(A7,'Büro Veriler'!$N:$N,0))),"")</f>
        <v/>
      </c>
      <c r="H7" s="28" t="str">
        <f>IFERROR(IF(INDEX('Büro Veriler'!H:H,MATCH(A7,'Büro Veriler'!$N:$N,0)) = 0, "", INDEX('Büro Veriler'!H:H,MATCH(A7,'Büro Veriler'!$N:$N,0))),"")</f>
        <v/>
      </c>
      <c r="I7" s="28" t="str">
        <f>IFERROR(IF(INDEX('Büro Veriler'!I:I,MATCH(A7,'Büro Veriler'!$N:$N,0)) = 0, "", INDEX('Büro Veriler'!I:I,MATCH(A7,'Büro Veriler'!$N:$N,0))),"")</f>
        <v/>
      </c>
    </row>
    <row r="8" spans="1:9" s="15" customFormat="1" ht="10.95" customHeight="1" x14ac:dyDescent="0.3">
      <c r="A8" s="24">
        <v>5</v>
      </c>
      <c r="B8" s="94" t="str">
        <f>IFERROR(INDEX('Büro Veriler'!C:C,MATCH(A8,'Büro Veriler'!$N:$N,0)),"")</f>
        <v/>
      </c>
      <c r="C8" s="94"/>
      <c r="D8" s="44" t="str">
        <f>IFERROR(IF(INDEX('Büro Veriler'!D:D,MATCH(A8,'Büro Veriler'!$N:$N,0)) = 0, "", INDEX('Büro Veriler'!D:D,MATCH(A8,'Büro Veriler'!$N:$N,0))),"")</f>
        <v/>
      </c>
      <c r="E8" s="25" t="str">
        <f>IFERROR(IF(INDEX('Büro Veriler'!E:E,MATCH(A8,'Büro Veriler'!$N:$N,0)) = 0, "", INDEX('Büro Veriler'!E:E,MATCH(A8,'Büro Veriler'!$N:$N,0))),"")</f>
        <v/>
      </c>
      <c r="F8" s="23" t="str">
        <f>IFERROR(IF(INDEX('Büro Veriler'!F:F,MATCH(A8,'Büro Veriler'!$N:$N,0)) = 0, "", INDEX('Büro Veriler'!F:F,MATCH(A8,'Büro Veriler'!$N:$N,0))),"")</f>
        <v/>
      </c>
      <c r="G8" s="23" t="str">
        <f>IFERROR(IF(INDEX('Büro Veriler'!G:G,MATCH(A8,'Büro Veriler'!$N:$N,0)) = 0, "", INDEX('Büro Veriler'!G:G,MATCH(A8,'Büro Veriler'!$N:$N,0))),"")</f>
        <v/>
      </c>
      <c r="H8" s="23" t="str">
        <f>IFERROR(IF(INDEX('Büro Veriler'!H:H,MATCH(A8,'Büro Veriler'!$N:$N,0)) = 0, "", INDEX('Büro Veriler'!H:H,MATCH(A8,'Büro Veriler'!$N:$N,0))),"")</f>
        <v/>
      </c>
      <c r="I8" s="23" t="str">
        <f>IFERROR(IF(INDEX('Büro Veriler'!I:I,MATCH(A8,'Büro Veriler'!$N:$N,0)) = 0, "", INDEX('Büro Veriler'!I:I,MATCH(A8,'Büro Veriler'!$N:$N,0))),"")</f>
        <v/>
      </c>
    </row>
    <row r="9" spans="1:9" s="15" customFormat="1" ht="10.95" customHeight="1" x14ac:dyDescent="0.3">
      <c r="A9" s="26">
        <v>6</v>
      </c>
      <c r="B9" s="96" t="str">
        <f>IFERROR(INDEX('Büro Veriler'!C:C,MATCH(A9,'Büro Veriler'!$N:$N,0)),"")</f>
        <v/>
      </c>
      <c r="C9" s="96"/>
      <c r="D9" s="45" t="str">
        <f>IFERROR(IF(INDEX('Büro Veriler'!D:D,MATCH(A9,'Büro Veriler'!$N:$N,0)) = 0, "", INDEX('Büro Veriler'!D:D,MATCH(A9,'Büro Veriler'!$N:$N,0))),"")</f>
        <v/>
      </c>
      <c r="E9" s="27" t="str">
        <f>IFERROR(IF(INDEX('Büro Veriler'!E:E,MATCH(A9,'Büro Veriler'!$N:$N,0)) = 0, "", INDEX('Büro Veriler'!E:E,MATCH(A9,'Büro Veriler'!$N:$N,0))),"")</f>
        <v/>
      </c>
      <c r="F9" s="28" t="str">
        <f>IFERROR(IF(INDEX('Büro Veriler'!F:F,MATCH(A9,'Büro Veriler'!$N:$N,0)) = 0, "", INDEX('Büro Veriler'!F:F,MATCH(A9,'Büro Veriler'!$N:$N,0))),"")</f>
        <v/>
      </c>
      <c r="G9" s="28" t="str">
        <f>IFERROR(IF(INDEX('Büro Veriler'!G:G,MATCH(A9,'Büro Veriler'!$N:$N,0)) = 0, "", INDEX('Büro Veriler'!G:G,MATCH(A9,'Büro Veriler'!$N:$N,0))),"")</f>
        <v/>
      </c>
      <c r="H9" s="28" t="str">
        <f>IFERROR(IF(INDEX('Büro Veriler'!H:H,MATCH(A9,'Büro Veriler'!$N:$N,0)) = 0, "", INDEX('Büro Veriler'!H:H,MATCH(A9,'Büro Veriler'!$N:$N,0))),"")</f>
        <v/>
      </c>
      <c r="I9" s="28" t="str">
        <f>IFERROR(IF(INDEX('Büro Veriler'!I:I,MATCH(A9,'Büro Veriler'!$N:$N,0)) = 0, "", INDEX('Büro Veriler'!I:I,MATCH(A9,'Büro Veriler'!$N:$N,0))),"")</f>
        <v/>
      </c>
    </row>
    <row r="10" spans="1:9" s="15" customFormat="1" ht="10.95" customHeight="1" x14ac:dyDescent="0.3">
      <c r="A10" s="24">
        <v>7</v>
      </c>
      <c r="B10" s="94" t="str">
        <f>IFERROR(INDEX('Büro Veriler'!C:C,MATCH(A10,'Büro Veriler'!$N:$N,0)),"")</f>
        <v/>
      </c>
      <c r="C10" s="94"/>
      <c r="D10" s="44" t="str">
        <f>IFERROR(IF(INDEX('Büro Veriler'!D:D,MATCH(A10,'Büro Veriler'!$N:$N,0)) = 0, "", INDEX('Büro Veriler'!D:D,MATCH(A10,'Büro Veriler'!$N:$N,0))),"")</f>
        <v/>
      </c>
      <c r="E10" s="25" t="str">
        <f>IFERROR(IF(INDEX('Büro Veriler'!E:E,MATCH(A10,'Büro Veriler'!$N:$N,0)) = 0, "", INDEX('Büro Veriler'!E:E,MATCH(A10,'Büro Veriler'!$N:$N,0))),"")</f>
        <v/>
      </c>
      <c r="F10" s="23" t="str">
        <f>IFERROR(IF(INDEX('Büro Veriler'!F:F,MATCH(A10,'Büro Veriler'!$N:$N,0)) = 0, "", INDEX('Büro Veriler'!F:F,MATCH(A10,'Büro Veriler'!$N:$N,0))),"")</f>
        <v/>
      </c>
      <c r="G10" s="23" t="str">
        <f>IFERROR(IF(INDEX('Büro Veriler'!G:G,MATCH(A10,'Büro Veriler'!$N:$N,0)) = 0, "", INDEX('Büro Veriler'!G:G,MATCH(A10,'Büro Veriler'!$N:$N,0))),"")</f>
        <v/>
      </c>
      <c r="H10" s="23" t="str">
        <f>IFERROR(IF(INDEX('Büro Veriler'!H:H,MATCH(A10,'Büro Veriler'!$N:$N,0)) = 0, "", INDEX('Büro Veriler'!H:H,MATCH(A10,'Büro Veriler'!$N:$N,0))),"")</f>
        <v/>
      </c>
      <c r="I10" s="23" t="str">
        <f>IFERROR(IF(INDEX('Büro Veriler'!I:I,MATCH(A10,'Büro Veriler'!$N:$N,0)) = 0, "", INDEX('Büro Veriler'!I:I,MATCH(A10,'Büro Veriler'!$N:$N,0))),"")</f>
        <v/>
      </c>
    </row>
    <row r="11" spans="1:9" s="15" customFormat="1" ht="10.95" customHeight="1" x14ac:dyDescent="0.3">
      <c r="A11" s="26">
        <v>8</v>
      </c>
      <c r="B11" s="96" t="str">
        <f>IFERROR(INDEX('Büro Veriler'!C:C,MATCH(A11,'Büro Veriler'!$N:$N,0)),"")</f>
        <v/>
      </c>
      <c r="C11" s="96"/>
      <c r="D11" s="45" t="str">
        <f>IFERROR(IF(INDEX('Büro Veriler'!D:D,MATCH(A11,'Büro Veriler'!$N:$N,0)) = 0, "", INDEX('Büro Veriler'!D:D,MATCH(A11,'Büro Veriler'!$N:$N,0))),"")</f>
        <v/>
      </c>
      <c r="E11" s="27" t="str">
        <f>IFERROR(IF(INDEX('Büro Veriler'!E:E,MATCH(A11,'Büro Veriler'!$N:$N,0)) = 0, "", INDEX('Büro Veriler'!E:E,MATCH(A11,'Büro Veriler'!$N:$N,0))),"")</f>
        <v/>
      </c>
      <c r="F11" s="28" t="str">
        <f>IFERROR(IF(INDEX('Büro Veriler'!F:F,MATCH(A11,'Büro Veriler'!$N:$N,0)) = 0, "", INDEX('Büro Veriler'!F:F,MATCH(A11,'Büro Veriler'!$N:$N,0))),"")</f>
        <v/>
      </c>
      <c r="G11" s="28" t="str">
        <f>IFERROR(IF(INDEX('Büro Veriler'!G:G,MATCH(A11,'Büro Veriler'!$N:$N,0)) = 0, "", INDEX('Büro Veriler'!G:G,MATCH(A11,'Büro Veriler'!$N:$N,0))),"")</f>
        <v/>
      </c>
      <c r="H11" s="28" t="str">
        <f>IFERROR(IF(INDEX('Büro Veriler'!H:H,MATCH(A11,'Büro Veriler'!$N:$N,0)) = 0, "", INDEX('Büro Veriler'!H:H,MATCH(A11,'Büro Veriler'!$N:$N,0))),"")</f>
        <v/>
      </c>
      <c r="I11" s="28" t="str">
        <f>IFERROR(IF(INDEX('Büro Veriler'!I:I,MATCH(A11,'Büro Veriler'!$N:$N,0)) = 0, "", INDEX('Büro Veriler'!I:I,MATCH(A11,'Büro Veriler'!$N:$N,0))),"")</f>
        <v/>
      </c>
    </row>
    <row r="12" spans="1:9" s="15" customFormat="1" ht="10.95" customHeight="1" x14ac:dyDescent="0.3">
      <c r="A12" s="24">
        <v>9</v>
      </c>
      <c r="B12" s="94" t="str">
        <f>IFERROR(INDEX('Büro Veriler'!C:C,MATCH(A12,'Büro Veriler'!$N:$N,0)),"")</f>
        <v/>
      </c>
      <c r="C12" s="94"/>
      <c r="D12" s="44" t="str">
        <f>IFERROR(IF(INDEX('Büro Veriler'!D:D,MATCH(A12,'Büro Veriler'!$N:$N,0)) = 0, "", INDEX('Büro Veriler'!D:D,MATCH(A12,'Büro Veriler'!$N:$N,0))),"")</f>
        <v/>
      </c>
      <c r="E12" s="25" t="str">
        <f>IFERROR(IF(INDEX('Büro Veriler'!E:E,MATCH(A12,'Büro Veriler'!$N:$N,0)) = 0, "", INDEX('Büro Veriler'!E:E,MATCH(A12,'Büro Veriler'!$N:$N,0))),"")</f>
        <v/>
      </c>
      <c r="F12" s="23" t="str">
        <f>IFERROR(IF(INDEX('Büro Veriler'!F:F,MATCH(A12,'Büro Veriler'!$N:$N,0)) = 0, "", INDEX('Büro Veriler'!F:F,MATCH(A12,'Büro Veriler'!$N:$N,0))),"")</f>
        <v/>
      </c>
      <c r="G12" s="23" t="str">
        <f>IFERROR(IF(INDEX('Büro Veriler'!G:G,MATCH(A12,'Büro Veriler'!$N:$N,0)) = 0, "", INDEX('Büro Veriler'!G:G,MATCH(A12,'Büro Veriler'!$N:$N,0))),"")</f>
        <v/>
      </c>
      <c r="H12" s="23" t="str">
        <f>IFERROR(IF(INDEX('Büro Veriler'!H:H,MATCH(A12,'Büro Veriler'!$N:$N,0)) = 0, "", INDEX('Büro Veriler'!H:H,MATCH(A12,'Büro Veriler'!$N:$N,0))),"")</f>
        <v/>
      </c>
      <c r="I12" s="23" t="str">
        <f>IFERROR(IF(INDEX('Büro Veriler'!I:I,MATCH(A12,'Büro Veriler'!$N:$N,0)) = 0, "", INDEX('Büro Veriler'!I:I,MATCH(A12,'Büro Veriler'!$N:$N,0))),"")</f>
        <v/>
      </c>
    </row>
    <row r="13" spans="1:9" s="15" customFormat="1" ht="10.95" customHeight="1" x14ac:dyDescent="0.3">
      <c r="A13" s="26">
        <v>10</v>
      </c>
      <c r="B13" s="96" t="str">
        <f>IFERROR(INDEX('Büro Veriler'!C:C,MATCH(A13,'Büro Veriler'!$N:$N,0)),"")</f>
        <v/>
      </c>
      <c r="C13" s="96"/>
      <c r="D13" s="45" t="str">
        <f>IFERROR(IF(INDEX('Büro Veriler'!D:D,MATCH(A13,'Büro Veriler'!$N:$N,0)) = 0, "", INDEX('Büro Veriler'!D:D,MATCH(A13,'Büro Veriler'!$N:$N,0))),"")</f>
        <v/>
      </c>
      <c r="E13" s="27" t="str">
        <f>IFERROR(IF(INDEX('Büro Veriler'!E:E,MATCH(A13,'Büro Veriler'!$N:$N,0)) = 0, "", INDEX('Büro Veriler'!E:E,MATCH(A13,'Büro Veriler'!$N:$N,0))),"")</f>
        <v/>
      </c>
      <c r="F13" s="28" t="str">
        <f>IFERROR(IF(INDEX('Büro Veriler'!F:F,MATCH(A13,'Büro Veriler'!$N:$N,0)) = 0, "", INDEX('Büro Veriler'!F:F,MATCH(A13,'Büro Veriler'!$N:$N,0))),"")</f>
        <v/>
      </c>
      <c r="G13" s="28" t="str">
        <f>IFERROR(IF(INDEX('Büro Veriler'!G:G,MATCH(A13,'Büro Veriler'!$N:$N,0)) = 0, "", INDEX('Büro Veriler'!G:G,MATCH(A13,'Büro Veriler'!$N:$N,0))),"")</f>
        <v/>
      </c>
      <c r="H13" s="28" t="str">
        <f>IFERROR(IF(INDEX('Büro Veriler'!H:H,MATCH(A13,'Büro Veriler'!$N:$N,0)) = 0, "", INDEX('Büro Veriler'!H:H,MATCH(A13,'Büro Veriler'!$N:$N,0))),"")</f>
        <v/>
      </c>
      <c r="I13" s="28" t="str">
        <f>IFERROR(IF(INDEX('Büro Veriler'!I:I,MATCH(A13,'Büro Veriler'!$N:$N,0)) = 0, "", INDEX('Büro Veriler'!I:I,MATCH(A13,'Büro Veriler'!$N:$N,0))),"")</f>
        <v/>
      </c>
    </row>
    <row r="14" spans="1:9" s="15" customFormat="1" ht="10.95" customHeight="1" x14ac:dyDescent="0.3">
      <c r="A14" s="24">
        <v>11</v>
      </c>
      <c r="B14" s="94" t="str">
        <f>IFERROR(INDEX('Büro Veriler'!C:C,MATCH(A14,'Büro Veriler'!$N:$N,0)),"")</f>
        <v/>
      </c>
      <c r="C14" s="94"/>
      <c r="D14" s="44" t="str">
        <f>IFERROR(IF(INDEX('Büro Veriler'!D:D,MATCH(A14,'Büro Veriler'!$N:$N,0)) = 0, "", INDEX('Büro Veriler'!D:D,MATCH(A14,'Büro Veriler'!$N:$N,0))),"")</f>
        <v/>
      </c>
      <c r="E14" s="25" t="str">
        <f>IFERROR(IF(INDEX('Büro Veriler'!E:E,MATCH(A14,'Büro Veriler'!$N:$N,0)) = 0, "", INDEX('Büro Veriler'!E:E,MATCH(A14,'Büro Veriler'!$N:$N,0))),"")</f>
        <v/>
      </c>
      <c r="F14" s="23" t="str">
        <f>IFERROR(IF(INDEX('Büro Veriler'!F:F,MATCH(A14,'Büro Veriler'!$N:$N,0)) = 0, "", INDEX('Büro Veriler'!F:F,MATCH(A14,'Büro Veriler'!$N:$N,0))),"")</f>
        <v/>
      </c>
      <c r="G14" s="23" t="str">
        <f>IFERROR(IF(INDEX('Büro Veriler'!G:G,MATCH(A14,'Büro Veriler'!$N:$N,0)) = 0, "", INDEX('Büro Veriler'!G:G,MATCH(A14,'Büro Veriler'!$N:$N,0))),"")</f>
        <v/>
      </c>
      <c r="H14" s="23" t="str">
        <f>IFERROR(IF(INDEX('Büro Veriler'!H:H,MATCH(A14,'Büro Veriler'!$N:$N,0)) = 0, "", INDEX('Büro Veriler'!H:H,MATCH(A14,'Büro Veriler'!$N:$N,0))),"")</f>
        <v/>
      </c>
      <c r="I14" s="23" t="str">
        <f>IFERROR(IF(INDEX('Büro Veriler'!I:I,MATCH(A14,'Büro Veriler'!$N:$N,0)) = 0, "", INDEX('Büro Veriler'!I:I,MATCH(A14,'Büro Veriler'!$N:$N,0))),"")</f>
        <v/>
      </c>
    </row>
    <row r="15" spans="1:9" s="15" customFormat="1" ht="10.95" customHeight="1" x14ac:dyDescent="0.3">
      <c r="A15" s="26">
        <v>12</v>
      </c>
      <c r="B15" s="96" t="str">
        <f>IFERROR(INDEX('Büro Veriler'!C:C,MATCH(A15,'Büro Veriler'!$N:$N,0)),"")</f>
        <v/>
      </c>
      <c r="C15" s="96"/>
      <c r="D15" s="45" t="str">
        <f>IFERROR(IF(INDEX('Büro Veriler'!D:D,MATCH(A15,'Büro Veriler'!$N:$N,0)) = 0, "", INDEX('Büro Veriler'!D:D,MATCH(A15,'Büro Veriler'!$N:$N,0))),"")</f>
        <v/>
      </c>
      <c r="E15" s="27" t="str">
        <f>IFERROR(IF(INDEX('Büro Veriler'!E:E,MATCH(A15,'Büro Veriler'!$N:$N,0)) = 0, "", INDEX('Büro Veriler'!E:E,MATCH(A15,'Büro Veriler'!$N:$N,0))),"")</f>
        <v/>
      </c>
      <c r="F15" s="28" t="str">
        <f>IFERROR(IF(INDEX('Büro Veriler'!F:F,MATCH(A15,'Büro Veriler'!$N:$N,0)) = 0, "", INDEX('Büro Veriler'!F:F,MATCH(A15,'Büro Veriler'!$N:$N,0))),"")</f>
        <v/>
      </c>
      <c r="G15" s="28" t="str">
        <f>IFERROR(IF(INDEX('Büro Veriler'!G:G,MATCH(A15,'Büro Veriler'!$N:$N,0)) = 0, "", INDEX('Büro Veriler'!G:G,MATCH(A15,'Büro Veriler'!$N:$N,0))),"")</f>
        <v/>
      </c>
      <c r="H15" s="28" t="str">
        <f>IFERROR(IF(INDEX('Büro Veriler'!H:H,MATCH(A15,'Büro Veriler'!$N:$N,0)) = 0, "", INDEX('Büro Veriler'!H:H,MATCH(A15,'Büro Veriler'!$N:$N,0))),"")</f>
        <v/>
      </c>
      <c r="I15" s="28" t="str">
        <f>IFERROR(IF(INDEX('Büro Veriler'!I:I,MATCH(A15,'Büro Veriler'!$N:$N,0)) = 0, "", INDEX('Büro Veriler'!I:I,MATCH(A15,'Büro Veriler'!$N:$N,0))),"")</f>
        <v/>
      </c>
    </row>
    <row r="16" spans="1:9" s="15" customFormat="1" ht="10.95" customHeight="1" x14ac:dyDescent="0.3">
      <c r="A16" s="24">
        <v>13</v>
      </c>
      <c r="B16" s="94" t="str">
        <f>IFERROR(INDEX('Büro Veriler'!C:C,MATCH(A16,'Büro Veriler'!$N:$N,0)),"")</f>
        <v/>
      </c>
      <c r="C16" s="94"/>
      <c r="D16" s="44" t="str">
        <f>IFERROR(IF(INDEX('Büro Veriler'!D:D,MATCH(A16,'Büro Veriler'!$N:$N,0)) = 0, "", INDEX('Büro Veriler'!D:D,MATCH(A16,'Büro Veriler'!$N:$N,0))),"")</f>
        <v/>
      </c>
      <c r="E16" s="25" t="str">
        <f>IFERROR(IF(INDEX('Büro Veriler'!E:E,MATCH(A16,'Büro Veriler'!$N:$N,0)) = 0, "", INDEX('Büro Veriler'!E:E,MATCH(A16,'Büro Veriler'!$N:$N,0))),"")</f>
        <v/>
      </c>
      <c r="F16" s="23" t="str">
        <f>IFERROR(IF(INDEX('Büro Veriler'!F:F,MATCH(A16,'Büro Veriler'!$N:$N,0)) = 0, "", INDEX('Büro Veriler'!F:F,MATCH(A16,'Büro Veriler'!$N:$N,0))),"")</f>
        <v/>
      </c>
      <c r="G16" s="23" t="str">
        <f>IFERROR(IF(INDEX('Büro Veriler'!G:G,MATCH(A16,'Büro Veriler'!$N:$N,0)) = 0, "", INDEX('Büro Veriler'!G:G,MATCH(A16,'Büro Veriler'!$N:$N,0))),"")</f>
        <v/>
      </c>
      <c r="H16" s="23" t="str">
        <f>IFERROR(IF(INDEX('Büro Veriler'!H:H,MATCH(A16,'Büro Veriler'!$N:$N,0)) = 0, "", INDEX('Büro Veriler'!H:H,MATCH(A16,'Büro Veriler'!$N:$N,0))),"")</f>
        <v/>
      </c>
      <c r="I16" s="23" t="str">
        <f>IFERROR(IF(INDEX('Büro Veriler'!I:I,MATCH(A16,'Büro Veriler'!$N:$N,0)) = 0, "", INDEX('Büro Veriler'!I:I,MATCH(A16,'Büro Veriler'!$N:$N,0))),"")</f>
        <v/>
      </c>
    </row>
    <row r="17" spans="1:9" s="15" customFormat="1" ht="10.95" customHeight="1" x14ac:dyDescent="0.3">
      <c r="A17" s="26">
        <v>14</v>
      </c>
      <c r="B17" s="96" t="str">
        <f>IFERROR(INDEX('Büro Veriler'!C:C,MATCH(A17,'Büro Veriler'!$N:$N,0)),"")</f>
        <v/>
      </c>
      <c r="C17" s="96"/>
      <c r="D17" s="45" t="str">
        <f>IFERROR(IF(INDEX('Büro Veriler'!D:D,MATCH(A17,'Büro Veriler'!$N:$N,0)) = 0, "", INDEX('Büro Veriler'!D:D,MATCH(A17,'Büro Veriler'!$N:$N,0))),"")</f>
        <v/>
      </c>
      <c r="E17" s="27" t="str">
        <f>IFERROR(IF(INDEX('Büro Veriler'!E:E,MATCH(A17,'Büro Veriler'!$N:$N,0)) = 0, "", INDEX('Büro Veriler'!E:E,MATCH(A17,'Büro Veriler'!$N:$N,0))),"")</f>
        <v/>
      </c>
      <c r="F17" s="28" t="str">
        <f>IFERROR(IF(INDEX('Büro Veriler'!F:F,MATCH(A17,'Büro Veriler'!$N:$N,0)) = 0, "", INDEX('Büro Veriler'!F:F,MATCH(A17,'Büro Veriler'!$N:$N,0))),"")</f>
        <v/>
      </c>
      <c r="G17" s="28" t="str">
        <f>IFERROR(IF(INDEX('Büro Veriler'!G:G,MATCH(A17,'Büro Veriler'!$N:$N,0)) = 0, "", INDEX('Büro Veriler'!G:G,MATCH(A17,'Büro Veriler'!$N:$N,0))),"")</f>
        <v/>
      </c>
      <c r="H17" s="28" t="str">
        <f>IFERROR(IF(INDEX('Büro Veriler'!H:H,MATCH(A17,'Büro Veriler'!$N:$N,0)) = 0, "", INDEX('Büro Veriler'!H:H,MATCH(A17,'Büro Veriler'!$N:$N,0))),"")</f>
        <v/>
      </c>
      <c r="I17" s="28" t="str">
        <f>IFERROR(IF(INDEX('Büro Veriler'!I:I,MATCH(A17,'Büro Veriler'!$N:$N,0)) = 0, "", INDEX('Büro Veriler'!I:I,MATCH(A17,'Büro Veriler'!$N:$N,0))),"")</f>
        <v/>
      </c>
    </row>
    <row r="18" spans="1:9" s="15" customFormat="1" ht="10.95" customHeight="1" x14ac:dyDescent="0.3">
      <c r="A18" s="24">
        <v>15</v>
      </c>
      <c r="B18" s="94" t="str">
        <f>IFERROR(INDEX('Büro Veriler'!C:C,MATCH(A18,'Büro Veriler'!$N:$N,0)),"")</f>
        <v/>
      </c>
      <c r="C18" s="94"/>
      <c r="D18" s="44" t="str">
        <f>IFERROR(IF(INDEX('Büro Veriler'!D:D,MATCH(A18,'Büro Veriler'!$N:$N,0)) = 0, "", INDEX('Büro Veriler'!D:D,MATCH(A18,'Büro Veriler'!$N:$N,0))),"")</f>
        <v/>
      </c>
      <c r="E18" s="25" t="str">
        <f>IFERROR(IF(INDEX('Büro Veriler'!E:E,MATCH(A18,'Büro Veriler'!$N:$N,0)) = 0, "", INDEX('Büro Veriler'!E:E,MATCH(A18,'Büro Veriler'!$N:$N,0))),"")</f>
        <v/>
      </c>
      <c r="F18" s="23" t="str">
        <f>IFERROR(IF(INDEX('Büro Veriler'!F:F,MATCH(A18,'Büro Veriler'!$N:$N,0)) = 0, "", INDEX('Büro Veriler'!F:F,MATCH(A18,'Büro Veriler'!$N:$N,0))),"")</f>
        <v/>
      </c>
      <c r="G18" s="23" t="str">
        <f>IFERROR(IF(INDEX('Büro Veriler'!G:G,MATCH(A18,'Büro Veriler'!$N:$N,0)) = 0, "", INDEX('Büro Veriler'!G:G,MATCH(A18,'Büro Veriler'!$N:$N,0))),"")</f>
        <v/>
      </c>
      <c r="H18" s="23" t="str">
        <f>IFERROR(IF(INDEX('Büro Veriler'!H:H,MATCH(A18,'Büro Veriler'!$N:$N,0)) = 0, "", INDEX('Büro Veriler'!H:H,MATCH(A18,'Büro Veriler'!$N:$N,0))),"")</f>
        <v/>
      </c>
      <c r="I18" s="23" t="str">
        <f>IFERROR(IF(INDEX('Büro Veriler'!I:I,MATCH(A18,'Büro Veriler'!$N:$N,0)) = 0, "", INDEX('Büro Veriler'!I:I,MATCH(A18,'Büro Veriler'!$N:$N,0))),"")</f>
        <v/>
      </c>
    </row>
    <row r="19" spans="1:9" s="15" customFormat="1" ht="10.95" customHeight="1" x14ac:dyDescent="0.3">
      <c r="A19" s="26">
        <v>16</v>
      </c>
      <c r="B19" s="96" t="str">
        <f>IFERROR(INDEX('Büro Veriler'!C:C,MATCH(A19,'Büro Veriler'!$N:$N,0)),"")</f>
        <v/>
      </c>
      <c r="C19" s="96"/>
      <c r="D19" s="45" t="str">
        <f>IFERROR(IF(INDEX('Büro Veriler'!D:D,MATCH(A19,'Büro Veriler'!$N:$N,0)) = 0, "", INDEX('Büro Veriler'!D:D,MATCH(A19,'Büro Veriler'!$N:$N,0))),"")</f>
        <v/>
      </c>
      <c r="E19" s="27" t="str">
        <f>IFERROR(IF(INDEX('Büro Veriler'!E:E,MATCH(A19,'Büro Veriler'!$N:$N,0)) = 0, "", INDEX('Büro Veriler'!E:E,MATCH(A19,'Büro Veriler'!$N:$N,0))),"")</f>
        <v/>
      </c>
      <c r="F19" s="28" t="str">
        <f>IFERROR(IF(INDEX('Büro Veriler'!F:F,MATCH(A19,'Büro Veriler'!$N:$N,0)) = 0, "", INDEX('Büro Veriler'!F:F,MATCH(A19,'Büro Veriler'!$N:$N,0))),"")</f>
        <v/>
      </c>
      <c r="G19" s="28" t="str">
        <f>IFERROR(IF(INDEX('Büro Veriler'!G:G,MATCH(A19,'Büro Veriler'!$N:$N,0)) = 0, "", INDEX('Büro Veriler'!G:G,MATCH(A19,'Büro Veriler'!$N:$N,0))),"")</f>
        <v/>
      </c>
      <c r="H19" s="28" t="str">
        <f>IFERROR(IF(INDEX('Büro Veriler'!H:H,MATCH(A19,'Büro Veriler'!$N:$N,0)) = 0, "", INDEX('Büro Veriler'!H:H,MATCH(A19,'Büro Veriler'!$N:$N,0))),"")</f>
        <v/>
      </c>
      <c r="I19" s="28" t="str">
        <f>IFERROR(IF(INDEX('Büro Veriler'!I:I,MATCH(A19,'Büro Veriler'!$N:$N,0)) = 0, "", INDEX('Büro Veriler'!I:I,MATCH(A19,'Büro Veriler'!$N:$N,0))),"")</f>
        <v/>
      </c>
    </row>
    <row r="20" spans="1:9" s="15" customFormat="1" ht="10.95" customHeight="1" x14ac:dyDescent="0.3">
      <c r="A20" s="24">
        <v>17</v>
      </c>
      <c r="B20" s="94" t="str">
        <f>IFERROR(INDEX('Büro Veriler'!C:C,MATCH(A20,'Büro Veriler'!$N:$N,0)),"")</f>
        <v/>
      </c>
      <c r="C20" s="94"/>
      <c r="D20" s="44" t="str">
        <f>IFERROR(IF(INDEX('Büro Veriler'!D:D,MATCH(A20,'Büro Veriler'!$N:$N,0)) = 0, "", INDEX('Büro Veriler'!D:D,MATCH(A20,'Büro Veriler'!$N:$N,0))),"")</f>
        <v/>
      </c>
      <c r="E20" s="25" t="str">
        <f>IFERROR(IF(INDEX('Büro Veriler'!E:E,MATCH(A20,'Büro Veriler'!$N:$N,0)) = 0, "", INDEX('Büro Veriler'!E:E,MATCH(A20,'Büro Veriler'!$N:$N,0))),"")</f>
        <v/>
      </c>
      <c r="F20" s="23" t="str">
        <f>IFERROR(IF(INDEX('Büro Veriler'!F:F,MATCH(A20,'Büro Veriler'!$N:$N,0)) = 0, "", INDEX('Büro Veriler'!F:F,MATCH(A20,'Büro Veriler'!$N:$N,0))),"")</f>
        <v/>
      </c>
      <c r="G20" s="23" t="str">
        <f>IFERROR(IF(INDEX('Büro Veriler'!G:G,MATCH(A20,'Büro Veriler'!$N:$N,0)) = 0, "", INDEX('Büro Veriler'!G:G,MATCH(A20,'Büro Veriler'!$N:$N,0))),"")</f>
        <v/>
      </c>
      <c r="H20" s="23" t="str">
        <f>IFERROR(IF(INDEX('Büro Veriler'!H:H,MATCH(A20,'Büro Veriler'!$N:$N,0)) = 0, "", INDEX('Büro Veriler'!H:H,MATCH(A20,'Büro Veriler'!$N:$N,0))),"")</f>
        <v/>
      </c>
      <c r="I20" s="23" t="str">
        <f>IFERROR(IF(INDEX('Büro Veriler'!I:I,MATCH(A20,'Büro Veriler'!$N:$N,0)) = 0, "", INDEX('Büro Veriler'!I:I,MATCH(A20,'Büro Veriler'!$N:$N,0))),"")</f>
        <v/>
      </c>
    </row>
    <row r="21" spans="1:9" s="15" customFormat="1" ht="10.95" customHeight="1" x14ac:dyDescent="0.3">
      <c r="A21" s="26">
        <v>18</v>
      </c>
      <c r="B21" s="96" t="str">
        <f>IFERROR(INDEX('Büro Veriler'!C:C,MATCH(A21,'Büro Veriler'!$N:$N,0)),"")</f>
        <v/>
      </c>
      <c r="C21" s="96"/>
      <c r="D21" s="45" t="str">
        <f>IFERROR(IF(INDEX('Büro Veriler'!D:D,MATCH(A21,'Büro Veriler'!$N:$N,0)) = 0, "", INDEX('Büro Veriler'!D:D,MATCH(A21,'Büro Veriler'!$N:$N,0))),"")</f>
        <v/>
      </c>
      <c r="E21" s="27" t="str">
        <f>IFERROR(IF(INDEX('Büro Veriler'!E:E,MATCH(A21,'Büro Veriler'!$N:$N,0)) = 0, "", INDEX('Büro Veriler'!E:E,MATCH(A21,'Büro Veriler'!$N:$N,0))),"")</f>
        <v/>
      </c>
      <c r="F21" s="28" t="str">
        <f>IFERROR(IF(INDEX('Büro Veriler'!F:F,MATCH(A21,'Büro Veriler'!$N:$N,0)) = 0, "", INDEX('Büro Veriler'!F:F,MATCH(A21,'Büro Veriler'!$N:$N,0))),"")</f>
        <v/>
      </c>
      <c r="G21" s="28" t="str">
        <f>IFERROR(IF(INDEX('Büro Veriler'!G:G,MATCH(A21,'Büro Veriler'!$N:$N,0)) = 0, "", INDEX('Büro Veriler'!G:G,MATCH(A21,'Büro Veriler'!$N:$N,0))),"")</f>
        <v/>
      </c>
      <c r="H21" s="28" t="str">
        <f>IFERROR(IF(INDEX('Büro Veriler'!H:H,MATCH(A21,'Büro Veriler'!$N:$N,0)) = 0, "", INDEX('Büro Veriler'!H:H,MATCH(A21,'Büro Veriler'!$N:$N,0))),"")</f>
        <v/>
      </c>
      <c r="I21" s="28" t="str">
        <f>IFERROR(IF(INDEX('Büro Veriler'!I:I,MATCH(A21,'Büro Veriler'!$N:$N,0)) = 0, "", INDEX('Büro Veriler'!I:I,MATCH(A21,'Büro Veriler'!$N:$N,0))),"")</f>
        <v/>
      </c>
    </row>
    <row r="22" spans="1:9" s="15" customFormat="1" ht="10.95" customHeight="1" x14ac:dyDescent="0.3">
      <c r="A22" s="24">
        <v>19</v>
      </c>
      <c r="B22" s="94" t="str">
        <f>IFERROR(INDEX('Büro Veriler'!C:C,MATCH(A22,'Büro Veriler'!$N:$N,0)),"")</f>
        <v/>
      </c>
      <c r="C22" s="94"/>
      <c r="D22" s="44" t="str">
        <f>IFERROR(IF(INDEX('Büro Veriler'!D:D,MATCH(A22,'Büro Veriler'!$N:$N,0)) = 0, "", INDEX('Büro Veriler'!D:D,MATCH(A22,'Büro Veriler'!$N:$N,0))),"")</f>
        <v/>
      </c>
      <c r="E22" s="25" t="str">
        <f>IFERROR(IF(INDEX('Büro Veriler'!E:E,MATCH(A22,'Büro Veriler'!$N:$N,0)) = 0, "", INDEX('Büro Veriler'!E:E,MATCH(A22,'Büro Veriler'!$N:$N,0))),"")</f>
        <v/>
      </c>
      <c r="F22" s="23" t="str">
        <f>IFERROR(IF(INDEX('Büro Veriler'!F:F,MATCH(A22,'Büro Veriler'!$N:$N,0)) = 0, "", INDEX('Büro Veriler'!F:F,MATCH(A22,'Büro Veriler'!$N:$N,0))),"")</f>
        <v/>
      </c>
      <c r="G22" s="23" t="str">
        <f>IFERROR(IF(INDEX('Büro Veriler'!G:G,MATCH(A22,'Büro Veriler'!$N:$N,0)) = 0, "", INDEX('Büro Veriler'!G:G,MATCH(A22,'Büro Veriler'!$N:$N,0))),"")</f>
        <v/>
      </c>
      <c r="H22" s="23" t="str">
        <f>IFERROR(IF(INDEX('Büro Veriler'!H:H,MATCH(A22,'Büro Veriler'!$N:$N,0)) = 0, "", INDEX('Büro Veriler'!H:H,MATCH(A22,'Büro Veriler'!$N:$N,0))),"")</f>
        <v/>
      </c>
      <c r="I22" s="23" t="str">
        <f>IFERROR(IF(INDEX('Büro Veriler'!I:I,MATCH(A22,'Büro Veriler'!$N:$N,0)) = 0, "", INDEX('Büro Veriler'!I:I,MATCH(A22,'Büro Veriler'!$N:$N,0))),"")</f>
        <v/>
      </c>
    </row>
    <row r="23" spans="1:9" s="15" customFormat="1" ht="10.95" customHeight="1" x14ac:dyDescent="0.3">
      <c r="A23" s="26">
        <v>20</v>
      </c>
      <c r="B23" s="96" t="str">
        <f>IFERROR(INDEX('Büro Veriler'!C:C,MATCH(A23,'Büro Veriler'!$N:$N,0)),"")</f>
        <v/>
      </c>
      <c r="C23" s="96"/>
      <c r="D23" s="45" t="str">
        <f>IFERROR(IF(INDEX('Büro Veriler'!D:D,MATCH(A23,'Büro Veriler'!$N:$N,0)) = 0, "", INDEX('Büro Veriler'!D:D,MATCH(A23,'Büro Veriler'!$N:$N,0))),"")</f>
        <v/>
      </c>
      <c r="E23" s="27" t="str">
        <f>IFERROR(IF(INDEX('Büro Veriler'!E:E,MATCH(A23,'Büro Veriler'!$N:$N,0)) = 0, "", INDEX('Büro Veriler'!E:E,MATCH(A23,'Büro Veriler'!$N:$N,0))),"")</f>
        <v/>
      </c>
      <c r="F23" s="28" t="str">
        <f>IFERROR(IF(INDEX('Büro Veriler'!F:F,MATCH(A23,'Büro Veriler'!$N:$N,0)) = 0, "", INDEX('Büro Veriler'!F:F,MATCH(A23,'Büro Veriler'!$N:$N,0))),"")</f>
        <v/>
      </c>
      <c r="G23" s="28" t="str">
        <f>IFERROR(IF(INDEX('Büro Veriler'!G:G,MATCH(A23,'Büro Veriler'!$N:$N,0)) = 0, "", INDEX('Büro Veriler'!G:G,MATCH(A23,'Büro Veriler'!$N:$N,0))),"")</f>
        <v/>
      </c>
      <c r="H23" s="28" t="str">
        <f>IFERROR(IF(INDEX('Büro Veriler'!H:H,MATCH(A23,'Büro Veriler'!$N:$N,0)) = 0, "", INDEX('Büro Veriler'!H:H,MATCH(A23,'Büro Veriler'!$N:$N,0))),"")</f>
        <v/>
      </c>
      <c r="I23" s="28" t="str">
        <f>IFERROR(IF(INDEX('Büro Veriler'!I:I,MATCH(A23,'Büro Veriler'!$N:$N,0)) = 0, "", INDEX('Büro Veriler'!I:I,MATCH(A23,'Büro Veriler'!$N:$N,0))),"")</f>
        <v/>
      </c>
    </row>
    <row r="24" spans="1:9" s="15" customFormat="1" ht="10.95" customHeight="1" x14ac:dyDescent="0.3">
      <c r="A24" s="24">
        <v>21</v>
      </c>
      <c r="B24" s="94" t="str">
        <f>IFERROR(INDEX('Büro Veriler'!C:C,MATCH(A24,'Büro Veriler'!$N:$N,0)),"")</f>
        <v/>
      </c>
      <c r="C24" s="94"/>
      <c r="D24" s="44" t="str">
        <f>IFERROR(IF(INDEX('Büro Veriler'!D:D,MATCH(A24,'Büro Veriler'!$N:$N,0)) = 0, "", INDEX('Büro Veriler'!D:D,MATCH(A24,'Büro Veriler'!$N:$N,0))),"")</f>
        <v/>
      </c>
      <c r="E24" s="25" t="str">
        <f>IFERROR(IF(INDEX('Büro Veriler'!E:E,MATCH(A24,'Büro Veriler'!$N:$N,0)) = 0, "", INDEX('Büro Veriler'!E:E,MATCH(A24,'Büro Veriler'!$N:$N,0))),"")</f>
        <v/>
      </c>
      <c r="F24" s="23" t="str">
        <f>IFERROR(IF(INDEX('Büro Veriler'!F:F,MATCH(A24,'Büro Veriler'!$N:$N,0)) = 0, "", INDEX('Büro Veriler'!F:F,MATCH(A24,'Büro Veriler'!$N:$N,0))),"")</f>
        <v/>
      </c>
      <c r="G24" s="23" t="str">
        <f>IFERROR(IF(INDEX('Büro Veriler'!G:G,MATCH(A24,'Büro Veriler'!$N:$N,0)) = 0, "", INDEX('Büro Veriler'!G:G,MATCH(A24,'Büro Veriler'!$N:$N,0))),"")</f>
        <v/>
      </c>
      <c r="H24" s="23" t="str">
        <f>IFERROR(IF(INDEX('Büro Veriler'!H:H,MATCH(A24,'Büro Veriler'!$N:$N,0)) = 0, "", INDEX('Büro Veriler'!H:H,MATCH(A24,'Büro Veriler'!$N:$N,0))),"")</f>
        <v/>
      </c>
      <c r="I24" s="23" t="str">
        <f>IFERROR(IF(INDEX('Büro Veriler'!I:I,MATCH(A24,'Büro Veriler'!$N:$N,0)) = 0, "", INDEX('Büro Veriler'!I:I,MATCH(A24,'Büro Veriler'!$N:$N,0))),"")</f>
        <v/>
      </c>
    </row>
    <row r="25" spans="1:9" s="15" customFormat="1" ht="10.95" customHeight="1" x14ac:dyDescent="0.3">
      <c r="A25" s="26">
        <v>22</v>
      </c>
      <c r="B25" s="96" t="str">
        <f>IFERROR(INDEX('Büro Veriler'!C:C,MATCH(A25,'Büro Veriler'!$N:$N,0)),"")</f>
        <v/>
      </c>
      <c r="C25" s="96"/>
      <c r="D25" s="45" t="str">
        <f>IFERROR(IF(INDEX('Büro Veriler'!D:D,MATCH(A25,'Büro Veriler'!$N:$N,0)) = 0, "", INDEX('Büro Veriler'!D:D,MATCH(A25,'Büro Veriler'!$N:$N,0))),"")</f>
        <v/>
      </c>
      <c r="E25" s="27" t="str">
        <f>IFERROR(IF(INDEX('Büro Veriler'!E:E,MATCH(A25,'Büro Veriler'!$N:$N,0)) = 0, "", INDEX('Büro Veriler'!E:E,MATCH(A25,'Büro Veriler'!$N:$N,0))),"")</f>
        <v/>
      </c>
      <c r="F25" s="28" t="str">
        <f>IFERROR(IF(INDEX('Büro Veriler'!F:F,MATCH(A25,'Büro Veriler'!$N:$N,0)) = 0, "", INDEX('Büro Veriler'!F:F,MATCH(A25,'Büro Veriler'!$N:$N,0))),"")</f>
        <v/>
      </c>
      <c r="G25" s="28" t="str">
        <f>IFERROR(IF(INDEX('Büro Veriler'!G:G,MATCH(A25,'Büro Veriler'!$N:$N,0)) = 0, "", INDEX('Büro Veriler'!G:G,MATCH(A25,'Büro Veriler'!$N:$N,0))),"")</f>
        <v/>
      </c>
      <c r="H25" s="28" t="str">
        <f>IFERROR(IF(INDEX('Büro Veriler'!H:H,MATCH(A25,'Büro Veriler'!$N:$N,0)) = 0, "", INDEX('Büro Veriler'!H:H,MATCH(A25,'Büro Veriler'!$N:$N,0))),"")</f>
        <v/>
      </c>
      <c r="I25" s="28" t="str">
        <f>IFERROR(IF(INDEX('Büro Veriler'!I:I,MATCH(A25,'Büro Veriler'!$N:$N,0)) = 0, "", INDEX('Büro Veriler'!I:I,MATCH(A25,'Büro Veriler'!$N:$N,0))),"")</f>
        <v/>
      </c>
    </row>
    <row r="26" spans="1:9" s="15" customFormat="1" ht="10.95" customHeight="1" x14ac:dyDescent="0.3">
      <c r="A26" s="24">
        <v>23</v>
      </c>
      <c r="B26" s="94" t="str">
        <f>IFERROR(INDEX('Büro Veriler'!C:C,MATCH(A26,'Büro Veriler'!$N:$N,0)),"")</f>
        <v/>
      </c>
      <c r="C26" s="94"/>
      <c r="D26" s="44" t="str">
        <f>IFERROR(IF(INDEX('Büro Veriler'!D:D,MATCH(A26,'Büro Veriler'!$N:$N,0)) = 0, "", INDEX('Büro Veriler'!D:D,MATCH(A26,'Büro Veriler'!$N:$N,0))),"")</f>
        <v/>
      </c>
      <c r="E26" s="25" t="str">
        <f>IFERROR(IF(INDEX('Büro Veriler'!E:E,MATCH(A26,'Büro Veriler'!$N:$N,0)) = 0, "", INDEX('Büro Veriler'!E:E,MATCH(A26,'Büro Veriler'!$N:$N,0))),"")</f>
        <v/>
      </c>
      <c r="F26" s="23" t="str">
        <f>IFERROR(IF(INDEX('Büro Veriler'!F:F,MATCH(A26,'Büro Veriler'!$N:$N,0)) = 0, "", INDEX('Büro Veriler'!F:F,MATCH(A26,'Büro Veriler'!$N:$N,0))),"")</f>
        <v/>
      </c>
      <c r="G26" s="23" t="str">
        <f>IFERROR(IF(INDEX('Büro Veriler'!G:G,MATCH(A26,'Büro Veriler'!$N:$N,0)) = 0, "", INDEX('Büro Veriler'!G:G,MATCH(A26,'Büro Veriler'!$N:$N,0))),"")</f>
        <v/>
      </c>
      <c r="H26" s="23" t="str">
        <f>IFERROR(IF(INDEX('Büro Veriler'!H:H,MATCH(A26,'Büro Veriler'!$N:$N,0)) = 0, "", INDEX('Büro Veriler'!H:H,MATCH(A26,'Büro Veriler'!$N:$N,0))),"")</f>
        <v/>
      </c>
      <c r="I26" s="23" t="str">
        <f>IFERROR(IF(INDEX('Büro Veriler'!I:I,MATCH(A26,'Büro Veriler'!$N:$N,0)) = 0, "", INDEX('Büro Veriler'!I:I,MATCH(A26,'Büro Veriler'!$N:$N,0))),"")</f>
        <v/>
      </c>
    </row>
    <row r="27" spans="1:9" s="15" customFormat="1" ht="10.95" customHeight="1" x14ac:dyDescent="0.3">
      <c r="A27" s="26">
        <v>24</v>
      </c>
      <c r="B27" s="96" t="str">
        <f>IFERROR(INDEX('Büro Veriler'!C:C,MATCH(A27,'Büro Veriler'!$N:$N,0)),"")</f>
        <v/>
      </c>
      <c r="C27" s="96"/>
      <c r="D27" s="45" t="str">
        <f>IFERROR(IF(INDEX('Büro Veriler'!D:D,MATCH(A27,'Büro Veriler'!$N:$N,0)) = 0, "", INDEX('Büro Veriler'!D:D,MATCH(A27,'Büro Veriler'!$N:$N,0))),"")</f>
        <v/>
      </c>
      <c r="E27" s="27" t="str">
        <f>IFERROR(IF(INDEX('Büro Veriler'!E:E,MATCH(A27,'Büro Veriler'!$N:$N,0)) = 0, "", INDEX('Büro Veriler'!E:E,MATCH(A27,'Büro Veriler'!$N:$N,0))),"")</f>
        <v/>
      </c>
      <c r="F27" s="28" t="str">
        <f>IFERROR(IF(INDEX('Büro Veriler'!F:F,MATCH(A27,'Büro Veriler'!$N:$N,0)) = 0, "", INDEX('Büro Veriler'!F:F,MATCH(A27,'Büro Veriler'!$N:$N,0))),"")</f>
        <v/>
      </c>
      <c r="G27" s="28" t="str">
        <f>IFERROR(IF(INDEX('Büro Veriler'!G:G,MATCH(A27,'Büro Veriler'!$N:$N,0)) = 0, "", INDEX('Büro Veriler'!G:G,MATCH(A27,'Büro Veriler'!$N:$N,0))),"")</f>
        <v/>
      </c>
      <c r="H27" s="28" t="str">
        <f>IFERROR(IF(INDEX('Büro Veriler'!H:H,MATCH(A27,'Büro Veriler'!$N:$N,0)) = 0, "", INDEX('Büro Veriler'!H:H,MATCH(A27,'Büro Veriler'!$N:$N,0))),"")</f>
        <v/>
      </c>
      <c r="I27" s="28" t="str">
        <f>IFERROR(IF(INDEX('Büro Veriler'!I:I,MATCH(A27,'Büro Veriler'!$N:$N,0)) = 0, "", INDEX('Büro Veriler'!I:I,MATCH(A27,'Büro Veriler'!$N:$N,0))),"")</f>
        <v/>
      </c>
    </row>
    <row r="28" spans="1:9" s="15" customFormat="1" ht="10.95" customHeight="1" x14ac:dyDescent="0.3">
      <c r="A28" s="24">
        <v>25</v>
      </c>
      <c r="B28" s="94" t="str">
        <f>IFERROR(INDEX('Büro Veriler'!C:C,MATCH(A28,'Büro Veriler'!$N:$N,0)),"")</f>
        <v/>
      </c>
      <c r="C28" s="94"/>
      <c r="D28" s="44" t="str">
        <f>IFERROR(IF(INDEX('Büro Veriler'!D:D,MATCH(A28,'Büro Veriler'!$N:$N,0)) = 0, "", INDEX('Büro Veriler'!D:D,MATCH(A28,'Büro Veriler'!$N:$N,0))),"")</f>
        <v/>
      </c>
      <c r="E28" s="25" t="str">
        <f>IFERROR(IF(INDEX('Büro Veriler'!E:E,MATCH(A28,'Büro Veriler'!$N:$N,0)) = 0, "", INDEX('Büro Veriler'!E:E,MATCH(A28,'Büro Veriler'!$N:$N,0))),"")</f>
        <v/>
      </c>
      <c r="F28" s="23" t="str">
        <f>IFERROR(IF(INDEX('Büro Veriler'!F:F,MATCH(A28,'Büro Veriler'!$N:$N,0)) = 0, "", INDEX('Büro Veriler'!F:F,MATCH(A28,'Büro Veriler'!$N:$N,0))),"")</f>
        <v/>
      </c>
      <c r="G28" s="23" t="str">
        <f>IFERROR(IF(INDEX('Büro Veriler'!G:G,MATCH(A28,'Büro Veriler'!$N:$N,0)) = 0, "", INDEX('Büro Veriler'!G:G,MATCH(A28,'Büro Veriler'!$N:$N,0))),"")</f>
        <v/>
      </c>
      <c r="H28" s="23" t="str">
        <f>IFERROR(IF(INDEX('Büro Veriler'!H:H,MATCH(A28,'Büro Veriler'!$N:$N,0)) = 0, "", INDEX('Büro Veriler'!H:H,MATCH(A28,'Büro Veriler'!$N:$N,0))),"")</f>
        <v/>
      </c>
      <c r="I28" s="23" t="str">
        <f>IFERROR(IF(INDEX('Büro Veriler'!I:I,MATCH(A28,'Büro Veriler'!$N:$N,0)) = 0, "", INDEX('Büro Veriler'!I:I,MATCH(A28,'Büro Veriler'!$N:$N,0))),"")</f>
        <v/>
      </c>
    </row>
    <row r="29" spans="1:9" s="15" customFormat="1" ht="10.95" customHeight="1" x14ac:dyDescent="0.3">
      <c r="A29" s="26">
        <v>26</v>
      </c>
      <c r="B29" s="96" t="str">
        <f>IFERROR(INDEX('Büro Veriler'!C:C,MATCH(A29,'Büro Veriler'!$N:$N,0)),"")</f>
        <v/>
      </c>
      <c r="C29" s="96"/>
      <c r="D29" s="45" t="str">
        <f>IFERROR(IF(INDEX('Büro Veriler'!D:D,MATCH(A29,'Büro Veriler'!$N:$N,0)) = 0, "", INDEX('Büro Veriler'!D:D,MATCH(A29,'Büro Veriler'!$N:$N,0))),"")</f>
        <v/>
      </c>
      <c r="E29" s="27" t="str">
        <f>IFERROR(IF(INDEX('Büro Veriler'!E:E,MATCH(A29,'Büro Veriler'!$N:$N,0)) = 0, "", INDEX('Büro Veriler'!E:E,MATCH(A29,'Büro Veriler'!$N:$N,0))),"")</f>
        <v/>
      </c>
      <c r="F29" s="28" t="str">
        <f>IFERROR(IF(INDEX('Büro Veriler'!F:F,MATCH(A29,'Büro Veriler'!$N:$N,0)) = 0, "", INDEX('Büro Veriler'!F:F,MATCH(A29,'Büro Veriler'!$N:$N,0))),"")</f>
        <v/>
      </c>
      <c r="G29" s="28" t="str">
        <f>IFERROR(IF(INDEX('Büro Veriler'!G:G,MATCH(A29,'Büro Veriler'!$N:$N,0)) = 0, "", INDEX('Büro Veriler'!G:G,MATCH(A29,'Büro Veriler'!$N:$N,0))),"")</f>
        <v/>
      </c>
      <c r="H29" s="28" t="str">
        <f>IFERROR(IF(INDEX('Büro Veriler'!H:H,MATCH(A29,'Büro Veriler'!$N:$N,0)) = 0, "", INDEX('Büro Veriler'!H:H,MATCH(A29,'Büro Veriler'!$N:$N,0))),"")</f>
        <v/>
      </c>
      <c r="I29" s="28" t="str">
        <f>IFERROR(IF(INDEX('Büro Veriler'!I:I,MATCH(A29,'Büro Veriler'!$N:$N,0)) = 0, "", INDEX('Büro Veriler'!I:I,MATCH(A29,'Büro Veriler'!$N:$N,0))),"")</f>
        <v/>
      </c>
    </row>
    <row r="30" spans="1:9" s="15" customFormat="1" ht="10.95" customHeight="1" x14ac:dyDescent="0.3">
      <c r="A30" s="24">
        <v>27</v>
      </c>
      <c r="B30" s="94" t="str">
        <f>IFERROR(INDEX('Büro Veriler'!C:C,MATCH(A30,'Büro Veriler'!$N:$N,0)),"")</f>
        <v/>
      </c>
      <c r="C30" s="94"/>
      <c r="D30" s="44" t="str">
        <f>IFERROR(IF(INDEX('Büro Veriler'!D:D,MATCH(A30,'Büro Veriler'!$N:$N,0)) = 0, "", INDEX('Büro Veriler'!D:D,MATCH(A30,'Büro Veriler'!$N:$N,0))),"")</f>
        <v/>
      </c>
      <c r="E30" s="25" t="str">
        <f>IFERROR(IF(INDEX('Büro Veriler'!E:E,MATCH(A30,'Büro Veriler'!$N:$N,0)) = 0, "", INDEX('Büro Veriler'!E:E,MATCH(A30,'Büro Veriler'!$N:$N,0))),"")</f>
        <v/>
      </c>
      <c r="F30" s="23" t="str">
        <f>IFERROR(IF(INDEX('Büro Veriler'!F:F,MATCH(A30,'Büro Veriler'!$N:$N,0)) = 0, "", INDEX('Büro Veriler'!F:F,MATCH(A30,'Büro Veriler'!$N:$N,0))),"")</f>
        <v/>
      </c>
      <c r="G30" s="23" t="str">
        <f>IFERROR(IF(INDEX('Büro Veriler'!G:G,MATCH(A30,'Büro Veriler'!$N:$N,0)) = 0, "", INDEX('Büro Veriler'!G:G,MATCH(A30,'Büro Veriler'!$N:$N,0))),"")</f>
        <v/>
      </c>
      <c r="H30" s="23" t="str">
        <f>IFERROR(IF(INDEX('Büro Veriler'!H:H,MATCH(A30,'Büro Veriler'!$N:$N,0)) = 0, "", INDEX('Büro Veriler'!H:H,MATCH(A30,'Büro Veriler'!$N:$N,0))),"")</f>
        <v/>
      </c>
      <c r="I30" s="23" t="str">
        <f>IFERROR(IF(INDEX('Büro Veriler'!I:I,MATCH(A30,'Büro Veriler'!$N:$N,0)) = 0, "", INDEX('Büro Veriler'!I:I,MATCH(A30,'Büro Veriler'!$N:$N,0))),"")</f>
        <v/>
      </c>
    </row>
    <row r="31" spans="1:9" s="15" customFormat="1" ht="10.95" customHeight="1" x14ac:dyDescent="0.3">
      <c r="A31" s="26">
        <v>28</v>
      </c>
      <c r="B31" s="96" t="str">
        <f>IFERROR(INDEX('Büro Veriler'!C:C,MATCH(A31,'Büro Veriler'!$N:$N,0)),"")</f>
        <v/>
      </c>
      <c r="C31" s="96"/>
      <c r="D31" s="45" t="str">
        <f>IFERROR(IF(INDEX('Büro Veriler'!D:D,MATCH(A31,'Büro Veriler'!$N:$N,0)) = 0, "", INDEX('Büro Veriler'!D:D,MATCH(A31,'Büro Veriler'!$N:$N,0))),"")</f>
        <v/>
      </c>
      <c r="E31" s="27" t="str">
        <f>IFERROR(IF(INDEX('Büro Veriler'!E:E,MATCH(A31,'Büro Veriler'!$N:$N,0)) = 0, "", INDEX('Büro Veriler'!E:E,MATCH(A31,'Büro Veriler'!$N:$N,0))),"")</f>
        <v/>
      </c>
      <c r="F31" s="28" t="str">
        <f>IFERROR(IF(INDEX('Büro Veriler'!F:F,MATCH(A31,'Büro Veriler'!$N:$N,0)) = 0, "", INDEX('Büro Veriler'!F:F,MATCH(A31,'Büro Veriler'!$N:$N,0))),"")</f>
        <v/>
      </c>
      <c r="G31" s="28" t="str">
        <f>IFERROR(IF(INDEX('Büro Veriler'!G:G,MATCH(A31,'Büro Veriler'!$N:$N,0)) = 0, "", INDEX('Büro Veriler'!G:G,MATCH(A31,'Büro Veriler'!$N:$N,0))),"")</f>
        <v/>
      </c>
      <c r="H31" s="28" t="str">
        <f>IFERROR(IF(INDEX('Büro Veriler'!H:H,MATCH(A31,'Büro Veriler'!$N:$N,0)) = 0, "", INDEX('Büro Veriler'!H:H,MATCH(A31,'Büro Veriler'!$N:$N,0))),"")</f>
        <v/>
      </c>
      <c r="I31" s="28" t="str">
        <f>IFERROR(IF(INDEX('Büro Veriler'!I:I,MATCH(A31,'Büro Veriler'!$N:$N,0)) = 0, "", INDEX('Büro Veriler'!I:I,MATCH(A31,'Büro Veriler'!$N:$N,0))),"")</f>
        <v/>
      </c>
    </row>
    <row r="32" spans="1:9" s="15" customFormat="1" ht="10.95" customHeight="1" x14ac:dyDescent="0.3">
      <c r="A32" s="24">
        <v>29</v>
      </c>
      <c r="B32" s="94" t="str">
        <f>IFERROR(INDEX('Büro Veriler'!C:C,MATCH(A32,'Büro Veriler'!$N:$N,0)),"")</f>
        <v/>
      </c>
      <c r="C32" s="94"/>
      <c r="D32" s="44" t="str">
        <f>IFERROR(IF(INDEX('Büro Veriler'!D:D,MATCH(A32,'Büro Veriler'!$N:$N,0)) = 0, "", INDEX('Büro Veriler'!D:D,MATCH(A32,'Büro Veriler'!$N:$N,0))),"")</f>
        <v/>
      </c>
      <c r="E32" s="25" t="str">
        <f>IFERROR(IF(INDEX('Büro Veriler'!E:E,MATCH(A32,'Büro Veriler'!$N:$N,0)) = 0, "", INDEX('Büro Veriler'!E:E,MATCH(A32,'Büro Veriler'!$N:$N,0))),"")</f>
        <v/>
      </c>
      <c r="F32" s="23" t="str">
        <f>IFERROR(IF(INDEX('Büro Veriler'!F:F,MATCH(A32,'Büro Veriler'!$N:$N,0)) = 0, "", INDEX('Büro Veriler'!F:F,MATCH(A32,'Büro Veriler'!$N:$N,0))),"")</f>
        <v/>
      </c>
      <c r="G32" s="23" t="str">
        <f>IFERROR(IF(INDEX('Büro Veriler'!G:G,MATCH(A32,'Büro Veriler'!$N:$N,0)) = 0, "", INDEX('Büro Veriler'!G:G,MATCH(A32,'Büro Veriler'!$N:$N,0))),"")</f>
        <v/>
      </c>
      <c r="H32" s="23" t="str">
        <f>IFERROR(IF(INDEX('Büro Veriler'!H:H,MATCH(A32,'Büro Veriler'!$N:$N,0)) = 0, "", INDEX('Büro Veriler'!H:H,MATCH(A32,'Büro Veriler'!$N:$N,0))),"")</f>
        <v/>
      </c>
      <c r="I32" s="23" t="str">
        <f>IFERROR(IF(INDEX('Büro Veriler'!I:I,MATCH(A32,'Büro Veriler'!$N:$N,0)) = 0, "", INDEX('Büro Veriler'!I:I,MATCH(A32,'Büro Veriler'!$N:$N,0))),"")</f>
        <v/>
      </c>
    </row>
    <row r="33" spans="1:9" s="15" customFormat="1" ht="10.95" customHeight="1" x14ac:dyDescent="0.3">
      <c r="A33" s="26">
        <v>30</v>
      </c>
      <c r="B33" s="96" t="str">
        <f>IFERROR(INDEX('Büro Veriler'!C:C,MATCH(A33,'Büro Veriler'!$N:$N,0)),"")</f>
        <v/>
      </c>
      <c r="C33" s="96"/>
      <c r="D33" s="45" t="str">
        <f>IFERROR(IF(INDEX('Büro Veriler'!D:D,MATCH(A33,'Büro Veriler'!$N:$N,0)) = 0, "", INDEX('Büro Veriler'!D:D,MATCH(A33,'Büro Veriler'!$N:$N,0))),"")</f>
        <v/>
      </c>
      <c r="E33" s="27" t="str">
        <f>IFERROR(IF(INDEX('Büro Veriler'!E:E,MATCH(A33,'Büro Veriler'!$N:$N,0)) = 0, "", INDEX('Büro Veriler'!E:E,MATCH(A33,'Büro Veriler'!$N:$N,0))),"")</f>
        <v/>
      </c>
      <c r="F33" s="28" t="str">
        <f>IFERROR(IF(INDEX('Büro Veriler'!F:F,MATCH(A33,'Büro Veriler'!$N:$N,0)) = 0, "", INDEX('Büro Veriler'!F:F,MATCH(A33,'Büro Veriler'!$N:$N,0))),"")</f>
        <v/>
      </c>
      <c r="G33" s="28" t="str">
        <f>IFERROR(IF(INDEX('Büro Veriler'!G:G,MATCH(A33,'Büro Veriler'!$N:$N,0)) = 0, "", INDEX('Büro Veriler'!G:G,MATCH(A33,'Büro Veriler'!$N:$N,0))),"")</f>
        <v/>
      </c>
      <c r="H33" s="28" t="str">
        <f>IFERROR(IF(INDEX('Büro Veriler'!H:H,MATCH(A33,'Büro Veriler'!$N:$N,0)) = 0, "", INDEX('Büro Veriler'!H:H,MATCH(A33,'Büro Veriler'!$N:$N,0))),"")</f>
        <v/>
      </c>
      <c r="I33" s="28" t="str">
        <f>IFERROR(IF(INDEX('Büro Veriler'!I:I,MATCH(A33,'Büro Veriler'!$N:$N,0)) = 0, "", INDEX('Büro Veriler'!I:I,MATCH(A33,'Büro Veriler'!$N:$N,0))),"")</f>
        <v/>
      </c>
    </row>
    <row r="34" spans="1:9" s="15" customFormat="1" ht="10.95" customHeight="1" x14ac:dyDescent="0.3">
      <c r="A34" s="24">
        <v>31</v>
      </c>
      <c r="B34" s="94" t="str">
        <f>IFERROR(INDEX('Büro Veriler'!C:C,MATCH(A34,'Büro Veriler'!$N:$N,0)),"")</f>
        <v/>
      </c>
      <c r="C34" s="94"/>
      <c r="D34" s="44" t="str">
        <f>IFERROR(IF(INDEX('Büro Veriler'!D:D,MATCH(A34,'Büro Veriler'!$N:$N,0)) = 0, "", INDEX('Büro Veriler'!D:D,MATCH(A34,'Büro Veriler'!$N:$N,0))),"")</f>
        <v/>
      </c>
      <c r="E34" s="25" t="str">
        <f>IFERROR(IF(INDEX('Büro Veriler'!E:E,MATCH(A34,'Büro Veriler'!$N:$N,0)) = 0, "", INDEX('Büro Veriler'!E:E,MATCH(A34,'Büro Veriler'!$N:$N,0))),"")</f>
        <v/>
      </c>
      <c r="F34" s="23" t="str">
        <f>IFERROR(IF(INDEX('Büro Veriler'!F:F,MATCH(A34,'Büro Veriler'!$N:$N,0)) = 0, "", INDEX('Büro Veriler'!F:F,MATCH(A34,'Büro Veriler'!$N:$N,0))),"")</f>
        <v/>
      </c>
      <c r="G34" s="23" t="str">
        <f>IFERROR(IF(INDEX('Büro Veriler'!G:G,MATCH(A34,'Büro Veriler'!$N:$N,0)) = 0, "", INDEX('Büro Veriler'!G:G,MATCH(A34,'Büro Veriler'!$N:$N,0))),"")</f>
        <v/>
      </c>
      <c r="H34" s="23" t="str">
        <f>IFERROR(IF(INDEX('Büro Veriler'!H:H,MATCH(A34,'Büro Veriler'!$N:$N,0)) = 0, "", INDEX('Büro Veriler'!H:H,MATCH(A34,'Büro Veriler'!$N:$N,0))),"")</f>
        <v/>
      </c>
      <c r="I34" s="23" t="str">
        <f>IFERROR(IF(INDEX('Büro Veriler'!I:I,MATCH(A34,'Büro Veriler'!$N:$N,0)) = 0, "", INDEX('Büro Veriler'!I:I,MATCH(A34,'Büro Veriler'!$N:$N,0))),"")</f>
        <v/>
      </c>
    </row>
    <row r="35" spans="1:9" s="15" customFormat="1" ht="10.95" customHeight="1" x14ac:dyDescent="0.3">
      <c r="A35" s="26">
        <v>32</v>
      </c>
      <c r="B35" s="96" t="str">
        <f>IFERROR(INDEX('Büro Veriler'!C:C,MATCH(A35,'Büro Veriler'!$N:$N,0)),"")</f>
        <v/>
      </c>
      <c r="C35" s="96"/>
      <c r="D35" s="45" t="str">
        <f>IFERROR(IF(INDEX('Büro Veriler'!D:D,MATCH(A35,'Büro Veriler'!$N:$N,0)) = 0, "", INDEX('Büro Veriler'!D:D,MATCH(A35,'Büro Veriler'!$N:$N,0))),"")</f>
        <v/>
      </c>
      <c r="E35" s="27" t="str">
        <f>IFERROR(IF(INDEX('Büro Veriler'!E:E,MATCH(A35,'Büro Veriler'!$N:$N,0)) = 0, "", INDEX('Büro Veriler'!E:E,MATCH(A35,'Büro Veriler'!$N:$N,0))),"")</f>
        <v/>
      </c>
      <c r="F35" s="28" t="str">
        <f>IFERROR(IF(INDEX('Büro Veriler'!F:F,MATCH(A35,'Büro Veriler'!$N:$N,0)) = 0, "", INDEX('Büro Veriler'!F:F,MATCH(A35,'Büro Veriler'!$N:$N,0))),"")</f>
        <v/>
      </c>
      <c r="G35" s="28" t="str">
        <f>IFERROR(IF(INDEX('Büro Veriler'!G:G,MATCH(A35,'Büro Veriler'!$N:$N,0)) = 0, "", INDEX('Büro Veriler'!G:G,MATCH(A35,'Büro Veriler'!$N:$N,0))),"")</f>
        <v/>
      </c>
      <c r="H35" s="28" t="str">
        <f>IFERROR(IF(INDEX('Büro Veriler'!H:H,MATCH(A35,'Büro Veriler'!$N:$N,0)) = 0, "", INDEX('Büro Veriler'!H:H,MATCH(A35,'Büro Veriler'!$N:$N,0))),"")</f>
        <v/>
      </c>
      <c r="I35" s="28" t="str">
        <f>IFERROR(IF(INDEX('Büro Veriler'!I:I,MATCH(A35,'Büro Veriler'!$N:$N,0)) = 0, "", INDEX('Büro Veriler'!I:I,MATCH(A35,'Büro Veriler'!$N:$N,0))),"")</f>
        <v/>
      </c>
    </row>
    <row r="36" spans="1:9" s="15" customFormat="1" ht="10.95" customHeight="1" x14ac:dyDescent="0.3">
      <c r="A36" s="24">
        <v>33</v>
      </c>
      <c r="B36" s="94" t="str">
        <f>IFERROR(INDEX('Büro Veriler'!C:C,MATCH(A36,'Büro Veriler'!$N:$N,0)),"")</f>
        <v/>
      </c>
      <c r="C36" s="94"/>
      <c r="D36" s="44" t="str">
        <f>IFERROR(IF(INDEX('Büro Veriler'!D:D,MATCH(A36,'Büro Veriler'!$N:$N,0)) = 0, "", INDEX('Büro Veriler'!D:D,MATCH(A36,'Büro Veriler'!$N:$N,0))),"")</f>
        <v/>
      </c>
      <c r="E36" s="25" t="str">
        <f>IFERROR(IF(INDEX('Büro Veriler'!E:E,MATCH(A36,'Büro Veriler'!$N:$N,0)) = 0, "", INDEX('Büro Veriler'!E:E,MATCH(A36,'Büro Veriler'!$N:$N,0))),"")</f>
        <v/>
      </c>
      <c r="F36" s="23" t="str">
        <f>IFERROR(IF(INDEX('Büro Veriler'!F:F,MATCH(A36,'Büro Veriler'!$N:$N,0)) = 0, "", INDEX('Büro Veriler'!F:F,MATCH(A36,'Büro Veriler'!$N:$N,0))),"")</f>
        <v/>
      </c>
      <c r="G36" s="23" t="str">
        <f>IFERROR(IF(INDEX('Büro Veriler'!G:G,MATCH(A36,'Büro Veriler'!$N:$N,0)) = 0, "", INDEX('Büro Veriler'!G:G,MATCH(A36,'Büro Veriler'!$N:$N,0))),"")</f>
        <v/>
      </c>
      <c r="H36" s="23" t="str">
        <f>IFERROR(IF(INDEX('Büro Veriler'!H:H,MATCH(A36,'Büro Veriler'!$N:$N,0)) = 0, "", INDEX('Büro Veriler'!H:H,MATCH(A36,'Büro Veriler'!$N:$N,0))),"")</f>
        <v/>
      </c>
      <c r="I36" s="23" t="str">
        <f>IFERROR(IF(INDEX('Büro Veriler'!I:I,MATCH(A36,'Büro Veriler'!$N:$N,0)) = 0, "", INDEX('Büro Veriler'!I:I,MATCH(A36,'Büro Veriler'!$N:$N,0))),"")</f>
        <v/>
      </c>
    </row>
    <row r="37" spans="1:9" s="15" customFormat="1" ht="10.95" customHeight="1" x14ac:dyDescent="0.3">
      <c r="A37" s="26">
        <v>34</v>
      </c>
      <c r="B37" s="96" t="str">
        <f>IFERROR(INDEX('Büro Veriler'!C:C,MATCH(A37,'Büro Veriler'!$N:$N,0)),"")</f>
        <v/>
      </c>
      <c r="C37" s="96"/>
      <c r="D37" s="45" t="str">
        <f>IFERROR(IF(INDEX('Büro Veriler'!D:D,MATCH(A37,'Büro Veriler'!$N:$N,0)) = 0, "", INDEX('Büro Veriler'!D:D,MATCH(A37,'Büro Veriler'!$N:$N,0))),"")</f>
        <v/>
      </c>
      <c r="E37" s="27" t="str">
        <f>IFERROR(IF(INDEX('Büro Veriler'!E:E,MATCH(A37,'Büro Veriler'!$N:$N,0)) = 0, "", INDEX('Büro Veriler'!E:E,MATCH(A37,'Büro Veriler'!$N:$N,0))),"")</f>
        <v/>
      </c>
      <c r="F37" s="28" t="str">
        <f>IFERROR(IF(INDEX('Büro Veriler'!F:F,MATCH(A37,'Büro Veriler'!$N:$N,0)) = 0, "", INDEX('Büro Veriler'!F:F,MATCH(A37,'Büro Veriler'!$N:$N,0))),"")</f>
        <v/>
      </c>
      <c r="G37" s="28" t="str">
        <f>IFERROR(IF(INDEX('Büro Veriler'!G:G,MATCH(A37,'Büro Veriler'!$N:$N,0)) = 0, "", INDEX('Büro Veriler'!G:G,MATCH(A37,'Büro Veriler'!$N:$N,0))),"")</f>
        <v/>
      </c>
      <c r="H37" s="28" t="str">
        <f>IFERROR(IF(INDEX('Büro Veriler'!H:H,MATCH(A37,'Büro Veriler'!$N:$N,0)) = 0, "", INDEX('Büro Veriler'!H:H,MATCH(A37,'Büro Veriler'!$N:$N,0))),"")</f>
        <v/>
      </c>
      <c r="I37" s="28" t="str">
        <f>IFERROR(IF(INDEX('Büro Veriler'!I:I,MATCH(A37,'Büro Veriler'!$N:$N,0)) = 0, "", INDEX('Büro Veriler'!I:I,MATCH(A37,'Büro Veriler'!$N:$N,0))),"")</f>
        <v/>
      </c>
    </row>
    <row r="38" spans="1:9" s="15" customFormat="1" ht="10.95" customHeight="1" x14ac:dyDescent="0.3">
      <c r="A38" s="24">
        <v>35</v>
      </c>
      <c r="B38" s="94" t="str">
        <f>IFERROR(INDEX('Büro Veriler'!C:C,MATCH(A38,'Büro Veriler'!$N:$N,0)),"")</f>
        <v/>
      </c>
      <c r="C38" s="94"/>
      <c r="D38" s="44" t="str">
        <f>IFERROR(IF(INDEX('Büro Veriler'!D:D,MATCH(A38,'Büro Veriler'!$N:$N,0)) = 0, "", INDEX('Büro Veriler'!D:D,MATCH(A38,'Büro Veriler'!$N:$N,0))),"")</f>
        <v/>
      </c>
      <c r="E38" s="25" t="str">
        <f>IFERROR(IF(INDEX('Büro Veriler'!E:E,MATCH(A38,'Büro Veriler'!$N:$N,0)) = 0, "", INDEX('Büro Veriler'!E:E,MATCH(A38,'Büro Veriler'!$N:$N,0))),"")</f>
        <v/>
      </c>
      <c r="F38" s="23" t="str">
        <f>IFERROR(IF(INDEX('Büro Veriler'!F:F,MATCH(A38,'Büro Veriler'!$N:$N,0)) = 0, "", INDEX('Büro Veriler'!F:F,MATCH(A38,'Büro Veriler'!$N:$N,0))),"")</f>
        <v/>
      </c>
      <c r="G38" s="23" t="str">
        <f>IFERROR(IF(INDEX('Büro Veriler'!G:G,MATCH(A38,'Büro Veriler'!$N:$N,0)) = 0, "", INDEX('Büro Veriler'!G:G,MATCH(A38,'Büro Veriler'!$N:$N,0))),"")</f>
        <v/>
      </c>
      <c r="H38" s="23" t="str">
        <f>IFERROR(IF(INDEX('Büro Veriler'!H:H,MATCH(A38,'Büro Veriler'!$N:$N,0)) = 0, "", INDEX('Büro Veriler'!H:H,MATCH(A38,'Büro Veriler'!$N:$N,0))),"")</f>
        <v/>
      </c>
      <c r="I38" s="23" t="str">
        <f>IFERROR(IF(INDEX('Büro Veriler'!I:I,MATCH(A38,'Büro Veriler'!$N:$N,0)) = 0, "", INDEX('Büro Veriler'!I:I,MATCH(A38,'Büro Veriler'!$N:$N,0))),"")</f>
        <v/>
      </c>
    </row>
    <row r="39" spans="1:9" s="15" customFormat="1" ht="10.95" customHeight="1" x14ac:dyDescent="0.3">
      <c r="A39" s="26">
        <v>36</v>
      </c>
      <c r="B39" s="96" t="str">
        <f>IFERROR(INDEX('Büro Veriler'!C:C,MATCH(A39,'Büro Veriler'!$N:$N,0)),"")</f>
        <v/>
      </c>
      <c r="C39" s="96"/>
      <c r="D39" s="45" t="str">
        <f>IFERROR(IF(INDEX('Büro Veriler'!D:D,MATCH(A39,'Büro Veriler'!$N:$N,0)) = 0, "", INDEX('Büro Veriler'!D:D,MATCH(A39,'Büro Veriler'!$N:$N,0))),"")</f>
        <v/>
      </c>
      <c r="E39" s="27" t="str">
        <f>IFERROR(IF(INDEX('Büro Veriler'!E:E,MATCH(A39,'Büro Veriler'!$N:$N,0)) = 0, "", INDEX('Büro Veriler'!E:E,MATCH(A39,'Büro Veriler'!$N:$N,0))),"")</f>
        <v/>
      </c>
      <c r="F39" s="28" t="str">
        <f>IFERROR(IF(INDEX('Büro Veriler'!F:F,MATCH(A39,'Büro Veriler'!$N:$N,0)) = 0, "", INDEX('Büro Veriler'!F:F,MATCH(A39,'Büro Veriler'!$N:$N,0))),"")</f>
        <v/>
      </c>
      <c r="G39" s="28" t="str">
        <f>IFERROR(IF(INDEX('Büro Veriler'!G:G,MATCH(A39,'Büro Veriler'!$N:$N,0)) = 0, "", INDEX('Büro Veriler'!G:G,MATCH(A39,'Büro Veriler'!$N:$N,0))),"")</f>
        <v/>
      </c>
      <c r="H39" s="28" t="str">
        <f>IFERROR(IF(INDEX('Büro Veriler'!H:H,MATCH(A39,'Büro Veriler'!$N:$N,0)) = 0, "", INDEX('Büro Veriler'!H:H,MATCH(A39,'Büro Veriler'!$N:$N,0))),"")</f>
        <v/>
      </c>
      <c r="I39" s="28" t="str">
        <f>IFERROR(IF(INDEX('Büro Veriler'!I:I,MATCH(A39,'Büro Veriler'!$N:$N,0)) = 0, "", INDEX('Büro Veriler'!I:I,MATCH(A39,'Büro Veriler'!$N:$N,0))),"")</f>
        <v/>
      </c>
    </row>
    <row r="40" spans="1:9" s="15" customFormat="1" ht="10.95" customHeight="1" x14ac:dyDescent="0.3">
      <c r="A40" s="24">
        <v>37</v>
      </c>
      <c r="B40" s="94" t="str">
        <f>IFERROR(INDEX('Büro Veriler'!C:C,MATCH(A40,'Büro Veriler'!$N:$N,0)),"")</f>
        <v/>
      </c>
      <c r="C40" s="94"/>
      <c r="D40" s="44" t="str">
        <f>IFERROR(IF(INDEX('Büro Veriler'!D:D,MATCH(A40,'Büro Veriler'!$N:$N,0)) = 0, "", INDEX('Büro Veriler'!D:D,MATCH(A40,'Büro Veriler'!$N:$N,0))),"")</f>
        <v/>
      </c>
      <c r="E40" s="25" t="str">
        <f>IFERROR(IF(INDEX('Büro Veriler'!E:E,MATCH(A40,'Büro Veriler'!$N:$N,0)) = 0, "", INDEX('Büro Veriler'!E:E,MATCH(A40,'Büro Veriler'!$N:$N,0))),"")</f>
        <v/>
      </c>
      <c r="F40" s="23" t="str">
        <f>IFERROR(IF(INDEX('Büro Veriler'!F:F,MATCH(A40,'Büro Veriler'!$N:$N,0)) = 0, "", INDEX('Büro Veriler'!F:F,MATCH(A40,'Büro Veriler'!$N:$N,0))),"")</f>
        <v/>
      </c>
      <c r="G40" s="23" t="str">
        <f>IFERROR(IF(INDEX('Büro Veriler'!G:G,MATCH(A40,'Büro Veriler'!$N:$N,0)) = 0, "", INDEX('Büro Veriler'!G:G,MATCH(A40,'Büro Veriler'!$N:$N,0))),"")</f>
        <v/>
      </c>
      <c r="H40" s="23" t="str">
        <f>IFERROR(IF(INDEX('Büro Veriler'!H:H,MATCH(A40,'Büro Veriler'!$N:$N,0)) = 0, "", INDEX('Büro Veriler'!H:H,MATCH(A40,'Büro Veriler'!$N:$N,0))),"")</f>
        <v/>
      </c>
      <c r="I40" s="23" t="str">
        <f>IFERROR(IF(INDEX('Büro Veriler'!I:I,MATCH(A40,'Büro Veriler'!$N:$N,0)) = 0, "", INDEX('Büro Veriler'!I:I,MATCH(A40,'Büro Veriler'!$N:$N,0))),"")</f>
        <v/>
      </c>
    </row>
    <row r="41" spans="1:9" s="15" customFormat="1" ht="10.95" customHeight="1" x14ac:dyDescent="0.3">
      <c r="A41" s="26">
        <v>38</v>
      </c>
      <c r="B41" s="96" t="str">
        <f>IFERROR(INDEX('Büro Veriler'!C:C,MATCH(A41,'Büro Veriler'!$N:$N,0)),"")</f>
        <v/>
      </c>
      <c r="C41" s="96"/>
      <c r="D41" s="45" t="str">
        <f>IFERROR(IF(INDEX('Büro Veriler'!D:D,MATCH(A41,'Büro Veriler'!$N:$N,0)) = 0, "", INDEX('Büro Veriler'!D:D,MATCH(A41,'Büro Veriler'!$N:$N,0))),"")</f>
        <v/>
      </c>
      <c r="E41" s="27" t="str">
        <f>IFERROR(IF(INDEX('Büro Veriler'!E:E,MATCH(A41,'Büro Veriler'!$N:$N,0)) = 0, "", INDEX('Büro Veriler'!E:E,MATCH(A41,'Büro Veriler'!$N:$N,0))),"")</f>
        <v/>
      </c>
      <c r="F41" s="28" t="str">
        <f>IFERROR(IF(INDEX('Büro Veriler'!F:F,MATCH(A41,'Büro Veriler'!$N:$N,0)) = 0, "", INDEX('Büro Veriler'!F:F,MATCH(A41,'Büro Veriler'!$N:$N,0))),"")</f>
        <v/>
      </c>
      <c r="G41" s="28" t="str">
        <f>IFERROR(IF(INDEX('Büro Veriler'!G:G,MATCH(A41,'Büro Veriler'!$N:$N,0)) = 0, "", INDEX('Büro Veriler'!G:G,MATCH(A41,'Büro Veriler'!$N:$N,0))),"")</f>
        <v/>
      </c>
      <c r="H41" s="28" t="str">
        <f>IFERROR(IF(INDEX('Büro Veriler'!H:H,MATCH(A41,'Büro Veriler'!$N:$N,0)) = 0, "", INDEX('Büro Veriler'!H:H,MATCH(A41,'Büro Veriler'!$N:$N,0))),"")</f>
        <v/>
      </c>
      <c r="I41" s="28" t="str">
        <f>IFERROR(IF(INDEX('Büro Veriler'!I:I,MATCH(A41,'Büro Veriler'!$N:$N,0)) = 0, "", INDEX('Büro Veriler'!I:I,MATCH(A41,'Büro Veriler'!$N:$N,0))),"")</f>
        <v/>
      </c>
    </row>
    <row r="42" spans="1:9" s="15" customFormat="1" ht="10.95" customHeight="1" x14ac:dyDescent="0.3">
      <c r="A42" s="24">
        <v>39</v>
      </c>
      <c r="B42" s="94" t="str">
        <f>IFERROR(INDEX('Büro Veriler'!C:C,MATCH(A42,'Büro Veriler'!$N:$N,0)),"")</f>
        <v/>
      </c>
      <c r="C42" s="94"/>
      <c r="D42" s="44" t="str">
        <f>IFERROR(IF(INDEX('Büro Veriler'!D:D,MATCH(A42,'Büro Veriler'!$N:$N,0)) = 0, "", INDEX('Büro Veriler'!D:D,MATCH(A42,'Büro Veriler'!$N:$N,0))),"")</f>
        <v/>
      </c>
      <c r="E42" s="25" t="str">
        <f>IFERROR(IF(INDEX('Büro Veriler'!E:E,MATCH(A42,'Büro Veriler'!$N:$N,0)) = 0, "", INDEX('Büro Veriler'!E:E,MATCH(A42,'Büro Veriler'!$N:$N,0))),"")</f>
        <v/>
      </c>
      <c r="F42" s="23" t="str">
        <f>IFERROR(IF(INDEX('Büro Veriler'!F:F,MATCH(A42,'Büro Veriler'!$N:$N,0)) = 0, "", INDEX('Büro Veriler'!F:F,MATCH(A42,'Büro Veriler'!$N:$N,0))),"")</f>
        <v/>
      </c>
      <c r="G42" s="23" t="str">
        <f>IFERROR(IF(INDEX('Büro Veriler'!G:G,MATCH(A42,'Büro Veriler'!$N:$N,0)) = 0, "", INDEX('Büro Veriler'!G:G,MATCH(A42,'Büro Veriler'!$N:$N,0))),"")</f>
        <v/>
      </c>
      <c r="H42" s="23" t="str">
        <f>IFERROR(IF(INDEX('Büro Veriler'!H:H,MATCH(A42,'Büro Veriler'!$N:$N,0)) = 0, "", INDEX('Büro Veriler'!H:H,MATCH(A42,'Büro Veriler'!$N:$N,0))),"")</f>
        <v/>
      </c>
      <c r="I42" s="23" t="str">
        <f>IFERROR(IF(INDEX('Büro Veriler'!I:I,MATCH(A42,'Büro Veriler'!$N:$N,0)) = 0, "", INDEX('Büro Veriler'!I:I,MATCH(A42,'Büro Veriler'!$N:$N,0))),"")</f>
        <v/>
      </c>
    </row>
    <row r="43" spans="1:9" s="15" customFormat="1" ht="10.95" customHeight="1" x14ac:dyDescent="0.3">
      <c r="A43" s="26">
        <v>40</v>
      </c>
      <c r="B43" s="96" t="str">
        <f>IFERROR(INDEX('Büro Veriler'!C:C,MATCH(A43,'Büro Veriler'!$N:$N,0)),"")</f>
        <v/>
      </c>
      <c r="C43" s="96"/>
      <c r="D43" s="45" t="str">
        <f>IFERROR(IF(INDEX('Büro Veriler'!D:D,MATCH(A43,'Büro Veriler'!$N:$N,0)) = 0, "", INDEX('Büro Veriler'!D:D,MATCH(A43,'Büro Veriler'!$N:$N,0))),"")</f>
        <v/>
      </c>
      <c r="E43" s="27" t="str">
        <f>IFERROR(IF(INDEX('Büro Veriler'!E:E,MATCH(A43,'Büro Veriler'!$N:$N,0)) = 0, "", INDEX('Büro Veriler'!E:E,MATCH(A43,'Büro Veriler'!$N:$N,0))),"")</f>
        <v/>
      </c>
      <c r="F43" s="28" t="str">
        <f>IFERROR(IF(INDEX('Büro Veriler'!F:F,MATCH(A43,'Büro Veriler'!$N:$N,0)) = 0, "", INDEX('Büro Veriler'!F:F,MATCH(A43,'Büro Veriler'!$N:$N,0))),"")</f>
        <v/>
      </c>
      <c r="G43" s="28" t="str">
        <f>IFERROR(IF(INDEX('Büro Veriler'!G:G,MATCH(A43,'Büro Veriler'!$N:$N,0)) = 0, "", INDEX('Büro Veriler'!G:G,MATCH(A43,'Büro Veriler'!$N:$N,0))),"")</f>
        <v/>
      </c>
      <c r="H43" s="28" t="str">
        <f>IFERROR(IF(INDEX('Büro Veriler'!H:H,MATCH(A43,'Büro Veriler'!$N:$N,0)) = 0, "", INDEX('Büro Veriler'!H:H,MATCH(A43,'Büro Veriler'!$N:$N,0))),"")</f>
        <v/>
      </c>
      <c r="I43" s="28" t="str">
        <f>IFERROR(IF(INDEX('Büro Veriler'!I:I,MATCH(A43,'Büro Veriler'!$N:$N,0)) = 0, "", INDEX('Büro Veriler'!I:I,MATCH(A43,'Büro Veriler'!$N:$N,0))),"")</f>
        <v/>
      </c>
    </row>
    <row r="44" spans="1:9" ht="12.6" customHeight="1" x14ac:dyDescent="0.3">
      <c r="D44" s="71" t="s">
        <v>10</v>
      </c>
      <c r="E44" s="71"/>
      <c r="F44" s="10">
        <f>SUM(F4:F43)</f>
        <v>0</v>
      </c>
      <c r="G44" s="10">
        <f>SUM(G4:G43)</f>
        <v>0</v>
      </c>
      <c r="H44" s="10">
        <f>SUM(H4:H43)</f>
        <v>0</v>
      </c>
      <c r="I44" s="10">
        <f>SUM(I4:I43)</f>
        <v>0</v>
      </c>
    </row>
    <row r="45" spans="1:9" ht="6.6" customHeight="1" x14ac:dyDescent="0.3">
      <c r="D45" s="34"/>
      <c r="E45" s="35"/>
      <c r="F45" s="5"/>
      <c r="G45" s="5"/>
      <c r="H45" s="5"/>
      <c r="I45" s="5"/>
    </row>
    <row r="46" spans="1:9" s="1" customFormat="1" ht="13.8" customHeight="1" x14ac:dyDescent="0.3">
      <c r="D46" s="72" t="s">
        <v>11</v>
      </c>
      <c r="E46" s="72"/>
      <c r="F46" s="73">
        <f>G44-F44</f>
        <v>0</v>
      </c>
      <c r="G46" s="73"/>
      <c r="H46" s="2"/>
      <c r="I46" s="2"/>
    </row>
    <row r="47" spans="1:9" ht="7.2" customHeight="1" x14ac:dyDescent="0.3">
      <c r="E47" s="4"/>
      <c r="F47" s="5"/>
      <c r="G47" s="5"/>
      <c r="H47" s="5"/>
      <c r="I47" s="5"/>
    </row>
    <row r="48" spans="1:9" ht="15.6" customHeight="1" x14ac:dyDescent="0.45">
      <c r="B48" s="12"/>
      <c r="C48" s="12"/>
      <c r="D48" s="99" t="s">
        <v>12</v>
      </c>
      <c r="E48" s="99"/>
      <c r="F48" s="99"/>
      <c r="G48" s="99"/>
      <c r="H48" s="99"/>
      <c r="I48" s="99"/>
    </row>
    <row r="49" spans="3:9" s="15" customFormat="1" ht="13.8" x14ac:dyDescent="0.3">
      <c r="D49" s="85" t="s">
        <v>13</v>
      </c>
      <c r="E49" s="85"/>
      <c r="F49" s="37" t="s">
        <v>6</v>
      </c>
      <c r="G49" s="37" t="s">
        <v>7</v>
      </c>
      <c r="H49" s="37" t="s">
        <v>8</v>
      </c>
      <c r="I49" s="37" t="s">
        <v>9</v>
      </c>
    </row>
    <row r="50" spans="3:9" s="15" customFormat="1" ht="12" customHeight="1" x14ac:dyDescent="0.3">
      <c r="C50" s="22">
        <v>1</v>
      </c>
      <c r="D50" s="100" t="s">
        <v>1</v>
      </c>
      <c r="E50" s="101"/>
      <c r="F50" s="53" t="str">
        <f>IF(F44 = 0, "", F44)</f>
        <v/>
      </c>
      <c r="G50" s="53" t="str">
        <f>IF(G44 = 0, "", G44)</f>
        <v/>
      </c>
      <c r="H50" s="53" t="str">
        <f>IF(H44 = 0, "", H44)</f>
        <v/>
      </c>
      <c r="I50" s="53" t="str">
        <f>IF(I44 = 0, "", I44)</f>
        <v/>
      </c>
    </row>
    <row r="51" spans="3:9" s="15" customFormat="1" ht="12" customHeight="1" x14ac:dyDescent="0.3">
      <c r="C51" s="22">
        <v>2</v>
      </c>
      <c r="D51" s="104" t="str">
        <f>IFERROR(INDEX('Teknisyen Veriler'!B:B,MATCH(C51-1,'Teknisyen Veriler'!$N:$N,0)),"")</f>
        <v>e</v>
      </c>
      <c r="E51" s="105"/>
      <c r="F51" s="54" t="str">
        <f>IFERROR(IF(INDEX('Teknisyen Veriler'!F:F,MATCH(C51-1,'Teknisyen Veriler'!$N:$N,0)) = 0, "", INDEX('Teknisyen Veriler'!F:F,MATCH(C51-1,'Teknisyen Veriler'!$N:$N,0))),"")</f>
        <v/>
      </c>
      <c r="G51" s="54">
        <f>IFERROR(IF(INDEX('Teknisyen Veriler'!G:G,MATCH(C51-1,'Teknisyen Veriler'!$N:$N,0)) = 0, "", INDEX('Teknisyen Veriler'!G:G,MATCH(C51-1,'Teknisyen Veriler'!$N:$N,0))),"")</f>
        <v>10</v>
      </c>
      <c r="H51" s="54" t="str">
        <f>IFERROR(IF(INDEX('Teknisyen Veriler'!H:H,MATCH(C51-1,'Teknisyen Veriler'!$N:$N,0)) = 0, "", INDEX('Teknisyen Veriler'!H:H,MATCH(C51-1,'Teknisyen Veriler'!$N:$N,0))),"")</f>
        <v/>
      </c>
      <c r="I51" s="54" t="str">
        <f>IFERROR(IF(INDEX('Teknisyen Veriler'!I:I,MATCH(C51-1,'Teknisyen Veriler'!$N:$N,0)) = 0, "", INDEX('Teknisyen Veriler'!I:I,MATCH(C51-1,'Teknisyen Veriler'!$N:$N,0))),"")</f>
        <v/>
      </c>
    </row>
    <row r="52" spans="3:9" s="15" customFormat="1" ht="12" customHeight="1" x14ac:dyDescent="0.3">
      <c r="C52" s="22">
        <v>3</v>
      </c>
      <c r="D52" s="106" t="str">
        <f>IFERROR(INDEX('Teknisyen Veriler'!B:B,MATCH(C52-1,'Teknisyen Veriler'!$N:$N,0)),"")</f>
        <v/>
      </c>
      <c r="E52" s="107"/>
      <c r="F52" s="55" t="str">
        <f>IFERROR(IF(INDEX('Teknisyen Veriler'!F:F,MATCH(C52-1,'Teknisyen Veriler'!$N:$N,0)) = 0, "", INDEX('Teknisyen Veriler'!F:F,MATCH(C52-1,'Teknisyen Veriler'!$N:$N,0))),"")</f>
        <v/>
      </c>
      <c r="G52" s="55" t="str">
        <f>IFERROR(IF(INDEX('Teknisyen Veriler'!G:G,MATCH(C52-1,'Teknisyen Veriler'!$N:$N,0)) = 0, "", INDEX('Teknisyen Veriler'!G:G,MATCH(C52-1,'Teknisyen Veriler'!$N:$N,0))),"")</f>
        <v/>
      </c>
      <c r="H52" s="55" t="str">
        <f>IFERROR(IF(INDEX('Teknisyen Veriler'!H:H,MATCH(C52-1,'Teknisyen Veriler'!$N:$N,0)) = 0, "", INDEX('Teknisyen Veriler'!H:H,MATCH(C52-1,'Teknisyen Veriler'!$N:$N,0))),"")</f>
        <v/>
      </c>
      <c r="I52" s="55" t="str">
        <f>IFERROR(IF(INDEX('Teknisyen Veriler'!I:I,MATCH(C52-1,'Teknisyen Veriler'!$N:$N,0)) = 0, "", INDEX('Teknisyen Veriler'!I:I,MATCH(C52-1,'Teknisyen Veriler'!$N:$N,0))),"")</f>
        <v/>
      </c>
    </row>
    <row r="53" spans="3:9" s="15" customFormat="1" ht="12" customHeight="1" x14ac:dyDescent="0.3">
      <c r="C53" s="22">
        <v>4</v>
      </c>
      <c r="D53" s="104" t="str">
        <f>IFERROR(INDEX('Teknisyen Veriler'!B:B,MATCH(C53-1,'Teknisyen Veriler'!$N:$N,0)),"")</f>
        <v/>
      </c>
      <c r="E53" s="105"/>
      <c r="F53" s="54" t="str">
        <f>IFERROR(IF(INDEX('Teknisyen Veriler'!F:F,MATCH(C53-1,'Teknisyen Veriler'!$N:$N,0)) = 0, "", INDEX('Teknisyen Veriler'!F:F,MATCH(C53-1,'Teknisyen Veriler'!$N:$N,0))),"")</f>
        <v/>
      </c>
      <c r="G53" s="54" t="str">
        <f>IFERROR(IF(INDEX('Teknisyen Veriler'!G:G,MATCH(C53-1,'Teknisyen Veriler'!$N:$N,0)) = 0, "", INDEX('Teknisyen Veriler'!G:G,MATCH(C53-1,'Teknisyen Veriler'!$N:$N,0))),"")</f>
        <v/>
      </c>
      <c r="H53" s="54" t="str">
        <f>IFERROR(IF(INDEX('Teknisyen Veriler'!H:H,MATCH(C53-1,'Teknisyen Veriler'!$N:$N,0)) = 0, "", INDEX('Teknisyen Veriler'!H:H,MATCH(C53-1,'Teknisyen Veriler'!$N:$N,0))),"")</f>
        <v/>
      </c>
      <c r="I53" s="54" t="str">
        <f>IFERROR(IF(INDEX('Teknisyen Veriler'!I:I,MATCH(C53-1,'Teknisyen Veriler'!$N:$N,0)) = 0, "", INDEX('Teknisyen Veriler'!I:I,MATCH(C53-1,'Teknisyen Veriler'!$N:$N,0))),"")</f>
        <v/>
      </c>
    </row>
    <row r="54" spans="3:9" s="15" customFormat="1" ht="12" customHeight="1" x14ac:dyDescent="0.3">
      <c r="C54" s="22">
        <v>5</v>
      </c>
      <c r="D54" s="106" t="str">
        <f>IFERROR(INDEX('Teknisyen Veriler'!B:B,MATCH(C54-1,'Teknisyen Veriler'!$N:$N,0)),"")</f>
        <v/>
      </c>
      <c r="E54" s="107"/>
      <c r="F54" s="55" t="str">
        <f>IFERROR(IF(INDEX('Teknisyen Veriler'!F:F,MATCH(C54-1,'Teknisyen Veriler'!$N:$N,0)) = 0, "", INDEX('Teknisyen Veriler'!F:F,MATCH(C54-1,'Teknisyen Veriler'!$N:$N,0))),"")</f>
        <v/>
      </c>
      <c r="G54" s="55" t="str">
        <f>IFERROR(IF(INDEX('Teknisyen Veriler'!G:G,MATCH(C54-1,'Teknisyen Veriler'!$N:$N,0)) = 0, "", INDEX('Teknisyen Veriler'!G:G,MATCH(C54-1,'Teknisyen Veriler'!$N:$N,0))),"")</f>
        <v/>
      </c>
      <c r="H54" s="55" t="str">
        <f>IFERROR(IF(INDEX('Teknisyen Veriler'!H:H,MATCH(C54-1,'Teknisyen Veriler'!$N:$N,0)) = 0, "", INDEX('Teknisyen Veriler'!H:H,MATCH(C54-1,'Teknisyen Veriler'!$N:$N,0))),"")</f>
        <v/>
      </c>
      <c r="I54" s="55" t="str">
        <f>IFERROR(IF(INDEX('Teknisyen Veriler'!I:I,MATCH(C54-1,'Teknisyen Veriler'!$N:$N,0)) = 0, "", INDEX('Teknisyen Veriler'!I:I,MATCH(C54-1,'Teknisyen Veriler'!$N:$N,0))),"")</f>
        <v/>
      </c>
    </row>
    <row r="55" spans="3:9" s="15" customFormat="1" ht="12" customHeight="1" x14ac:dyDescent="0.3">
      <c r="C55" s="22">
        <v>6</v>
      </c>
      <c r="D55" s="104" t="str">
        <f>IFERROR(INDEX('Teknisyen Veriler'!B:B,MATCH(C55-1,'Teknisyen Veriler'!$N:$N,0)),"")</f>
        <v/>
      </c>
      <c r="E55" s="105"/>
      <c r="F55" s="54" t="str">
        <f>IFERROR(IF(INDEX('Teknisyen Veriler'!F:F,MATCH(C55-1,'Teknisyen Veriler'!$N:$N,0)) = 0, "", INDEX('Teknisyen Veriler'!F:F,MATCH(C55-1,'Teknisyen Veriler'!$N:$N,0))),"")</f>
        <v/>
      </c>
      <c r="G55" s="54" t="str">
        <f>IFERROR(IF(INDEX('Teknisyen Veriler'!G:G,MATCH(C55-1,'Teknisyen Veriler'!$N:$N,0)) = 0, "", INDEX('Teknisyen Veriler'!G:G,MATCH(C55-1,'Teknisyen Veriler'!$N:$N,0))),"")</f>
        <v/>
      </c>
      <c r="H55" s="54" t="str">
        <f>IFERROR(IF(INDEX('Teknisyen Veriler'!H:H,MATCH(C55-1,'Teknisyen Veriler'!$N:$N,0)) = 0, "", INDEX('Teknisyen Veriler'!H:H,MATCH(C55-1,'Teknisyen Veriler'!$N:$N,0))),"")</f>
        <v/>
      </c>
      <c r="I55" s="54" t="str">
        <f>IFERROR(IF(INDEX('Teknisyen Veriler'!I:I,MATCH(C55-1,'Teknisyen Veriler'!$N:$N,0)) = 0, "", INDEX('Teknisyen Veriler'!I:I,MATCH(C55-1,'Teknisyen Veriler'!$N:$N,0))),"")</f>
        <v/>
      </c>
    </row>
    <row r="56" spans="3:9" s="15" customFormat="1" ht="12" customHeight="1" x14ac:dyDescent="0.3">
      <c r="C56" s="22">
        <v>7</v>
      </c>
      <c r="D56" s="106" t="str">
        <f>IFERROR(INDEX('Teknisyen Veriler'!B:B,MATCH(C56-1,'Teknisyen Veriler'!$N:$N,0)),"")</f>
        <v/>
      </c>
      <c r="E56" s="107"/>
      <c r="F56" s="55" t="str">
        <f>IFERROR(IF(INDEX('Teknisyen Veriler'!F:F,MATCH(C56-1,'Teknisyen Veriler'!$N:$N,0)) = 0, "", INDEX('Teknisyen Veriler'!F:F,MATCH(C56-1,'Teknisyen Veriler'!$N:$N,0))),"")</f>
        <v/>
      </c>
      <c r="G56" s="55" t="str">
        <f>IFERROR(IF(INDEX('Teknisyen Veriler'!G:G,MATCH(C56-1,'Teknisyen Veriler'!$N:$N,0)) = 0, "", INDEX('Teknisyen Veriler'!G:G,MATCH(C56-1,'Teknisyen Veriler'!$N:$N,0))),"")</f>
        <v/>
      </c>
      <c r="H56" s="55" t="str">
        <f>IFERROR(IF(INDEX('Teknisyen Veriler'!H:H,MATCH(C56-1,'Teknisyen Veriler'!$N:$N,0)) = 0, "", INDEX('Teknisyen Veriler'!H:H,MATCH(C56-1,'Teknisyen Veriler'!$N:$N,0))),"")</f>
        <v/>
      </c>
      <c r="I56" s="55" t="str">
        <f>IFERROR(IF(INDEX('Teknisyen Veriler'!I:I,MATCH(C56-1,'Teknisyen Veriler'!$N:$N,0)) = 0, "", INDEX('Teknisyen Veriler'!I:I,MATCH(C56-1,'Teknisyen Veriler'!$N:$N,0))),"")</f>
        <v/>
      </c>
    </row>
    <row r="57" spans="3:9" s="15" customFormat="1" ht="12" customHeight="1" x14ac:dyDescent="0.3">
      <c r="C57" s="22">
        <v>8</v>
      </c>
      <c r="D57" s="104" t="str">
        <f>IFERROR(INDEX('Teknisyen Veriler'!B:B,MATCH(C57-1,'Teknisyen Veriler'!$N:$N,0)),"")</f>
        <v/>
      </c>
      <c r="E57" s="105"/>
      <c r="F57" s="54" t="str">
        <f>IFERROR(IF(INDEX('Teknisyen Veriler'!F:F,MATCH(C57-1,'Teknisyen Veriler'!$N:$N,0)) = 0, "", INDEX('Teknisyen Veriler'!F:F,MATCH(C57-1,'Teknisyen Veriler'!$N:$N,0))),"")</f>
        <v/>
      </c>
      <c r="G57" s="54" t="str">
        <f>IFERROR(IF(INDEX('Teknisyen Veriler'!G:G,MATCH(C57-1,'Teknisyen Veriler'!$N:$N,0)) = 0, "", INDEX('Teknisyen Veriler'!G:G,MATCH(C57-1,'Teknisyen Veriler'!$N:$N,0))),"")</f>
        <v/>
      </c>
      <c r="H57" s="54" t="str">
        <f>IFERROR(IF(INDEX('Teknisyen Veriler'!H:H,MATCH(C57-1,'Teknisyen Veriler'!$N:$N,0)) = 0, "", INDEX('Teknisyen Veriler'!H:H,MATCH(C57-1,'Teknisyen Veriler'!$N:$N,0))),"")</f>
        <v/>
      </c>
      <c r="I57" s="54" t="str">
        <f>IFERROR(IF(INDEX('Teknisyen Veriler'!I:I,MATCH(C57-1,'Teknisyen Veriler'!$N:$N,0)) = 0, "", INDEX('Teknisyen Veriler'!I:I,MATCH(C57-1,'Teknisyen Veriler'!$N:$N,0))),"")</f>
        <v/>
      </c>
    </row>
    <row r="58" spans="3:9" s="15" customFormat="1" ht="12" customHeight="1" x14ac:dyDescent="0.3">
      <c r="C58" s="22">
        <v>9</v>
      </c>
      <c r="D58" s="106" t="str">
        <f>IFERROR(INDEX('Teknisyen Veriler'!B:B,MATCH(C58-1,'Teknisyen Veriler'!$N:$N,0)),"")</f>
        <v/>
      </c>
      <c r="E58" s="107"/>
      <c r="F58" s="55" t="str">
        <f>IFERROR(IF(INDEX('Teknisyen Veriler'!F:F,MATCH(C58-1,'Teknisyen Veriler'!$N:$N,0)) = 0, "", INDEX('Teknisyen Veriler'!F:F,MATCH(C58-1,'Teknisyen Veriler'!$N:$N,0))),"")</f>
        <v/>
      </c>
      <c r="G58" s="55" t="str">
        <f>IFERROR(IF(INDEX('Teknisyen Veriler'!G:G,MATCH(C58-1,'Teknisyen Veriler'!$N:$N,0)) = 0, "", INDEX('Teknisyen Veriler'!G:G,MATCH(C58-1,'Teknisyen Veriler'!$N:$N,0))),"")</f>
        <v/>
      </c>
      <c r="H58" s="55" t="str">
        <f>IFERROR(IF(INDEX('Teknisyen Veriler'!H:H,MATCH(C58-1,'Teknisyen Veriler'!$N:$N,0)) = 0, "", INDEX('Teknisyen Veriler'!H:H,MATCH(C58-1,'Teknisyen Veriler'!$N:$N,0))),"")</f>
        <v/>
      </c>
      <c r="I58" s="55" t="str">
        <f>IFERROR(IF(INDEX('Teknisyen Veriler'!I:I,MATCH(C58-1,'Teknisyen Veriler'!$N:$N,0)) = 0, "", INDEX('Teknisyen Veriler'!I:I,MATCH(C58-1,'Teknisyen Veriler'!$N:$N,0))),"")</f>
        <v/>
      </c>
    </row>
    <row r="59" spans="3:9" s="15" customFormat="1" ht="12" customHeight="1" x14ac:dyDescent="0.3">
      <c r="C59" s="22">
        <v>10</v>
      </c>
      <c r="D59" s="104" t="str">
        <f>IFERROR(INDEX('Teknisyen Veriler'!B:B,MATCH(C59-1,'Teknisyen Veriler'!$N:$N,0)),"")</f>
        <v/>
      </c>
      <c r="E59" s="105"/>
      <c r="F59" s="54" t="str">
        <f>IFERROR(IF(INDEX('Teknisyen Veriler'!F:F,MATCH(C59-1,'Teknisyen Veriler'!$N:$N,0)) = 0, "", INDEX('Teknisyen Veriler'!F:F,MATCH(C59-1,'Teknisyen Veriler'!$N:$N,0))),"")</f>
        <v/>
      </c>
      <c r="G59" s="54" t="str">
        <f>IFERROR(IF(INDEX('Teknisyen Veriler'!G:G,MATCH(C59-1,'Teknisyen Veriler'!$N:$N,0)) = 0, "", INDEX('Teknisyen Veriler'!G:G,MATCH(C59-1,'Teknisyen Veriler'!$N:$N,0))),"")</f>
        <v/>
      </c>
      <c r="H59" s="54" t="str">
        <f>IFERROR(IF(INDEX('Teknisyen Veriler'!H:H,MATCH(C59-1,'Teknisyen Veriler'!$N:$N,0)) = 0, "", INDEX('Teknisyen Veriler'!H:H,MATCH(C59-1,'Teknisyen Veriler'!$N:$N,0))),"")</f>
        <v/>
      </c>
      <c r="I59" s="54" t="str">
        <f>IFERROR(IF(INDEX('Teknisyen Veriler'!I:I,MATCH(C59-1,'Teknisyen Veriler'!$N:$N,0)) = 0, "", INDEX('Teknisyen Veriler'!I:I,MATCH(C59-1,'Teknisyen Veriler'!$N:$N,0))),"")</f>
        <v/>
      </c>
    </row>
    <row r="60" spans="3:9" s="15" customFormat="1" ht="12" customHeight="1" x14ac:dyDescent="0.3">
      <c r="C60" s="22">
        <v>11</v>
      </c>
      <c r="D60" s="106" t="str">
        <f>IFERROR(INDEX('Teknisyen Veriler'!B:B,MATCH(C60-1,'Teknisyen Veriler'!$N:$N,0)),"")</f>
        <v/>
      </c>
      <c r="E60" s="107"/>
      <c r="F60" s="55" t="str">
        <f>IFERROR(IF(INDEX('Teknisyen Veriler'!F:F,MATCH(C60-1,'Teknisyen Veriler'!$N:$N,0)) = 0, "", INDEX('Teknisyen Veriler'!F:F,MATCH(C60-1,'Teknisyen Veriler'!$N:$N,0))),"")</f>
        <v/>
      </c>
      <c r="G60" s="55" t="str">
        <f>IFERROR(IF(INDEX('Teknisyen Veriler'!G:G,MATCH(C60-1,'Teknisyen Veriler'!$N:$N,0)) = 0, "", INDEX('Teknisyen Veriler'!G:G,MATCH(C60-1,'Teknisyen Veriler'!$N:$N,0))),"")</f>
        <v/>
      </c>
      <c r="H60" s="55" t="str">
        <f>IFERROR(IF(INDEX('Teknisyen Veriler'!H:H,MATCH(C60-1,'Teknisyen Veriler'!$N:$N,0)) = 0, "", INDEX('Teknisyen Veriler'!H:H,MATCH(C60-1,'Teknisyen Veriler'!$N:$N,0))),"")</f>
        <v/>
      </c>
      <c r="I60" s="55" t="str">
        <f>IFERROR(IF(INDEX('Teknisyen Veriler'!I:I,MATCH(C60-1,'Teknisyen Veriler'!$N:$N,0)) = 0, "", INDEX('Teknisyen Veriler'!I:I,MATCH(C60-1,'Teknisyen Veriler'!$N:$N,0))),"")</f>
        <v/>
      </c>
    </row>
    <row r="61" spans="3:9" s="15" customFormat="1" ht="12" customHeight="1" x14ac:dyDescent="0.3">
      <c r="C61" s="22">
        <v>12</v>
      </c>
      <c r="D61" s="104" t="str">
        <f>IFERROR(INDEX('Teknisyen Veriler'!B:B,MATCH(C61-1,'Teknisyen Veriler'!$N:$N,0)),"")</f>
        <v/>
      </c>
      <c r="E61" s="105"/>
      <c r="F61" s="54" t="str">
        <f>IFERROR(IF(INDEX('Teknisyen Veriler'!F:F,MATCH(C61-1,'Teknisyen Veriler'!$N:$N,0)) = 0, "", INDEX('Teknisyen Veriler'!F:F,MATCH(C61-1,'Teknisyen Veriler'!$N:$N,0))),"")</f>
        <v/>
      </c>
      <c r="G61" s="54" t="str">
        <f>IFERROR(IF(INDEX('Teknisyen Veriler'!G:G,MATCH(C61-1,'Teknisyen Veriler'!$N:$N,0)) = 0, "", INDEX('Teknisyen Veriler'!G:G,MATCH(C61-1,'Teknisyen Veriler'!$N:$N,0))),"")</f>
        <v/>
      </c>
      <c r="H61" s="54" t="str">
        <f>IFERROR(IF(INDEX('Teknisyen Veriler'!H:H,MATCH(C61-1,'Teknisyen Veriler'!$N:$N,0)) = 0, "", INDEX('Teknisyen Veriler'!H:H,MATCH(C61-1,'Teknisyen Veriler'!$N:$N,0))),"")</f>
        <v/>
      </c>
      <c r="I61" s="54" t="str">
        <f>IFERROR(IF(INDEX('Teknisyen Veriler'!I:I,MATCH(C61-1,'Teknisyen Veriler'!$N:$N,0)) = 0, "", INDEX('Teknisyen Veriler'!I:I,MATCH(C61-1,'Teknisyen Veriler'!$N:$N,0))),"")</f>
        <v/>
      </c>
    </row>
    <row r="62" spans="3:9" s="15" customFormat="1" ht="12" customHeight="1" x14ac:dyDescent="0.3">
      <c r="C62" s="22">
        <v>13</v>
      </c>
      <c r="D62" s="106" t="str">
        <f>IFERROR(INDEX('Teknisyen Veriler'!B:B,MATCH(C62-1,'Teknisyen Veriler'!$N:$N,0)),"")</f>
        <v/>
      </c>
      <c r="E62" s="107"/>
      <c r="F62" s="55" t="str">
        <f>IFERROR(IF(INDEX('Teknisyen Veriler'!F:F,MATCH(C62-1,'Teknisyen Veriler'!$N:$N,0)) = 0, "", INDEX('Teknisyen Veriler'!F:F,MATCH(C62-1,'Teknisyen Veriler'!$N:$N,0))),"")</f>
        <v/>
      </c>
      <c r="G62" s="55" t="str">
        <f>IFERROR(IF(INDEX('Teknisyen Veriler'!G:G,MATCH(C62-1,'Teknisyen Veriler'!$N:$N,0)) = 0, "", INDEX('Teknisyen Veriler'!G:G,MATCH(C62-1,'Teknisyen Veriler'!$N:$N,0))),"")</f>
        <v/>
      </c>
      <c r="H62" s="55" t="str">
        <f>IFERROR(IF(INDEX('Teknisyen Veriler'!H:H,MATCH(C62-1,'Teknisyen Veriler'!$N:$N,0)) = 0, "", INDEX('Teknisyen Veriler'!H:H,MATCH(C62-1,'Teknisyen Veriler'!$N:$N,0))),"")</f>
        <v/>
      </c>
      <c r="I62" s="55" t="str">
        <f>IFERROR(IF(INDEX('Teknisyen Veriler'!I:I,MATCH(C62-1,'Teknisyen Veriler'!$N:$N,0)) = 0, "", INDEX('Teknisyen Veriler'!I:I,MATCH(C62-1,'Teknisyen Veriler'!$N:$N,0))),"")</f>
        <v/>
      </c>
    </row>
    <row r="63" spans="3:9" s="15" customFormat="1" ht="12" customHeight="1" x14ac:dyDescent="0.3">
      <c r="C63" s="22">
        <v>14</v>
      </c>
      <c r="D63" s="104" t="str">
        <f>IFERROR(INDEX('Teknisyen Veriler'!B:B,MATCH(C63-1,'Teknisyen Veriler'!$N:$N,0)),"")</f>
        <v/>
      </c>
      <c r="E63" s="105"/>
      <c r="F63" s="54" t="str">
        <f>IFERROR(IF(INDEX('Teknisyen Veriler'!F:F,MATCH(C63-1,'Teknisyen Veriler'!$N:$N,0)) = 0, "", INDEX('Teknisyen Veriler'!F:F,MATCH(C63-1,'Teknisyen Veriler'!$N:$N,0))),"")</f>
        <v/>
      </c>
      <c r="G63" s="54" t="str">
        <f>IFERROR(IF(INDEX('Teknisyen Veriler'!G:G,MATCH(C63-1,'Teknisyen Veriler'!$N:$N,0)) = 0, "", INDEX('Teknisyen Veriler'!G:G,MATCH(C63-1,'Teknisyen Veriler'!$N:$N,0))),"")</f>
        <v/>
      </c>
      <c r="H63" s="54" t="str">
        <f>IFERROR(IF(INDEX('Teknisyen Veriler'!H:H,MATCH(C63-1,'Teknisyen Veriler'!$N:$N,0)) = 0, "", INDEX('Teknisyen Veriler'!H:H,MATCH(C63-1,'Teknisyen Veriler'!$N:$N,0))),"")</f>
        <v/>
      </c>
      <c r="I63" s="54" t="str">
        <f>IFERROR(IF(INDEX('Teknisyen Veriler'!I:I,MATCH(C63-1,'Teknisyen Veriler'!$N:$N,0)) = 0, "", INDEX('Teknisyen Veriler'!I:I,MATCH(C63-1,'Teknisyen Veriler'!$N:$N,0))),"")</f>
        <v/>
      </c>
    </row>
    <row r="64" spans="3:9" s="15" customFormat="1" ht="12" customHeight="1" x14ac:dyDescent="0.3">
      <c r="C64" s="22">
        <v>15</v>
      </c>
      <c r="D64" s="106" t="str">
        <f>IFERROR(INDEX('Teknisyen Veriler'!B:B,MATCH(C64-1,'Teknisyen Veriler'!$N:$N,0)),"")</f>
        <v/>
      </c>
      <c r="E64" s="107"/>
      <c r="F64" s="55" t="str">
        <f>IFERROR(IF(INDEX('Teknisyen Veriler'!F:F,MATCH(C64-1,'Teknisyen Veriler'!$N:$N,0)) = 0, "", INDEX('Teknisyen Veriler'!F:F,MATCH(C64-1,'Teknisyen Veriler'!$N:$N,0))),"")</f>
        <v/>
      </c>
      <c r="G64" s="55" t="str">
        <f>IFERROR(IF(INDEX('Teknisyen Veriler'!G:G,MATCH(C64-1,'Teknisyen Veriler'!$N:$N,0)) = 0, "", INDEX('Teknisyen Veriler'!G:G,MATCH(C64-1,'Teknisyen Veriler'!$N:$N,0))),"")</f>
        <v/>
      </c>
      <c r="H64" s="55" t="str">
        <f>IFERROR(IF(INDEX('Teknisyen Veriler'!H:H,MATCH(C64-1,'Teknisyen Veriler'!$N:$N,0)) = 0, "", INDEX('Teknisyen Veriler'!H:H,MATCH(C64-1,'Teknisyen Veriler'!$N:$N,0))),"")</f>
        <v/>
      </c>
      <c r="I64" s="55" t="str">
        <f>IFERROR(IF(INDEX('Teknisyen Veriler'!I:I,MATCH(C64-1,'Teknisyen Veriler'!$N:$N,0)) = 0, "", INDEX('Teknisyen Veriler'!I:I,MATCH(C64-1,'Teknisyen Veriler'!$N:$N,0))),"")</f>
        <v/>
      </c>
    </row>
    <row r="65" spans="4:9" ht="13.2" customHeight="1" x14ac:dyDescent="0.3">
      <c r="D65" s="71" t="s">
        <v>10</v>
      </c>
      <c r="E65" s="71"/>
      <c r="F65" s="10">
        <f>SUM(F50:F64)</f>
        <v>0</v>
      </c>
      <c r="G65" s="10">
        <f>SUM(G50:G64)</f>
        <v>10</v>
      </c>
      <c r="H65" s="10">
        <f>SUM(H50:H64)</f>
        <v>0</v>
      </c>
      <c r="I65" s="10">
        <f>SUM(I50:I64)</f>
        <v>0</v>
      </c>
    </row>
    <row r="66" spans="4:9" ht="6" customHeight="1" x14ac:dyDescent="0.3">
      <c r="D66" s="34"/>
      <c r="E66" s="34"/>
    </row>
    <row r="67" spans="4:9" ht="15" customHeight="1" x14ac:dyDescent="0.3">
      <c r="D67" s="72" t="s">
        <v>11</v>
      </c>
      <c r="E67" s="72"/>
      <c r="F67" s="80">
        <f>G65-F65</f>
        <v>10</v>
      </c>
      <c r="G67" s="80"/>
    </row>
  </sheetData>
  <sheetProtection sheet="1" objects="1" scenarios="1"/>
  <mergeCells count="66">
    <mergeCell ref="F67:G67"/>
    <mergeCell ref="D56:E56"/>
    <mergeCell ref="D57:E57"/>
    <mergeCell ref="D58:E58"/>
    <mergeCell ref="D59:E59"/>
    <mergeCell ref="D60:E60"/>
    <mergeCell ref="D61:E61"/>
    <mergeCell ref="D62:E62"/>
    <mergeCell ref="D63:E63"/>
    <mergeCell ref="D64:E64"/>
    <mergeCell ref="D65:E65"/>
    <mergeCell ref="D67:E67"/>
    <mergeCell ref="D55:E55"/>
    <mergeCell ref="B43:C43"/>
    <mergeCell ref="D44:E44"/>
    <mergeCell ref="D46:E46"/>
    <mergeCell ref="F46:G46"/>
    <mergeCell ref="D48:I48"/>
    <mergeCell ref="D49:E49"/>
    <mergeCell ref="D50:E50"/>
    <mergeCell ref="D51:E51"/>
    <mergeCell ref="D52:E52"/>
    <mergeCell ref="D53:E53"/>
    <mergeCell ref="D54:E54"/>
    <mergeCell ref="B42:C42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30:C30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18:C18"/>
    <mergeCell ref="B7:C7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6:C6"/>
    <mergeCell ref="A1:B1"/>
    <mergeCell ref="A2:I2"/>
    <mergeCell ref="B3:C3"/>
    <mergeCell ref="B4:C4"/>
    <mergeCell ref="B5:C5"/>
  </mergeCells>
  <pageMargins left="0.70866141732283472" right="0.70866141732283472" top="0.19685039370078741" bottom="0.19685039370078741" header="0.11811023622047245" footer="0.11811023622047245"/>
  <pageSetup orientation="portrait" horizontalDpi="300" verticalDpi="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277C3E-1A0B-40BA-8F96-3E1CFB94041A}">
  <dimension ref="A3:I7"/>
  <sheetViews>
    <sheetView workbookViewId="0">
      <selection activeCell="E10" sqref="E10"/>
    </sheetView>
  </sheetViews>
  <sheetFormatPr defaultRowHeight="14.4" x14ac:dyDescent="0.3"/>
  <cols>
    <col min="1" max="1" width="12.5546875" bestFit="1" customWidth="1"/>
    <col min="2" max="2" width="16.109375" bestFit="1" customWidth="1"/>
    <col min="3" max="4" width="6.5546875" bestFit="1" customWidth="1"/>
    <col min="5" max="5" width="6.6640625" bestFit="1" customWidth="1"/>
    <col min="6" max="6" width="13.33203125" bestFit="1" customWidth="1"/>
    <col min="7" max="7" width="12.6640625" bestFit="1" customWidth="1"/>
    <col min="8" max="8" width="13.88671875" bestFit="1" customWidth="1"/>
    <col min="9" max="9" width="14" bestFit="1" customWidth="1"/>
    <col min="10" max="10" width="6.5546875" bestFit="1" customWidth="1"/>
    <col min="11" max="13" width="7.5546875" bestFit="1" customWidth="1"/>
    <col min="14" max="14" width="13.33203125" bestFit="1" customWidth="1"/>
    <col min="15" max="15" width="12.6640625" bestFit="1" customWidth="1"/>
    <col min="16" max="16" width="13.88671875" bestFit="1" customWidth="1"/>
    <col min="17" max="17" width="14" bestFit="1" customWidth="1"/>
  </cols>
  <sheetData>
    <row r="3" spans="1:9" x14ac:dyDescent="0.3">
      <c r="B3" s="29" t="s">
        <v>19</v>
      </c>
    </row>
    <row r="4" spans="1:9" x14ac:dyDescent="0.3">
      <c r="B4" t="s">
        <v>20</v>
      </c>
      <c r="F4" t="s">
        <v>31</v>
      </c>
      <c r="G4" t="s">
        <v>34</v>
      </c>
      <c r="H4" t="s">
        <v>36</v>
      </c>
      <c r="I4" t="s">
        <v>38</v>
      </c>
    </row>
    <row r="5" spans="1:9" x14ac:dyDescent="0.3">
      <c r="A5" s="29" t="s">
        <v>40</v>
      </c>
      <c r="B5" t="s">
        <v>32</v>
      </c>
      <c r="C5" t="s">
        <v>35</v>
      </c>
      <c r="D5" t="s">
        <v>37</v>
      </c>
      <c r="E5" t="s">
        <v>39</v>
      </c>
    </row>
    <row r="6" spans="1:9" x14ac:dyDescent="0.3">
      <c r="A6" s="14" t="s">
        <v>30</v>
      </c>
      <c r="B6" s="13">
        <v>0</v>
      </c>
      <c r="C6" s="13">
        <v>10</v>
      </c>
      <c r="D6" s="13">
        <v>0</v>
      </c>
      <c r="E6" s="13">
        <v>0</v>
      </c>
      <c r="F6" s="13">
        <v>0</v>
      </c>
      <c r="G6" s="13">
        <v>10</v>
      </c>
      <c r="H6" s="13">
        <v>0</v>
      </c>
      <c r="I6" s="13">
        <v>0</v>
      </c>
    </row>
    <row r="7" spans="1:9" x14ac:dyDescent="0.3">
      <c r="A7" s="14" t="s">
        <v>18</v>
      </c>
      <c r="B7" s="13">
        <v>0</v>
      </c>
      <c r="C7" s="13">
        <v>10</v>
      </c>
      <c r="D7" s="13">
        <v>0</v>
      </c>
      <c r="E7" s="13">
        <v>0</v>
      </c>
      <c r="F7" s="13">
        <v>0</v>
      </c>
      <c r="G7" s="13">
        <v>10</v>
      </c>
      <c r="H7" s="13">
        <v>0</v>
      </c>
      <c r="I7" s="13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5 4 7 1 b d e 1 - 2 f d f - 4 0 3 b - a d 0 b - e d c e 1 7 8 7 f 7 b 5 "   x m l n s = " h t t p : / / s c h e m a s . m i c r o s o f t . c o m / D a t a M a s h u p " > A A A A A E 0 H A A B Q S w M E F A A C A A g A I n p q V 8 i T K W K j A A A A 9 Q A A A B I A H A B D b 2 5 m a W c v U G F j a 2 F n Z S 5 4 b W w g o h g A K K A U A A A A A A A A A A A A A A A A A A A A A A A A A A A A h Y + x D o I w G I R f h X S n L e h A y E 8 Z X C U x a o x r U y o 0 Q D F t s b y b g 4 / k K 4 h R 1 M 3 x 7 r t L 7 u 7 X G + R j 1 w Y X a a z q d Y Y i T F E g t e h L p a s M D e 4 U J i h n s O G i 4 Z U M p r C 2 6 W h V h m r n z i k h 3 n v s F 7 g 3 F Y k p j c i x W O 9 E L T s e K m 0 d 1 0 K i T 6 v 8 3 0 I M D q 8 x L M b J E i d 0 m g R k 9 q B Q + s v j i T 3 p j w m r o X W D k c y Z c L 8 F M k s g 7 w v s A V B L A w Q U A A I A C A A i e m p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I n p q V 0 W b r L R I B A A A n R I A A B M A H A B G b 3 J t d W x h c y 9 T Z W N 0 a W 9 u M S 5 t I K I Y A C i g F A A A A A A A A A A A A A A A A A A A A A A A A A A A A O 1 Y Q W / b N h S + B / B / I L S L D B j C l B Y 7 r O g h s Z 0 t S 5 E C s d e i s I 2 B t l 5 j z h R p U H R i 1 8 j f 2 D X H n X P p y T e n / 2 u P l G R J j m T X R b Y B w w I j l k j x v e / 7 + N 7 T o y M Y a S Y F 6 c T f / q v a U e 0 o G l M F A e n C R L B o A e I d K M Z B k d e E g z 4 i + H d B F 4 J O c O C X S A q v J U e z E I R 2 z / A x r y m F x p v I d Z o / 9 n + N Q E X 9 M e W M 9 9 8 K a C l 2 A / 1 T 4 N e A B v s / Q 0 S n J D H P v N / R m F O v N 6 y L 7 5 w u H X K 5 o K S 1 / i z W q y / 3 e r 1 S 6 x U P 1 i s H P Z t Z 8 M 6 U D N + w S L s x o g b p T D n T G p R n L 0 4 X l 1 K P m b h 2 6 w 0 i Z p y n / 9 t z r e g 7 y m c Q e W 2 l p N p 4 / Q k E + 3 K P R B G T I E 3 J Z 6 H w M 4 f t + Z S K 4 A p G U g X x p L s T a Y M 4 q Y 0 G W T q a K j Y 2 g y x i o f m + Z g E o c 4 H o m f 4 N d W H 2 d k J V 7 m 5 M b y i H 5 P 7 u 2 Q x t S L f g 8 R 5 Z a 6 Y s 6 y 7 i z y h 3 F R X R R 6 n C m E h 3 M Y X I r R K q s c y w a X y S B F S D R Z w A t Y M a 5 t o O p q i b M 6 V A j B a e s W 5 n i j S e z h d 4 P Z 0 u E N 1 + I C P e e X x Q l F N B M Q W o x h t O c 8 w 7 U m m 3 X J 0 8 z 7 c K S X g n 0 Q h E g L G W Z 7 s 9 l Z O c f W K C t C f c z G Q u T 4 L g X A Q w 3 8 R W K U L c S b s e L 3 z 7 O R f 6 h 5 e W 3 M b B B 9 y f A O G e B L g 6 w I W P D 9 w Y W a / 0 T B R o X o G g I c Q e z c 4 W o R m m q T P H Y n N y N N Z / f A J e S m P D Y C 8 Q t G v N m B Q B O h o T 9 p G 0 M G x s d r s 9 K / O g j r b N Y J e F 4 J k L d 3 P 3 R o 4 o v 5 S 3 b r 1 O 9 B g 9 + Q R 4 B O T 7 X f H t 7 w 3 w I j U j w w Z l J n e V F H 6 5 F q V A U v 7 H O f 6 9 2 N c A r f g x K V P m v M 4 s d O 3 F G V O R v q y y m K 5 u 9 O y G D V C Y V J F a g t b i B B N U Q 6 a J s Q K q H P M W L 0 R 7 s v 7 z 8 W H C a U h T x A 7 N p 3 b m J d 3 7 f B S X B a A 0 e Z J F Y C m 4 R k n V K y D 5 l h q 4 i e l 8 E K b b c Z c R u Z D T R T W B s n A v p Y y 2 O 1 p O y K V M l e t l F A Y H S + j v 0 L A U 8 X 4 N M 3 j / t J w V K b O b v 8 E f g H 4 W N Y 8 P V N M / T M 4 E 5 9 8 p 6 1 Y x 2 M 7 q K 5 h y O g L b 9 + x R F m u R y W k H H S W r V L q 8 i 4 I i 8 Z R Z t X t T i 4 7 3 l t l y z K b c Z t o V 6 + 1 O t n 4 l 3 V J 0 + 1 j a T d t N 8 c W 3 U Y x 7 p S Q o C g R r R 0 z s 9 J f v 0 k 9 x J v y / O / 8 v d + c X l O / p 3 0 J 5 k + v f q j r z D N b z w f n A B N h 3 N c 8 X m h Z u O h M j 0 z x X g H + G N r U a h 0 m s V P l h k h / 5 p v U U I 0 A + b V r P B e a D v p K 3 0 d d 1 r Q k s e d u U M 6 G / Z g 3 G + b I 3 z D L W 8 S w U Z 3 B X x 5 w v R V f I 9 Z m S h c N 4 r Z j v 7 f k I u B e f d f R 7 q S Z D K S d u f d m 7 R O F e O 7 n l 6 L G X l I L B r t q 2 p 7 Q l e X 3 Y m a / w g i x O l V Z 8 u + Z J m f z 3 T o / m g f R t b O F T s b C D Z c e D z f h x x f i L i n H / Z e V 7 7 9 B 6 U H 5 + z b l J k R R f P R V u C j 8 R z c J d 8 R j D a c p w i N n p L r d / U G r k A z r v O z b w 6 i 9 Q S w E C L Q A U A A I A C A A i e m p X y J M p Y q M A A A D 1 A A A A E g A A A A A A A A A A A A A A A A A A A A A A Q 2 9 u Z m l n L 1 B h Y 2 t h Z 2 U u e G 1 s U E s B A i 0 A F A A C A A g A I n p q V w / K 6 a u k A A A A 6 Q A A A B M A A A A A A A A A A A A A A A A A 7 w A A A F t D b 2 5 0 Z W 5 0 X 1 R 5 c G V z X S 5 4 b W x Q S w E C L Q A U A A I A C A A i e m p X R Z u s t E g E A A C d E g A A E w A A A A A A A A A A A A A A A A D g A Q A A R m 9 y b X V s Y X M v U 2 V j d G l v b j E u b V B L B Q Y A A A A A A w A D A M I A A A B 1 B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k N Q A A A A A A A E I 1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C a X J p b W x l c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R 2 V 6 a W 5 t Z S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E w V D A 4 O j U w O j I 0 L j Q 4 N D U 2 M j V a I i A v P j x F b n R y e S B U e X B l P S J G a W x s Q 2 9 s d W 1 u V H l w Z X M i I F Z h b H V l P S J z Q U E 9 P S I g L z 4 8 R W 5 0 c n k g V H l w Z T 0 i R m l s b E N v b H V t b k 5 h b W V z I i B W Y W x 1 Z T 0 i c 1 s m c X V v d D t i a X J p b W x l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J p c m l t b G V y L 0 L D v H J v I E V r b G V u Z G k u e 2 J p c m l t b G V y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0 J p c m l t b G V y L 0 L D v H J v I E V r b G V u Z G k u e 2 J p c m l t b G V y L D B 9 J n F 1 b 3 Q 7 X S w m c X V v d D t S Z W x h d G l v b n N o a X B J b m Z v J n F 1 b 3 Q 7 O l t d f S I g L z 4 8 R W 5 0 c n k g V H l w Z T 0 i U X V l c n l J R C I g V m F s d W U 9 I n M 5 Y 2 R j N m Q 1 Y y 1 m N D Z h L T Q 0 N W M t Y j M 0 Y y 1 l N T g x N D l i M D V l N j A i I C 8 + P C 9 T d G F i b G V F b n R y a W V z P j w v S X R l b T 4 8 S X R l b T 4 8 S X R l b U x v Y 2 F 0 a W 9 u P j x J d G V t V H l w Z T 5 G b 3 J t d W x h P C 9 J d G V t V H l w Z T 4 8 S X R l b V B h d G g + U 2 V j d G l v b j E v Q m l y a W 1 s Z X I v S 2 F 5 b m F r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l y a W 1 s Z X I v V G F i b G 9 5 Y S U y M E Q l Q z M l Q j Z u J U M z J U J D J U M 1 J T l G d C V D M y V C Q 3 I l Q z M l Q k N s Z C V D M y V C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p c m l t b G V y L 0 d l b m k l Q z U l O U Z s Z X R p b G V u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p c m l t b G V y L 0 t h b G Q l Q z Q l Q j F y J U M 0 J U I x b G F u J T I w U y V D M y V C Q 3 R 1 b m x h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p c m l t b G V y L 0 t h b G Q l Q z Q l Q j F y J U M 0 J U I x b G F u J T I w W W l u Z W x l b m V u b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l y a W 1 s Z X I v W W V u a W R l b i U y M E F k b G F u Z C V D N C V C M X I l Q z Q l Q j F s Y W 4 l M j B T J U M z J U J D d H V u b G F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l y a W 1 s Z X I v Q i V D M y V C Q 3 J v J T I w R W t s Z W 5 k a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a 2 5 p c 3 l l b l Z l c m l s Z X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d l e m l u b W U i I C 8 + P E V u d H J 5 I F R 5 c G U 9 I k Z p b G x U Y X J n Z X Q i I F Z h b H V l P S J z V G V r b m l z e W V u V m V y a W x l c i I g L z 4 8 R W 5 0 c n k g V H l w Z T 0 i R m l s b G V k Q 2 9 t c G x l d G V S Z X N 1 b H R U b 1 d v c m t z a G V l d C I g V m F s d W U 9 I m w x I i A v P j x F b n R y e S B U e X B l P S J R d W V y e U l E I i B W Y W x 1 Z T 0 i c z d j O T k 1 Z j U 5 L T B j Z D E t N D F i Z S 1 h Y T c 3 L W M y Y j g 4 N z c w Z j E x Y S I g L z 4 8 R W 5 0 c n k g V H l w Z T 0 i R m l s b E x h c 3 R V c G R h d G V k I i B W Y W x 1 Z T 0 i Z D I w M j M t M T E t M T B U M T I 6 M T c 6 M D M u O D U w N j k y O V o i I C 8 + P E V u d H J 5 I F R 5 c G U 9 I k Z p b G x D b 2 x 1 b W 5 U e X B l c y I g V m F s d W U 9 I n N D U V l H Q X d N U k V S R V J B d 0 1 B I i A v P j x F b n R y e S B U e X B l P S J G a W x s R X J y b 3 J D b 3 V u d C I g V m F s d W U 9 I m w w I i A v P j x F b n R y e S B U e X B l P S J G a W x s Q 2 9 s d W 1 u T m F t Z X M i I F Z h b H V l P S J z W y Z x d W 9 0 O 3 R h c m l o J n F 1 b 3 Q 7 L C Z x d W 9 0 O 2 l z a W 0 m c X V v d D s s J n F 1 b 3 Q 7 Q c O n x L F r b G F t Y S Z x d W 9 0 O y w m c X V v d D t T d G 9 r I E 5 v J n F 1 b 3 Q 7 L C Z x d W 9 0 O 0 F k Z X Q m c X V v d D s s J n F 1 b 3 Q 7 Z 2 l k Z X I m c X V v d D s s J n F 1 b 3 Q 7 b m F r a X R f Z 2 V s a X I m c X V v d D s s J n F 1 b 3 Q 7 a 2 F y d F 9 n Z W x p c i Z x d W 9 0 O y w m c X V v d D t o Y X Z h b G V f Z 2 V s a X I m c X V v d D s s J n F 1 b 3 Q 7 S W 5 k Z X g m c X V v d D s s J n F 1 b 3 Q 7 w 5 Z 6 Z W w x J n F 1 b 3 Q 7 L C Z x d W 9 0 O 8 O W e m V s M i Z x d W 9 0 O 1 0 i I C 8 + P E V u d H J 5 I F R 5 c G U 9 I k Z p b G x F c n J v c k N v Z G U i I F Z h b H V l P S J z V W 5 r b m 9 3 b i I g L z 4 8 R W 5 0 c n k g V H l w Z T 0 i R m l s b E N v d W 5 0 I i B W Y W x 1 Z T 0 i b D I i I C 8 + P E V u d H J 5 I F R 5 c G U 9 I k Z p b G x U Y X J n Z X R O Y W 1 l Q 3 V z d G 9 t a X p l Z C I g V m F s d W U 9 I m w x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W t u a X N 5 Z W 5 W Z X J p b G V y L 0 R p e m l u I E V r b G V u Z G k u e 3 R h c m l o L D B 9 J n F 1 b 3 Q 7 L C Z x d W 9 0 O 1 N l Y 3 R p b 2 4 x L 1 R l a 2 5 p c 3 l l b l Z l c m l s Z X I v R G l 6 a W 4 g R W t s Z W 5 k a S 5 7 a X N p b S w x f S Z x d W 9 0 O y w m c X V v d D t T Z W N 0 a W 9 u M S 9 U Z W t u a X N 5 Z W 5 W Z X J p b G V y L 0 V r b G V u Z W 4 g U 2 F i a X Q g R G X E n 2 V y L n t B w 6 f E s W t s Y W 1 h L D l 9 J n F 1 b 3 Q 7 L C Z x d W 9 0 O 1 N l Y 3 R p b 2 4 x L 1 R l a 2 5 p c 3 l l b l Z l c m l s Z X I v R G X E n 2 n F n 3 R p c m l s Z W 4 g V M O 8 c j I u e 1 N 0 b 2 s g T m 8 s M 3 0 m c X V v d D s s J n F 1 b 3 Q 7 U 2 V j d G l v b j E v V G V r b m l z e W V u V m V y a W x l c i 9 E Z c S f a c W f d G l y a W x l b i B U w 7 x y M y 5 7 Q W R l d C w 0 f S Z x d W 9 0 O y w m c X V v d D t T Z W N 0 a W 9 u M S 9 U Z W t u a X N 5 Z W 5 W Z X J p b G V y L 0 R p e m l u I E V r b G V u Z G k u e 2 d p Z G V y L D J 9 J n F 1 b 3 Q 7 L C Z x d W 9 0 O 1 N l Y 3 R p b 2 4 x L 1 R l a 2 5 p c 3 l l b l Z l c m l s Z X I v R G l 6 a W 4 g R W t s Z W 5 k a S 5 7 b m F r a X R f Z 2 V s a X I s M 3 0 m c X V v d D s s J n F 1 b 3 Q 7 U 2 V j d G l v b j E v V G V r b m l z e W V u V m V y a W x l c i 9 E a X p p b i B F a 2 x l b m R p L n t r Y X J 0 X 2 d l b G l y L D R 9 J n F 1 b 3 Q 7 L C Z x d W 9 0 O 1 N l Y 3 R p b 2 4 x L 1 R l a 2 5 p c 3 l l b l Z l c m l s Z X I v R G l 6 a W 4 g R W t s Z W 5 k a S 5 7 a G F 2 Y W x l X 2 d l b G l y L D V 9 J n F 1 b 3 Q 7 L C Z x d W 9 0 O 1 N l Y 3 R p b 2 4 x L 1 R l a 2 5 p c 3 l l b l Z l c m l s Z X I v R G l 6 a W 4 g R W t s Z W 5 k a S 5 7 R G l 6 a W 4 s N n 0 m c X V v d D s s J n F 1 b 3 Q 7 U 2 V j d G l v b j E v V G V r b m l z e W V u V m V y a W x l c i 9 E Z c S f a c W f d G l y a W x l b i B U w 7 x y M S 5 7 w 5 Z 6 Z W w x L D d 9 J n F 1 b 3 Q 7 L C Z x d W 9 0 O 1 N l Y 3 R p b 2 4 x L 1 R l a 2 5 p c 3 l l b l Z l c m l s Z X I v w 5 Z 6 Z W w g R W t s Z W 5 k a T E u e 8 O W e m V s M i w 4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V G V r b m l z e W V u V m V y a W x l c i 9 E a X p p b i B F a 2 x l b m R p L n t 0 Y X J p a C w w f S Z x d W 9 0 O y w m c X V v d D t T Z W N 0 a W 9 u M S 9 U Z W t u a X N 5 Z W 5 W Z X J p b G V y L 0 R p e m l u I E V r b G V u Z G k u e 2 l z a W 0 s M X 0 m c X V v d D s s J n F 1 b 3 Q 7 U 2 V j d G l v b j E v V G V r b m l z e W V u V m V y a W x l c i 9 F a 2 x l b m V u I F N h Y m l 0 I E R l x J 9 l c i 5 7 Q c O n x L F r b G F t Y S w 5 f S Z x d W 9 0 O y w m c X V v d D t T Z W N 0 a W 9 u M S 9 U Z W t u a X N 5 Z W 5 W Z X J p b G V y L 0 R l x J 9 p x Z 9 0 a X J p b G V u I F T D v H I y L n t T d G 9 r I E 5 v L D N 9 J n F 1 b 3 Q 7 L C Z x d W 9 0 O 1 N l Y 3 R p b 2 4 x L 1 R l a 2 5 p c 3 l l b l Z l c m l s Z X I v R G X E n 2 n F n 3 R p c m l s Z W 4 g V M O 8 c j M u e 0 F k Z X Q s N H 0 m c X V v d D s s J n F 1 b 3 Q 7 U 2 V j d G l v b j E v V G V r b m l z e W V u V m V y a W x l c i 9 E a X p p b i B F a 2 x l b m R p L n t n a W R l c i w y f S Z x d W 9 0 O y w m c X V v d D t T Z W N 0 a W 9 u M S 9 U Z W t u a X N 5 Z W 5 W Z X J p b G V y L 0 R p e m l u I E V r b G V u Z G k u e 2 5 h a 2 l 0 X 2 d l b G l y L D N 9 J n F 1 b 3 Q 7 L C Z x d W 9 0 O 1 N l Y 3 R p b 2 4 x L 1 R l a 2 5 p c 3 l l b l Z l c m l s Z X I v R G l 6 a W 4 g R W t s Z W 5 k a S 5 7 a 2 F y d F 9 n Z W x p c i w 0 f S Z x d W 9 0 O y w m c X V v d D t T Z W N 0 a W 9 u M S 9 U Z W t u a X N 5 Z W 5 W Z X J p b G V y L 0 R p e m l u I E V r b G V u Z G k u e 2 h h d m F s Z V 9 n Z W x p c i w 1 f S Z x d W 9 0 O y w m c X V v d D t T Z W N 0 a W 9 u M S 9 U Z W t u a X N 5 Z W 5 W Z X J p b G V y L 0 R p e m l u I E V r b G V u Z G k u e 0 R p e m l u L D Z 9 J n F 1 b 3 Q 7 L C Z x d W 9 0 O 1 N l Y 3 R p b 2 4 x L 1 R l a 2 5 p c 3 l l b l Z l c m l s Z X I v R G X E n 2 n F n 3 R p c m l s Z W 4 g V M O 8 c j E u e 8 O W e m V s M S w 3 f S Z x d W 9 0 O y w m c X V v d D t T Z W N 0 a W 9 u M S 9 U Z W t u a X N 5 Z W 5 W Z X J p b G V y L 8 O W e m V s I E V r b G V u Z G k x L n v D l n p l b D I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l a 2 5 p c 3 l l b l Z l c m l s Z X I v S 2 F 5 b m F r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r b m l z e W V u V m V y a W x l c i 9 U Y W J s b 3 l h J T I w R C V D M y V C N m 4 l Q z M l Q k M l Q z U l O U Z 0 J U M z J U J D c i V D M y V C Q 2 x k J U M z J U J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r b m l z e W V u V m V y a W x l c i 9 H Z W 5 p J U M 1 J T l G b G V 0 a W x l b i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t u a X N 5 Z W 5 W Z X J p b G V y L 0 R l J U M 0 J T l G a S V D N S U 5 R n R p c m l s Z W 4 l M j B U J U M z J U J D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a 2 5 p c 3 l l b l Z l c m l s Z X I v U y V D N C V C M X J h b G F u Y W 4 l M j B T Y X Q l Q z Q l Q j F y b G F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r b m l z e W V u V m V y a W x l c i 9 E a X p p b i U y M E V r b G V u Z G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t u a X N 5 Z W 5 W Z X J p b G V y L 1 l l b m l k Z W 4 l M j B B Z G x h b m Q l Q z Q l Q j F y J U M 0 J U I x b G F u J T I w U y V D M y V C Q 3 R 1 b m x h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a 2 5 p c 3 l l b l Z l c m l s Z X I v J U M z J T k 2 e m V s J T I w R W t s Z W 5 k a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a 2 5 p c 3 l l b l Z l c m l s Z X I v R G U l Q z Q l O U Z p J U M 1 J T l G d G l y a W x l b i U y M F Q l Q z M l Q k N y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a 2 5 p c 3 l l b l Z l c m l s Z X I v J U M z J T k 2 e m V s J T I w R W t s Z W 5 k a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t u a X N 5 Z W 5 W Z X J p b G V y L 0 V r b G V u Z W 4 l M j B T Y W J p d C U y M E R l J U M 0 J T l G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t u a X N 5 Z W 5 W Z X J p b G V y L 1 l l b m l k Z W 4 l M j B T J U M 0 J U I x c m F s Y W 5 h b i U y M F M l Q z M l Q k N 0 d W 5 s Y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t u a X N 5 Z W 5 W Z X J p b G V y L 0 t v c H l h b G F u Y W 4 l M j B T J U M z J U J D d H V u b G F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r b m l z e W V u V m V y a W x l c i 9 Z Z W 5 p Z G V u J T I w U y V D N C V C M X J h b G F u Y W 4 l M j B T J U M z J U J D d H V u b G F y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a 2 5 p c 3 l l b l Z l c m l s Z X I v S 2 9 w e W F s Y W 5 h b i U y M F M l Q z M l Q k N 0 d W 5 s Y X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r b m l z e W V u V m V y a W x l c i 9 Z Z W 5 p Z G V u J T I w U y V D N C V C M X J h b G F u Y W 4 l M j B T J U M z J U J D d H V u b G F y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a 2 5 p c 3 l l b l Z l c m l s Z X I v R G U l Q z Q l O U Z p J U M 1 J T l G d G l y a W x l b i U y M E R l J U M 0 J T l G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t u a X N 5 Z W 5 W Z X J p b G V y L 0 R l J U M 0 J T l G a S V D N S U 5 R n R p c m l s Z W 4 l M j B U J U M z J U J D c j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t u a X N 5 Z W 5 W Z X J p b G V y L 0 R l J U M 0 J T l G a S V D N S U 5 R n R p c m l s Z W 4 l M j B E Z S V D N C U 5 R m V y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a 2 5 p c 3 l l b l Z l c m l s Z X I v R G U l Q z Q l O U Z p J U M 1 J T l G d G l y a W x l b i U y M F Q l Q z M l Q k N y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1 c m 9 W Z X J p b G V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H Z X p p b m 1 l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Z p b G x M Y X N 0 V X B k Y X R l Z C I g V m F s d W U 9 I m Q y M D I z L T E x L T E w V D E w O j A 3 O j M w L j g x M D g y N D R a I i A v P j x F b n R y e S B U e X B l P S J G a W x s R X J y b 3 J D b 2 R l I i B W Y W x 1 Z T 0 i c 1 V u a 2 5 v d 2 4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C d X J v V m V y a W x l c i 9 L Y X l u Y W s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d X J v V m V y a W x l c i 9 E Z S V D N C U 5 R m k l Q z U l O U Z 0 a X J p b G V u J T I w V C V D M y V C Q 3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d X J v V m V y a W x l c i 9 L Y W x k J U M 0 J U I x c i V D N C V C M W x h b i U y M F M l Q z M l Q k N 0 d W 5 s Y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d W 1 W Z X J p b G V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H Z X p p b m 1 l I i A v P j x F b n R y e S B U e X B l P S J G a W x s V G F y Z 2 V 0 I i B W Y W x 1 Z T 0 i c 1 R 1 b V Z l c m l s Z X I i I C 8 + P E V u d H J 5 I F R 5 c G U 9 I k Z p b G x l Z E N v b X B s Z X R l U m V z d W x 0 V G 9 X b 3 J r c 2 h l Z X Q i I F Z h b H V l P S J s M S I g L z 4 8 R W 5 0 c n k g V H l w Z T 0 i R m l s b E N v d W 5 0 I i B W Y W x 1 Z T 0 i b D M z O D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T B U M T I 6 M T c 6 M D U u O T A 0 N T U 3 N l o i I C 8 + P E V u d H J 5 I F R 5 c G U 9 I k Z p b G x D b 2 x 1 b W 5 U e X B l c y I g V m F s d W U 9 I n N D U V l H Q X d N U k V S R V J B Q U 1 B I i A v P j x F b n R y e S B U e X B l P S J G a W x s Q 2 9 s d W 1 u T m F t Z X M i I F Z h b H V l P S J z W y Z x d W 9 0 O 3 R h c m l o J n F 1 b 3 Q 7 L C Z x d W 9 0 O 2 l z a W 0 m c X V v d D s s J n F 1 b 3 Q 7 Q c O n x L F r b G F t Y S Z x d W 9 0 O y w m c X V v d D t T d G 9 r I E 5 v J n F 1 b 3 Q 7 L C Z x d W 9 0 O 0 F k Z X Q m c X V v d D s s J n F 1 b 3 Q 7 Z 2 l k Z X I m c X V v d D s s J n F 1 b 3 Q 7 b m F r a X R f Z 2 V s a X I m c X V v d D s s J n F 1 b 3 Q 7 a 2 F y d F 9 n Z W x p c i Z x d W 9 0 O y w m c X V v d D t o Y X Z h b G V f Z 2 V s a X I m c X V v d D s s J n F 1 b 3 Q 7 S W 5 k Z X g m c X V v d D s s J n F 1 b 3 Q 7 w 5 Z 6 Z W w x J n F 1 b 3 Q 7 L C Z x d W 9 0 O 8 O W e m V s M i Z x d W 9 0 O 1 0 i I C 8 + P E V u d H J 5 I F R 5 c G U 9 I l F 1 Z X J 5 S U Q i I F Z h b H V l P S J z M m V l Y T c 1 Z m I t Y j I z Y S 0 0 Y j c x L T l l M z k t M W Q 0 Z T J h Y 2 F l M j B k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d W 1 W Z X J p b G V y L 0 t h e W 5 h a y 5 7 d G F y a W g s M H 0 m c X V v d D s s J n F 1 b 3 Q 7 U 2 V j d G l v b j E v V H V t V m V y a W x l c i 9 L Y X l u Y W s u e 2 l z a W 0 s M X 0 m c X V v d D s s J n F 1 b 3 Q 7 U 2 V j d G l v b j E v V H V t V m V y a W x l c i 9 L Y X l u Y W s u e 0 H D p 8 S x a 2 x h b W E s M n 0 m c X V v d D s s J n F 1 b 3 Q 7 U 2 V j d G l v b j E v V H V t V m V y a W x l c i 9 L Y X l u Y W s u e 1 N 0 b 2 s g T m 8 s M 3 0 m c X V v d D s s J n F 1 b 3 Q 7 U 2 V j d G l v b j E v V H V t V m V y a W x l c i 9 L Y X l u Y W s u e 0 F k Z X Q s N H 0 m c X V v d D s s J n F 1 b 3 Q 7 U 2 V j d G l v b j E v V H V t V m V y a W x l c i 9 L Y X l u Y W s u e 2 d p Z G V y L D V 9 J n F 1 b 3 Q 7 L C Z x d W 9 0 O 1 N l Y 3 R p b 2 4 x L 1 R 1 b V Z l c m l s Z X I v S 2 F 5 b m F r L n t u Y W t p d F 9 n Z W x p c i w 2 f S Z x d W 9 0 O y w m c X V v d D t T Z W N 0 a W 9 u M S 9 U d W 1 W Z X J p b G V y L 0 t h e W 5 h a y 5 7 a 2 F y d F 9 n Z W x p c i w 3 f S Z x d W 9 0 O y w m c X V v d D t T Z W N 0 a W 9 u M S 9 U d W 1 W Z X J p b G V y L 0 t h e W 5 h a y 5 7 a G F 2 Y W x l X 2 d l b G l y L D h 9 J n F 1 b 3 Q 7 L C Z x d W 9 0 O 1 N l Y 3 R p b 2 4 x L 1 R 1 b V Z l c m l s Z X I v S 2 F 5 b m F r L n t J b m R l e C w 5 f S Z x d W 9 0 O y w m c X V v d D t T Z W N 0 a W 9 u M S 9 U d W 1 W Z X J p b G V y L 0 t h e W 5 h a y 5 7 w 5 Z 6 Z W w x L D E w f S Z x d W 9 0 O y w m c X V v d D t T Z W N 0 a W 9 u M S 9 U d W 1 W Z X J p b G V y L 0 t h e W 5 h a y 5 7 w 5 Z 6 Z W w y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V H V t V m V y a W x l c i 9 L Y X l u Y W s u e 3 R h c m l o L D B 9 J n F 1 b 3 Q 7 L C Z x d W 9 0 O 1 N l Y 3 R p b 2 4 x L 1 R 1 b V Z l c m l s Z X I v S 2 F 5 b m F r L n t p c 2 l t L D F 9 J n F 1 b 3 Q 7 L C Z x d W 9 0 O 1 N l Y 3 R p b 2 4 x L 1 R 1 b V Z l c m l s Z X I v S 2 F 5 b m F r L n t B w 6 f E s W t s Y W 1 h L D J 9 J n F 1 b 3 Q 7 L C Z x d W 9 0 O 1 N l Y 3 R p b 2 4 x L 1 R 1 b V Z l c m l s Z X I v S 2 F 5 b m F r L n t T d G 9 r I E 5 v L D N 9 J n F 1 b 3 Q 7 L C Z x d W 9 0 O 1 N l Y 3 R p b 2 4 x L 1 R 1 b V Z l c m l s Z X I v S 2 F 5 b m F r L n t B Z G V 0 L D R 9 J n F 1 b 3 Q 7 L C Z x d W 9 0 O 1 N l Y 3 R p b 2 4 x L 1 R 1 b V Z l c m l s Z X I v S 2 F 5 b m F r L n t n a W R l c i w 1 f S Z x d W 9 0 O y w m c X V v d D t T Z W N 0 a W 9 u M S 9 U d W 1 W Z X J p b G V y L 0 t h e W 5 h a y 5 7 b m F r a X R f Z 2 V s a X I s N n 0 m c X V v d D s s J n F 1 b 3 Q 7 U 2 V j d G l v b j E v V H V t V m V y a W x l c i 9 L Y X l u Y W s u e 2 t h c n R f Z 2 V s a X I s N 3 0 m c X V v d D s s J n F 1 b 3 Q 7 U 2 V j d G l v b j E v V H V t V m V y a W x l c i 9 L Y X l u Y W s u e 2 h h d m F s Z V 9 n Z W x p c i w 4 f S Z x d W 9 0 O y w m c X V v d D t T Z W N 0 a W 9 u M S 9 U d W 1 W Z X J p b G V y L 0 t h e W 5 h a y 5 7 S W 5 k Z X g s O X 0 m c X V v d D s s J n F 1 b 3 Q 7 U 2 V j d G l v b j E v V H V t V m V y a W x l c i 9 L Y X l u Y W s u e 8 O W e m V s M S w x M H 0 m c X V v d D s s J n F 1 b 3 Q 7 U 2 V j d G l v b j E v V H V t V m V y a W x l c i 9 L Y X l u Y W s u e 8 O W e m V s M i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1 b V Z l c m l s Z X I v S 2 F 5 b m F r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N D o j H N J 8 Z H r S W z F X S b X M o A A A A A A g A A A A A A E G Y A A A A B A A A g A A A A d J j H Q s c G J B J r 2 l J M Z P R g b L 9 E 1 G v d J r 8 h G D S t 5 i K g w b Y A A A A A D o A A A A A C A A A g A A A A m l K i p / 8 x g k w v k 7 K I Y D 2 a U 1 7 u 1 6 T B i s s 0 X k + 5 S t k S L R N Q A A A A W i H S 3 r z U h Y 8 o k U T 5 j u R M B 1 w M y e h 9 1 1 5 e e Y Z k J K y R U a W n m C e 7 w C P E W a 4 1 H D W t X T x h T c M j Q n P r Y a L H + 3 m 7 Y 4 A X f 2 / 0 k t m i 4 n W b H Q 1 e M C Y H s R Z A A A A A 4 p B v J j N e w r 0 J + X 0 w W Z d S l C 7 C l t E I U E h B c 7 F k C v I N m G g X K I C s d n 7 Z K D Z o h b + y h 5 H M K E e j F 5 9 8 o C g w N T S e w P l E / g = = < / D a t a M a s h u p > 
</file>

<file path=customXml/itemProps1.xml><?xml version="1.0" encoding="utf-8"?>
<ds:datastoreItem xmlns:ds="http://schemas.openxmlformats.org/officeDocument/2006/customXml" ds:itemID="{F3A5516A-D2DF-40C7-BB72-AD06D71180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8</vt:i4>
      </vt:variant>
    </vt:vector>
  </HeadingPairs>
  <TitlesOfParts>
    <vt:vector size="8" baseType="lpstr">
      <vt:lpstr>Tüm Veriler</vt:lpstr>
      <vt:lpstr>Teknisyen Veriler</vt:lpstr>
      <vt:lpstr>Büro Veriler</vt:lpstr>
      <vt:lpstr>Yazdır</vt:lpstr>
      <vt:lpstr>Yazdır2</vt:lpstr>
      <vt:lpstr>Yazdır3</vt:lpstr>
      <vt:lpstr>Geçmiş.</vt:lpstr>
      <vt:lpstr>Aylık Rapor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Halil AKGÜN</dc:creator>
  <cp:lastModifiedBy>Halil AKGÜN</cp:lastModifiedBy>
  <cp:lastPrinted>2023-11-10T10:54:33Z</cp:lastPrinted>
  <dcterms:created xsi:type="dcterms:W3CDTF">2015-06-05T18:19:34Z</dcterms:created>
  <dcterms:modified xsi:type="dcterms:W3CDTF">2023-11-10T12:17:34Z</dcterms:modified>
</cp:coreProperties>
</file>