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LIMA\Desktop\ClickOn Kaduna\"/>
    </mc:Choice>
  </mc:AlternateContent>
  <xr:revisionPtr revIDLastSave="0" documentId="13_ncr:1_{011E8996-7412-4764-96D2-821759A192E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_Sheet" sheetId="3" r:id="rId1"/>
    <sheet name="Data_Ranking_Sheet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4" l="1"/>
  <c r="BF17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8" i="4"/>
  <c r="BF19" i="4"/>
  <c r="BF20" i="4"/>
  <c r="BF21" i="4"/>
  <c r="BF22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B4" i="4"/>
  <c r="BB3" i="4"/>
</calcChain>
</file>

<file path=xl/sharedStrings.xml><?xml version="1.0" encoding="utf-8"?>
<sst xmlns="http://schemas.openxmlformats.org/spreadsheetml/2006/main" count="1186" uniqueCount="86">
  <si>
    <t>Facility</t>
  </si>
  <si>
    <t>hc_napri_-_f</t>
  </si>
  <si>
    <t>primary_health_centre_shika_-_f</t>
  </si>
  <si>
    <t>h/c_danza_-_f</t>
  </si>
  <si>
    <t>hc_detu_-_f</t>
  </si>
  <si>
    <t>hc_kundu_-_f</t>
  </si>
  <si>
    <t>hc_rafin_yashi_-_f</t>
  </si>
  <si>
    <t>kadage_health_clinic_(giwa)_-_f</t>
  </si>
  <si>
    <t>karaukarau_health_clinic_-_f</t>
  </si>
  <si>
    <t>phc_wazata_-_f</t>
  </si>
  <si>
    <t>bare_bare_health_facility</t>
  </si>
  <si>
    <t>comprehensive_health_centre_-_f</t>
  </si>
  <si>
    <t>dokan_waziri_health_centre_-_f</t>
  </si>
  <si>
    <t>gidan_sarki_yahaya_health_clinic_-_f</t>
  </si>
  <si>
    <t>h/c_a/gaga_-_f</t>
  </si>
  <si>
    <t>h/c_gadagau_-_f</t>
  </si>
  <si>
    <t>h/c_t/shari_-_f</t>
  </si>
  <si>
    <t>phc_yakawada_-_f</t>
  </si>
  <si>
    <t>afaka_primary_health_centre_-_f</t>
  </si>
  <si>
    <t>airport_clinic_-_f</t>
  </si>
  <si>
    <t>hc_afaka_-_f</t>
  </si>
  <si>
    <t>Blood Pressure Monitor</t>
  </si>
  <si>
    <t>X-Ray Machine</t>
  </si>
  <si>
    <t>CT scanners</t>
  </si>
  <si>
    <t>Thermometers</t>
  </si>
  <si>
    <t>Heart rate Monitors</t>
  </si>
  <si>
    <t>Amoxilicillin</t>
  </si>
  <si>
    <t>Folic Acid</t>
  </si>
  <si>
    <t>Oxytocin</t>
  </si>
  <si>
    <t>Coartem</t>
  </si>
  <si>
    <t>Ibuprofen</t>
  </si>
  <si>
    <t>Zinc</t>
  </si>
  <si>
    <t>ORS</t>
  </si>
  <si>
    <t>Solar</t>
  </si>
  <si>
    <t>NEPA</t>
  </si>
  <si>
    <t>Generator</t>
  </si>
  <si>
    <t>Borehole</t>
  </si>
  <si>
    <t xml:space="preserve">Well </t>
  </si>
  <si>
    <t>Tap</t>
  </si>
  <si>
    <t>Medical Doctor</t>
  </si>
  <si>
    <t>CHEW</t>
  </si>
  <si>
    <t>JCHEW</t>
  </si>
  <si>
    <t>CHO</t>
  </si>
  <si>
    <t>Medical Record Officers</t>
  </si>
  <si>
    <t>Pharmacy Technician</t>
  </si>
  <si>
    <t>MidWife</t>
  </si>
  <si>
    <t>Nutritionist</t>
  </si>
  <si>
    <t>Medical Lab Technician</t>
  </si>
  <si>
    <t>Enivormental</t>
  </si>
  <si>
    <t>Family medicine</t>
  </si>
  <si>
    <t>Pediatrics</t>
  </si>
  <si>
    <t>Gynecology</t>
  </si>
  <si>
    <t>General Practice</t>
  </si>
  <si>
    <t>Obstetrics</t>
  </si>
  <si>
    <t>Cardiology</t>
  </si>
  <si>
    <t>Dermatology</t>
  </si>
  <si>
    <t>Neurology</t>
  </si>
  <si>
    <t>Oncology</t>
  </si>
  <si>
    <t>Radiology</t>
  </si>
  <si>
    <t>Laboratory Testing</t>
  </si>
  <si>
    <t>Ultrasound</t>
  </si>
  <si>
    <t>Mammography</t>
  </si>
  <si>
    <t>Endoscopy</t>
  </si>
  <si>
    <t>Pit/Latrine</t>
  </si>
  <si>
    <t>W/C</t>
  </si>
  <si>
    <t>Provision Store</t>
  </si>
  <si>
    <t>TVs</t>
  </si>
  <si>
    <t>Restaurants</t>
  </si>
  <si>
    <t>Free Wifi</t>
  </si>
  <si>
    <t>Lactation rooms</t>
  </si>
  <si>
    <t>Wheelchairs</t>
  </si>
  <si>
    <t>Baby supplies</t>
  </si>
  <si>
    <t>Equipments-2</t>
  </si>
  <si>
    <t>Drugs Availability-1.4</t>
  </si>
  <si>
    <t>Power-3.3</t>
  </si>
  <si>
    <t>Water-3.3</t>
  </si>
  <si>
    <t>Personnels-1</t>
  </si>
  <si>
    <t>Primary Care Services-2</t>
  </si>
  <si>
    <t>Speciality Services-2.5</t>
  </si>
  <si>
    <t>Diagnostic Services-2</t>
  </si>
  <si>
    <t>Toilet-5</t>
  </si>
  <si>
    <t>Accessibility-1.4</t>
  </si>
  <si>
    <t>no</t>
  </si>
  <si>
    <t>yes</t>
  </si>
  <si>
    <t>Total ranking of all the facility by 100%</t>
  </si>
  <si>
    <t>Ranking by accending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</si>
</sst>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" fontId="0" fillId="0" borderId="0" xfId="1" applyNumberFormat="1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2"/>
  <sheetViews>
    <sheetView workbookViewId="0">
      <pane xSplit="1" topLeftCell="B1" activePane="topRight" state="frozen"/>
      <selection pane="topRight" activeCell="C15" sqref="C15"/>
    </sheetView>
  </sheetViews>
  <sheetFormatPr defaultRowHeight="15" x14ac:dyDescent="0.25"/>
  <cols>
    <col min="1" max="1" width="35.85546875" customWidth="1"/>
  </cols>
  <sheetData>
    <row r="1" spans="1:52" x14ac:dyDescent="0.25">
      <c r="A1" t="s">
        <v>0</v>
      </c>
      <c r="B1" s="4" t="s">
        <v>72</v>
      </c>
      <c r="C1" s="4"/>
      <c r="D1" s="4"/>
      <c r="E1" s="4"/>
      <c r="F1" s="4"/>
      <c r="G1" s="5" t="s">
        <v>73</v>
      </c>
      <c r="H1" s="5"/>
      <c r="I1" s="5"/>
      <c r="J1" s="5"/>
      <c r="K1" s="5"/>
      <c r="L1" s="5"/>
      <c r="M1" s="5"/>
      <c r="N1" s="8" t="s">
        <v>74</v>
      </c>
      <c r="O1" s="8"/>
      <c r="P1" s="8"/>
      <c r="Q1" s="9" t="s">
        <v>75</v>
      </c>
      <c r="R1" s="9"/>
      <c r="S1" s="9"/>
      <c r="T1" s="10" t="s">
        <v>76</v>
      </c>
      <c r="U1" s="10"/>
      <c r="V1" s="10"/>
      <c r="W1" s="10"/>
      <c r="X1" s="10"/>
      <c r="Y1" s="10"/>
      <c r="Z1" s="10"/>
      <c r="AA1" s="10"/>
      <c r="AB1" s="10"/>
      <c r="AC1" s="10"/>
      <c r="AD1" s="8" t="s">
        <v>77</v>
      </c>
      <c r="AE1" s="8"/>
      <c r="AF1" s="8"/>
      <c r="AG1" s="8"/>
      <c r="AH1" s="8"/>
      <c r="AI1" s="11" t="s">
        <v>78</v>
      </c>
      <c r="AJ1" s="11"/>
      <c r="AK1" s="11"/>
      <c r="AL1" s="11"/>
      <c r="AM1" s="12" t="s">
        <v>79</v>
      </c>
      <c r="AN1" s="12"/>
      <c r="AO1" s="12"/>
      <c r="AP1" s="12"/>
      <c r="AQ1" s="12"/>
      <c r="AR1" s="6" t="s">
        <v>80</v>
      </c>
      <c r="AS1" s="6"/>
      <c r="AT1" s="7" t="s">
        <v>81</v>
      </c>
      <c r="AU1" s="7"/>
      <c r="AV1" s="7"/>
      <c r="AW1" s="7"/>
      <c r="AX1" s="7"/>
      <c r="AY1" s="7"/>
      <c r="AZ1" s="7"/>
    </row>
    <row r="2" spans="1:52" x14ac:dyDescent="0.25">
      <c r="B2" s="2" t="s">
        <v>22</v>
      </c>
      <c r="C2" s="2" t="s">
        <v>23</v>
      </c>
      <c r="D2" s="2" t="s">
        <v>21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W2" s="2" t="s">
        <v>42</v>
      </c>
      <c r="X2" s="2" t="s">
        <v>43</v>
      </c>
      <c r="Y2" s="2" t="s">
        <v>44</v>
      </c>
      <c r="Z2" s="2" t="s">
        <v>45</v>
      </c>
      <c r="AA2" s="2" t="s">
        <v>46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53</v>
      </c>
      <c r="AI2" s="2" t="s">
        <v>54</v>
      </c>
      <c r="AJ2" s="2" t="s">
        <v>55</v>
      </c>
      <c r="AK2" s="2" t="s">
        <v>56</v>
      </c>
      <c r="AL2" s="2" t="s">
        <v>57</v>
      </c>
      <c r="AM2" s="2" t="s">
        <v>58</v>
      </c>
      <c r="AN2" s="2" t="s">
        <v>59</v>
      </c>
      <c r="AO2" s="2" t="s">
        <v>60</v>
      </c>
      <c r="AP2" s="2" t="s">
        <v>61</v>
      </c>
      <c r="AQ2" s="2" t="s">
        <v>62</v>
      </c>
      <c r="AR2" s="2" t="s">
        <v>63</v>
      </c>
      <c r="AS2" s="2" t="s">
        <v>64</v>
      </c>
      <c r="AT2" s="2" t="s">
        <v>65</v>
      </c>
      <c r="AU2" s="2" t="s">
        <v>66</v>
      </c>
      <c r="AV2" s="2" t="s">
        <v>67</v>
      </c>
      <c r="AW2" s="2" t="s">
        <v>68</v>
      </c>
      <c r="AX2" s="2" t="s">
        <v>69</v>
      </c>
      <c r="AY2" s="2" t="s">
        <v>70</v>
      </c>
      <c r="AZ2" s="2" t="s">
        <v>71</v>
      </c>
    </row>
    <row r="3" spans="1:52" x14ac:dyDescent="0.25">
      <c r="A3" s="1" t="s">
        <v>1</v>
      </c>
      <c r="B3" t="s">
        <v>82</v>
      </c>
      <c r="C3" t="s">
        <v>83</v>
      </c>
      <c r="D3" t="s">
        <v>83</v>
      </c>
      <c r="E3" t="s">
        <v>83</v>
      </c>
      <c r="F3" t="s">
        <v>83</v>
      </c>
      <c r="G3" t="s">
        <v>82</v>
      </c>
      <c r="H3" t="s">
        <v>82</v>
      </c>
      <c r="I3" t="s">
        <v>83</v>
      </c>
      <c r="J3" t="s">
        <v>83</v>
      </c>
      <c r="K3" t="s">
        <v>83</v>
      </c>
      <c r="L3" t="s">
        <v>82</v>
      </c>
      <c r="M3" t="s">
        <v>83</v>
      </c>
      <c r="N3" t="s">
        <v>82</v>
      </c>
      <c r="O3" t="s">
        <v>83</v>
      </c>
      <c r="P3" t="s">
        <v>83</v>
      </c>
      <c r="Q3" t="s">
        <v>83</v>
      </c>
      <c r="R3" t="s">
        <v>82</v>
      </c>
      <c r="S3" t="s">
        <v>82</v>
      </c>
      <c r="T3" t="s">
        <v>83</v>
      </c>
      <c r="U3" t="s">
        <v>83</v>
      </c>
      <c r="V3" t="s">
        <v>83</v>
      </c>
      <c r="W3" t="s">
        <v>82</v>
      </c>
      <c r="X3" t="s">
        <v>83</v>
      </c>
      <c r="Y3" t="s">
        <v>83</v>
      </c>
      <c r="Z3" t="s">
        <v>82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82</v>
      </c>
      <c r="AL3" t="s">
        <v>82</v>
      </c>
      <c r="AM3" t="s">
        <v>82</v>
      </c>
      <c r="AN3" t="s">
        <v>83</v>
      </c>
      <c r="AO3" t="s">
        <v>83</v>
      </c>
      <c r="AP3" t="s">
        <v>82</v>
      </c>
      <c r="AQ3" t="s">
        <v>82</v>
      </c>
      <c r="AR3" t="s">
        <v>82</v>
      </c>
      <c r="AS3" t="s">
        <v>83</v>
      </c>
      <c r="AT3" t="s">
        <v>83</v>
      </c>
      <c r="AU3" t="s">
        <v>83</v>
      </c>
      <c r="AV3" t="s">
        <v>83</v>
      </c>
      <c r="AW3" t="s">
        <v>82</v>
      </c>
      <c r="AX3" t="s">
        <v>82</v>
      </c>
      <c r="AY3" t="s">
        <v>83</v>
      </c>
      <c r="AZ3" t="s">
        <v>83</v>
      </c>
    </row>
    <row r="4" spans="1:52" x14ac:dyDescent="0.25">
      <c r="A4" s="1" t="s">
        <v>2</v>
      </c>
      <c r="B4" t="s">
        <v>83</v>
      </c>
      <c r="C4" t="s">
        <v>82</v>
      </c>
      <c r="D4" t="s">
        <v>83</v>
      </c>
      <c r="E4" t="s">
        <v>83</v>
      </c>
      <c r="F4" t="s">
        <v>82</v>
      </c>
      <c r="G4" t="s">
        <v>83</v>
      </c>
      <c r="H4" t="s">
        <v>83</v>
      </c>
      <c r="I4" t="s">
        <v>83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82</v>
      </c>
      <c r="Q4" t="s">
        <v>83</v>
      </c>
      <c r="R4" t="s">
        <v>83</v>
      </c>
      <c r="S4" t="s">
        <v>83</v>
      </c>
      <c r="T4" t="s">
        <v>82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82</v>
      </c>
      <c r="AF4" t="s">
        <v>82</v>
      </c>
      <c r="AG4" t="s">
        <v>83</v>
      </c>
      <c r="AH4" t="s">
        <v>82</v>
      </c>
      <c r="AI4" t="s">
        <v>83</v>
      </c>
      <c r="AJ4" t="s">
        <v>82</v>
      </c>
      <c r="AK4" t="s">
        <v>82</v>
      </c>
      <c r="AL4" t="s">
        <v>82</v>
      </c>
      <c r="AM4" t="s">
        <v>83</v>
      </c>
      <c r="AN4" t="s">
        <v>83</v>
      </c>
      <c r="AO4" t="s">
        <v>82</v>
      </c>
      <c r="AP4" t="s">
        <v>82</v>
      </c>
      <c r="AQ4" t="s">
        <v>82</v>
      </c>
      <c r="AR4" t="s">
        <v>83</v>
      </c>
      <c r="AS4" t="s">
        <v>82</v>
      </c>
      <c r="AT4" t="s">
        <v>83</v>
      </c>
      <c r="AU4" t="s">
        <v>83</v>
      </c>
      <c r="AV4" t="s">
        <v>82</v>
      </c>
      <c r="AW4" t="s">
        <v>83</v>
      </c>
      <c r="AX4" t="s">
        <v>82</v>
      </c>
      <c r="AY4" t="s">
        <v>83</v>
      </c>
      <c r="AZ4" t="s">
        <v>83</v>
      </c>
    </row>
    <row r="5" spans="1:52" x14ac:dyDescent="0.25">
      <c r="A5" s="1" t="s">
        <v>3</v>
      </c>
      <c r="B5" t="s">
        <v>82</v>
      </c>
      <c r="C5" t="s">
        <v>83</v>
      </c>
      <c r="D5" t="s">
        <v>83</v>
      </c>
      <c r="E5" t="s">
        <v>83</v>
      </c>
      <c r="F5" t="s">
        <v>83</v>
      </c>
      <c r="G5" t="s">
        <v>82</v>
      </c>
      <c r="H5" t="s">
        <v>82</v>
      </c>
      <c r="I5" t="s">
        <v>83</v>
      </c>
      <c r="J5" t="s">
        <v>83</v>
      </c>
      <c r="K5" t="s">
        <v>83</v>
      </c>
      <c r="L5" t="s">
        <v>83</v>
      </c>
      <c r="M5" t="s">
        <v>83</v>
      </c>
      <c r="N5" t="s">
        <v>82</v>
      </c>
      <c r="O5" t="s">
        <v>83</v>
      </c>
      <c r="P5" t="s">
        <v>83</v>
      </c>
      <c r="Q5" t="s">
        <v>83</v>
      </c>
      <c r="R5" t="s">
        <v>82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82</v>
      </c>
      <c r="Y5" t="s">
        <v>83</v>
      </c>
      <c r="Z5" t="s">
        <v>83</v>
      </c>
      <c r="AA5" t="s">
        <v>83</v>
      </c>
      <c r="AB5" t="s">
        <v>83</v>
      </c>
      <c r="AC5" t="s">
        <v>82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82</v>
      </c>
      <c r="AK5" t="s">
        <v>82</v>
      </c>
      <c r="AL5" t="s">
        <v>82</v>
      </c>
      <c r="AM5" t="s">
        <v>83</v>
      </c>
      <c r="AN5" t="s">
        <v>83</v>
      </c>
      <c r="AO5" t="s">
        <v>83</v>
      </c>
      <c r="AP5" t="s">
        <v>82</v>
      </c>
      <c r="AQ5" t="s">
        <v>82</v>
      </c>
      <c r="AR5" t="s">
        <v>82</v>
      </c>
      <c r="AS5" t="s">
        <v>83</v>
      </c>
      <c r="AT5" t="s">
        <v>83</v>
      </c>
      <c r="AU5" t="s">
        <v>83</v>
      </c>
      <c r="AV5" t="s">
        <v>83</v>
      </c>
      <c r="AW5" t="s">
        <v>82</v>
      </c>
      <c r="AX5" t="s">
        <v>82</v>
      </c>
      <c r="AY5" t="s">
        <v>83</v>
      </c>
      <c r="AZ5" t="s">
        <v>83</v>
      </c>
    </row>
    <row r="6" spans="1:52" x14ac:dyDescent="0.25">
      <c r="A6" s="1" t="s">
        <v>4</v>
      </c>
      <c r="B6" t="s">
        <v>82</v>
      </c>
      <c r="C6" t="s">
        <v>83</v>
      </c>
      <c r="D6" t="s">
        <v>82</v>
      </c>
      <c r="E6" t="s">
        <v>83</v>
      </c>
      <c r="F6" t="s">
        <v>83</v>
      </c>
      <c r="G6" t="s">
        <v>82</v>
      </c>
      <c r="H6" t="s">
        <v>82</v>
      </c>
      <c r="I6" t="s">
        <v>82</v>
      </c>
      <c r="J6" t="s">
        <v>83</v>
      </c>
      <c r="K6" t="s">
        <v>83</v>
      </c>
      <c r="L6" t="s">
        <v>82</v>
      </c>
      <c r="M6" t="s">
        <v>83</v>
      </c>
      <c r="N6" t="s">
        <v>82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82</v>
      </c>
      <c r="Y6" t="s">
        <v>83</v>
      </c>
      <c r="Z6" t="s">
        <v>82</v>
      </c>
      <c r="AA6" t="s">
        <v>83</v>
      </c>
      <c r="AB6" t="s">
        <v>83</v>
      </c>
      <c r="AC6" t="s">
        <v>82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82</v>
      </c>
      <c r="AJ6" t="s">
        <v>82</v>
      </c>
      <c r="AK6" t="s">
        <v>82</v>
      </c>
      <c r="AL6" t="s">
        <v>82</v>
      </c>
      <c r="AM6" t="s">
        <v>83</v>
      </c>
      <c r="AN6" t="s">
        <v>83</v>
      </c>
      <c r="AO6" t="s">
        <v>83</v>
      </c>
      <c r="AP6" t="s">
        <v>82</v>
      </c>
      <c r="AQ6" t="s">
        <v>82</v>
      </c>
      <c r="AR6" t="s">
        <v>82</v>
      </c>
      <c r="AS6" t="s">
        <v>83</v>
      </c>
      <c r="AT6" t="s">
        <v>83</v>
      </c>
      <c r="AU6" t="s">
        <v>83</v>
      </c>
      <c r="AV6" t="s">
        <v>83</v>
      </c>
      <c r="AW6" t="s">
        <v>82</v>
      </c>
      <c r="AX6" t="s">
        <v>82</v>
      </c>
      <c r="AY6" t="s">
        <v>83</v>
      </c>
      <c r="AZ6" t="s">
        <v>82</v>
      </c>
    </row>
    <row r="7" spans="1:52" x14ac:dyDescent="0.25">
      <c r="A7" s="1" t="s">
        <v>5</v>
      </c>
      <c r="B7" t="s">
        <v>82</v>
      </c>
      <c r="C7" t="s">
        <v>83</v>
      </c>
      <c r="D7" t="s">
        <v>83</v>
      </c>
      <c r="E7" t="s">
        <v>83</v>
      </c>
      <c r="F7" t="s">
        <v>83</v>
      </c>
      <c r="G7" t="s">
        <v>83</v>
      </c>
      <c r="H7" t="s">
        <v>82</v>
      </c>
      <c r="I7" t="s">
        <v>82</v>
      </c>
      <c r="J7" t="s">
        <v>83</v>
      </c>
      <c r="K7" t="s">
        <v>82</v>
      </c>
      <c r="L7" t="s">
        <v>82</v>
      </c>
      <c r="M7" t="s">
        <v>83</v>
      </c>
      <c r="N7" t="s">
        <v>82</v>
      </c>
      <c r="O7" t="s">
        <v>83</v>
      </c>
      <c r="P7" t="s">
        <v>83</v>
      </c>
      <c r="Q7" t="s">
        <v>82</v>
      </c>
      <c r="R7" t="s">
        <v>83</v>
      </c>
      <c r="S7" t="s">
        <v>82</v>
      </c>
      <c r="T7" t="s">
        <v>83</v>
      </c>
      <c r="U7" t="s">
        <v>83</v>
      </c>
      <c r="V7" t="s">
        <v>82</v>
      </c>
      <c r="W7" t="s">
        <v>82</v>
      </c>
      <c r="X7" t="s">
        <v>83</v>
      </c>
      <c r="Y7" t="s">
        <v>83</v>
      </c>
      <c r="Z7" t="s">
        <v>82</v>
      </c>
      <c r="AA7" t="s">
        <v>83</v>
      </c>
      <c r="AB7" t="s">
        <v>83</v>
      </c>
      <c r="AC7" t="s">
        <v>82</v>
      </c>
      <c r="AD7" t="s">
        <v>82</v>
      </c>
      <c r="AE7" t="s">
        <v>83</v>
      </c>
      <c r="AF7" t="s">
        <v>83</v>
      </c>
      <c r="AG7" t="s">
        <v>83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83</v>
      </c>
      <c r="AN7" t="s">
        <v>83</v>
      </c>
      <c r="AO7" t="s">
        <v>83</v>
      </c>
      <c r="AP7" t="s">
        <v>82</v>
      </c>
      <c r="AQ7" t="s">
        <v>82</v>
      </c>
      <c r="AR7" t="s">
        <v>82</v>
      </c>
      <c r="AS7" t="s">
        <v>83</v>
      </c>
      <c r="AT7" t="s">
        <v>82</v>
      </c>
      <c r="AU7" t="s">
        <v>83</v>
      </c>
      <c r="AV7" t="s">
        <v>83</v>
      </c>
      <c r="AW7" t="s">
        <v>82</v>
      </c>
      <c r="AX7" t="s">
        <v>82</v>
      </c>
      <c r="AY7" t="s">
        <v>83</v>
      </c>
      <c r="AZ7" t="s">
        <v>82</v>
      </c>
    </row>
    <row r="8" spans="1:52" x14ac:dyDescent="0.25">
      <c r="A8" s="1" t="s">
        <v>6</v>
      </c>
      <c r="B8" t="s">
        <v>82</v>
      </c>
      <c r="C8" t="s">
        <v>83</v>
      </c>
      <c r="D8" t="s">
        <v>83</v>
      </c>
      <c r="E8" t="s">
        <v>83</v>
      </c>
      <c r="F8" t="s">
        <v>83</v>
      </c>
      <c r="G8" t="s">
        <v>83</v>
      </c>
      <c r="H8" t="s">
        <v>83</v>
      </c>
      <c r="I8" t="s">
        <v>83</v>
      </c>
      <c r="J8" t="s">
        <v>83</v>
      </c>
      <c r="K8" t="s">
        <v>82</v>
      </c>
      <c r="L8" t="s">
        <v>82</v>
      </c>
      <c r="M8" t="s">
        <v>83</v>
      </c>
      <c r="N8" t="s">
        <v>82</v>
      </c>
      <c r="O8" t="s">
        <v>83</v>
      </c>
      <c r="P8" t="s">
        <v>83</v>
      </c>
      <c r="Q8" t="s">
        <v>82</v>
      </c>
      <c r="R8" t="s">
        <v>83</v>
      </c>
      <c r="S8" t="s">
        <v>83</v>
      </c>
      <c r="T8" t="s">
        <v>83</v>
      </c>
      <c r="U8" t="s">
        <v>83</v>
      </c>
      <c r="V8" t="s">
        <v>82</v>
      </c>
      <c r="W8" t="s">
        <v>83</v>
      </c>
      <c r="X8" t="s">
        <v>83</v>
      </c>
      <c r="Y8" t="s">
        <v>83</v>
      </c>
      <c r="Z8" t="s">
        <v>82</v>
      </c>
      <c r="AA8" t="s">
        <v>83</v>
      </c>
      <c r="AB8" t="s">
        <v>83</v>
      </c>
      <c r="AC8" t="s">
        <v>83</v>
      </c>
      <c r="AD8" t="s">
        <v>82</v>
      </c>
      <c r="AE8" t="s">
        <v>83</v>
      </c>
      <c r="AF8" t="s">
        <v>83</v>
      </c>
      <c r="AG8" t="s">
        <v>83</v>
      </c>
      <c r="AH8" t="s">
        <v>82</v>
      </c>
      <c r="AI8" t="s">
        <v>82</v>
      </c>
      <c r="AJ8" t="s">
        <v>82</v>
      </c>
      <c r="AK8" t="s">
        <v>82</v>
      </c>
      <c r="AL8" t="s">
        <v>83</v>
      </c>
      <c r="AM8" t="s">
        <v>83</v>
      </c>
      <c r="AN8" t="s">
        <v>83</v>
      </c>
      <c r="AO8" t="s">
        <v>83</v>
      </c>
      <c r="AP8" t="s">
        <v>82</v>
      </c>
      <c r="AQ8" t="s">
        <v>82</v>
      </c>
      <c r="AR8" t="s">
        <v>82</v>
      </c>
      <c r="AS8" t="s">
        <v>83</v>
      </c>
      <c r="AT8" t="s">
        <v>83</v>
      </c>
      <c r="AU8" t="s">
        <v>82</v>
      </c>
      <c r="AV8" t="s">
        <v>83</v>
      </c>
      <c r="AW8" t="s">
        <v>82</v>
      </c>
      <c r="AX8" t="s">
        <v>82</v>
      </c>
      <c r="AY8" t="s">
        <v>83</v>
      </c>
      <c r="AZ8" t="s">
        <v>82</v>
      </c>
    </row>
    <row r="9" spans="1:52" x14ac:dyDescent="0.25">
      <c r="A9" s="1" t="s">
        <v>7</v>
      </c>
      <c r="B9" t="s">
        <v>82</v>
      </c>
      <c r="C9" t="s">
        <v>83</v>
      </c>
      <c r="D9" t="s">
        <v>83</v>
      </c>
      <c r="E9" t="s">
        <v>83</v>
      </c>
      <c r="F9" t="s">
        <v>83</v>
      </c>
      <c r="G9" t="s">
        <v>82</v>
      </c>
      <c r="H9" t="s">
        <v>83</v>
      </c>
      <c r="I9" t="s">
        <v>83</v>
      </c>
      <c r="J9" t="s">
        <v>82</v>
      </c>
      <c r="K9" t="s">
        <v>82</v>
      </c>
      <c r="L9" t="s">
        <v>83</v>
      </c>
      <c r="M9" t="s">
        <v>83</v>
      </c>
      <c r="N9" t="s">
        <v>82</v>
      </c>
      <c r="O9" t="s">
        <v>83</v>
      </c>
      <c r="P9" t="s">
        <v>83</v>
      </c>
      <c r="Q9" t="s">
        <v>82</v>
      </c>
      <c r="R9" t="s">
        <v>82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82</v>
      </c>
      <c r="Y9" t="s">
        <v>83</v>
      </c>
      <c r="Z9" t="s">
        <v>82</v>
      </c>
      <c r="AA9" t="s">
        <v>83</v>
      </c>
      <c r="AB9" t="s">
        <v>83</v>
      </c>
      <c r="AC9" t="s">
        <v>83</v>
      </c>
      <c r="AD9" t="s">
        <v>83</v>
      </c>
      <c r="AE9" t="s">
        <v>82</v>
      </c>
      <c r="AF9" t="s">
        <v>83</v>
      </c>
      <c r="AG9" t="s">
        <v>83</v>
      </c>
      <c r="AH9" t="s">
        <v>82</v>
      </c>
      <c r="AI9" t="s">
        <v>83</v>
      </c>
      <c r="AJ9" t="s">
        <v>82</v>
      </c>
      <c r="AK9" t="s">
        <v>82</v>
      </c>
      <c r="AL9" t="s">
        <v>82</v>
      </c>
      <c r="AM9" t="s">
        <v>83</v>
      </c>
      <c r="AN9" t="s">
        <v>83</v>
      </c>
      <c r="AO9" t="s">
        <v>83</v>
      </c>
      <c r="AP9" t="s">
        <v>82</v>
      </c>
      <c r="AQ9" t="s">
        <v>82</v>
      </c>
      <c r="AR9" t="s">
        <v>82</v>
      </c>
      <c r="AS9" t="s">
        <v>83</v>
      </c>
      <c r="AT9" t="s">
        <v>83</v>
      </c>
      <c r="AU9" t="s">
        <v>82</v>
      </c>
      <c r="AV9" t="s">
        <v>83</v>
      </c>
      <c r="AW9" t="s">
        <v>82</v>
      </c>
      <c r="AX9" t="s">
        <v>82</v>
      </c>
      <c r="AY9" t="s">
        <v>83</v>
      </c>
      <c r="AZ9" t="s">
        <v>83</v>
      </c>
    </row>
    <row r="10" spans="1:52" x14ac:dyDescent="0.25">
      <c r="A10" s="1" t="s">
        <v>8</v>
      </c>
      <c r="B10" t="s">
        <v>82</v>
      </c>
      <c r="C10" t="s">
        <v>83</v>
      </c>
      <c r="D10" t="s">
        <v>83</v>
      </c>
      <c r="E10" t="s">
        <v>83</v>
      </c>
      <c r="F10" t="s">
        <v>83</v>
      </c>
      <c r="G10" t="s">
        <v>82</v>
      </c>
      <c r="H10" t="s">
        <v>83</v>
      </c>
      <c r="I10" t="s">
        <v>83</v>
      </c>
      <c r="J10" t="s">
        <v>82</v>
      </c>
      <c r="K10" t="s">
        <v>82</v>
      </c>
      <c r="L10" t="s">
        <v>83</v>
      </c>
      <c r="M10" t="s">
        <v>83</v>
      </c>
      <c r="N10" t="s">
        <v>82</v>
      </c>
      <c r="O10" t="s">
        <v>83</v>
      </c>
      <c r="P10" t="s">
        <v>83</v>
      </c>
      <c r="Q10" t="s">
        <v>83</v>
      </c>
      <c r="R10" t="s">
        <v>82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82</v>
      </c>
      <c r="Y10" t="s">
        <v>83</v>
      </c>
      <c r="Z10" t="s">
        <v>82</v>
      </c>
      <c r="AA10" t="s">
        <v>82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82</v>
      </c>
      <c r="AI10" t="s">
        <v>82</v>
      </c>
      <c r="AJ10" t="s">
        <v>82</v>
      </c>
      <c r="AK10" t="s">
        <v>83</v>
      </c>
      <c r="AL10" t="s">
        <v>82</v>
      </c>
      <c r="AM10" t="s">
        <v>83</v>
      </c>
      <c r="AN10" t="s">
        <v>83</v>
      </c>
      <c r="AO10" t="s">
        <v>83</v>
      </c>
      <c r="AP10" t="s">
        <v>82</v>
      </c>
      <c r="AQ10" t="s">
        <v>82</v>
      </c>
      <c r="AR10" t="s">
        <v>82</v>
      </c>
      <c r="AS10" t="s">
        <v>83</v>
      </c>
      <c r="AT10" t="s">
        <v>83</v>
      </c>
      <c r="AU10" t="s">
        <v>83</v>
      </c>
      <c r="AV10" t="s">
        <v>83</v>
      </c>
      <c r="AW10" t="s">
        <v>82</v>
      </c>
      <c r="AX10" t="s">
        <v>82</v>
      </c>
      <c r="AY10" t="s">
        <v>83</v>
      </c>
      <c r="AZ10" t="s">
        <v>82</v>
      </c>
    </row>
    <row r="11" spans="1:52" x14ac:dyDescent="0.25">
      <c r="A11" s="1" t="s">
        <v>9</v>
      </c>
      <c r="B11" t="s">
        <v>83</v>
      </c>
      <c r="C11" t="s">
        <v>82</v>
      </c>
      <c r="D11" t="s">
        <v>83</v>
      </c>
      <c r="E11" t="s">
        <v>83</v>
      </c>
      <c r="F11" t="s">
        <v>82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82</v>
      </c>
      <c r="Q11" t="s">
        <v>83</v>
      </c>
      <c r="R11" t="s">
        <v>83</v>
      </c>
      <c r="S11" t="s">
        <v>82</v>
      </c>
      <c r="T11" t="s">
        <v>82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82</v>
      </c>
      <c r="AF11" t="s">
        <v>83</v>
      </c>
      <c r="AG11" t="s">
        <v>83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83</v>
      </c>
      <c r="AO11" t="s">
        <v>82</v>
      </c>
      <c r="AP11" t="s">
        <v>82</v>
      </c>
      <c r="AQ11" t="s">
        <v>82</v>
      </c>
      <c r="AR11" t="s">
        <v>83</v>
      </c>
      <c r="AS11" t="s">
        <v>82</v>
      </c>
      <c r="AT11" t="s">
        <v>83</v>
      </c>
      <c r="AU11" t="s">
        <v>83</v>
      </c>
      <c r="AV11" t="s">
        <v>82</v>
      </c>
      <c r="AW11" t="s">
        <v>83</v>
      </c>
      <c r="AX11" t="s">
        <v>82</v>
      </c>
      <c r="AY11" t="s">
        <v>83</v>
      </c>
      <c r="AZ11" t="s">
        <v>82</v>
      </c>
    </row>
    <row r="12" spans="1:52" x14ac:dyDescent="0.25">
      <c r="A12" s="1" t="s">
        <v>10</v>
      </c>
      <c r="B12" t="s">
        <v>82</v>
      </c>
      <c r="C12" t="s">
        <v>83</v>
      </c>
      <c r="D12" t="s">
        <v>83</v>
      </c>
      <c r="E12" t="s">
        <v>83</v>
      </c>
      <c r="F12" t="s">
        <v>83</v>
      </c>
      <c r="G12" t="s">
        <v>82</v>
      </c>
      <c r="H12" t="s">
        <v>83</v>
      </c>
      <c r="I12" t="s">
        <v>83</v>
      </c>
      <c r="J12" t="s">
        <v>82</v>
      </c>
      <c r="K12" t="s">
        <v>83</v>
      </c>
      <c r="L12" t="s">
        <v>82</v>
      </c>
      <c r="M12" t="s">
        <v>83</v>
      </c>
      <c r="N12" t="s">
        <v>82</v>
      </c>
      <c r="O12" t="s">
        <v>83</v>
      </c>
      <c r="P12" t="s">
        <v>83</v>
      </c>
      <c r="Q12" t="s">
        <v>83</v>
      </c>
      <c r="R12" t="s">
        <v>82</v>
      </c>
      <c r="S12" t="s">
        <v>82</v>
      </c>
      <c r="T12" t="s">
        <v>83</v>
      </c>
      <c r="U12" t="s">
        <v>83</v>
      </c>
      <c r="V12" t="s">
        <v>83</v>
      </c>
      <c r="W12" t="s">
        <v>82</v>
      </c>
      <c r="X12" t="s">
        <v>83</v>
      </c>
      <c r="Y12" t="s">
        <v>83</v>
      </c>
      <c r="Z12" t="s">
        <v>82</v>
      </c>
      <c r="AA12" t="s">
        <v>83</v>
      </c>
      <c r="AB12" t="s">
        <v>83</v>
      </c>
      <c r="AC12" t="s">
        <v>83</v>
      </c>
      <c r="AD12" t="s">
        <v>83</v>
      </c>
      <c r="AE12" t="s">
        <v>82</v>
      </c>
      <c r="AF12" t="s">
        <v>82</v>
      </c>
      <c r="AG12" t="s">
        <v>83</v>
      </c>
      <c r="AH12" t="s">
        <v>83</v>
      </c>
      <c r="AI12" t="s">
        <v>82</v>
      </c>
      <c r="AJ12" t="s">
        <v>82</v>
      </c>
      <c r="AK12" t="s">
        <v>83</v>
      </c>
      <c r="AL12" t="s">
        <v>82</v>
      </c>
      <c r="AM12" t="s">
        <v>82</v>
      </c>
      <c r="AN12" t="s">
        <v>83</v>
      </c>
      <c r="AO12" t="s">
        <v>83</v>
      </c>
      <c r="AP12" t="s">
        <v>82</v>
      </c>
      <c r="AQ12" t="s">
        <v>82</v>
      </c>
      <c r="AR12" t="s">
        <v>82</v>
      </c>
      <c r="AS12" t="s">
        <v>83</v>
      </c>
      <c r="AT12" t="s">
        <v>83</v>
      </c>
      <c r="AU12" t="s">
        <v>83</v>
      </c>
      <c r="AV12" t="s">
        <v>83</v>
      </c>
      <c r="AW12" t="s">
        <v>82</v>
      </c>
      <c r="AX12" t="s">
        <v>83</v>
      </c>
      <c r="AY12" t="s">
        <v>83</v>
      </c>
      <c r="AZ12" t="s">
        <v>82</v>
      </c>
    </row>
    <row r="13" spans="1:52" x14ac:dyDescent="0.25">
      <c r="A13" s="1" t="s">
        <v>11</v>
      </c>
      <c r="B13" t="s">
        <v>82</v>
      </c>
      <c r="C13" t="s">
        <v>83</v>
      </c>
      <c r="D13" t="s">
        <v>83</v>
      </c>
      <c r="E13" t="s">
        <v>83</v>
      </c>
      <c r="F13" t="s">
        <v>83</v>
      </c>
      <c r="G13" t="s">
        <v>82</v>
      </c>
      <c r="H13" t="s">
        <v>82</v>
      </c>
      <c r="I13" t="s">
        <v>82</v>
      </c>
      <c r="J13" t="s">
        <v>83</v>
      </c>
      <c r="K13" t="s">
        <v>82</v>
      </c>
      <c r="L13" t="s">
        <v>82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82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82</v>
      </c>
      <c r="Y13" t="s">
        <v>83</v>
      </c>
      <c r="Z13" t="s">
        <v>82</v>
      </c>
      <c r="AA13" t="s">
        <v>83</v>
      </c>
      <c r="AB13" t="s">
        <v>83</v>
      </c>
      <c r="AC13" t="s">
        <v>83</v>
      </c>
      <c r="AD13" t="s">
        <v>82</v>
      </c>
      <c r="AE13" t="s">
        <v>83</v>
      </c>
      <c r="AF13" t="s">
        <v>82</v>
      </c>
      <c r="AG13" t="s">
        <v>83</v>
      </c>
      <c r="AH13" t="s">
        <v>83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83</v>
      </c>
      <c r="AO13" t="s">
        <v>83</v>
      </c>
      <c r="AP13" t="s">
        <v>82</v>
      </c>
      <c r="AQ13" t="s">
        <v>83</v>
      </c>
      <c r="AR13" t="s">
        <v>82</v>
      </c>
      <c r="AS13" t="s">
        <v>83</v>
      </c>
      <c r="AT13" t="s">
        <v>82</v>
      </c>
      <c r="AU13" t="s">
        <v>83</v>
      </c>
      <c r="AV13" t="s">
        <v>83</v>
      </c>
      <c r="AW13" t="s">
        <v>82</v>
      </c>
      <c r="AX13" t="s">
        <v>82</v>
      </c>
      <c r="AY13" t="s">
        <v>83</v>
      </c>
      <c r="AZ13" t="s">
        <v>82</v>
      </c>
    </row>
    <row r="14" spans="1:52" x14ac:dyDescent="0.25">
      <c r="A14" s="1" t="s">
        <v>12</v>
      </c>
      <c r="B14" t="s">
        <v>82</v>
      </c>
      <c r="C14" t="s">
        <v>83</v>
      </c>
      <c r="D14" t="s">
        <v>83</v>
      </c>
      <c r="E14" t="s">
        <v>83</v>
      </c>
      <c r="F14" t="s">
        <v>83</v>
      </c>
      <c r="G14" t="s">
        <v>82</v>
      </c>
      <c r="H14" t="s">
        <v>82</v>
      </c>
      <c r="I14" t="s">
        <v>82</v>
      </c>
      <c r="J14" t="s">
        <v>83</v>
      </c>
      <c r="K14" t="s">
        <v>82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82</v>
      </c>
      <c r="R14" t="s">
        <v>82</v>
      </c>
      <c r="S14" t="s">
        <v>83</v>
      </c>
      <c r="T14" t="s">
        <v>82</v>
      </c>
      <c r="U14" t="s">
        <v>83</v>
      </c>
      <c r="V14" t="s">
        <v>82</v>
      </c>
      <c r="W14" t="s">
        <v>83</v>
      </c>
      <c r="X14" t="s">
        <v>82</v>
      </c>
      <c r="Y14" t="s">
        <v>83</v>
      </c>
      <c r="Z14" t="s">
        <v>82</v>
      </c>
      <c r="AA14" t="s">
        <v>83</v>
      </c>
      <c r="AB14" t="s">
        <v>83</v>
      </c>
      <c r="AC14" t="s">
        <v>83</v>
      </c>
      <c r="AD14" t="s">
        <v>82</v>
      </c>
      <c r="AE14" t="s">
        <v>82</v>
      </c>
      <c r="AF14" t="s">
        <v>82</v>
      </c>
      <c r="AG14" t="s">
        <v>83</v>
      </c>
      <c r="AH14" t="s">
        <v>82</v>
      </c>
      <c r="AI14" t="s">
        <v>82</v>
      </c>
      <c r="AJ14" t="s">
        <v>83</v>
      </c>
      <c r="AK14" t="s">
        <v>82</v>
      </c>
      <c r="AL14" t="s">
        <v>82</v>
      </c>
      <c r="AM14" t="s">
        <v>82</v>
      </c>
      <c r="AN14" t="s">
        <v>83</v>
      </c>
      <c r="AO14" t="s">
        <v>83</v>
      </c>
      <c r="AP14" t="s">
        <v>82</v>
      </c>
      <c r="AQ14" t="s">
        <v>82</v>
      </c>
      <c r="AR14" t="s">
        <v>82</v>
      </c>
      <c r="AS14" t="s">
        <v>83</v>
      </c>
      <c r="AT14" t="s">
        <v>82</v>
      </c>
      <c r="AU14" t="s">
        <v>83</v>
      </c>
      <c r="AV14" t="s">
        <v>83</v>
      </c>
      <c r="AW14" t="s">
        <v>83</v>
      </c>
      <c r="AX14" t="s">
        <v>82</v>
      </c>
      <c r="AY14" t="s">
        <v>83</v>
      </c>
      <c r="AZ14" t="s">
        <v>82</v>
      </c>
    </row>
    <row r="15" spans="1:52" x14ac:dyDescent="0.25">
      <c r="A15" s="1" t="s">
        <v>13</v>
      </c>
      <c r="B15" t="s">
        <v>82</v>
      </c>
      <c r="C15" t="s">
        <v>83</v>
      </c>
      <c r="D15" t="s">
        <v>82</v>
      </c>
      <c r="E15" t="s">
        <v>83</v>
      </c>
      <c r="F15" t="s">
        <v>83</v>
      </c>
      <c r="G15" t="s">
        <v>82</v>
      </c>
      <c r="H15" t="s">
        <v>82</v>
      </c>
      <c r="I15" t="s">
        <v>82</v>
      </c>
      <c r="J15" t="s">
        <v>83</v>
      </c>
      <c r="K15" t="s">
        <v>82</v>
      </c>
      <c r="L15" t="s">
        <v>82</v>
      </c>
      <c r="M15" t="s">
        <v>83</v>
      </c>
      <c r="N15" t="s">
        <v>82</v>
      </c>
      <c r="O15" t="s">
        <v>83</v>
      </c>
      <c r="P15" t="s">
        <v>83</v>
      </c>
      <c r="Q15" t="s">
        <v>82</v>
      </c>
      <c r="R15" t="s">
        <v>83</v>
      </c>
      <c r="S15" t="s">
        <v>83</v>
      </c>
      <c r="T15" t="s">
        <v>82</v>
      </c>
      <c r="U15" t="s">
        <v>83</v>
      </c>
      <c r="V15" t="s">
        <v>82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82</v>
      </c>
      <c r="AE15" t="s">
        <v>82</v>
      </c>
      <c r="AF15" t="s">
        <v>83</v>
      </c>
      <c r="AG15" t="s">
        <v>83</v>
      </c>
      <c r="AH15" t="s">
        <v>82</v>
      </c>
      <c r="AI15" t="s">
        <v>82</v>
      </c>
      <c r="AJ15" t="s">
        <v>82</v>
      </c>
      <c r="AK15" t="s">
        <v>82</v>
      </c>
      <c r="AL15" t="s">
        <v>83</v>
      </c>
      <c r="AM15" t="s">
        <v>82</v>
      </c>
      <c r="AN15" t="s">
        <v>83</v>
      </c>
      <c r="AO15" t="s">
        <v>83</v>
      </c>
      <c r="AP15" t="s">
        <v>82</v>
      </c>
      <c r="AQ15" t="s">
        <v>82</v>
      </c>
      <c r="AR15" t="s">
        <v>82</v>
      </c>
      <c r="AS15" t="s">
        <v>83</v>
      </c>
      <c r="AT15" t="s">
        <v>83</v>
      </c>
      <c r="AU15" t="s">
        <v>83</v>
      </c>
      <c r="AV15" t="s">
        <v>83</v>
      </c>
      <c r="AW15" t="s">
        <v>82</v>
      </c>
      <c r="AX15" t="s">
        <v>82</v>
      </c>
      <c r="AY15" t="s">
        <v>83</v>
      </c>
      <c r="AZ15" t="s">
        <v>82</v>
      </c>
    </row>
    <row r="16" spans="1:52" x14ac:dyDescent="0.25">
      <c r="A16" s="1" t="s">
        <v>14</v>
      </c>
      <c r="B16" t="s">
        <v>82</v>
      </c>
      <c r="C16" t="s">
        <v>83</v>
      </c>
      <c r="D16" t="s">
        <v>82</v>
      </c>
      <c r="E16" t="s">
        <v>83</v>
      </c>
      <c r="F16" t="s">
        <v>83</v>
      </c>
      <c r="G16" t="s">
        <v>83</v>
      </c>
      <c r="H16" t="s">
        <v>82</v>
      </c>
      <c r="I16" t="s">
        <v>82</v>
      </c>
      <c r="J16" t="s">
        <v>82</v>
      </c>
      <c r="K16" t="s">
        <v>82</v>
      </c>
      <c r="L16" t="s">
        <v>82</v>
      </c>
      <c r="M16" t="s">
        <v>83</v>
      </c>
      <c r="N16" t="s">
        <v>82</v>
      </c>
      <c r="O16" t="s">
        <v>83</v>
      </c>
      <c r="P16" t="s">
        <v>83</v>
      </c>
      <c r="Q16" t="s">
        <v>82</v>
      </c>
      <c r="R16" t="s">
        <v>83</v>
      </c>
      <c r="S16" t="s">
        <v>83</v>
      </c>
      <c r="T16" t="s">
        <v>83</v>
      </c>
      <c r="U16" t="s">
        <v>83</v>
      </c>
      <c r="V16" t="s">
        <v>82</v>
      </c>
      <c r="W16" t="s">
        <v>82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82</v>
      </c>
      <c r="AD16" t="s">
        <v>83</v>
      </c>
      <c r="AE16" t="s">
        <v>82</v>
      </c>
      <c r="AF16" t="s">
        <v>83</v>
      </c>
      <c r="AG16" t="s">
        <v>83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83</v>
      </c>
      <c r="AO16" t="s">
        <v>83</v>
      </c>
      <c r="AP16" t="s">
        <v>82</v>
      </c>
      <c r="AQ16" t="s">
        <v>82</v>
      </c>
      <c r="AR16" t="s">
        <v>82</v>
      </c>
      <c r="AS16" t="s">
        <v>83</v>
      </c>
      <c r="AT16" t="s">
        <v>83</v>
      </c>
      <c r="AU16" t="s">
        <v>83</v>
      </c>
      <c r="AV16" t="s">
        <v>83</v>
      </c>
      <c r="AW16" t="s">
        <v>82</v>
      </c>
      <c r="AX16" t="s">
        <v>82</v>
      </c>
      <c r="AY16" t="s">
        <v>83</v>
      </c>
      <c r="AZ16" t="s">
        <v>82</v>
      </c>
    </row>
    <row r="17" spans="1:52" x14ac:dyDescent="0.25">
      <c r="A17" s="1" t="s">
        <v>15</v>
      </c>
      <c r="B17" t="s">
        <v>82</v>
      </c>
      <c r="C17" t="s">
        <v>83</v>
      </c>
      <c r="D17" t="s">
        <v>83</v>
      </c>
      <c r="E17" t="s">
        <v>83</v>
      </c>
      <c r="F17" t="s">
        <v>83</v>
      </c>
      <c r="G17" t="s">
        <v>83</v>
      </c>
      <c r="H17" t="s">
        <v>83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82</v>
      </c>
      <c r="O17" t="s">
        <v>83</v>
      </c>
      <c r="P17" t="s">
        <v>83</v>
      </c>
      <c r="Q17" t="s">
        <v>82</v>
      </c>
      <c r="R17" t="s">
        <v>82</v>
      </c>
      <c r="S17" t="s">
        <v>82</v>
      </c>
      <c r="T17" t="s">
        <v>83</v>
      </c>
      <c r="U17" t="s">
        <v>83</v>
      </c>
      <c r="V17" t="s">
        <v>83</v>
      </c>
      <c r="W17" t="s">
        <v>82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82</v>
      </c>
      <c r="AD17" t="s">
        <v>83</v>
      </c>
      <c r="AE17" t="s">
        <v>82</v>
      </c>
      <c r="AF17" t="s">
        <v>82</v>
      </c>
      <c r="AG17" t="s">
        <v>83</v>
      </c>
      <c r="AH17" t="s">
        <v>82</v>
      </c>
      <c r="AI17" t="s">
        <v>83</v>
      </c>
      <c r="AJ17" t="s">
        <v>82</v>
      </c>
      <c r="AK17" t="s">
        <v>82</v>
      </c>
      <c r="AL17" t="s">
        <v>82</v>
      </c>
      <c r="AM17" t="s">
        <v>82</v>
      </c>
      <c r="AN17" t="s">
        <v>83</v>
      </c>
      <c r="AO17" t="s">
        <v>83</v>
      </c>
      <c r="AP17" t="s">
        <v>82</v>
      </c>
      <c r="AQ17" t="s">
        <v>82</v>
      </c>
      <c r="AR17" t="s">
        <v>82</v>
      </c>
      <c r="AS17" t="s">
        <v>83</v>
      </c>
      <c r="AT17" t="s">
        <v>83</v>
      </c>
      <c r="AU17" t="s">
        <v>83</v>
      </c>
      <c r="AV17" t="s">
        <v>83</v>
      </c>
      <c r="AW17" t="s">
        <v>82</v>
      </c>
      <c r="AX17" t="s">
        <v>82</v>
      </c>
      <c r="AY17" t="s">
        <v>83</v>
      </c>
      <c r="AZ17" t="s">
        <v>83</v>
      </c>
    </row>
    <row r="18" spans="1:52" x14ac:dyDescent="0.25">
      <c r="A18" s="1" t="s">
        <v>16</v>
      </c>
      <c r="B18" t="s">
        <v>83</v>
      </c>
      <c r="C18" t="s">
        <v>83</v>
      </c>
      <c r="D18" t="s">
        <v>83</v>
      </c>
      <c r="E18" t="s">
        <v>83</v>
      </c>
      <c r="F18" t="s">
        <v>82</v>
      </c>
      <c r="G18" t="s">
        <v>83</v>
      </c>
      <c r="H18" t="s">
        <v>82</v>
      </c>
      <c r="I18" t="s">
        <v>82</v>
      </c>
      <c r="J18" t="s">
        <v>82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82</v>
      </c>
      <c r="S18" t="s">
        <v>82</v>
      </c>
      <c r="T18" t="s">
        <v>83</v>
      </c>
      <c r="U18" t="s">
        <v>83</v>
      </c>
      <c r="V18" t="s">
        <v>82</v>
      </c>
      <c r="W18" t="s">
        <v>83</v>
      </c>
      <c r="X18" t="s">
        <v>83</v>
      </c>
      <c r="Y18" t="s">
        <v>83</v>
      </c>
      <c r="Z18" t="s">
        <v>82</v>
      </c>
      <c r="AA18" t="s">
        <v>82</v>
      </c>
      <c r="AB18" t="s">
        <v>83</v>
      </c>
      <c r="AC18" t="s">
        <v>83</v>
      </c>
      <c r="AD18" t="s">
        <v>82</v>
      </c>
      <c r="AE18" t="s">
        <v>82</v>
      </c>
      <c r="AF18" t="s">
        <v>82</v>
      </c>
      <c r="AG18" t="s">
        <v>83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83</v>
      </c>
      <c r="AO18" t="s">
        <v>83</v>
      </c>
      <c r="AP18" t="s">
        <v>82</v>
      </c>
      <c r="AQ18" t="s">
        <v>82</v>
      </c>
      <c r="AR18" t="s">
        <v>83</v>
      </c>
      <c r="AS18" t="s">
        <v>83</v>
      </c>
      <c r="AT18" t="s">
        <v>83</v>
      </c>
      <c r="AU18" t="s">
        <v>83</v>
      </c>
      <c r="AV18" t="s">
        <v>83</v>
      </c>
      <c r="AW18" t="s">
        <v>82</v>
      </c>
      <c r="AX18" t="s">
        <v>82</v>
      </c>
      <c r="AY18" t="s">
        <v>83</v>
      </c>
      <c r="AZ18" t="s">
        <v>82</v>
      </c>
    </row>
    <row r="19" spans="1:52" x14ac:dyDescent="0.25">
      <c r="A19" s="1" t="s">
        <v>17</v>
      </c>
      <c r="B19" t="s">
        <v>83</v>
      </c>
      <c r="C19" t="s">
        <v>82</v>
      </c>
      <c r="D19" t="s">
        <v>83</v>
      </c>
      <c r="E19" t="s">
        <v>83</v>
      </c>
      <c r="F19" t="s">
        <v>82</v>
      </c>
      <c r="G19" t="s">
        <v>83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82</v>
      </c>
      <c r="Q19" t="s">
        <v>83</v>
      </c>
      <c r="R19" t="s">
        <v>83</v>
      </c>
      <c r="S19" t="s">
        <v>82</v>
      </c>
      <c r="T19" t="s">
        <v>82</v>
      </c>
      <c r="U19" t="s">
        <v>83</v>
      </c>
      <c r="V19" t="s">
        <v>83</v>
      </c>
      <c r="W19" t="s">
        <v>83</v>
      </c>
      <c r="X19" t="s">
        <v>82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82</v>
      </c>
      <c r="AF19" t="s">
        <v>82</v>
      </c>
      <c r="AG19" t="s">
        <v>83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83</v>
      </c>
      <c r="AO19" t="s">
        <v>82</v>
      </c>
      <c r="AP19" t="s">
        <v>82</v>
      </c>
      <c r="AQ19" t="s">
        <v>82</v>
      </c>
      <c r="AR19" t="s">
        <v>83</v>
      </c>
      <c r="AS19" t="s">
        <v>82</v>
      </c>
      <c r="AT19" t="s">
        <v>83</v>
      </c>
      <c r="AU19" t="s">
        <v>83</v>
      </c>
      <c r="AV19" t="s">
        <v>82</v>
      </c>
      <c r="AW19" t="s">
        <v>83</v>
      </c>
      <c r="AX19" t="s">
        <v>82</v>
      </c>
      <c r="AY19" t="s">
        <v>83</v>
      </c>
      <c r="AZ19" t="s">
        <v>82</v>
      </c>
    </row>
    <row r="20" spans="1:52" x14ac:dyDescent="0.25">
      <c r="A20" s="1" t="s">
        <v>18</v>
      </c>
      <c r="B20" t="s">
        <v>83</v>
      </c>
      <c r="C20" t="s">
        <v>82</v>
      </c>
      <c r="D20" t="s">
        <v>83</v>
      </c>
      <c r="E20" t="s">
        <v>83</v>
      </c>
      <c r="F20" t="s">
        <v>82</v>
      </c>
      <c r="G20" t="s">
        <v>83</v>
      </c>
      <c r="H20" t="s">
        <v>83</v>
      </c>
      <c r="I20" t="s">
        <v>83</v>
      </c>
      <c r="J20" t="s">
        <v>83</v>
      </c>
      <c r="K20" t="s">
        <v>83</v>
      </c>
      <c r="L20" t="s">
        <v>83</v>
      </c>
      <c r="M20" t="s">
        <v>83</v>
      </c>
      <c r="N20" t="s">
        <v>83</v>
      </c>
      <c r="O20" t="s">
        <v>83</v>
      </c>
      <c r="P20" t="s">
        <v>82</v>
      </c>
      <c r="Q20" t="s">
        <v>83</v>
      </c>
      <c r="R20" t="s">
        <v>83</v>
      </c>
      <c r="S20" t="s">
        <v>82</v>
      </c>
      <c r="T20" t="s">
        <v>82</v>
      </c>
      <c r="U20" t="s">
        <v>83</v>
      </c>
      <c r="V20" t="s">
        <v>83</v>
      </c>
      <c r="W20" t="s">
        <v>83</v>
      </c>
      <c r="X20" t="s">
        <v>83</v>
      </c>
      <c r="Y20" t="s">
        <v>83</v>
      </c>
      <c r="Z20" t="s">
        <v>83</v>
      </c>
      <c r="AA20" t="s">
        <v>83</v>
      </c>
      <c r="AB20" t="s">
        <v>83</v>
      </c>
      <c r="AC20" t="s">
        <v>83</v>
      </c>
      <c r="AD20" t="s">
        <v>83</v>
      </c>
      <c r="AE20" t="s">
        <v>82</v>
      </c>
      <c r="AF20" t="s">
        <v>82</v>
      </c>
      <c r="AG20" t="s">
        <v>83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83</v>
      </c>
      <c r="AO20" t="s">
        <v>82</v>
      </c>
      <c r="AP20" t="s">
        <v>82</v>
      </c>
      <c r="AQ20" t="s">
        <v>82</v>
      </c>
      <c r="AR20" t="s">
        <v>83</v>
      </c>
      <c r="AS20" t="s">
        <v>82</v>
      </c>
      <c r="AT20" t="s">
        <v>83</v>
      </c>
      <c r="AU20" t="s">
        <v>83</v>
      </c>
      <c r="AV20" t="s">
        <v>82</v>
      </c>
      <c r="AW20" t="s">
        <v>83</v>
      </c>
      <c r="AX20" t="s">
        <v>82</v>
      </c>
      <c r="AY20" t="s">
        <v>83</v>
      </c>
      <c r="AZ20" t="s">
        <v>82</v>
      </c>
    </row>
    <row r="21" spans="1:52" x14ac:dyDescent="0.25">
      <c r="A21" s="1" t="s">
        <v>19</v>
      </c>
      <c r="B21" t="s">
        <v>82</v>
      </c>
      <c r="C21" t="s">
        <v>83</v>
      </c>
      <c r="D21" t="s">
        <v>83</v>
      </c>
      <c r="E21" t="s">
        <v>83</v>
      </c>
      <c r="F21" t="s">
        <v>82</v>
      </c>
      <c r="G21" t="s">
        <v>82</v>
      </c>
      <c r="H21" t="s">
        <v>83</v>
      </c>
      <c r="I21" t="s">
        <v>83</v>
      </c>
      <c r="J21" t="s">
        <v>82</v>
      </c>
      <c r="K21" t="s">
        <v>83</v>
      </c>
      <c r="L21" t="s">
        <v>82</v>
      </c>
      <c r="M21" t="s">
        <v>83</v>
      </c>
      <c r="N21" t="s">
        <v>83</v>
      </c>
      <c r="O21" t="s">
        <v>83</v>
      </c>
      <c r="P21" t="s">
        <v>83</v>
      </c>
      <c r="Q21" t="s">
        <v>83</v>
      </c>
      <c r="R21" t="s">
        <v>82</v>
      </c>
      <c r="S21" t="s">
        <v>83</v>
      </c>
      <c r="T21" t="s">
        <v>83</v>
      </c>
      <c r="U21" t="s">
        <v>83</v>
      </c>
      <c r="V21" t="s">
        <v>82</v>
      </c>
      <c r="W21" t="s">
        <v>83</v>
      </c>
      <c r="X21" t="s">
        <v>82</v>
      </c>
      <c r="Y21" t="s">
        <v>83</v>
      </c>
      <c r="Z21" t="s">
        <v>82</v>
      </c>
      <c r="AA21" t="s">
        <v>83</v>
      </c>
      <c r="AB21" t="s">
        <v>83</v>
      </c>
      <c r="AC21" t="s">
        <v>82</v>
      </c>
      <c r="AD21" t="s">
        <v>83</v>
      </c>
      <c r="AE21" t="s">
        <v>83</v>
      </c>
      <c r="AF21" t="s">
        <v>83</v>
      </c>
      <c r="AG21" t="s">
        <v>83</v>
      </c>
      <c r="AH21" t="s">
        <v>82</v>
      </c>
      <c r="AI21" t="s">
        <v>82</v>
      </c>
      <c r="AJ21" t="s">
        <v>82</v>
      </c>
      <c r="AK21" t="s">
        <v>83</v>
      </c>
      <c r="AL21" t="s">
        <v>82</v>
      </c>
      <c r="AM21" t="s">
        <v>82</v>
      </c>
      <c r="AN21" t="s">
        <v>83</v>
      </c>
      <c r="AO21" t="s">
        <v>83</v>
      </c>
      <c r="AP21" t="s">
        <v>82</v>
      </c>
      <c r="AQ21" t="s">
        <v>82</v>
      </c>
      <c r="AR21" t="s">
        <v>82</v>
      </c>
      <c r="AS21" t="s">
        <v>83</v>
      </c>
      <c r="AT21" t="s">
        <v>83</v>
      </c>
      <c r="AU21" t="s">
        <v>82</v>
      </c>
      <c r="AV21" t="s">
        <v>83</v>
      </c>
      <c r="AW21" t="s">
        <v>82</v>
      </c>
      <c r="AX21" t="s">
        <v>82</v>
      </c>
      <c r="AY21" t="s">
        <v>83</v>
      </c>
      <c r="AZ21" t="s">
        <v>82</v>
      </c>
    </row>
    <row r="22" spans="1:52" x14ac:dyDescent="0.25">
      <c r="A22" s="1" t="s">
        <v>20</v>
      </c>
      <c r="B22" t="s">
        <v>82</v>
      </c>
      <c r="C22" t="s">
        <v>83</v>
      </c>
      <c r="D22" t="s">
        <v>82</v>
      </c>
      <c r="E22" t="s">
        <v>83</v>
      </c>
      <c r="F22" t="s">
        <v>82</v>
      </c>
      <c r="G22" t="s">
        <v>82</v>
      </c>
      <c r="H22" t="s">
        <v>82</v>
      </c>
      <c r="I22" t="s">
        <v>83</v>
      </c>
      <c r="J22" t="s">
        <v>82</v>
      </c>
      <c r="K22" t="s">
        <v>83</v>
      </c>
      <c r="L22" t="s">
        <v>83</v>
      </c>
      <c r="M22" t="s">
        <v>83</v>
      </c>
      <c r="N22" t="s">
        <v>82</v>
      </c>
      <c r="O22" t="s">
        <v>83</v>
      </c>
      <c r="P22" t="s">
        <v>83</v>
      </c>
      <c r="Q22" t="s">
        <v>82</v>
      </c>
      <c r="R22" t="s">
        <v>82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t="s">
        <v>83</v>
      </c>
      <c r="Y22" t="s">
        <v>83</v>
      </c>
      <c r="Z22" t="s">
        <v>83</v>
      </c>
      <c r="AA22" t="s">
        <v>83</v>
      </c>
      <c r="AB22" t="s">
        <v>83</v>
      </c>
      <c r="AC22" t="s">
        <v>82</v>
      </c>
      <c r="AD22" t="s">
        <v>83</v>
      </c>
      <c r="AE22" t="s">
        <v>83</v>
      </c>
      <c r="AF22" t="s">
        <v>83</v>
      </c>
      <c r="AG22" t="s">
        <v>83</v>
      </c>
      <c r="AH22" t="s">
        <v>82</v>
      </c>
      <c r="AI22" t="s">
        <v>82</v>
      </c>
      <c r="AJ22" t="s">
        <v>82</v>
      </c>
      <c r="AK22" t="s">
        <v>83</v>
      </c>
      <c r="AL22" t="s">
        <v>82</v>
      </c>
      <c r="AM22" t="s">
        <v>82</v>
      </c>
      <c r="AN22" t="s">
        <v>83</v>
      </c>
      <c r="AO22" t="s">
        <v>83</v>
      </c>
      <c r="AP22" t="s">
        <v>83</v>
      </c>
      <c r="AQ22" t="s">
        <v>82</v>
      </c>
      <c r="AR22" t="s">
        <v>82</v>
      </c>
      <c r="AS22" t="s">
        <v>83</v>
      </c>
      <c r="AT22" t="s">
        <v>83</v>
      </c>
      <c r="AU22" t="s">
        <v>82</v>
      </c>
      <c r="AV22" t="s">
        <v>83</v>
      </c>
      <c r="AW22" t="s">
        <v>82</v>
      </c>
      <c r="AX22" t="s">
        <v>82</v>
      </c>
      <c r="AY22" t="s">
        <v>83</v>
      </c>
      <c r="AZ22" t="s">
        <v>82</v>
      </c>
    </row>
  </sheetData>
  <mergeCells count="10">
    <mergeCell ref="B1:F1"/>
    <mergeCell ref="G1:M1"/>
    <mergeCell ref="AR1:AS1"/>
    <mergeCell ref="AT1:AZ1"/>
    <mergeCell ref="N1:P1"/>
    <mergeCell ref="Q1:S1"/>
    <mergeCell ref="T1:AC1"/>
    <mergeCell ref="AD1:AH1"/>
    <mergeCell ref="AI1:AL1"/>
    <mergeCell ref="AM1:A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1ECD-D1C1-4F9D-9638-EAAD48F76009}">
  <dimension ref="A1:BI22"/>
  <sheetViews>
    <sheetView tabSelected="1" topLeftCell="AP1" workbookViewId="0">
      <selection activeCell="BI8" sqref="BI8"/>
    </sheetView>
  </sheetViews>
  <sheetFormatPr defaultRowHeight="15" x14ac:dyDescent="0.25"/>
  <cols>
    <col min="1" max="1" width="37.85546875" customWidth="1"/>
  </cols>
  <sheetData>
    <row r="1" spans="1:61" x14ac:dyDescent="0.25">
      <c r="A1" t="s">
        <v>0</v>
      </c>
      <c r="B1" s="4" t="s">
        <v>72</v>
      </c>
      <c r="C1" s="4"/>
      <c r="D1" s="4"/>
      <c r="E1" s="4"/>
      <c r="F1" s="4"/>
      <c r="G1" s="5" t="s">
        <v>73</v>
      </c>
      <c r="H1" s="5"/>
      <c r="I1" s="5"/>
      <c r="J1" s="5"/>
      <c r="K1" s="5"/>
      <c r="L1" s="5"/>
      <c r="M1" s="5"/>
      <c r="N1" s="8" t="s">
        <v>74</v>
      </c>
      <c r="O1" s="8"/>
      <c r="P1" s="8"/>
      <c r="Q1" s="9" t="s">
        <v>75</v>
      </c>
      <c r="R1" s="9"/>
      <c r="S1" s="9"/>
      <c r="T1" s="10" t="s">
        <v>76</v>
      </c>
      <c r="U1" s="10"/>
      <c r="V1" s="10"/>
      <c r="W1" s="10"/>
      <c r="X1" s="10"/>
      <c r="Y1" s="10"/>
      <c r="Z1" s="10"/>
      <c r="AA1" s="10"/>
      <c r="AB1" s="10"/>
      <c r="AC1" s="10"/>
      <c r="AD1" s="8" t="s">
        <v>77</v>
      </c>
      <c r="AE1" s="8"/>
      <c r="AF1" s="8"/>
      <c r="AG1" s="8"/>
      <c r="AH1" s="8"/>
      <c r="AI1" s="11" t="s">
        <v>78</v>
      </c>
      <c r="AJ1" s="11"/>
      <c r="AK1" s="11"/>
      <c r="AL1" s="11"/>
      <c r="AM1" s="12" t="s">
        <v>79</v>
      </c>
      <c r="AN1" s="12"/>
      <c r="AO1" s="12"/>
      <c r="AP1" s="12"/>
      <c r="AQ1" s="12"/>
      <c r="AR1" s="6" t="s">
        <v>80</v>
      </c>
      <c r="AS1" s="6"/>
      <c r="AT1" s="7" t="s">
        <v>81</v>
      </c>
      <c r="AU1" s="7"/>
      <c r="AV1" s="7"/>
      <c r="AW1" s="7"/>
      <c r="AX1" s="7"/>
      <c r="AY1" s="7"/>
      <c r="AZ1" s="7"/>
      <c r="BB1" s="14" t="s">
        <v>84</v>
      </c>
      <c r="BC1" s="14"/>
      <c r="BD1" s="14"/>
      <c r="BE1" s="14"/>
      <c r="BF1" s="13" t="s">
        <v>85</v>
      </c>
      <c r="BG1" s="13"/>
      <c r="BH1" s="13"/>
      <c r="BI1" s="13"/>
    </row>
    <row r="2" spans="1:61" x14ac:dyDescent="0.25">
      <c r="B2" s="2" t="s">
        <v>22</v>
      </c>
      <c r="C2" s="2" t="s">
        <v>23</v>
      </c>
      <c r="D2" s="2" t="s">
        <v>21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W2" s="2" t="s">
        <v>42</v>
      </c>
      <c r="X2" s="2" t="s">
        <v>43</v>
      </c>
      <c r="Y2" s="2" t="s">
        <v>44</v>
      </c>
      <c r="Z2" s="2" t="s">
        <v>45</v>
      </c>
      <c r="AA2" s="2" t="s">
        <v>46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53</v>
      </c>
      <c r="AI2" s="2" t="s">
        <v>54</v>
      </c>
      <c r="AJ2" s="2" t="s">
        <v>55</v>
      </c>
      <c r="AK2" s="2" t="s">
        <v>56</v>
      </c>
      <c r="AL2" s="2" t="s">
        <v>57</v>
      </c>
      <c r="AM2" s="2" t="s">
        <v>58</v>
      </c>
      <c r="AN2" s="2" t="s">
        <v>59</v>
      </c>
      <c r="AO2" s="2" t="s">
        <v>60</v>
      </c>
      <c r="AP2" s="2" t="s">
        <v>61</v>
      </c>
      <c r="AQ2" s="2" t="s">
        <v>62</v>
      </c>
      <c r="AR2" s="2" t="s">
        <v>63</v>
      </c>
      <c r="AS2" s="2" t="s">
        <v>64</v>
      </c>
      <c r="AT2" s="2" t="s">
        <v>65</v>
      </c>
      <c r="AU2" s="2" t="s">
        <v>66</v>
      </c>
      <c r="AV2" s="2" t="s">
        <v>67</v>
      </c>
      <c r="AW2" s="2" t="s">
        <v>68</v>
      </c>
      <c r="AX2" s="2" t="s">
        <v>69</v>
      </c>
      <c r="AY2" s="2" t="s">
        <v>70</v>
      </c>
      <c r="AZ2" s="2" t="s">
        <v>71</v>
      </c>
      <c r="BB2" s="14"/>
      <c r="BC2" s="14"/>
      <c r="BD2" s="14"/>
      <c r="BE2" s="14"/>
      <c r="BF2" s="13"/>
      <c r="BG2" s="13"/>
      <c r="BH2" s="13"/>
      <c r="BI2" s="13"/>
    </row>
    <row r="3" spans="1:61" x14ac:dyDescent="0.25">
      <c r="A3" s="1" t="s">
        <v>1</v>
      </c>
      <c r="B3">
        <v>0</v>
      </c>
      <c r="C3">
        <v>2</v>
      </c>
      <c r="D3">
        <v>2</v>
      </c>
      <c r="E3">
        <v>2</v>
      </c>
      <c r="F3">
        <v>2</v>
      </c>
      <c r="G3">
        <v>0</v>
      </c>
      <c r="H3">
        <v>0</v>
      </c>
      <c r="I3">
        <v>1.4</v>
      </c>
      <c r="J3">
        <v>1.4</v>
      </c>
      <c r="K3">
        <v>1.4</v>
      </c>
      <c r="L3">
        <v>0</v>
      </c>
      <c r="M3">
        <v>1.4</v>
      </c>
      <c r="N3">
        <v>0</v>
      </c>
      <c r="O3">
        <v>3.3</v>
      </c>
      <c r="P3">
        <v>3.3</v>
      </c>
      <c r="Q3">
        <v>3.3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2</v>
      </c>
      <c r="AE3">
        <v>2</v>
      </c>
      <c r="AF3">
        <v>2</v>
      </c>
      <c r="AG3">
        <v>2</v>
      </c>
      <c r="AH3">
        <v>2</v>
      </c>
      <c r="AI3">
        <v>2.5</v>
      </c>
      <c r="AJ3">
        <v>2.5</v>
      </c>
      <c r="AK3">
        <v>0</v>
      </c>
      <c r="AL3">
        <v>0</v>
      </c>
      <c r="AM3">
        <v>0</v>
      </c>
      <c r="AN3">
        <v>2</v>
      </c>
      <c r="AO3">
        <v>2</v>
      </c>
      <c r="AP3">
        <v>0</v>
      </c>
      <c r="AQ3">
        <v>0</v>
      </c>
      <c r="AR3">
        <v>0</v>
      </c>
      <c r="AS3">
        <v>5</v>
      </c>
      <c r="AT3">
        <v>1.4</v>
      </c>
      <c r="AU3">
        <v>1.4</v>
      </c>
      <c r="AV3">
        <v>1.4</v>
      </c>
      <c r="AW3">
        <v>0</v>
      </c>
      <c r="AX3">
        <v>0</v>
      </c>
      <c r="AY3">
        <v>1.4</v>
      </c>
      <c r="AZ3">
        <v>1.4</v>
      </c>
      <c r="BB3" s="3">
        <f t="shared" ref="BB3:BB22" si="0">SUM(B3:AZ3)</f>
        <v>62.499999999999993</v>
      </c>
      <c r="BF3">
        <f>RANK(BB3,$BB$3:$BB$22,1)</f>
        <v>18</v>
      </c>
    </row>
    <row r="4" spans="1:61" x14ac:dyDescent="0.25">
      <c r="A4" s="1" t="s">
        <v>2</v>
      </c>
      <c r="B4">
        <v>2</v>
      </c>
      <c r="C4">
        <v>0</v>
      </c>
      <c r="D4">
        <v>2</v>
      </c>
      <c r="E4">
        <v>2</v>
      </c>
      <c r="F4">
        <v>0</v>
      </c>
      <c r="G4">
        <v>1.4</v>
      </c>
      <c r="H4">
        <v>1.4</v>
      </c>
      <c r="I4">
        <v>1.4</v>
      </c>
      <c r="J4">
        <v>1.4</v>
      </c>
      <c r="K4">
        <v>1.4</v>
      </c>
      <c r="L4">
        <v>1.4</v>
      </c>
      <c r="M4">
        <v>1.4</v>
      </c>
      <c r="N4">
        <v>3.3</v>
      </c>
      <c r="O4">
        <v>3.3</v>
      </c>
      <c r="P4">
        <v>0</v>
      </c>
      <c r="Q4">
        <v>3.3</v>
      </c>
      <c r="R4">
        <v>3.3</v>
      </c>
      <c r="S4">
        <v>3.3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2</v>
      </c>
      <c r="AE4">
        <v>0</v>
      </c>
      <c r="AF4">
        <v>0</v>
      </c>
      <c r="AG4">
        <v>2</v>
      </c>
      <c r="AH4">
        <v>0</v>
      </c>
      <c r="AI4">
        <v>2.5</v>
      </c>
      <c r="AJ4">
        <v>0</v>
      </c>
      <c r="AK4">
        <v>0</v>
      </c>
      <c r="AL4">
        <v>0</v>
      </c>
      <c r="AM4">
        <v>2</v>
      </c>
      <c r="AN4">
        <v>2</v>
      </c>
      <c r="AO4">
        <v>0</v>
      </c>
      <c r="AP4">
        <v>0</v>
      </c>
      <c r="AQ4">
        <v>0</v>
      </c>
      <c r="AR4">
        <v>5</v>
      </c>
      <c r="AS4">
        <v>0</v>
      </c>
      <c r="AT4">
        <v>1.4</v>
      </c>
      <c r="AU4">
        <v>1.4</v>
      </c>
      <c r="AV4">
        <v>0</v>
      </c>
      <c r="AW4">
        <v>1.4</v>
      </c>
      <c r="AX4">
        <v>0</v>
      </c>
      <c r="AY4">
        <v>1.4</v>
      </c>
      <c r="AZ4">
        <v>1.4</v>
      </c>
      <c r="BB4">
        <f t="shared" si="0"/>
        <v>63.8</v>
      </c>
      <c r="BF4">
        <f t="shared" ref="BF4:BF22" si="1">RANK(BB4,$BB$3:$BB$22,1)</f>
        <v>19</v>
      </c>
    </row>
    <row r="5" spans="1:61" x14ac:dyDescent="0.25">
      <c r="A5" s="1" t="s">
        <v>3</v>
      </c>
      <c r="B5">
        <v>0</v>
      </c>
      <c r="C5">
        <v>2</v>
      </c>
      <c r="D5">
        <v>2</v>
      </c>
      <c r="E5">
        <v>2</v>
      </c>
      <c r="F5">
        <v>2</v>
      </c>
      <c r="G5">
        <v>0</v>
      </c>
      <c r="H5">
        <v>0</v>
      </c>
      <c r="I5">
        <v>1.4</v>
      </c>
      <c r="J5">
        <v>1.4</v>
      </c>
      <c r="K5">
        <v>1.4</v>
      </c>
      <c r="L5">
        <v>1.4</v>
      </c>
      <c r="M5">
        <v>1.4</v>
      </c>
      <c r="N5">
        <v>0</v>
      </c>
      <c r="O5">
        <v>3.3</v>
      </c>
      <c r="P5">
        <v>3.3</v>
      </c>
      <c r="Q5">
        <v>3.3</v>
      </c>
      <c r="R5">
        <v>0</v>
      </c>
      <c r="S5">
        <v>3.3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1</v>
      </c>
      <c r="AA5">
        <v>1</v>
      </c>
      <c r="AB5">
        <v>1</v>
      </c>
      <c r="AC5">
        <v>0</v>
      </c>
      <c r="AD5">
        <v>2</v>
      </c>
      <c r="AE5">
        <v>2</v>
      </c>
      <c r="AF5">
        <v>2</v>
      </c>
      <c r="AG5">
        <v>2</v>
      </c>
      <c r="AH5">
        <v>2</v>
      </c>
      <c r="AI5">
        <v>2.5</v>
      </c>
      <c r="AJ5">
        <v>0</v>
      </c>
      <c r="AK5">
        <v>0</v>
      </c>
      <c r="AL5">
        <v>0</v>
      </c>
      <c r="AM5">
        <v>2</v>
      </c>
      <c r="AN5">
        <v>2</v>
      </c>
      <c r="AO5">
        <v>2</v>
      </c>
      <c r="AP5">
        <v>0</v>
      </c>
      <c r="AQ5">
        <v>0</v>
      </c>
      <c r="AR5">
        <v>0</v>
      </c>
      <c r="AS5">
        <v>5</v>
      </c>
      <c r="AT5">
        <v>1.4</v>
      </c>
      <c r="AU5">
        <v>1.4</v>
      </c>
      <c r="AV5">
        <v>1.4</v>
      </c>
      <c r="AW5">
        <v>0</v>
      </c>
      <c r="AX5">
        <v>0</v>
      </c>
      <c r="AY5">
        <v>1.4</v>
      </c>
      <c r="AZ5">
        <v>1.4</v>
      </c>
      <c r="BB5">
        <f t="shared" si="0"/>
        <v>66.7</v>
      </c>
      <c r="BF5">
        <f t="shared" si="1"/>
        <v>20</v>
      </c>
    </row>
    <row r="6" spans="1:61" x14ac:dyDescent="0.25">
      <c r="A6" s="1" t="s">
        <v>4</v>
      </c>
      <c r="B6">
        <v>0</v>
      </c>
      <c r="C6">
        <v>2</v>
      </c>
      <c r="D6">
        <v>0</v>
      </c>
      <c r="E6">
        <v>2</v>
      </c>
      <c r="F6">
        <v>2</v>
      </c>
      <c r="G6">
        <v>0</v>
      </c>
      <c r="H6">
        <v>0</v>
      </c>
      <c r="I6">
        <v>0</v>
      </c>
      <c r="J6">
        <v>1.4</v>
      </c>
      <c r="K6">
        <v>1.4</v>
      </c>
      <c r="L6">
        <v>0</v>
      </c>
      <c r="M6">
        <v>1.4</v>
      </c>
      <c r="N6">
        <v>0</v>
      </c>
      <c r="O6">
        <v>3.3</v>
      </c>
      <c r="P6">
        <v>3.3</v>
      </c>
      <c r="Q6">
        <v>3.3</v>
      </c>
      <c r="R6">
        <v>3.3</v>
      </c>
      <c r="S6">
        <v>3.3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1</v>
      </c>
      <c r="AB6">
        <v>1</v>
      </c>
      <c r="AC6">
        <v>0</v>
      </c>
      <c r="AD6">
        <v>2</v>
      </c>
      <c r="AE6">
        <v>2</v>
      </c>
      <c r="AF6">
        <v>2</v>
      </c>
      <c r="AG6">
        <v>2</v>
      </c>
      <c r="AH6">
        <v>2</v>
      </c>
      <c r="AI6">
        <v>0</v>
      </c>
      <c r="AJ6">
        <v>0</v>
      </c>
      <c r="AK6">
        <v>0</v>
      </c>
      <c r="AL6">
        <v>0</v>
      </c>
      <c r="AM6">
        <v>2</v>
      </c>
      <c r="AN6">
        <v>2</v>
      </c>
      <c r="AO6">
        <v>2</v>
      </c>
      <c r="AP6">
        <v>0</v>
      </c>
      <c r="AQ6">
        <v>0</v>
      </c>
      <c r="AR6">
        <v>0</v>
      </c>
      <c r="AS6">
        <v>5</v>
      </c>
      <c r="AT6">
        <v>1.4</v>
      </c>
      <c r="AU6">
        <v>1.4</v>
      </c>
      <c r="AV6">
        <v>1.4</v>
      </c>
      <c r="AW6">
        <v>0</v>
      </c>
      <c r="AX6">
        <v>0</v>
      </c>
      <c r="AY6">
        <v>1.4</v>
      </c>
      <c r="AZ6">
        <v>0</v>
      </c>
      <c r="BB6">
        <f t="shared" si="0"/>
        <v>60.3</v>
      </c>
      <c r="BF6">
        <f t="shared" si="1"/>
        <v>15</v>
      </c>
    </row>
    <row r="7" spans="1:61" x14ac:dyDescent="0.25">
      <c r="A7" s="1" t="s">
        <v>5</v>
      </c>
      <c r="B7">
        <v>0</v>
      </c>
      <c r="C7">
        <v>2</v>
      </c>
      <c r="D7">
        <v>2</v>
      </c>
      <c r="E7">
        <v>2</v>
      </c>
      <c r="F7">
        <v>2</v>
      </c>
      <c r="G7">
        <v>1.4</v>
      </c>
      <c r="H7">
        <v>0</v>
      </c>
      <c r="I7">
        <v>0</v>
      </c>
      <c r="J7">
        <v>1.4</v>
      </c>
      <c r="K7">
        <v>0</v>
      </c>
      <c r="L7">
        <v>0</v>
      </c>
      <c r="M7">
        <v>1.4</v>
      </c>
      <c r="N7">
        <v>0</v>
      </c>
      <c r="O7">
        <v>3.3</v>
      </c>
      <c r="P7">
        <v>3.3</v>
      </c>
      <c r="Q7">
        <v>0</v>
      </c>
      <c r="R7">
        <v>3.3</v>
      </c>
      <c r="S7">
        <v>0</v>
      </c>
      <c r="T7">
        <v>1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2</v>
      </c>
      <c r="AF7">
        <v>2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2</v>
      </c>
      <c r="AO7">
        <v>2</v>
      </c>
      <c r="AP7">
        <v>0</v>
      </c>
      <c r="AQ7">
        <v>0</v>
      </c>
      <c r="AR7">
        <v>0</v>
      </c>
      <c r="AS7">
        <v>5</v>
      </c>
      <c r="AT7">
        <v>0</v>
      </c>
      <c r="AU7">
        <v>1.4</v>
      </c>
      <c r="AV7">
        <v>1.4</v>
      </c>
      <c r="AW7">
        <v>0</v>
      </c>
      <c r="AX7">
        <v>0</v>
      </c>
      <c r="AY7">
        <v>1.4</v>
      </c>
      <c r="AZ7">
        <v>0</v>
      </c>
      <c r="BB7">
        <f t="shared" si="0"/>
        <v>49.3</v>
      </c>
      <c r="BF7">
        <f t="shared" si="1"/>
        <v>1</v>
      </c>
    </row>
    <row r="8" spans="1:61" x14ac:dyDescent="0.25">
      <c r="A8" s="1" t="s">
        <v>6</v>
      </c>
      <c r="B8">
        <v>0</v>
      </c>
      <c r="C8">
        <v>2</v>
      </c>
      <c r="D8">
        <v>2</v>
      </c>
      <c r="E8">
        <v>2</v>
      </c>
      <c r="F8">
        <v>2</v>
      </c>
      <c r="G8">
        <v>1.4</v>
      </c>
      <c r="H8">
        <v>1.4</v>
      </c>
      <c r="I8">
        <v>1.4</v>
      </c>
      <c r="J8">
        <v>1.4</v>
      </c>
      <c r="K8">
        <v>0</v>
      </c>
      <c r="L8">
        <v>0</v>
      </c>
      <c r="M8">
        <v>1.4</v>
      </c>
      <c r="N8">
        <v>0</v>
      </c>
      <c r="O8">
        <v>3.3</v>
      </c>
      <c r="P8">
        <v>3.3</v>
      </c>
      <c r="Q8">
        <v>0</v>
      </c>
      <c r="R8">
        <v>3.3</v>
      </c>
      <c r="S8">
        <v>3.3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0</v>
      </c>
      <c r="AA8">
        <v>1</v>
      </c>
      <c r="AB8">
        <v>1</v>
      </c>
      <c r="AC8">
        <v>1</v>
      </c>
      <c r="AD8">
        <v>0</v>
      </c>
      <c r="AE8">
        <v>2</v>
      </c>
      <c r="AF8">
        <v>2</v>
      </c>
      <c r="AG8">
        <v>2</v>
      </c>
      <c r="AH8">
        <v>0</v>
      </c>
      <c r="AI8">
        <v>0</v>
      </c>
      <c r="AJ8">
        <v>0</v>
      </c>
      <c r="AK8">
        <v>0</v>
      </c>
      <c r="AL8">
        <v>2.5</v>
      </c>
      <c r="AM8">
        <v>2</v>
      </c>
      <c r="AN8">
        <v>2</v>
      </c>
      <c r="AO8">
        <v>2</v>
      </c>
      <c r="AP8">
        <v>0</v>
      </c>
      <c r="AQ8">
        <v>0</v>
      </c>
      <c r="AR8">
        <v>0</v>
      </c>
      <c r="AS8">
        <v>5</v>
      </c>
      <c r="AT8">
        <v>1.4</v>
      </c>
      <c r="AU8">
        <v>0</v>
      </c>
      <c r="AV8">
        <v>1.4</v>
      </c>
      <c r="AW8">
        <v>0</v>
      </c>
      <c r="AX8">
        <v>0</v>
      </c>
      <c r="AY8">
        <v>1.4</v>
      </c>
      <c r="AZ8">
        <v>0</v>
      </c>
      <c r="BB8">
        <f t="shared" si="0"/>
        <v>59.9</v>
      </c>
      <c r="BF8">
        <f t="shared" si="1"/>
        <v>14</v>
      </c>
    </row>
    <row r="9" spans="1:61" x14ac:dyDescent="0.25">
      <c r="A9" s="1" t="s">
        <v>7</v>
      </c>
      <c r="B9">
        <v>0</v>
      </c>
      <c r="C9">
        <v>2</v>
      </c>
      <c r="D9">
        <v>2</v>
      </c>
      <c r="E9">
        <v>2</v>
      </c>
      <c r="F9">
        <v>2</v>
      </c>
      <c r="G9">
        <v>0</v>
      </c>
      <c r="H9">
        <v>1.4</v>
      </c>
      <c r="I9">
        <v>1.4</v>
      </c>
      <c r="J9">
        <v>0</v>
      </c>
      <c r="K9">
        <v>0</v>
      </c>
      <c r="L9">
        <v>1.4</v>
      </c>
      <c r="M9">
        <v>1.4</v>
      </c>
      <c r="N9">
        <v>0</v>
      </c>
      <c r="O9">
        <v>3.3</v>
      </c>
      <c r="P9">
        <v>3.3</v>
      </c>
      <c r="Q9">
        <v>0</v>
      </c>
      <c r="R9">
        <v>0</v>
      </c>
      <c r="S9">
        <v>3.3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1</v>
      </c>
      <c r="AB9">
        <v>1</v>
      </c>
      <c r="AC9">
        <v>1</v>
      </c>
      <c r="AD9">
        <v>2</v>
      </c>
      <c r="AE9">
        <v>0</v>
      </c>
      <c r="AF9">
        <v>2</v>
      </c>
      <c r="AG9">
        <v>2</v>
      </c>
      <c r="AH9">
        <v>0</v>
      </c>
      <c r="AI9">
        <v>2.5</v>
      </c>
      <c r="AJ9">
        <v>0</v>
      </c>
      <c r="AK9">
        <v>0</v>
      </c>
      <c r="AL9">
        <v>0</v>
      </c>
      <c r="AM9">
        <v>2</v>
      </c>
      <c r="AN9">
        <v>2</v>
      </c>
      <c r="AO9">
        <v>2</v>
      </c>
      <c r="AP9">
        <v>0</v>
      </c>
      <c r="AQ9">
        <v>0</v>
      </c>
      <c r="AR9">
        <v>0</v>
      </c>
      <c r="AS9">
        <v>5</v>
      </c>
      <c r="AT9">
        <v>1.4</v>
      </c>
      <c r="AU9">
        <v>0</v>
      </c>
      <c r="AV9">
        <v>1.4</v>
      </c>
      <c r="AW9">
        <v>0</v>
      </c>
      <c r="AX9">
        <v>0</v>
      </c>
      <c r="AY9">
        <v>1.4</v>
      </c>
      <c r="AZ9">
        <v>1.4</v>
      </c>
      <c r="BB9">
        <f t="shared" si="0"/>
        <v>56.599999999999994</v>
      </c>
      <c r="BF9">
        <f t="shared" si="1"/>
        <v>12</v>
      </c>
    </row>
    <row r="10" spans="1:61" x14ac:dyDescent="0.25">
      <c r="A10" s="1" t="s">
        <v>8</v>
      </c>
      <c r="B10">
        <v>0</v>
      </c>
      <c r="C10">
        <v>2</v>
      </c>
      <c r="D10">
        <v>2</v>
      </c>
      <c r="E10">
        <v>2</v>
      </c>
      <c r="F10">
        <v>2</v>
      </c>
      <c r="G10">
        <v>0</v>
      </c>
      <c r="H10">
        <v>1.4</v>
      </c>
      <c r="I10">
        <v>1.4</v>
      </c>
      <c r="J10">
        <v>0</v>
      </c>
      <c r="K10">
        <v>0</v>
      </c>
      <c r="L10">
        <v>1.4</v>
      </c>
      <c r="M10">
        <v>1.4</v>
      </c>
      <c r="N10">
        <v>0</v>
      </c>
      <c r="O10">
        <v>3.3</v>
      </c>
      <c r="P10">
        <v>3.3</v>
      </c>
      <c r="Q10">
        <v>3.3</v>
      </c>
      <c r="R10">
        <v>0</v>
      </c>
      <c r="S10">
        <v>3.3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2</v>
      </c>
      <c r="AE10">
        <v>2</v>
      </c>
      <c r="AF10">
        <v>2</v>
      </c>
      <c r="AG10">
        <v>2</v>
      </c>
      <c r="AH10">
        <v>0</v>
      </c>
      <c r="AI10">
        <v>0</v>
      </c>
      <c r="AJ10">
        <v>0</v>
      </c>
      <c r="AK10">
        <v>2.5</v>
      </c>
      <c r="AL10">
        <v>0</v>
      </c>
      <c r="AM10">
        <v>2</v>
      </c>
      <c r="AN10">
        <v>2</v>
      </c>
      <c r="AO10">
        <v>2</v>
      </c>
      <c r="AP10">
        <v>0</v>
      </c>
      <c r="AQ10">
        <v>0</v>
      </c>
      <c r="AR10">
        <v>0</v>
      </c>
      <c r="AS10">
        <v>5</v>
      </c>
      <c r="AT10">
        <v>1.4</v>
      </c>
      <c r="AU10">
        <v>1.4</v>
      </c>
      <c r="AV10">
        <v>1.4</v>
      </c>
      <c r="AW10">
        <v>0</v>
      </c>
      <c r="AX10">
        <v>0</v>
      </c>
      <c r="AY10">
        <v>1.4</v>
      </c>
      <c r="AZ10">
        <v>0</v>
      </c>
      <c r="BB10">
        <f t="shared" si="0"/>
        <v>60.9</v>
      </c>
      <c r="BF10">
        <f t="shared" si="1"/>
        <v>16</v>
      </c>
    </row>
    <row r="11" spans="1:61" x14ac:dyDescent="0.25">
      <c r="A11" s="1" t="s">
        <v>9</v>
      </c>
      <c r="B11">
        <v>2</v>
      </c>
      <c r="C11">
        <v>0</v>
      </c>
      <c r="D11">
        <v>2</v>
      </c>
      <c r="E11">
        <v>2</v>
      </c>
      <c r="F11">
        <v>0</v>
      </c>
      <c r="G11">
        <v>1.4</v>
      </c>
      <c r="H11">
        <v>1.4</v>
      </c>
      <c r="I11">
        <v>1.4</v>
      </c>
      <c r="J11">
        <v>1.4</v>
      </c>
      <c r="K11">
        <v>1.4</v>
      </c>
      <c r="L11">
        <v>1.4</v>
      </c>
      <c r="M11">
        <v>1.4</v>
      </c>
      <c r="N11">
        <v>3.3</v>
      </c>
      <c r="O11">
        <v>3.3</v>
      </c>
      <c r="P11">
        <v>0</v>
      </c>
      <c r="Q11">
        <v>3.3</v>
      </c>
      <c r="R11">
        <v>3.3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2</v>
      </c>
      <c r="AE11">
        <v>0</v>
      </c>
      <c r="AF11">
        <v>2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0</v>
      </c>
      <c r="AR11">
        <v>5</v>
      </c>
      <c r="AS11">
        <v>5</v>
      </c>
      <c r="AT11">
        <v>1.4</v>
      </c>
      <c r="AU11">
        <v>1.4</v>
      </c>
      <c r="AV11">
        <v>0</v>
      </c>
      <c r="AW11">
        <v>1.4</v>
      </c>
      <c r="AX11">
        <v>0</v>
      </c>
      <c r="AY11">
        <v>1.4</v>
      </c>
      <c r="AZ11">
        <v>0</v>
      </c>
      <c r="BB11">
        <f t="shared" si="0"/>
        <v>61.599999999999994</v>
      </c>
      <c r="BF11">
        <f t="shared" si="1"/>
        <v>17</v>
      </c>
    </row>
    <row r="12" spans="1:61" x14ac:dyDescent="0.25">
      <c r="A12" s="1" t="s">
        <v>10</v>
      </c>
      <c r="B12">
        <v>0</v>
      </c>
      <c r="C12">
        <v>2</v>
      </c>
      <c r="D12">
        <v>2</v>
      </c>
      <c r="E12">
        <v>2</v>
      </c>
      <c r="F12">
        <v>2</v>
      </c>
      <c r="G12">
        <v>0</v>
      </c>
      <c r="H12">
        <v>1.4</v>
      </c>
      <c r="I12">
        <v>1.4</v>
      </c>
      <c r="J12">
        <v>0</v>
      </c>
      <c r="K12">
        <v>1.4</v>
      </c>
      <c r="L12">
        <v>0</v>
      </c>
      <c r="M12">
        <v>1.4</v>
      </c>
      <c r="N12">
        <v>0</v>
      </c>
      <c r="O12">
        <v>3.3</v>
      </c>
      <c r="P12">
        <v>3.3</v>
      </c>
      <c r="Q12">
        <v>3.3</v>
      </c>
      <c r="R12">
        <v>0</v>
      </c>
      <c r="S12">
        <v>0</v>
      </c>
      <c r="T12">
        <v>1</v>
      </c>
      <c r="U12">
        <v>1</v>
      </c>
      <c r="V12">
        <v>1</v>
      </c>
      <c r="W12">
        <v>0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2</v>
      </c>
      <c r="AE12">
        <v>0</v>
      </c>
      <c r="AF12">
        <v>0</v>
      </c>
      <c r="AG12">
        <v>2</v>
      </c>
      <c r="AH12">
        <v>2</v>
      </c>
      <c r="AI12">
        <v>0</v>
      </c>
      <c r="AJ12">
        <v>0</v>
      </c>
      <c r="AK12">
        <v>2.5</v>
      </c>
      <c r="AL12">
        <v>0</v>
      </c>
      <c r="AM12">
        <v>0</v>
      </c>
      <c r="AN12">
        <v>2</v>
      </c>
      <c r="AO12">
        <v>2</v>
      </c>
      <c r="AP12">
        <v>0</v>
      </c>
      <c r="AQ12">
        <v>0</v>
      </c>
      <c r="AR12">
        <v>0</v>
      </c>
      <c r="AS12">
        <v>5</v>
      </c>
      <c r="AT12">
        <v>1.4</v>
      </c>
      <c r="AU12">
        <v>1.4</v>
      </c>
      <c r="AV12">
        <v>1.4</v>
      </c>
      <c r="AW12">
        <v>0</v>
      </c>
      <c r="AX12">
        <v>1.4</v>
      </c>
      <c r="AY12">
        <v>1.4</v>
      </c>
      <c r="AZ12">
        <v>0</v>
      </c>
      <c r="BB12">
        <f t="shared" si="0"/>
        <v>55.999999999999993</v>
      </c>
      <c r="BF12">
        <f t="shared" si="1"/>
        <v>10</v>
      </c>
    </row>
    <row r="13" spans="1:61" x14ac:dyDescent="0.25">
      <c r="A13" s="1" t="s">
        <v>11</v>
      </c>
      <c r="B13">
        <v>0</v>
      </c>
      <c r="C13">
        <v>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1.4</v>
      </c>
      <c r="K13">
        <v>0</v>
      </c>
      <c r="L13">
        <v>0</v>
      </c>
      <c r="M13">
        <v>1.4</v>
      </c>
      <c r="N13">
        <v>3.3</v>
      </c>
      <c r="O13">
        <v>3.3</v>
      </c>
      <c r="P13">
        <v>3.3</v>
      </c>
      <c r="Q13">
        <v>3.3</v>
      </c>
      <c r="R13">
        <v>0</v>
      </c>
      <c r="S13">
        <v>3.3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>
        <v>1</v>
      </c>
      <c r="AC13">
        <v>1</v>
      </c>
      <c r="AD13">
        <v>0</v>
      </c>
      <c r="AE13">
        <v>2</v>
      </c>
      <c r="AF13">
        <v>0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2</v>
      </c>
      <c r="AP13">
        <v>0</v>
      </c>
      <c r="AQ13">
        <v>2</v>
      </c>
      <c r="AR13">
        <v>0</v>
      </c>
      <c r="AS13">
        <v>5</v>
      </c>
      <c r="AT13">
        <v>0</v>
      </c>
      <c r="AU13">
        <v>1.4</v>
      </c>
      <c r="AV13">
        <v>1.4</v>
      </c>
      <c r="AW13">
        <v>0</v>
      </c>
      <c r="AX13">
        <v>0</v>
      </c>
      <c r="AY13">
        <v>1.4</v>
      </c>
      <c r="AZ13">
        <v>0</v>
      </c>
      <c r="BB13">
        <f t="shared" si="0"/>
        <v>56.5</v>
      </c>
      <c r="BF13">
        <f t="shared" si="1"/>
        <v>11</v>
      </c>
    </row>
    <row r="14" spans="1:61" x14ac:dyDescent="0.25">
      <c r="A14" s="1" t="s">
        <v>12</v>
      </c>
      <c r="B14">
        <v>0</v>
      </c>
      <c r="C14">
        <v>2</v>
      </c>
      <c r="D14">
        <v>2</v>
      </c>
      <c r="E14">
        <v>2</v>
      </c>
      <c r="F14">
        <v>2</v>
      </c>
      <c r="G14">
        <v>0</v>
      </c>
      <c r="H14">
        <v>0</v>
      </c>
      <c r="I14">
        <v>0</v>
      </c>
      <c r="J14">
        <v>1.4</v>
      </c>
      <c r="K14">
        <v>0</v>
      </c>
      <c r="L14">
        <v>1.4</v>
      </c>
      <c r="M14">
        <v>1.4</v>
      </c>
      <c r="N14">
        <v>3.3</v>
      </c>
      <c r="O14">
        <v>3.3</v>
      </c>
      <c r="P14">
        <v>3.3</v>
      </c>
      <c r="Q14">
        <v>0</v>
      </c>
      <c r="R14">
        <v>0</v>
      </c>
      <c r="S14">
        <v>3.3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2.5</v>
      </c>
      <c r="AK14">
        <v>0</v>
      </c>
      <c r="AL14">
        <v>0</v>
      </c>
      <c r="AM14">
        <v>0</v>
      </c>
      <c r="AN14">
        <v>2</v>
      </c>
      <c r="AO14">
        <v>2</v>
      </c>
      <c r="AP14">
        <v>0</v>
      </c>
      <c r="AQ14">
        <v>0</v>
      </c>
      <c r="AR14">
        <v>0</v>
      </c>
      <c r="AS14">
        <v>5</v>
      </c>
      <c r="AT14">
        <v>0</v>
      </c>
      <c r="AU14">
        <v>1.4</v>
      </c>
      <c r="AV14">
        <v>1.4</v>
      </c>
      <c r="AW14">
        <v>1.4</v>
      </c>
      <c r="AX14">
        <v>0</v>
      </c>
      <c r="AY14">
        <v>1.4</v>
      </c>
      <c r="AZ14">
        <v>0</v>
      </c>
      <c r="BB14">
        <f t="shared" si="0"/>
        <v>50.5</v>
      </c>
      <c r="BF14">
        <f t="shared" si="1"/>
        <v>3</v>
      </c>
    </row>
    <row r="15" spans="1:61" x14ac:dyDescent="0.25">
      <c r="A15" s="1" t="s">
        <v>13</v>
      </c>
      <c r="B15">
        <v>0</v>
      </c>
      <c r="C15">
        <v>2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1.4</v>
      </c>
      <c r="K15">
        <v>0</v>
      </c>
      <c r="L15">
        <v>0</v>
      </c>
      <c r="M15">
        <v>1.4</v>
      </c>
      <c r="N15">
        <v>0</v>
      </c>
      <c r="O15">
        <v>3.3</v>
      </c>
      <c r="P15">
        <v>3.3</v>
      </c>
      <c r="Q15">
        <v>0</v>
      </c>
      <c r="R15">
        <v>3.3</v>
      </c>
      <c r="S15">
        <v>3.3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2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2.5</v>
      </c>
      <c r="AM15">
        <v>0</v>
      </c>
      <c r="AN15">
        <v>2</v>
      </c>
      <c r="AO15">
        <v>2</v>
      </c>
      <c r="AP15">
        <v>0</v>
      </c>
      <c r="AQ15">
        <v>0</v>
      </c>
      <c r="AR15">
        <v>0</v>
      </c>
      <c r="AS15">
        <v>5</v>
      </c>
      <c r="AT15">
        <v>1.4</v>
      </c>
      <c r="AU15">
        <v>1.4</v>
      </c>
      <c r="AV15">
        <v>1.4</v>
      </c>
      <c r="AW15">
        <v>0</v>
      </c>
      <c r="AX15">
        <v>0</v>
      </c>
      <c r="AY15">
        <v>1.4</v>
      </c>
      <c r="AZ15">
        <v>0</v>
      </c>
      <c r="BB15">
        <f t="shared" si="0"/>
        <v>51.099999999999994</v>
      </c>
      <c r="BF15">
        <f t="shared" si="1"/>
        <v>4</v>
      </c>
    </row>
    <row r="16" spans="1:61" x14ac:dyDescent="0.25">
      <c r="A16" s="1" t="s">
        <v>14</v>
      </c>
      <c r="B16">
        <v>0</v>
      </c>
      <c r="C16">
        <v>2</v>
      </c>
      <c r="D16">
        <v>0</v>
      </c>
      <c r="E16">
        <v>2</v>
      </c>
      <c r="F16">
        <v>2</v>
      </c>
      <c r="G16">
        <v>1.4</v>
      </c>
      <c r="H16">
        <v>0</v>
      </c>
      <c r="I16">
        <v>0</v>
      </c>
      <c r="J16">
        <v>0</v>
      </c>
      <c r="K16">
        <v>0</v>
      </c>
      <c r="L16">
        <v>0</v>
      </c>
      <c r="M16">
        <v>1.4</v>
      </c>
      <c r="N16">
        <v>0</v>
      </c>
      <c r="O16">
        <v>3.3</v>
      </c>
      <c r="P16">
        <v>3.3</v>
      </c>
      <c r="Q16">
        <v>0</v>
      </c>
      <c r="R16">
        <v>3.3</v>
      </c>
      <c r="S16">
        <v>3.3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2</v>
      </c>
      <c r="AE16">
        <v>0</v>
      </c>
      <c r="AF16">
        <v>2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2</v>
      </c>
      <c r="AP16">
        <v>0</v>
      </c>
      <c r="AQ16">
        <v>0</v>
      </c>
      <c r="AR16">
        <v>0</v>
      </c>
      <c r="AS16">
        <v>5</v>
      </c>
      <c r="AT16">
        <v>1.4</v>
      </c>
      <c r="AU16">
        <v>1.4</v>
      </c>
      <c r="AV16">
        <v>1.4</v>
      </c>
      <c r="AW16">
        <v>0</v>
      </c>
      <c r="AX16">
        <v>0</v>
      </c>
      <c r="AY16">
        <v>1.4</v>
      </c>
      <c r="AZ16">
        <v>0</v>
      </c>
      <c r="BB16">
        <f t="shared" si="0"/>
        <v>49.599999999999994</v>
      </c>
      <c r="BF16">
        <f t="shared" si="1"/>
        <v>2</v>
      </c>
    </row>
    <row r="17" spans="1:58" x14ac:dyDescent="0.25">
      <c r="A17" s="1" t="s">
        <v>15</v>
      </c>
      <c r="B17">
        <v>0</v>
      </c>
      <c r="C17">
        <v>2</v>
      </c>
      <c r="D17">
        <v>2</v>
      </c>
      <c r="E17">
        <v>2</v>
      </c>
      <c r="F17">
        <v>2</v>
      </c>
      <c r="G17">
        <v>1.4</v>
      </c>
      <c r="H17">
        <v>1.4</v>
      </c>
      <c r="I17">
        <v>1.4</v>
      </c>
      <c r="J17">
        <v>1.4</v>
      </c>
      <c r="K17">
        <v>1.4</v>
      </c>
      <c r="L17">
        <v>1.4</v>
      </c>
      <c r="M17">
        <v>1.4</v>
      </c>
      <c r="N17">
        <v>0</v>
      </c>
      <c r="O17">
        <v>3.3</v>
      </c>
      <c r="P17">
        <v>3.3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0</v>
      </c>
      <c r="AD17">
        <v>2</v>
      </c>
      <c r="AE17">
        <v>0</v>
      </c>
      <c r="AF17">
        <v>0</v>
      </c>
      <c r="AG17">
        <v>2</v>
      </c>
      <c r="AH17">
        <v>0</v>
      </c>
      <c r="AI17">
        <v>2.5</v>
      </c>
      <c r="AJ17">
        <v>0</v>
      </c>
      <c r="AK17">
        <v>0</v>
      </c>
      <c r="AL17">
        <v>0</v>
      </c>
      <c r="AM17">
        <v>0</v>
      </c>
      <c r="AN17">
        <v>2</v>
      </c>
      <c r="AO17">
        <v>2</v>
      </c>
      <c r="AP17">
        <v>0</v>
      </c>
      <c r="AQ17">
        <v>0</v>
      </c>
      <c r="AR17">
        <v>0</v>
      </c>
      <c r="AS17">
        <v>5</v>
      </c>
      <c r="AT17">
        <v>1.4</v>
      </c>
      <c r="AU17">
        <v>1.4</v>
      </c>
      <c r="AV17">
        <v>1.4</v>
      </c>
      <c r="AW17">
        <v>0</v>
      </c>
      <c r="AX17">
        <v>0</v>
      </c>
      <c r="AY17">
        <v>1.4</v>
      </c>
      <c r="AZ17">
        <v>1.4</v>
      </c>
      <c r="BB17">
        <f t="shared" si="0"/>
        <v>54.9</v>
      </c>
      <c r="BF17">
        <f t="shared" si="1"/>
        <v>8</v>
      </c>
    </row>
    <row r="18" spans="1:58" x14ac:dyDescent="0.25">
      <c r="A18" s="1" t="s">
        <v>16</v>
      </c>
      <c r="B18">
        <v>2</v>
      </c>
      <c r="C18">
        <v>2</v>
      </c>
      <c r="D18">
        <v>2</v>
      </c>
      <c r="E18">
        <v>2</v>
      </c>
      <c r="F18">
        <v>0</v>
      </c>
      <c r="G18">
        <v>1.4</v>
      </c>
      <c r="H18">
        <v>0</v>
      </c>
      <c r="I18">
        <v>0</v>
      </c>
      <c r="J18">
        <v>0</v>
      </c>
      <c r="K18">
        <v>1.4</v>
      </c>
      <c r="L18">
        <v>1.4</v>
      </c>
      <c r="M18">
        <v>1.4</v>
      </c>
      <c r="N18">
        <v>3.3</v>
      </c>
      <c r="O18">
        <v>3.3</v>
      </c>
      <c r="P18">
        <v>3.3</v>
      </c>
      <c r="Q18">
        <v>3.3</v>
      </c>
      <c r="R18">
        <v>0</v>
      </c>
      <c r="S18">
        <v>0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2</v>
      </c>
      <c r="AP18">
        <v>0</v>
      </c>
      <c r="AQ18">
        <v>0</v>
      </c>
      <c r="AR18">
        <v>5</v>
      </c>
      <c r="AS18">
        <v>5</v>
      </c>
      <c r="AT18">
        <v>1.4</v>
      </c>
      <c r="AU18">
        <v>1.4</v>
      </c>
      <c r="AV18">
        <v>1.4</v>
      </c>
      <c r="AW18">
        <v>0</v>
      </c>
      <c r="AX18">
        <v>0</v>
      </c>
      <c r="AY18">
        <v>1.4</v>
      </c>
      <c r="AZ18">
        <v>0</v>
      </c>
      <c r="BB18">
        <f t="shared" si="0"/>
        <v>55.4</v>
      </c>
      <c r="BF18">
        <f t="shared" si="1"/>
        <v>9</v>
      </c>
    </row>
    <row r="19" spans="1:58" x14ac:dyDescent="0.25">
      <c r="A19" s="1" t="s">
        <v>17</v>
      </c>
      <c r="B19">
        <v>2</v>
      </c>
      <c r="C19">
        <v>0</v>
      </c>
      <c r="D19">
        <v>2</v>
      </c>
      <c r="E19">
        <v>2</v>
      </c>
      <c r="F19">
        <v>0</v>
      </c>
      <c r="G19">
        <v>1.4</v>
      </c>
      <c r="H19">
        <v>1.4</v>
      </c>
      <c r="I19">
        <v>1.4</v>
      </c>
      <c r="J19">
        <v>1.4</v>
      </c>
      <c r="K19">
        <v>1.4</v>
      </c>
      <c r="L19">
        <v>1.4</v>
      </c>
      <c r="M19">
        <v>1.4</v>
      </c>
      <c r="N19">
        <v>3.3</v>
      </c>
      <c r="O19">
        <v>3.3</v>
      </c>
      <c r="P19">
        <v>0</v>
      </c>
      <c r="Q19">
        <v>3.3</v>
      </c>
      <c r="R19">
        <v>3.3</v>
      </c>
      <c r="S19">
        <v>0</v>
      </c>
      <c r="T19">
        <v>0</v>
      </c>
      <c r="U19">
        <v>1</v>
      </c>
      <c r="V19">
        <v>1</v>
      </c>
      <c r="W19">
        <v>1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0</v>
      </c>
      <c r="AR19">
        <v>5</v>
      </c>
      <c r="AS19">
        <v>0</v>
      </c>
      <c r="AT19">
        <v>1.4</v>
      </c>
      <c r="AU19">
        <v>1.4</v>
      </c>
      <c r="AV19">
        <v>0</v>
      </c>
      <c r="AW19">
        <v>1.4</v>
      </c>
      <c r="AX19">
        <v>0</v>
      </c>
      <c r="AY19">
        <v>1.4</v>
      </c>
      <c r="AZ19">
        <v>0</v>
      </c>
      <c r="BB19">
        <f t="shared" si="0"/>
        <v>53.599999999999994</v>
      </c>
      <c r="BF19">
        <f t="shared" si="1"/>
        <v>5</v>
      </c>
    </row>
    <row r="20" spans="1:58" x14ac:dyDescent="0.25">
      <c r="A20" s="1" t="s">
        <v>18</v>
      </c>
      <c r="B20">
        <v>2</v>
      </c>
      <c r="C20">
        <v>0</v>
      </c>
      <c r="D20">
        <v>2</v>
      </c>
      <c r="E20">
        <v>2</v>
      </c>
      <c r="F20">
        <v>0</v>
      </c>
      <c r="G20">
        <v>1.4</v>
      </c>
      <c r="H20">
        <v>1.4</v>
      </c>
      <c r="I20">
        <v>1.4</v>
      </c>
      <c r="J20">
        <v>1.4</v>
      </c>
      <c r="K20">
        <v>1.4</v>
      </c>
      <c r="L20">
        <v>1.4</v>
      </c>
      <c r="M20">
        <v>1.4</v>
      </c>
      <c r="N20">
        <v>3.3</v>
      </c>
      <c r="O20">
        <v>3.3</v>
      </c>
      <c r="P20">
        <v>0</v>
      </c>
      <c r="Q20">
        <v>3.3</v>
      </c>
      <c r="R20">
        <v>3.3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2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5</v>
      </c>
      <c r="AS20">
        <v>0</v>
      </c>
      <c r="AT20">
        <v>1.4</v>
      </c>
      <c r="AU20">
        <v>1.4</v>
      </c>
      <c r="AV20">
        <v>0</v>
      </c>
      <c r="AW20">
        <v>1.4</v>
      </c>
      <c r="AX20">
        <v>0</v>
      </c>
      <c r="AY20">
        <v>1.4</v>
      </c>
      <c r="AZ20">
        <v>0</v>
      </c>
      <c r="BB20">
        <f t="shared" si="0"/>
        <v>54.599999999999994</v>
      </c>
      <c r="BF20">
        <f t="shared" si="1"/>
        <v>7</v>
      </c>
    </row>
    <row r="21" spans="1:58" x14ac:dyDescent="0.25">
      <c r="A21" s="1" t="s">
        <v>19</v>
      </c>
      <c r="B21">
        <v>0</v>
      </c>
      <c r="C21">
        <v>2</v>
      </c>
      <c r="D21">
        <v>2</v>
      </c>
      <c r="E21">
        <v>2</v>
      </c>
      <c r="F21">
        <v>0</v>
      </c>
      <c r="G21">
        <v>0</v>
      </c>
      <c r="H21">
        <v>1.4</v>
      </c>
      <c r="I21">
        <v>1.4</v>
      </c>
      <c r="J21">
        <v>0</v>
      </c>
      <c r="K21">
        <v>1.4</v>
      </c>
      <c r="L21">
        <v>0</v>
      </c>
      <c r="M21">
        <v>1.4</v>
      </c>
      <c r="N21">
        <v>3.3</v>
      </c>
      <c r="O21">
        <v>3.3</v>
      </c>
      <c r="P21">
        <v>3.3</v>
      </c>
      <c r="Q21">
        <v>3.3</v>
      </c>
      <c r="R21">
        <v>0</v>
      </c>
      <c r="S21">
        <v>3.3</v>
      </c>
      <c r="T21">
        <v>1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>
        <v>1</v>
      </c>
      <c r="AC21">
        <v>0</v>
      </c>
      <c r="AD21">
        <v>2</v>
      </c>
      <c r="AE21">
        <v>2</v>
      </c>
      <c r="AF21">
        <v>2</v>
      </c>
      <c r="AG21">
        <v>2</v>
      </c>
      <c r="AH21">
        <v>0</v>
      </c>
      <c r="AI21">
        <v>0</v>
      </c>
      <c r="AJ21">
        <v>0</v>
      </c>
      <c r="AK21">
        <v>2.5</v>
      </c>
      <c r="AL21">
        <v>0</v>
      </c>
      <c r="AM21">
        <v>0</v>
      </c>
      <c r="AN21">
        <v>2</v>
      </c>
      <c r="AO21">
        <v>2</v>
      </c>
      <c r="AP21">
        <v>0</v>
      </c>
      <c r="AQ21">
        <v>0</v>
      </c>
      <c r="AR21">
        <v>0</v>
      </c>
      <c r="AS21">
        <v>5</v>
      </c>
      <c r="AT21">
        <v>1.4</v>
      </c>
      <c r="AU21">
        <v>0</v>
      </c>
      <c r="AV21">
        <v>1.4</v>
      </c>
      <c r="AW21">
        <v>0</v>
      </c>
      <c r="AX21">
        <v>0</v>
      </c>
      <c r="AY21">
        <v>1.4</v>
      </c>
      <c r="AZ21">
        <v>0</v>
      </c>
      <c r="BB21">
        <f t="shared" si="0"/>
        <v>57.800000000000004</v>
      </c>
      <c r="BF21">
        <f t="shared" si="1"/>
        <v>13</v>
      </c>
    </row>
    <row r="22" spans="1:58" x14ac:dyDescent="0.25">
      <c r="A22" s="1" t="s">
        <v>20</v>
      </c>
      <c r="B22">
        <v>0</v>
      </c>
      <c r="C22">
        <v>2</v>
      </c>
      <c r="D22">
        <v>0</v>
      </c>
      <c r="E22">
        <v>2</v>
      </c>
      <c r="F22">
        <v>0</v>
      </c>
      <c r="G22">
        <v>0</v>
      </c>
      <c r="H22">
        <v>0</v>
      </c>
      <c r="I22">
        <v>1.4</v>
      </c>
      <c r="J22">
        <v>0</v>
      </c>
      <c r="K22">
        <v>1.4</v>
      </c>
      <c r="L22">
        <v>1.4</v>
      </c>
      <c r="M22">
        <v>1.4</v>
      </c>
      <c r="N22">
        <v>0</v>
      </c>
      <c r="O22">
        <v>3.3</v>
      </c>
      <c r="P22">
        <v>3.3</v>
      </c>
      <c r="Q22">
        <v>0</v>
      </c>
      <c r="R22">
        <v>0</v>
      </c>
      <c r="S22">
        <v>3.3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2</v>
      </c>
      <c r="AE22">
        <v>2</v>
      </c>
      <c r="AF22">
        <v>2</v>
      </c>
      <c r="AG22">
        <v>2</v>
      </c>
      <c r="AH22">
        <v>0</v>
      </c>
      <c r="AI22">
        <v>0</v>
      </c>
      <c r="AJ22">
        <v>0</v>
      </c>
      <c r="AK22">
        <v>2.5</v>
      </c>
      <c r="AL22">
        <v>0</v>
      </c>
      <c r="AM22">
        <v>0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5</v>
      </c>
      <c r="AT22">
        <v>1.4</v>
      </c>
      <c r="AU22">
        <v>0</v>
      </c>
      <c r="AV22">
        <v>1.4</v>
      </c>
      <c r="AW22">
        <v>0</v>
      </c>
      <c r="AX22">
        <v>0</v>
      </c>
      <c r="AY22">
        <v>1.4</v>
      </c>
      <c r="AZ22">
        <v>0</v>
      </c>
      <c r="BB22">
        <f t="shared" si="0"/>
        <v>54.199999999999996</v>
      </c>
      <c r="BF22">
        <f t="shared" si="1"/>
        <v>6</v>
      </c>
    </row>
  </sheetData>
  <mergeCells count="12">
    <mergeCell ref="AD1:AH1"/>
    <mergeCell ref="BF1:BI2"/>
    <mergeCell ref="B1:F1"/>
    <mergeCell ref="G1:M1"/>
    <mergeCell ref="N1:P1"/>
    <mergeCell ref="Q1:S1"/>
    <mergeCell ref="T1:AC1"/>
    <mergeCell ref="AI1:AL1"/>
    <mergeCell ref="AM1:AQ1"/>
    <mergeCell ref="AR1:AS1"/>
    <mergeCell ref="AT1:AZ1"/>
    <mergeCell ref="BB1:B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Data_Sheet</vt:lpstr>
      <vt:lpstr>Data_Ranking_Sheet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HALIMA</cp:lastModifiedBy>
  <dcterms:created xsi:type="dcterms:W3CDTF">2022-08-16T13:25:23Z</dcterms:created>
  <dcterms:modified xsi:type="dcterms:W3CDTF">2024-10-24T15:44:16Z</dcterms:modified>
</cp:coreProperties>
</file>