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.gower\Desktop\"/>
    </mc:Choice>
  </mc:AlternateContent>
  <xr:revisionPtr revIDLastSave="0" documentId="13_ncr:1_{C7CC3A57-D0C7-4EF8-B594-1A77517818F9}" xr6:coauthVersionLast="36" xr6:coauthVersionMax="36" xr10:uidLastSave="{00000000-0000-0000-0000-000000000000}"/>
  <bookViews>
    <workbookView xWindow="0" yWindow="0" windowWidth="14370" windowHeight="12195" activeTab="1" xr2:uid="{87119A22-46AB-470D-B736-45CCD9AAA322}"/>
  </bookViews>
  <sheets>
    <sheet name="Side Chanel Raw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D25" i="1"/>
  <c r="E25" i="1"/>
  <c r="F25" i="1"/>
  <c r="C25" i="1"/>
</calcChain>
</file>

<file path=xl/sharedStrings.xml><?xml version="1.0" encoding="utf-8"?>
<sst xmlns="http://schemas.openxmlformats.org/spreadsheetml/2006/main" count="31" uniqueCount="16">
  <si>
    <t xml:space="preserve">Conditions: </t>
  </si>
  <si>
    <t>Wet, cloudy, raining</t>
  </si>
  <si>
    <t>Site #:</t>
  </si>
  <si>
    <r>
      <t>Temp</t>
    </r>
    <r>
      <rPr>
        <sz val="11"/>
        <color theme="1"/>
        <rFont val="Calibri"/>
        <family val="2"/>
      </rPr>
      <t xml:space="preserve">◦C </t>
    </r>
  </si>
  <si>
    <t>DO mg/L</t>
  </si>
  <si>
    <t>Spec. Conductivity</t>
  </si>
  <si>
    <t>pH</t>
  </si>
  <si>
    <t>n/a</t>
  </si>
  <si>
    <t>Average:</t>
  </si>
  <si>
    <t>Date: 7/10/2019</t>
  </si>
  <si>
    <t>Date: 7/16/19</t>
  </si>
  <si>
    <t>dry, cloudy, 75F</t>
  </si>
  <si>
    <t>Temp</t>
  </si>
  <si>
    <t xml:space="preserve">DO </t>
  </si>
  <si>
    <t>SConductivity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</si>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</sst>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6"/>
      <color theme="4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3" xfId="0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/>
    <xf numFmtId="2" fontId="0" fillId="0" borderId="10" xfId="0" applyNumberForma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5" xfId="0" applyBorder="1" applyAlignment="1">
      <alignment horizontal="center"/>
    </xf>
    <xf numFmtId="0" fontId="0" fillId="2" borderId="0" xfId="0" applyFill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7" xfId="0" applyFill="1" applyBorder="1"/>
    <xf numFmtId="0" fontId="2" fillId="3" borderId="11" xfId="0" applyFont="1" applyFill="1" applyBorder="1"/>
    <xf numFmtId="2" fontId="0" fillId="3" borderId="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3" borderId="13" xfId="0" applyFill="1" applyBorder="1"/>
    <xf numFmtId="14" fontId="3" fillId="0" borderId="3" xfId="0" applyNumberFormat="1" applyFont="1" applyBorder="1" applyAlignment="1">
      <alignment horizontal="left" vertical="top"/>
    </xf>
    <xf numFmtId="14" fontId="3" fillId="0" borderId="6" xfId="0" applyNumberFormat="1" applyFont="1" applyBorder="1" applyAlignment="1">
      <alignment horizontal="left" vertical="top"/>
    </xf>
    <xf numFmtId="0" fontId="4" fillId="0" borderId="3" xfId="0" applyFont="1" applyBorder="1"/>
    <xf numFmtId="0" fontId="5" fillId="0" borderId="2" xfId="0" applyFont="1" applyBorder="1"/>
    <xf numFmtId="2" fontId="0" fillId="0" borderId="9" xfId="0" applyNumberFormat="1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Samammish</a:t>
            </a:r>
            <a:r>
              <a:rPr lang="en-US" baseline="0"/>
              <a:t> Side Chanel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'Side Chanel Raw Data'!$B$5:$B$24</c15:sqref>
                  </c15:fullRef>
                </c:ext>
              </c:extLst>
              <c:f>('Side Chanel Raw Data'!$B$5:$B$15,'Side Chanel Raw Data'!$B$17:$B$24)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13</c:v>
                </c:pt>
                <c:pt idx="14">
                  <c:v>6</c:v>
                </c:pt>
                <c:pt idx="15">
                  <c:v>10</c:v>
                </c:pt>
                <c:pt idx="16">
                  <c:v>14</c:v>
                </c:pt>
                <c:pt idx="17">
                  <c:v>1</c:v>
                </c:pt>
                <c:pt idx="1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'Side Chanel Raw Data'!$C$5:$C$24</c15:sqref>
                  </c15:fullRef>
                </c:ext>
              </c:extLst>
              <c:f>('Side Chanel Raw Data'!$C$5:$C$15,'Side Chanel Raw Data'!$C$17:$C$24)</c:f>
              <c:numCache>
                <c:formatCode>0.00</c:formatCode>
                <c:ptCount val="19"/>
                <c:pt idx="0">
                  <c:v>18.489999999999998</c:v>
                </c:pt>
                <c:pt idx="1">
                  <c:v>18.38</c:v>
                </c:pt>
                <c:pt idx="2">
                  <c:v>18.11</c:v>
                </c:pt>
                <c:pt idx="3">
                  <c:v>18.48</c:v>
                </c:pt>
                <c:pt idx="4">
                  <c:v>18.649999999999999</c:v>
                </c:pt>
                <c:pt idx="5">
                  <c:v>18.5</c:v>
                </c:pt>
                <c:pt idx="6">
                  <c:v>18.66</c:v>
                </c:pt>
                <c:pt idx="7">
                  <c:v>18.88</c:v>
                </c:pt>
                <c:pt idx="8">
                  <c:v>19.22</c:v>
                </c:pt>
                <c:pt idx="9">
                  <c:v>19.399999999999999</c:v>
                </c:pt>
                <c:pt idx="10">
                  <c:v>19.03</c:v>
                </c:pt>
                <c:pt idx="11">
                  <c:v>18.68</c:v>
                </c:pt>
                <c:pt idx="12">
                  <c:v>18.45</c:v>
                </c:pt>
                <c:pt idx="13">
                  <c:v>18.36</c:v>
                </c:pt>
                <c:pt idx="14">
                  <c:v>18.09</c:v>
                </c:pt>
                <c:pt idx="15">
                  <c:v>18.03</c:v>
                </c:pt>
                <c:pt idx="16">
                  <c:v>18.02</c:v>
                </c:pt>
                <c:pt idx="17">
                  <c:v>18</c:v>
                </c:pt>
                <c:pt idx="18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8-4888-85E1-70B314D6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58591"/>
        <c:axId val="1678959039"/>
      </c:lineChart>
      <c:catAx>
        <c:axId val="155815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59039"/>
        <c:crosses val="autoZero"/>
        <c:auto val="1"/>
        <c:lblAlgn val="ctr"/>
        <c:lblOffset val="100"/>
        <c:noMultiLvlLbl val="0"/>
      </c:catAx>
      <c:valAx>
        <c:axId val="1678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5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Samammish Side</a:t>
            </a:r>
            <a:r>
              <a:rPr lang="en-US" baseline="0"/>
              <a:t> Chanel </a:t>
            </a:r>
            <a:r>
              <a:rPr lang="en-US"/>
              <a:t>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'Side Chanel Raw Data'!$B$5:$B$24</c15:sqref>
                  </c15:fullRef>
                </c:ext>
              </c:extLst>
              <c:f>('Side Chanel Raw Data'!$B$5:$B$15,'Side Chanel Raw Data'!$B$17:$B$24)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13</c:v>
                </c:pt>
                <c:pt idx="14">
                  <c:v>6</c:v>
                </c:pt>
                <c:pt idx="15">
                  <c:v>10</c:v>
                </c:pt>
                <c:pt idx="16">
                  <c:v>14</c:v>
                </c:pt>
                <c:pt idx="17">
                  <c:v>1</c:v>
                </c:pt>
                <c:pt idx="1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'Side Chanel Raw Data'!$D$5:$D$24</c15:sqref>
                  </c15:fullRef>
                </c:ext>
              </c:extLst>
              <c:f>('Side Chanel Raw Data'!$D$5:$D$15,'Side Chanel Raw Data'!$D$17:$D$24)</c:f>
              <c:numCache>
                <c:formatCode>General</c:formatCode>
                <c:ptCount val="19"/>
                <c:pt idx="0">
                  <c:v>6.11</c:v>
                </c:pt>
                <c:pt idx="1">
                  <c:v>5.66</c:v>
                </c:pt>
                <c:pt idx="2">
                  <c:v>5.68</c:v>
                </c:pt>
                <c:pt idx="3">
                  <c:v>6.21</c:v>
                </c:pt>
                <c:pt idx="4">
                  <c:v>11.67</c:v>
                </c:pt>
                <c:pt idx="5">
                  <c:v>11.42</c:v>
                </c:pt>
                <c:pt idx="6">
                  <c:v>8.9</c:v>
                </c:pt>
                <c:pt idx="7">
                  <c:v>9.98</c:v>
                </c:pt>
                <c:pt idx="8">
                  <c:v>9.41</c:v>
                </c:pt>
                <c:pt idx="9">
                  <c:v>8.82</c:v>
                </c:pt>
                <c:pt idx="10">
                  <c:v>7.67</c:v>
                </c:pt>
                <c:pt idx="11">
                  <c:v>5.65</c:v>
                </c:pt>
                <c:pt idx="12">
                  <c:v>4.37</c:v>
                </c:pt>
                <c:pt idx="13">
                  <c:v>4.32</c:v>
                </c:pt>
                <c:pt idx="14">
                  <c:v>3.36</c:v>
                </c:pt>
                <c:pt idx="15">
                  <c:v>2.94</c:v>
                </c:pt>
                <c:pt idx="16">
                  <c:v>4.38</c:v>
                </c:pt>
                <c:pt idx="17">
                  <c:v>4.42</c:v>
                </c:pt>
                <c:pt idx="1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00B-9B76-D3E3248B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970351"/>
        <c:axId val="1675656399"/>
      </c:lineChart>
      <c:catAx>
        <c:axId val="156197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6399"/>
        <c:crosses val="autoZero"/>
        <c:auto val="1"/>
        <c:lblAlgn val="ctr"/>
        <c:lblOffset val="100"/>
        <c:noMultiLvlLbl val="0"/>
      </c:catAx>
      <c:valAx>
        <c:axId val="16756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Samammish Side Chanel Conductivity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Samammish Side Chanel 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'Side Chanel Raw Data'!$B$5:$B$24</c15:sqref>
                  </c15:fullRef>
                </c:ext>
              </c:extLst>
              <c:f>('Side Chanel Raw Data'!$B$5:$B$15,'Side Chanel Raw Data'!$B$17:$B$24)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13</c:v>
                </c:pt>
                <c:pt idx="14">
                  <c:v>6</c:v>
                </c:pt>
                <c:pt idx="15">
                  <c:v>10</c:v>
                </c:pt>
                <c:pt idx="16">
                  <c:v>14</c:v>
                </c:pt>
                <c:pt idx="17">
                  <c:v>1</c:v>
                </c:pt>
                <c:pt idx="1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'Side Chanel Raw Data'!$E$5:$E$24</c15:sqref>
                  </c15:fullRef>
                </c:ext>
              </c:extLst>
              <c:f>('Side Chanel Raw Data'!$E$5:$E$15,'Side Chanel Raw Data'!$E$17:$E$24)</c:f>
              <c:numCache>
                <c:formatCode>General</c:formatCode>
                <c:ptCount val="19"/>
                <c:pt idx="0">
                  <c:v>264</c:v>
                </c:pt>
                <c:pt idx="1">
                  <c:v>275</c:v>
                </c:pt>
                <c:pt idx="2">
                  <c:v>281</c:v>
                </c:pt>
                <c:pt idx="3">
                  <c:v>281</c:v>
                </c:pt>
                <c:pt idx="4">
                  <c:v>275</c:v>
                </c:pt>
                <c:pt idx="5">
                  <c:v>280</c:v>
                </c:pt>
                <c:pt idx="6">
                  <c:v>286</c:v>
                </c:pt>
                <c:pt idx="7">
                  <c:v>285</c:v>
                </c:pt>
                <c:pt idx="8">
                  <c:v>283</c:v>
                </c:pt>
                <c:pt idx="9">
                  <c:v>282</c:v>
                </c:pt>
                <c:pt idx="10">
                  <c:v>279</c:v>
                </c:pt>
                <c:pt idx="11">
                  <c:v>265</c:v>
                </c:pt>
                <c:pt idx="12">
                  <c:v>258</c:v>
                </c:pt>
                <c:pt idx="13">
                  <c:v>254</c:v>
                </c:pt>
                <c:pt idx="14">
                  <c:v>246</c:v>
                </c:pt>
                <c:pt idx="15">
                  <c:v>244</c:v>
                </c:pt>
                <c:pt idx="16">
                  <c:v>223</c:v>
                </c:pt>
                <c:pt idx="17">
                  <c:v>223</c:v>
                </c:pt>
                <c:pt idx="18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5-4187-8D58-6455B141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178783"/>
        <c:axId val="1678712159"/>
      </c:lineChart>
      <c:catAx>
        <c:axId val="156617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12159"/>
        <c:crosses val="autoZero"/>
        <c:auto val="1"/>
        <c:lblAlgn val="ctr"/>
        <c:lblOffset val="100"/>
        <c:noMultiLvlLbl val="0"/>
      </c:catAx>
      <c:valAx>
        <c:axId val="16787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Conductivity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23542885098623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Samammish Side Chanel 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Samammish Side Chanel 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'Side Chanel Raw Data'!$B$5:$B$24</c15:sqref>
                  </c15:fullRef>
                </c:ext>
              </c:extLst>
              <c:f>('Side Chanel Raw Data'!$B$5:$B$15,'Side Chanel Raw Data'!$B$17:$B$24)</c:f>
              <c:numCache>
                <c:formatCode>General</c:formatCode>
                <c:ptCount val="19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13</c:v>
                </c:pt>
                <c:pt idx="14">
                  <c:v>6</c:v>
                </c:pt>
                <c:pt idx="15">
                  <c:v>10</c:v>
                </c:pt>
                <c:pt idx="16">
                  <c:v>14</c:v>
                </c:pt>
                <c:pt idx="17">
                  <c:v>1</c:v>
                </c:pt>
                <c:pt idx="18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'Side Chanel Raw Data'!$F$5:$F$24</c15:sqref>
                  </c15:fullRef>
                </c:ext>
              </c:extLst>
              <c:f>('Side Chanel Raw Data'!$F$5:$F$15,'Side Chanel Raw Data'!$F$17:$F$24)</c:f>
              <c:numCache>
                <c:formatCode>General</c:formatCode>
                <c:ptCount val="19"/>
                <c:pt idx="0">
                  <c:v>6.21</c:v>
                </c:pt>
                <c:pt idx="1">
                  <c:v>6.65</c:v>
                </c:pt>
                <c:pt idx="2">
                  <c:v>6.83</c:v>
                </c:pt>
                <c:pt idx="3">
                  <c:v>6.94</c:v>
                </c:pt>
                <c:pt idx="4">
                  <c:v>7.38</c:v>
                </c:pt>
                <c:pt idx="5">
                  <c:v>7.46</c:v>
                </c:pt>
                <c:pt idx="6">
                  <c:v>7.41</c:v>
                </c:pt>
                <c:pt idx="7">
                  <c:v>7.32</c:v>
                </c:pt>
                <c:pt idx="8">
                  <c:v>7.36</c:v>
                </c:pt>
                <c:pt idx="9">
                  <c:v>7.35</c:v>
                </c:pt>
                <c:pt idx="10">
                  <c:v>7.35</c:v>
                </c:pt>
                <c:pt idx="11">
                  <c:v>7.39</c:v>
                </c:pt>
                <c:pt idx="12">
                  <c:v>7.14</c:v>
                </c:pt>
                <c:pt idx="13">
                  <c:v>7.19</c:v>
                </c:pt>
                <c:pt idx="14">
                  <c:v>7.17</c:v>
                </c:pt>
                <c:pt idx="15">
                  <c:v>7.1</c:v>
                </c:pt>
                <c:pt idx="16">
                  <c:v>7.17</c:v>
                </c:pt>
                <c:pt idx="17">
                  <c:v>7.11</c:v>
                </c:pt>
                <c:pt idx="18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C-458D-9A20-5971A822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383215"/>
        <c:axId val="1080934415"/>
      </c:lineChart>
      <c:catAx>
        <c:axId val="16743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34415"/>
        <c:crosses val="autoZero"/>
        <c:auto val="1"/>
        <c:lblAlgn val="ctr"/>
        <c:lblOffset val="100"/>
        <c:noMultiLvlLbl val="0"/>
      </c:catAx>
      <c:valAx>
        <c:axId val="10809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362921960175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8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Samammish Side Chanel Temp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Sam Side Chanel Temp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'Side Chanel Raw Data'!$B$30:$B$49</c:f>
              <c:numCache>
                <c:formatCode>General</c:formatCode>
                <c:ptCount val="20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2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14</c:v>
                </c:pt>
                <c:pt idx="18">
                  <c:v>1</c:v>
                </c:pt>
                <c:pt idx="19">
                  <c:v>5</c:v>
                </c:pt>
              </c:numCache>
            </c:numRef>
          </c:cat>
          <c:val>
            <c:numRef>
              <c:f>'Side Chanel Raw Data'!$C$30:$C$49</c:f>
              <c:numCache>
                <c:formatCode>0.00</c:formatCode>
                <c:ptCount val="20"/>
                <c:pt idx="0">
                  <c:v>19.22</c:v>
                </c:pt>
                <c:pt idx="1">
                  <c:v>18.87</c:v>
                </c:pt>
                <c:pt idx="2">
                  <c:v>19.03</c:v>
                </c:pt>
                <c:pt idx="3">
                  <c:v>19.11</c:v>
                </c:pt>
                <c:pt idx="4">
                  <c:v>19.22</c:v>
                </c:pt>
                <c:pt idx="5">
                  <c:v>19.34</c:v>
                </c:pt>
                <c:pt idx="6">
                  <c:v>19.41</c:v>
                </c:pt>
                <c:pt idx="7">
                  <c:v>19.95</c:v>
                </c:pt>
                <c:pt idx="8">
                  <c:v>20.260000000000002</c:v>
                </c:pt>
                <c:pt idx="9">
                  <c:v>20.02</c:v>
                </c:pt>
                <c:pt idx="10">
                  <c:v>20.74</c:v>
                </c:pt>
                <c:pt idx="11" formatCode="General">
                  <c:v>20.010000000000002</c:v>
                </c:pt>
                <c:pt idx="12">
                  <c:v>19.940000000000001</c:v>
                </c:pt>
                <c:pt idx="13">
                  <c:v>19.260000000000002</c:v>
                </c:pt>
                <c:pt idx="14">
                  <c:v>18.79</c:v>
                </c:pt>
                <c:pt idx="15">
                  <c:v>18.71</c:v>
                </c:pt>
                <c:pt idx="16">
                  <c:v>18.55</c:v>
                </c:pt>
                <c:pt idx="17">
                  <c:v>19.61</c:v>
                </c:pt>
                <c:pt idx="18">
                  <c:v>18.64</c:v>
                </c:pt>
                <c:pt idx="19">
                  <c:v>19.14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4-440C-B888-CF314B178394}"/>
            </c:ext>
          </c:extLst>
        </c:ser>
        <c:ser>
          <c:idx val="0"/>
          <c:order val="1"/>
          <c:tx>
            <c:v>Sam Side Chanel 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'Side Chanel Raw Data'!$B$30:$B$49</c:f>
              <c:numCache>
                <c:formatCode>General</c:formatCode>
                <c:ptCount val="20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2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14</c:v>
                </c:pt>
                <c:pt idx="18">
                  <c:v>1</c:v>
                </c:pt>
                <c:pt idx="19">
                  <c:v>5</c:v>
                </c:pt>
              </c:numCache>
            </c:numRef>
          </c:cat>
          <c:val>
            <c:numRef>
              <c:f>'Side Chanel Raw Data'!$C$30:$C$49</c:f>
              <c:numCache>
                <c:formatCode>0.00</c:formatCode>
                <c:ptCount val="20"/>
                <c:pt idx="0">
                  <c:v>19.22</c:v>
                </c:pt>
                <c:pt idx="1">
                  <c:v>18.87</c:v>
                </c:pt>
                <c:pt idx="2">
                  <c:v>19.03</c:v>
                </c:pt>
                <c:pt idx="3">
                  <c:v>19.11</c:v>
                </c:pt>
                <c:pt idx="4">
                  <c:v>19.22</c:v>
                </c:pt>
                <c:pt idx="5">
                  <c:v>19.34</c:v>
                </c:pt>
                <c:pt idx="6">
                  <c:v>19.41</c:v>
                </c:pt>
                <c:pt idx="7">
                  <c:v>19.95</c:v>
                </c:pt>
                <c:pt idx="8">
                  <c:v>20.260000000000002</c:v>
                </c:pt>
                <c:pt idx="9">
                  <c:v>20.02</c:v>
                </c:pt>
                <c:pt idx="10">
                  <c:v>20.74</c:v>
                </c:pt>
                <c:pt idx="11" formatCode="General">
                  <c:v>20.010000000000002</c:v>
                </c:pt>
                <c:pt idx="12">
                  <c:v>19.940000000000001</c:v>
                </c:pt>
                <c:pt idx="13">
                  <c:v>19.260000000000002</c:v>
                </c:pt>
                <c:pt idx="14">
                  <c:v>18.79</c:v>
                </c:pt>
                <c:pt idx="15">
                  <c:v>18.71</c:v>
                </c:pt>
                <c:pt idx="16">
                  <c:v>18.55</c:v>
                </c:pt>
                <c:pt idx="17">
                  <c:v>19.61</c:v>
                </c:pt>
                <c:pt idx="18">
                  <c:v>18.64</c:v>
                </c:pt>
                <c:pt idx="19">
                  <c:v>19.14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4-440C-B888-CF314B17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691999"/>
        <c:axId val="1199717823"/>
      </c:lineChart>
      <c:catAx>
        <c:axId val="11996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17823"/>
        <c:crosses val="autoZero"/>
        <c:auto val="1"/>
        <c:lblAlgn val="ctr"/>
        <c:lblOffset val="100"/>
        <c:noMultiLvlLbl val="0"/>
      </c:catAx>
      <c:valAx>
        <c:axId val="11997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919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Samammish Side Chanel Conductivity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'Side Chanel Raw Data'!$B$30:$B$49</c:f>
              <c:numCache>
                <c:formatCode>General</c:formatCode>
                <c:ptCount val="20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2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14</c:v>
                </c:pt>
                <c:pt idx="18">
                  <c:v>1</c:v>
                </c:pt>
                <c:pt idx="19">
                  <c:v>5</c:v>
                </c:pt>
              </c:numCache>
            </c:numRef>
          </c:cat>
          <c:val>
            <c:numRef>
              <c:f>'Side Chanel Raw Data'!$E$30:$E$49</c:f>
              <c:numCache>
                <c:formatCode>General</c:formatCode>
                <c:ptCount val="20"/>
                <c:pt idx="0">
                  <c:v>257</c:v>
                </c:pt>
                <c:pt idx="1">
                  <c:v>265</c:v>
                </c:pt>
                <c:pt idx="2">
                  <c:v>264</c:v>
                </c:pt>
                <c:pt idx="3">
                  <c:v>265</c:v>
                </c:pt>
                <c:pt idx="4">
                  <c:v>267</c:v>
                </c:pt>
                <c:pt idx="5">
                  <c:v>264</c:v>
                </c:pt>
                <c:pt idx="6">
                  <c:v>267</c:v>
                </c:pt>
                <c:pt idx="7">
                  <c:v>263</c:v>
                </c:pt>
                <c:pt idx="8">
                  <c:v>262</c:v>
                </c:pt>
                <c:pt idx="9">
                  <c:v>262</c:v>
                </c:pt>
                <c:pt idx="10">
                  <c:v>260</c:v>
                </c:pt>
                <c:pt idx="11">
                  <c:v>258</c:v>
                </c:pt>
                <c:pt idx="12">
                  <c:v>256</c:v>
                </c:pt>
                <c:pt idx="13">
                  <c:v>254</c:v>
                </c:pt>
                <c:pt idx="14">
                  <c:v>253</c:v>
                </c:pt>
                <c:pt idx="15">
                  <c:v>252</c:v>
                </c:pt>
                <c:pt idx="16">
                  <c:v>251</c:v>
                </c:pt>
                <c:pt idx="17">
                  <c:v>244</c:v>
                </c:pt>
                <c:pt idx="18">
                  <c:v>243</c:v>
                </c:pt>
                <c:pt idx="1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1B-A0BD-631814E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077359"/>
        <c:axId val="1197352895"/>
      </c:lineChart>
      <c:catAx>
        <c:axId val="72407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52895"/>
        <c:crosses val="autoZero"/>
        <c:auto val="1"/>
        <c:lblAlgn val="ctr"/>
        <c:lblOffset val="100"/>
        <c:noMultiLvlLbl val="0"/>
      </c:catAx>
      <c:valAx>
        <c:axId val="11973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Samammish Side Chanel </a:t>
            </a:r>
            <a:r>
              <a:rPr lang="en-US"/>
              <a:t>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 Side 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'Side Chanel Raw Data'!$B$30:$B$49</c:f>
              <c:numCache>
                <c:formatCode>General</c:formatCode>
                <c:ptCount val="20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2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14</c:v>
                </c:pt>
                <c:pt idx="18">
                  <c:v>1</c:v>
                </c:pt>
                <c:pt idx="19">
                  <c:v>5</c:v>
                </c:pt>
              </c:numCache>
            </c:numRef>
          </c:cat>
          <c:val>
            <c:numRef>
              <c:f>'Side Chanel Raw Data'!$D$30:$D$49</c:f>
              <c:numCache>
                <c:formatCode>General</c:formatCode>
                <c:ptCount val="20"/>
                <c:pt idx="0">
                  <c:v>8.51</c:v>
                </c:pt>
                <c:pt idx="1">
                  <c:v>5.46</c:v>
                </c:pt>
                <c:pt idx="2">
                  <c:v>6.01</c:v>
                </c:pt>
                <c:pt idx="3">
                  <c:v>6.71</c:v>
                </c:pt>
                <c:pt idx="4">
                  <c:v>10.029999999999999</c:v>
                </c:pt>
                <c:pt idx="5">
                  <c:v>9.32</c:v>
                </c:pt>
                <c:pt idx="6">
                  <c:v>7.71</c:v>
                </c:pt>
                <c:pt idx="7">
                  <c:v>7.73</c:v>
                </c:pt>
                <c:pt idx="8">
                  <c:v>7.83</c:v>
                </c:pt>
                <c:pt idx="9">
                  <c:v>5.79</c:v>
                </c:pt>
                <c:pt idx="10">
                  <c:v>7.48</c:v>
                </c:pt>
                <c:pt idx="11">
                  <c:v>6.84</c:v>
                </c:pt>
                <c:pt idx="12">
                  <c:v>7.61</c:v>
                </c:pt>
                <c:pt idx="13">
                  <c:v>6.85</c:v>
                </c:pt>
                <c:pt idx="14">
                  <c:v>4.3899999999999997</c:v>
                </c:pt>
                <c:pt idx="15">
                  <c:v>4.3</c:v>
                </c:pt>
                <c:pt idx="16">
                  <c:v>4.17</c:v>
                </c:pt>
                <c:pt idx="17">
                  <c:v>7.3</c:v>
                </c:pt>
                <c:pt idx="18">
                  <c:v>4.26</c:v>
                </c:pt>
                <c:pt idx="19">
                  <c:v>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B-4EF9-B039-A078C3ED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79103"/>
        <c:axId val="1374284383"/>
      </c:lineChart>
      <c:catAx>
        <c:axId val="13742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84383"/>
        <c:crosses val="autoZero"/>
        <c:auto val="1"/>
        <c:lblAlgn val="ctr"/>
        <c:lblOffset val="100"/>
        <c:noMultiLvlLbl val="0"/>
      </c:catAx>
      <c:valAx>
        <c:axId val="13742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Samammish Side Chanel </a:t>
            </a: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'Side Chanel Raw Data'!$B$30:$B$49</c:f>
              <c:numCache>
                <c:formatCode>General</c:formatCode>
                <c:ptCount val="20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4</c:v>
                </c:pt>
                <c:pt idx="5">
                  <c:v>18</c:v>
                </c:pt>
                <c:pt idx="6">
                  <c:v>3</c:v>
                </c:pt>
                <c:pt idx="7">
                  <c:v>16</c:v>
                </c:pt>
                <c:pt idx="8">
                  <c:v>20</c:v>
                </c:pt>
                <c:pt idx="9">
                  <c:v>8</c:v>
                </c:pt>
                <c:pt idx="10">
                  <c:v>12</c:v>
                </c:pt>
                <c:pt idx="11">
                  <c:v>2</c:v>
                </c:pt>
                <c:pt idx="12">
                  <c:v>17</c:v>
                </c:pt>
                <c:pt idx="13">
                  <c:v>9</c:v>
                </c:pt>
                <c:pt idx="14">
                  <c:v>13</c:v>
                </c:pt>
                <c:pt idx="15">
                  <c:v>6</c:v>
                </c:pt>
                <c:pt idx="16">
                  <c:v>10</c:v>
                </c:pt>
                <c:pt idx="17">
                  <c:v>14</c:v>
                </c:pt>
                <c:pt idx="18">
                  <c:v>1</c:v>
                </c:pt>
                <c:pt idx="19">
                  <c:v>5</c:v>
                </c:pt>
              </c:numCache>
            </c:numRef>
          </c:cat>
          <c:val>
            <c:numRef>
              <c:f>'Side Chanel Raw Data'!$F$30:$F$49</c:f>
              <c:numCache>
                <c:formatCode>General</c:formatCode>
                <c:ptCount val="20"/>
                <c:pt idx="0">
                  <c:v>6.56</c:v>
                </c:pt>
                <c:pt idx="1">
                  <c:v>6.77</c:v>
                </c:pt>
                <c:pt idx="2">
                  <c:v>6.85</c:v>
                </c:pt>
                <c:pt idx="3">
                  <c:v>6.85</c:v>
                </c:pt>
                <c:pt idx="4">
                  <c:v>7.27</c:v>
                </c:pt>
                <c:pt idx="5">
                  <c:v>7.19</c:v>
                </c:pt>
                <c:pt idx="6">
                  <c:v>6.73</c:v>
                </c:pt>
                <c:pt idx="7">
                  <c:v>7.7</c:v>
                </c:pt>
                <c:pt idx="8">
                  <c:v>7.48</c:v>
                </c:pt>
                <c:pt idx="9">
                  <c:v>6.82</c:v>
                </c:pt>
                <c:pt idx="10">
                  <c:v>7.88</c:v>
                </c:pt>
                <c:pt idx="11">
                  <c:v>8.19</c:v>
                </c:pt>
                <c:pt idx="12">
                  <c:v>7.79</c:v>
                </c:pt>
                <c:pt idx="13">
                  <c:v>7.32</c:v>
                </c:pt>
                <c:pt idx="14">
                  <c:v>7.49</c:v>
                </c:pt>
                <c:pt idx="15">
                  <c:v>7.2</c:v>
                </c:pt>
                <c:pt idx="16">
                  <c:v>7.19</c:v>
                </c:pt>
                <c:pt idx="17">
                  <c:v>7.08</c:v>
                </c:pt>
                <c:pt idx="18">
                  <c:v>7.19</c:v>
                </c:pt>
                <c:pt idx="19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C-460E-8B1D-8B6AA1902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213135"/>
        <c:axId val="1374296447"/>
      </c:lineChart>
      <c:catAx>
        <c:axId val="13772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96447"/>
        <c:crosses val="autoZero"/>
        <c:auto val="1"/>
        <c:lblAlgn val="ctr"/>
        <c:lblOffset val="100"/>
        <c:noMultiLvlLbl val="0"/>
      </c:catAx>
      <c:valAx>
        <c:axId val="13742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1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temp of each sample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('Side Chanel Raw Data'!$C$50,'Side Chanel Raw Data'!$C$25)</c:f>
              <c:numCache>
                <c:formatCode>0.00</c:formatCode>
                <c:ptCount val="2"/>
                <c:pt idx="0">
                  <c:v>19.390999999999998</c:v>
                </c:pt>
                <c:pt idx="1">
                  <c:v>18.512105263157892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E-4041-B3AC-91F48AB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528255"/>
        <c:axId val="1374287295"/>
      </c:lineChart>
      <c:catAx>
        <c:axId val="137852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287295"/>
        <c:crosses val="autoZero"/>
        <c:auto val="1"/>
        <c:lblAlgn val="ctr"/>
        <c:lblOffset val="100"/>
        <c:noMultiLvlLbl val="0"/>
      </c:catAx>
      <c:valAx>
        <c:axId val="13742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438136</xdr:colOff>
      <xdr:row>4</xdr:row>
      <xdr:rowOff>47625</xdr:rowOff>
    </xdr:from>
    <xdr:to>
      <xdr:col>0</xdr:col>
      <xdr:colOff>447675</xdr:colOff>
      <xdr:row>23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8B160F-AE94-4C23-AC09-2BD65A44B7BC}"/>
            </a:ext>
          </a:extLst>
        </xdr:cNvPr>
        <xdr:cNvCxnSpPr/>
      </xdr:nvCxnSpPr>
      <xdr:spPr>
        <a:xfrm flipH="1">
          <a:off x="438136" y="838200"/>
          <a:ext cx="9539" cy="37147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232512</xdr:colOff>
      <xdr:row>10</xdr:row>
      <xdr:rowOff>147028</xdr:rowOff>
    </xdr:from>
    <xdr:ext cx="264560" cy="94205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6DE384-5995-44F8-BC0F-CF3669D84326}"/>
            </a:ext>
          </a:extLst>
        </xdr:cNvPr>
        <xdr:cNvSpPr txBox="1"/>
      </xdr:nvSpPr>
      <xdr:spPr>
        <a:xfrm rot="16200000">
          <a:off x="-106235" y="2419350"/>
          <a:ext cx="942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down stream</a:t>
          </a:r>
        </a:p>
      </xdr:txBody>
    </xdr:sp>
    <xdr:clientData/>
  </xdr:oneCellAnchor>
  <xdr:twoCellAnchor>
    <xdr:from>
      <xdr:col>0</xdr:col>
      <xdr:colOff>428611</xdr:colOff>
      <xdr:row>29</xdr:row>
      <xdr:rowOff>57150</xdr:rowOff>
    </xdr:from>
    <xdr:to>
      <xdr:col>0</xdr:col>
      <xdr:colOff>438150</xdr:colOff>
      <xdr:row>48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97EE72-5904-4EFE-BADF-F2C0211365E9}"/>
            </a:ext>
          </a:extLst>
        </xdr:cNvPr>
        <xdr:cNvCxnSpPr/>
      </xdr:nvCxnSpPr>
      <xdr:spPr>
        <a:xfrm flipH="1">
          <a:off x="428611" y="5657850"/>
          <a:ext cx="9539" cy="37147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222987</xdr:colOff>
      <xdr:row>35</xdr:row>
      <xdr:rowOff>156553</xdr:rowOff>
    </xdr:from>
    <xdr:ext cx="264560" cy="94205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0339ED-7560-47CC-AAB8-5A047DD9A277}"/>
            </a:ext>
          </a:extLst>
        </xdr:cNvPr>
        <xdr:cNvSpPr txBox="1"/>
      </xdr:nvSpPr>
      <xdr:spPr>
        <a:xfrm rot="16200000">
          <a:off x="-115760" y="7239000"/>
          <a:ext cx="942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down stream</a:t>
          </a:r>
        </a:p>
      </xdr:txBody>
    </xdr:sp>
    <xdr:clientData/>
  </xdr:oneCellAnchor>
  <xdr:twoCellAnchor>
    <xdr:from>
      <xdr:col>7</xdr:col>
      <xdr:colOff>9524</xdr:colOff>
      <xdr:row>0</xdr:row>
      <xdr:rowOff>195262</xdr:rowOff>
    </xdr:from>
    <xdr:to>
      <xdr:col>14</xdr:col>
      <xdr:colOff>609599</xdr:colOff>
      <xdr:row>11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EC2EF7-C434-419C-8A37-A00530C53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23811</xdr:colOff>
      <xdr:row>11</xdr:row>
      <xdr:rowOff>166687</xdr:rowOff>
    </xdr:from>
    <xdr:to>
      <xdr:col>15</xdr:col>
      <xdr:colOff>9524</xdr:colOff>
      <xdr:row>24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A17E50-E9A7-4DBA-9720-C4D28190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0</xdr:row>
      <xdr:rowOff>185737</xdr:rowOff>
    </xdr:from>
    <xdr:to>
      <xdr:col>22</xdr:col>
      <xdr:colOff>319087</xdr:colOff>
      <xdr:row>11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768479-6140-41F0-9638-93885977D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11</xdr:row>
      <xdr:rowOff>157162</xdr:rowOff>
    </xdr:from>
    <xdr:to>
      <xdr:col>22</xdr:col>
      <xdr:colOff>328612</xdr:colOff>
      <xdr:row>24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9FB44E-B479-471F-8D1D-C065301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28574</xdr:colOff>
      <xdr:row>26</xdr:row>
      <xdr:rowOff>23812</xdr:rowOff>
    </xdr:from>
    <xdr:to>
      <xdr:col>14</xdr:col>
      <xdr:colOff>609599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0FC8A-B30A-4B33-A799-9E7BCC7BB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26</xdr:row>
      <xdr:rowOff>23812</xdr:rowOff>
    </xdr:from>
    <xdr:to>
      <xdr:col>22</xdr:col>
      <xdr:colOff>361949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75C75-F987-4299-B0B8-A2559E997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42861</xdr:colOff>
      <xdr:row>38</xdr:row>
      <xdr:rowOff>33337</xdr:rowOff>
    </xdr:from>
    <xdr:to>
      <xdr:col>14</xdr:col>
      <xdr:colOff>600074</xdr:colOff>
      <xdr:row>49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531C0-9D89-4C9E-A3DD-13BBA30FA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604837</xdr:colOff>
      <xdr:row>37</xdr:row>
      <xdr:rowOff>185737</xdr:rowOff>
    </xdr:from>
    <xdr:to>
      <xdr:col>22</xdr:col>
      <xdr:colOff>300037</xdr:colOff>
      <xdr:row>49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84AA19-9A4D-4D5D-B1DE-534F24CD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51</xdr:row>
      <xdr:rowOff>33337</xdr:rowOff>
    </xdr:from>
    <xdr:to>
      <xdr:col>14</xdr:col>
      <xdr:colOff>342900</xdr:colOff>
      <xdr:row>65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F7938D-8C2A-405D-967B-B7D240E2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24F3-D0B0-4FEC-82A7-1B288FEB25EA}">
  <dimension ref="B1:W51"/>
  <sheetViews>
    <sheetView topLeftCell="A13" workbookViewId="0">
      <selection activeCell="B25" sqref="B25:G25"/>
    </sheetView>
  </sheetViews>
  <sheetFormatPr defaultRowHeight="15" x14ac:dyDescent="0.25"/>
  <cols>
    <col min="2" max="3" width="15.28515625" customWidth="1"/>
    <col min="4" max="4" width="17.5703125" bestFit="1" customWidth="1"/>
    <col min="5" max="5" width="17.140625" customWidth="1"/>
    <col min="6" max="6" width="16.42578125" customWidth="1"/>
    <col min="7" max="7" width="2.42578125" customWidth="1"/>
  </cols>
  <sheetData>
    <row r="1" spans="2:7" ht="15.75" thickBot="1" x14ac:dyDescent="0.3"/>
    <row r="2" spans="2:7" ht="15" customHeight="1" x14ac:dyDescent="0.25">
      <c r="B2" s="24" t="s">
        <v>9</v>
      </c>
      <c r="C2" s="36"/>
      <c r="D2" s="36"/>
      <c r="E2" s="25" t="s">
        <v>0</v>
      </c>
      <c r="F2" s="38" t="s">
        <v>1</v>
      </c>
      <c r="G2" s="4"/>
    </row>
    <row r="3" spans="2:7" ht="15.75" customHeight="1" thickBot="1" x14ac:dyDescent="0.3">
      <c r="B3" s="5"/>
      <c r="C3" s="37"/>
      <c r="D3" s="37"/>
      <c r="E3" s="6"/>
      <c r="F3" s="13"/>
      <c r="G3" s="14"/>
    </row>
    <row r="4" spans="2:7" ht="15.75" thickBot="1" x14ac:dyDescent="0.3">
      <c r="B4" s="12" t="s">
        <v>2</v>
      </c>
      <c r="C4" s="11" t="s">
        <v>3</v>
      </c>
      <c r="D4" s="12" t="s">
        <v>4</v>
      </c>
      <c r="E4" s="11" t="s">
        <v>5</v>
      </c>
      <c r="F4" s="11" t="s">
        <v>6</v>
      </c>
      <c r="G4" s="15"/>
    </row>
    <row r="5" spans="2:7" x14ac:dyDescent="0.25">
      <c r="B5" s="9">
        <v>11</v>
      </c>
      <c r="C5" s="16">
        <v>18.489999999999998</v>
      </c>
      <c r="D5" s="9">
        <v>6.11</v>
      </c>
      <c r="E5" s="8">
        <v>264</v>
      </c>
      <c r="F5" s="23">
        <v>6.21</v>
      </c>
      <c r="G5" s="4"/>
    </row>
    <row r="6" spans="2:7" x14ac:dyDescent="0.25">
      <c r="B6" s="9">
        <v>15</v>
      </c>
      <c r="C6" s="17">
        <v>18.38</v>
      </c>
      <c r="D6" s="9">
        <v>5.66</v>
      </c>
      <c r="E6" s="9">
        <v>275</v>
      </c>
      <c r="F6" s="26">
        <v>6.65</v>
      </c>
      <c r="G6" s="14"/>
    </row>
    <row r="7" spans="2:7" x14ac:dyDescent="0.25">
      <c r="B7" s="9">
        <v>7</v>
      </c>
      <c r="C7" s="17">
        <v>18.11</v>
      </c>
      <c r="D7" s="9">
        <v>5.68</v>
      </c>
      <c r="E7" s="9">
        <v>281</v>
      </c>
      <c r="F7" s="26">
        <v>6.83</v>
      </c>
      <c r="G7" s="14"/>
    </row>
    <row r="8" spans="2:7" x14ac:dyDescent="0.25">
      <c r="B8" s="9">
        <v>19</v>
      </c>
      <c r="C8" s="17">
        <v>18.48</v>
      </c>
      <c r="D8" s="9">
        <v>6.21</v>
      </c>
      <c r="E8" s="9">
        <v>281</v>
      </c>
      <c r="F8" s="26">
        <v>6.94</v>
      </c>
      <c r="G8" s="14"/>
    </row>
    <row r="9" spans="2:7" x14ac:dyDescent="0.25">
      <c r="B9" s="9">
        <v>4</v>
      </c>
      <c r="C9" s="17">
        <v>18.649999999999999</v>
      </c>
      <c r="D9" s="9">
        <v>11.67</v>
      </c>
      <c r="E9" s="9">
        <v>275</v>
      </c>
      <c r="F9" s="26">
        <v>7.38</v>
      </c>
      <c r="G9" s="14"/>
    </row>
    <row r="10" spans="2:7" x14ac:dyDescent="0.25">
      <c r="B10" s="9">
        <v>18</v>
      </c>
      <c r="C10" s="17">
        <v>18.5</v>
      </c>
      <c r="D10" s="9">
        <v>11.42</v>
      </c>
      <c r="E10" s="9">
        <v>280</v>
      </c>
      <c r="F10" s="26">
        <v>7.46</v>
      </c>
      <c r="G10" s="14"/>
    </row>
    <row r="11" spans="2:7" x14ac:dyDescent="0.25">
      <c r="B11" s="9">
        <v>3</v>
      </c>
      <c r="C11" s="17">
        <v>18.66</v>
      </c>
      <c r="D11" s="9">
        <v>8.9</v>
      </c>
      <c r="E11" s="9">
        <v>286</v>
      </c>
      <c r="F11" s="26">
        <v>7.41</v>
      </c>
      <c r="G11" s="14"/>
    </row>
    <row r="12" spans="2:7" x14ac:dyDescent="0.25">
      <c r="B12" s="9">
        <v>16</v>
      </c>
      <c r="C12" s="17">
        <v>18.88</v>
      </c>
      <c r="D12" s="9">
        <v>9.98</v>
      </c>
      <c r="E12" s="9">
        <v>285</v>
      </c>
      <c r="F12" s="26">
        <v>7.32</v>
      </c>
      <c r="G12" s="14"/>
    </row>
    <row r="13" spans="2:7" x14ac:dyDescent="0.25">
      <c r="B13" s="9">
        <v>20</v>
      </c>
      <c r="C13" s="17">
        <v>19.22</v>
      </c>
      <c r="D13" s="9">
        <v>9.41</v>
      </c>
      <c r="E13" s="9">
        <v>283</v>
      </c>
      <c r="F13" s="26">
        <v>7.36</v>
      </c>
      <c r="G13" s="14"/>
    </row>
    <row r="14" spans="2:7" x14ac:dyDescent="0.25">
      <c r="B14" s="9">
        <v>8</v>
      </c>
      <c r="C14" s="17">
        <v>19.399999999999999</v>
      </c>
      <c r="D14" s="9">
        <v>8.82</v>
      </c>
      <c r="E14" s="9">
        <v>282</v>
      </c>
      <c r="F14" s="26">
        <v>7.35</v>
      </c>
      <c r="G14" s="14"/>
    </row>
    <row r="15" spans="2:7" x14ac:dyDescent="0.25">
      <c r="B15" s="9">
        <v>12</v>
      </c>
      <c r="C15" s="17">
        <v>19.03</v>
      </c>
      <c r="D15" s="9">
        <v>7.67</v>
      </c>
      <c r="E15" s="9">
        <v>279</v>
      </c>
      <c r="F15" s="26">
        <v>7.35</v>
      </c>
      <c r="G15" s="14"/>
    </row>
    <row r="16" spans="2:7" x14ac:dyDescent="0.25">
      <c r="B16" s="9">
        <v>2</v>
      </c>
      <c r="C16" s="9" t="s">
        <v>7</v>
      </c>
      <c r="D16" s="9" t="s">
        <v>7</v>
      </c>
      <c r="E16" s="9" t="s">
        <v>7</v>
      </c>
      <c r="F16" s="9" t="s">
        <v>7</v>
      </c>
      <c r="G16" s="14"/>
    </row>
    <row r="17" spans="2:23" x14ac:dyDescent="0.25">
      <c r="B17" s="9">
        <v>17</v>
      </c>
      <c r="C17" s="17">
        <v>18.68</v>
      </c>
      <c r="D17" s="9">
        <v>5.65</v>
      </c>
      <c r="E17" s="9">
        <v>265</v>
      </c>
      <c r="F17" s="26">
        <v>7.39</v>
      </c>
      <c r="G17" s="14"/>
    </row>
    <row r="18" spans="2:23" x14ac:dyDescent="0.25">
      <c r="B18" s="9">
        <v>9</v>
      </c>
      <c r="C18" s="17">
        <v>18.45</v>
      </c>
      <c r="D18" s="9">
        <v>4.37</v>
      </c>
      <c r="E18" s="9">
        <v>258</v>
      </c>
      <c r="F18" s="26">
        <v>7.14</v>
      </c>
      <c r="G18" s="14"/>
    </row>
    <row r="19" spans="2:23" x14ac:dyDescent="0.25">
      <c r="B19" s="9">
        <v>13</v>
      </c>
      <c r="C19" s="17">
        <v>18.36</v>
      </c>
      <c r="D19" s="9">
        <v>4.32</v>
      </c>
      <c r="E19" s="9">
        <v>254</v>
      </c>
      <c r="F19" s="26">
        <v>7.19</v>
      </c>
      <c r="G19" s="14"/>
    </row>
    <row r="20" spans="2:23" x14ac:dyDescent="0.25">
      <c r="B20" s="9">
        <v>6</v>
      </c>
      <c r="C20" s="17">
        <v>18.09</v>
      </c>
      <c r="D20" s="9">
        <v>3.36</v>
      </c>
      <c r="E20" s="9">
        <v>246</v>
      </c>
      <c r="F20" s="26">
        <v>7.17</v>
      </c>
      <c r="G20" s="14"/>
    </row>
    <row r="21" spans="2:23" x14ac:dyDescent="0.25">
      <c r="B21" s="9">
        <v>10</v>
      </c>
      <c r="C21" s="17">
        <v>18.03</v>
      </c>
      <c r="D21" s="9">
        <v>2.94</v>
      </c>
      <c r="E21" s="9">
        <v>244</v>
      </c>
      <c r="F21" s="26">
        <v>7.1</v>
      </c>
      <c r="G21" s="14"/>
    </row>
    <row r="22" spans="2:23" x14ac:dyDescent="0.25">
      <c r="B22" s="9">
        <v>14</v>
      </c>
      <c r="C22" s="17">
        <v>18.02</v>
      </c>
      <c r="D22" s="9">
        <v>4.38</v>
      </c>
      <c r="E22" s="9">
        <v>223</v>
      </c>
      <c r="F22" s="26">
        <v>7.17</v>
      </c>
      <c r="G22" s="14"/>
    </row>
    <row r="23" spans="2:23" x14ac:dyDescent="0.25">
      <c r="B23" s="9">
        <v>1</v>
      </c>
      <c r="C23" s="17">
        <v>18</v>
      </c>
      <c r="D23" s="9">
        <v>4.42</v>
      </c>
      <c r="E23" s="9">
        <v>223</v>
      </c>
      <c r="F23" s="26">
        <v>7.11</v>
      </c>
      <c r="G23" s="14"/>
    </row>
    <row r="24" spans="2:23" ht="15.75" thickBot="1" x14ac:dyDescent="0.3">
      <c r="B24" s="10">
        <v>5</v>
      </c>
      <c r="C24" s="19">
        <v>18.3</v>
      </c>
      <c r="D24" s="10">
        <v>6.5</v>
      </c>
      <c r="E24" s="10">
        <v>208</v>
      </c>
      <c r="F24" s="26">
        <v>7.17</v>
      </c>
      <c r="G24" s="14"/>
    </row>
    <row r="25" spans="2:23" ht="15.75" thickBot="1" x14ac:dyDescent="0.3">
      <c r="B25" s="32" t="s">
        <v>8</v>
      </c>
      <c r="C25" s="33">
        <f>AVERAGE(C5:C24)</f>
        <v>18.512105263157892</v>
      </c>
      <c r="D25" s="33">
        <f t="shared" ref="D25:F25" si="0">AVERAGE(D5:D24)</f>
        <v>6.708947368421053</v>
      </c>
      <c r="E25" s="34">
        <f t="shared" si="0"/>
        <v>262.73684210526318</v>
      </c>
      <c r="F25" s="34">
        <f t="shared" si="0"/>
        <v>7.1421052631578945</v>
      </c>
      <c r="G25" s="35"/>
    </row>
    <row r="26" spans="2:23" ht="15.75" thickBot="1" x14ac:dyDescent="0.3">
      <c r="B26" s="28"/>
      <c r="C26" s="29"/>
      <c r="D26" s="29"/>
      <c r="E26" s="29"/>
      <c r="F26" s="30"/>
      <c r="G26" s="3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2:23" x14ac:dyDescent="0.25">
      <c r="B27" s="39" t="s">
        <v>10</v>
      </c>
      <c r="C27" s="2"/>
      <c r="D27" s="3"/>
      <c r="E27" s="3" t="s">
        <v>0</v>
      </c>
      <c r="F27" s="3" t="s">
        <v>11</v>
      </c>
      <c r="G27" s="4"/>
    </row>
    <row r="28" spans="2:23" ht="15.75" thickBot="1" x14ac:dyDescent="0.3">
      <c r="B28" s="5"/>
      <c r="C28" s="6"/>
      <c r="D28" s="6"/>
      <c r="E28" s="6"/>
      <c r="F28" s="13"/>
      <c r="G28" s="14"/>
    </row>
    <row r="29" spans="2:23" ht="15.75" thickBot="1" x14ac:dyDescent="0.3">
      <c r="B29" s="12" t="s">
        <v>2</v>
      </c>
      <c r="C29" s="11" t="s">
        <v>3</v>
      </c>
      <c r="D29" s="11" t="s">
        <v>4</v>
      </c>
      <c r="E29" s="11" t="s">
        <v>5</v>
      </c>
      <c r="F29" s="11" t="s">
        <v>6</v>
      </c>
      <c r="G29" s="15"/>
    </row>
    <row r="30" spans="2:23" x14ac:dyDescent="0.25">
      <c r="B30" s="9">
        <v>11</v>
      </c>
      <c r="C30" s="16">
        <v>19.22</v>
      </c>
      <c r="D30" s="20">
        <v>8.51</v>
      </c>
      <c r="E30" s="8">
        <v>257</v>
      </c>
      <c r="F30" s="1">
        <v>6.56</v>
      </c>
      <c r="G30" s="4"/>
    </row>
    <row r="31" spans="2:23" x14ac:dyDescent="0.25">
      <c r="B31" s="9">
        <v>15</v>
      </c>
      <c r="C31" s="17">
        <v>18.87</v>
      </c>
      <c r="D31" s="18">
        <v>5.46</v>
      </c>
      <c r="E31" s="9">
        <v>265</v>
      </c>
      <c r="F31" s="22">
        <v>6.77</v>
      </c>
      <c r="G31" s="14"/>
    </row>
    <row r="32" spans="2:23" x14ac:dyDescent="0.25">
      <c r="B32" s="9">
        <v>7</v>
      </c>
      <c r="C32" s="17">
        <v>19.03</v>
      </c>
      <c r="D32" s="18">
        <v>6.01</v>
      </c>
      <c r="E32" s="9">
        <v>264</v>
      </c>
      <c r="F32" s="22">
        <v>6.85</v>
      </c>
      <c r="G32" s="14"/>
    </row>
    <row r="33" spans="2:7" x14ac:dyDescent="0.25">
      <c r="B33" s="9">
        <v>19</v>
      </c>
      <c r="C33" s="17">
        <v>19.11</v>
      </c>
      <c r="D33" s="18">
        <v>6.71</v>
      </c>
      <c r="E33" s="9">
        <v>265</v>
      </c>
      <c r="F33" s="22">
        <v>6.85</v>
      </c>
      <c r="G33" s="14"/>
    </row>
    <row r="34" spans="2:7" x14ac:dyDescent="0.25">
      <c r="B34" s="9">
        <v>4</v>
      </c>
      <c r="C34" s="17">
        <v>19.22</v>
      </c>
      <c r="D34" s="18">
        <v>10.029999999999999</v>
      </c>
      <c r="E34" s="9">
        <v>267</v>
      </c>
      <c r="F34" s="22">
        <v>7.27</v>
      </c>
      <c r="G34" s="14"/>
    </row>
    <row r="35" spans="2:7" x14ac:dyDescent="0.25">
      <c r="B35" s="9">
        <v>18</v>
      </c>
      <c r="C35" s="17">
        <v>19.34</v>
      </c>
      <c r="D35" s="18">
        <v>9.32</v>
      </c>
      <c r="E35" s="9">
        <v>264</v>
      </c>
      <c r="F35" s="22">
        <v>7.19</v>
      </c>
      <c r="G35" s="14"/>
    </row>
    <row r="36" spans="2:7" x14ac:dyDescent="0.25">
      <c r="B36" s="9">
        <v>3</v>
      </c>
      <c r="C36" s="17">
        <v>19.41</v>
      </c>
      <c r="D36" s="18">
        <v>7.71</v>
      </c>
      <c r="E36" s="9">
        <v>267</v>
      </c>
      <c r="F36" s="22">
        <v>6.73</v>
      </c>
      <c r="G36" s="14"/>
    </row>
    <row r="37" spans="2:7" x14ac:dyDescent="0.25">
      <c r="B37" s="9">
        <v>16</v>
      </c>
      <c r="C37" s="17">
        <v>19.95</v>
      </c>
      <c r="D37" s="18">
        <v>7.73</v>
      </c>
      <c r="E37" s="9">
        <v>263</v>
      </c>
      <c r="F37" s="22">
        <v>7.7</v>
      </c>
      <c r="G37" s="14"/>
    </row>
    <row r="38" spans="2:7" x14ac:dyDescent="0.25">
      <c r="B38" s="9">
        <v>20</v>
      </c>
      <c r="C38" s="17">
        <v>20.260000000000002</v>
      </c>
      <c r="D38" s="18">
        <v>7.83</v>
      </c>
      <c r="E38" s="9">
        <v>262</v>
      </c>
      <c r="F38" s="22">
        <v>7.48</v>
      </c>
      <c r="G38" s="14"/>
    </row>
    <row r="39" spans="2:7" x14ac:dyDescent="0.25">
      <c r="B39" s="9">
        <v>8</v>
      </c>
      <c r="C39" s="17">
        <v>20.02</v>
      </c>
      <c r="D39" s="18">
        <v>5.79</v>
      </c>
      <c r="E39" s="9">
        <v>262</v>
      </c>
      <c r="F39" s="22">
        <v>6.82</v>
      </c>
      <c r="G39" s="14"/>
    </row>
    <row r="40" spans="2:7" x14ac:dyDescent="0.25">
      <c r="B40" s="9">
        <v>12</v>
      </c>
      <c r="C40" s="17">
        <v>20.74</v>
      </c>
      <c r="D40" s="18">
        <v>7.48</v>
      </c>
      <c r="E40" s="9">
        <v>260</v>
      </c>
      <c r="F40" s="22">
        <v>7.88</v>
      </c>
      <c r="G40" s="14"/>
    </row>
    <row r="41" spans="2:7" x14ac:dyDescent="0.25">
      <c r="B41" s="9">
        <v>2</v>
      </c>
      <c r="C41" s="9">
        <v>20.010000000000002</v>
      </c>
      <c r="D41" s="18">
        <v>6.84</v>
      </c>
      <c r="E41" s="9">
        <v>258</v>
      </c>
      <c r="F41" s="22">
        <v>8.19</v>
      </c>
      <c r="G41" s="14"/>
    </row>
    <row r="42" spans="2:7" x14ac:dyDescent="0.25">
      <c r="B42" s="9">
        <v>17</v>
      </c>
      <c r="C42" s="17">
        <v>19.940000000000001</v>
      </c>
      <c r="D42" s="18">
        <v>7.61</v>
      </c>
      <c r="E42" s="9">
        <v>256</v>
      </c>
      <c r="F42" s="22">
        <v>7.79</v>
      </c>
      <c r="G42" s="14"/>
    </row>
    <row r="43" spans="2:7" x14ac:dyDescent="0.25">
      <c r="B43" s="9">
        <v>9</v>
      </c>
      <c r="C43" s="17">
        <v>19.260000000000002</v>
      </c>
      <c r="D43" s="18">
        <v>6.85</v>
      </c>
      <c r="E43" s="9">
        <v>254</v>
      </c>
      <c r="F43" s="22">
        <v>7.32</v>
      </c>
      <c r="G43" s="14"/>
    </row>
    <row r="44" spans="2:7" x14ac:dyDescent="0.25">
      <c r="B44" s="9">
        <v>13</v>
      </c>
      <c r="C44" s="17">
        <v>18.79</v>
      </c>
      <c r="D44" s="18">
        <v>4.3899999999999997</v>
      </c>
      <c r="E44" s="9">
        <v>253</v>
      </c>
      <c r="F44" s="22">
        <v>7.49</v>
      </c>
      <c r="G44" s="14"/>
    </row>
    <row r="45" spans="2:7" x14ac:dyDescent="0.25">
      <c r="B45" s="9">
        <v>6</v>
      </c>
      <c r="C45" s="17">
        <v>18.71</v>
      </c>
      <c r="D45" s="18">
        <v>4.3</v>
      </c>
      <c r="E45" s="9">
        <v>252</v>
      </c>
      <c r="F45" s="22">
        <v>7.2</v>
      </c>
      <c r="G45" s="14"/>
    </row>
    <row r="46" spans="2:7" x14ac:dyDescent="0.25">
      <c r="B46" s="9">
        <v>10</v>
      </c>
      <c r="C46" s="17">
        <v>18.55</v>
      </c>
      <c r="D46" s="18">
        <v>4.17</v>
      </c>
      <c r="E46" s="9">
        <v>251</v>
      </c>
      <c r="F46" s="22">
        <v>7.19</v>
      </c>
      <c r="G46" s="14"/>
    </row>
    <row r="47" spans="2:7" x14ac:dyDescent="0.25">
      <c r="B47" s="9">
        <v>14</v>
      </c>
      <c r="C47" s="17">
        <v>19.61</v>
      </c>
      <c r="D47" s="18">
        <v>7.3</v>
      </c>
      <c r="E47" s="9">
        <v>244</v>
      </c>
      <c r="F47" s="22">
        <v>7.08</v>
      </c>
      <c r="G47" s="14"/>
    </row>
    <row r="48" spans="2:7" x14ac:dyDescent="0.25">
      <c r="B48" s="9">
        <v>1</v>
      </c>
      <c r="C48" s="17">
        <v>18.64</v>
      </c>
      <c r="D48" s="18">
        <v>4.26</v>
      </c>
      <c r="E48" s="9">
        <v>243</v>
      </c>
      <c r="F48" s="22">
        <v>7.19</v>
      </c>
      <c r="G48" s="14"/>
    </row>
    <row r="49" spans="2:23" ht="15.75" thickBot="1" x14ac:dyDescent="0.3">
      <c r="B49" s="10">
        <v>5</v>
      </c>
      <c r="C49" s="19">
        <v>19.14</v>
      </c>
      <c r="D49" s="21">
        <v>6.32</v>
      </c>
      <c r="E49" s="10">
        <v>229</v>
      </c>
      <c r="F49" s="5">
        <v>7.32</v>
      </c>
      <c r="G49" s="7"/>
    </row>
    <row r="50" spans="2:23" ht="15.75" thickBot="1" x14ac:dyDescent="0.3">
      <c r="B50" s="32" t="s">
        <v>8</v>
      </c>
      <c r="C50" s="33">
        <f>AVERAGE(C30:C49)</f>
        <v>19.390999999999998</v>
      </c>
      <c r="D50" s="33">
        <f t="shared" ref="D50" si="1">AVERAGE(D30:D49)</f>
        <v>6.7309999999999999</v>
      </c>
      <c r="E50" s="34">
        <f t="shared" ref="E50" si="2">AVERAGE(E30:E49)</f>
        <v>256.8</v>
      </c>
      <c r="F50" s="34">
        <f t="shared" ref="F50" si="3">AVERAGE(F30:F49)</f>
        <v>7.2435</v>
      </c>
      <c r="G50" s="35"/>
    </row>
    <row r="51" spans="2:23" ht="15.75" thickBot="1" x14ac:dyDescent="0.3">
      <c r="B51" s="28"/>
      <c r="C51" s="29"/>
      <c r="D51" s="29"/>
      <c r="E51" s="29"/>
      <c r="F51" s="30"/>
      <c r="G51" s="31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6AF9-23C0-4043-9A70-6EE0CB96B547}">
  <dimension ref="B1:F62"/>
  <sheetViews>
    <sheetView tabSelected="1" topLeftCell="A7" workbookViewId="0">
      <selection activeCell="H51" sqref="H51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12" t="s">
        <v>15</v>
      </c>
      <c r="C2" s="11" t="s">
        <v>12</v>
      </c>
      <c r="D2" s="12" t="s">
        <v>13</v>
      </c>
      <c r="E2" s="11" t="s">
        <v>14</v>
      </c>
      <c r="F2" s="11" t="s">
        <v>6</v>
      </c>
    </row>
    <row r="3" spans="2:6" x14ac:dyDescent="0.25">
      <c r="B3" s="9">
        <v>11</v>
      </c>
      <c r="C3" s="16">
        <v>18.489999999999998</v>
      </c>
      <c r="D3" s="9">
        <v>6.11</v>
      </c>
      <c r="E3" s="8">
        <v>264</v>
      </c>
      <c r="F3" s="23">
        <v>6.21</v>
      </c>
    </row>
    <row r="4" spans="2:6" x14ac:dyDescent="0.25">
      <c r="B4" s="9">
        <v>15</v>
      </c>
      <c r="C4" s="17">
        <v>18.38</v>
      </c>
      <c r="D4" s="9">
        <v>5.66</v>
      </c>
      <c r="E4" s="9">
        <v>275</v>
      </c>
      <c r="F4" s="26">
        <v>6.65</v>
      </c>
    </row>
    <row r="5" spans="2:6" x14ac:dyDescent="0.25">
      <c r="B5" s="9">
        <v>7</v>
      </c>
      <c r="C5" s="17">
        <v>18.11</v>
      </c>
      <c r="D5" s="9">
        <v>5.68</v>
      </c>
      <c r="E5" s="9">
        <v>281</v>
      </c>
      <c r="F5" s="26">
        <v>6.83</v>
      </c>
    </row>
    <row r="6" spans="2:6" x14ac:dyDescent="0.25">
      <c r="B6" s="9">
        <v>19</v>
      </c>
      <c r="C6" s="17">
        <v>18.48</v>
      </c>
      <c r="D6" s="9">
        <v>6.21</v>
      </c>
      <c r="E6" s="9">
        <v>281</v>
      </c>
      <c r="F6" s="26">
        <v>6.94</v>
      </c>
    </row>
    <row r="7" spans="2:6" x14ac:dyDescent="0.25">
      <c r="B7" s="9">
        <v>4</v>
      </c>
      <c r="C7" s="17">
        <v>18.649999999999999</v>
      </c>
      <c r="D7" s="9">
        <v>11.67</v>
      </c>
      <c r="E7" s="9">
        <v>275</v>
      </c>
      <c r="F7" s="26">
        <v>7.38</v>
      </c>
    </row>
    <row r="8" spans="2:6" x14ac:dyDescent="0.25">
      <c r="B8" s="9">
        <v>18</v>
      </c>
      <c r="C8" s="17">
        <v>18.5</v>
      </c>
      <c r="D8" s="9">
        <v>11.42</v>
      </c>
      <c r="E8" s="9">
        <v>280</v>
      </c>
      <c r="F8" s="26">
        <v>7.46</v>
      </c>
    </row>
    <row r="9" spans="2:6" x14ac:dyDescent="0.25">
      <c r="B9" s="9">
        <v>3</v>
      </c>
      <c r="C9" s="17">
        <v>18.66</v>
      </c>
      <c r="D9" s="9">
        <v>8.9</v>
      </c>
      <c r="E9" s="9">
        <v>286</v>
      </c>
      <c r="F9" s="26">
        <v>7.41</v>
      </c>
    </row>
    <row r="10" spans="2:6" x14ac:dyDescent="0.25">
      <c r="B10" s="9">
        <v>16</v>
      </c>
      <c r="C10" s="17">
        <v>18.88</v>
      </c>
      <c r="D10" s="9">
        <v>9.98</v>
      </c>
      <c r="E10" s="9">
        <v>285</v>
      </c>
      <c r="F10" s="26">
        <v>7.32</v>
      </c>
    </row>
    <row r="11" spans="2:6" x14ac:dyDescent="0.25">
      <c r="B11" s="9">
        <v>20</v>
      </c>
      <c r="C11" s="17">
        <v>19.22</v>
      </c>
      <c r="D11" s="9">
        <v>9.41</v>
      </c>
      <c r="E11" s="9">
        <v>283</v>
      </c>
      <c r="F11" s="26">
        <v>7.36</v>
      </c>
    </row>
    <row r="12" spans="2:6" x14ac:dyDescent="0.25">
      <c r="B12" s="9">
        <v>8</v>
      </c>
      <c r="C12" s="17">
        <v>19.399999999999999</v>
      </c>
      <c r="D12" s="9">
        <v>8.82</v>
      </c>
      <c r="E12" s="9">
        <v>282</v>
      </c>
      <c r="F12" s="26">
        <v>7.35</v>
      </c>
    </row>
    <row r="13" spans="2:6" x14ac:dyDescent="0.25">
      <c r="B13" s="9">
        <v>12</v>
      </c>
      <c r="C13" s="17">
        <v>19.03</v>
      </c>
      <c r="D13" s="9">
        <v>7.67</v>
      </c>
      <c r="E13" s="9">
        <v>279</v>
      </c>
      <c r="F13" s="26">
        <v>7.35</v>
      </c>
    </row>
    <row r="14" spans="2:6" x14ac:dyDescent="0.25">
      <c r="B14" s="9">
        <v>2</v>
      </c>
      <c r="C14" s="9" t="s">
        <v>7</v>
      </c>
      <c r="D14" s="9" t="s">
        <v>7</v>
      </c>
      <c r="E14" s="9" t="s">
        <v>7</v>
      </c>
      <c r="F14" s="9" t="s">
        <v>7</v>
      </c>
    </row>
    <row r="15" spans="2:6" x14ac:dyDescent="0.25">
      <c r="B15" s="9">
        <v>17</v>
      </c>
      <c r="C15" s="17">
        <v>18.68</v>
      </c>
      <c r="D15" s="9">
        <v>5.65</v>
      </c>
      <c r="E15" s="9">
        <v>265</v>
      </c>
      <c r="F15" s="26">
        <v>7.39</v>
      </c>
    </row>
    <row r="16" spans="2:6" x14ac:dyDescent="0.25">
      <c r="B16" s="9">
        <v>9</v>
      </c>
      <c r="C16" s="17">
        <v>18.45</v>
      </c>
      <c r="D16" s="9">
        <v>4.37</v>
      </c>
      <c r="E16" s="9">
        <v>258</v>
      </c>
      <c r="F16" s="26">
        <v>7.14</v>
      </c>
    </row>
    <row r="17" spans="2:6" x14ac:dyDescent="0.25">
      <c r="B17" s="9">
        <v>13</v>
      </c>
      <c r="C17" s="17">
        <v>18.36</v>
      </c>
      <c r="D17" s="9">
        <v>4.32</v>
      </c>
      <c r="E17" s="9">
        <v>254</v>
      </c>
      <c r="F17" s="26">
        <v>7.19</v>
      </c>
    </row>
    <row r="18" spans="2:6" x14ac:dyDescent="0.25">
      <c r="B18" s="9">
        <v>6</v>
      </c>
      <c r="C18" s="17">
        <v>18.09</v>
      </c>
      <c r="D18" s="9">
        <v>3.36</v>
      </c>
      <c r="E18" s="9">
        <v>246</v>
      </c>
      <c r="F18" s="26">
        <v>7.17</v>
      </c>
    </row>
    <row r="19" spans="2:6" x14ac:dyDescent="0.25">
      <c r="B19" s="9">
        <v>10</v>
      </c>
      <c r="C19" s="17">
        <v>18.03</v>
      </c>
      <c r="D19" s="9">
        <v>2.94</v>
      </c>
      <c r="E19" s="9">
        <v>244</v>
      </c>
      <c r="F19" s="26">
        <v>7.1</v>
      </c>
    </row>
    <row r="20" spans="2:6" x14ac:dyDescent="0.25">
      <c r="B20" s="9">
        <v>14</v>
      </c>
      <c r="C20" s="17">
        <v>18.02</v>
      </c>
      <c r="D20" s="9">
        <v>4.38</v>
      </c>
      <c r="E20" s="9">
        <v>223</v>
      </c>
      <c r="F20" s="26">
        <v>7.17</v>
      </c>
    </row>
    <row r="21" spans="2:6" x14ac:dyDescent="0.25">
      <c r="B21" s="9">
        <v>1</v>
      </c>
      <c r="C21" s="17">
        <v>18</v>
      </c>
      <c r="D21" s="9">
        <v>4.42</v>
      </c>
      <c r="E21" s="9">
        <v>223</v>
      </c>
      <c r="F21" s="26">
        <v>7.11</v>
      </c>
    </row>
    <row r="22" spans="2:6" ht="15.75" thickBot="1" x14ac:dyDescent="0.3">
      <c r="B22" s="10">
        <v>5</v>
      </c>
      <c r="C22" s="19">
        <v>18.3</v>
      </c>
      <c r="D22" s="10">
        <v>6.5</v>
      </c>
      <c r="E22" s="10">
        <v>208</v>
      </c>
      <c r="F22" s="26">
        <v>7.17</v>
      </c>
    </row>
    <row r="23" spans="2:6" x14ac:dyDescent="0.25">
      <c r="B23" s="9">
        <v>11</v>
      </c>
      <c r="C23" s="16">
        <v>19.22</v>
      </c>
      <c r="D23" s="20">
        <v>8.51</v>
      </c>
      <c r="E23" s="8">
        <v>257</v>
      </c>
      <c r="F23" s="1">
        <v>6.56</v>
      </c>
    </row>
    <row r="24" spans="2:6" x14ac:dyDescent="0.25">
      <c r="B24" s="9">
        <v>15</v>
      </c>
      <c r="C24" s="17">
        <v>18.87</v>
      </c>
      <c r="D24" s="18">
        <v>5.46</v>
      </c>
      <c r="E24" s="9">
        <v>265</v>
      </c>
      <c r="F24" s="22">
        <v>6.77</v>
      </c>
    </row>
    <row r="25" spans="2:6" x14ac:dyDescent="0.25">
      <c r="B25" s="9">
        <v>7</v>
      </c>
      <c r="C25" s="17">
        <v>19.03</v>
      </c>
      <c r="D25" s="18">
        <v>6.01</v>
      </c>
      <c r="E25" s="9">
        <v>264</v>
      </c>
      <c r="F25" s="22">
        <v>6.85</v>
      </c>
    </row>
    <row r="26" spans="2:6" x14ac:dyDescent="0.25">
      <c r="B26" s="9">
        <v>19</v>
      </c>
      <c r="C26" s="17">
        <v>19.11</v>
      </c>
      <c r="D26" s="18">
        <v>6.71</v>
      </c>
      <c r="E26" s="9">
        <v>265</v>
      </c>
      <c r="F26" s="22">
        <v>6.85</v>
      </c>
    </row>
    <row r="27" spans="2:6" x14ac:dyDescent="0.25">
      <c r="B27" s="9">
        <v>4</v>
      </c>
      <c r="C27" s="17">
        <v>19.22</v>
      </c>
      <c r="D27" s="18">
        <v>10.029999999999999</v>
      </c>
      <c r="E27" s="9">
        <v>267</v>
      </c>
      <c r="F27" s="22">
        <v>7.27</v>
      </c>
    </row>
    <row r="28" spans="2:6" x14ac:dyDescent="0.25">
      <c r="B28" s="9">
        <v>18</v>
      </c>
      <c r="C28" s="17">
        <v>19.34</v>
      </c>
      <c r="D28" s="18">
        <v>9.32</v>
      </c>
      <c r="E28" s="9">
        <v>264</v>
      </c>
      <c r="F28" s="22">
        <v>7.19</v>
      </c>
    </row>
    <row r="29" spans="2:6" x14ac:dyDescent="0.25">
      <c r="B29" s="9">
        <v>3</v>
      </c>
      <c r="C29" s="17">
        <v>19.41</v>
      </c>
      <c r="D29" s="18">
        <v>7.71</v>
      </c>
      <c r="E29" s="9">
        <v>267</v>
      </c>
      <c r="F29" s="22">
        <v>6.73</v>
      </c>
    </row>
    <row r="30" spans="2:6" x14ac:dyDescent="0.25">
      <c r="B30" s="9">
        <v>16</v>
      </c>
      <c r="C30" s="17">
        <v>19.95</v>
      </c>
      <c r="D30" s="18">
        <v>7.73</v>
      </c>
      <c r="E30" s="9">
        <v>263</v>
      </c>
      <c r="F30" s="22">
        <v>7.7</v>
      </c>
    </row>
    <row r="31" spans="2:6" x14ac:dyDescent="0.25">
      <c r="B31" s="9">
        <v>20</v>
      </c>
      <c r="C31" s="17">
        <v>20.260000000000002</v>
      </c>
      <c r="D31" s="18">
        <v>7.83</v>
      </c>
      <c r="E31" s="9">
        <v>262</v>
      </c>
      <c r="F31" s="22">
        <v>7.48</v>
      </c>
    </row>
    <row r="32" spans="2:6" x14ac:dyDescent="0.25">
      <c r="B32" s="9">
        <v>8</v>
      </c>
      <c r="C32" s="17">
        <v>20.02</v>
      </c>
      <c r="D32" s="18">
        <v>5.79</v>
      </c>
      <c r="E32" s="9">
        <v>262</v>
      </c>
      <c r="F32" s="22">
        <v>6.82</v>
      </c>
    </row>
    <row r="33" spans="2:6" x14ac:dyDescent="0.25">
      <c r="B33" s="9">
        <v>12</v>
      </c>
      <c r="C33" s="17">
        <v>20.74</v>
      </c>
      <c r="D33" s="18">
        <v>7.48</v>
      </c>
      <c r="E33" s="9">
        <v>260</v>
      </c>
      <c r="F33" s="22">
        <v>7.88</v>
      </c>
    </row>
    <row r="34" spans="2:6" x14ac:dyDescent="0.25">
      <c r="B34" s="9">
        <v>2</v>
      </c>
      <c r="C34" s="9">
        <v>20.010000000000002</v>
      </c>
      <c r="D34" s="18">
        <v>6.84</v>
      </c>
      <c r="E34" s="9">
        <v>258</v>
      </c>
      <c r="F34" s="22">
        <v>8.19</v>
      </c>
    </row>
    <row r="35" spans="2:6" x14ac:dyDescent="0.25">
      <c r="B35" s="9">
        <v>17</v>
      </c>
      <c r="C35" s="17">
        <v>19.940000000000001</v>
      </c>
      <c r="D35" s="18">
        <v>7.61</v>
      </c>
      <c r="E35" s="9">
        <v>256</v>
      </c>
      <c r="F35" s="22">
        <v>7.79</v>
      </c>
    </row>
    <row r="36" spans="2:6" x14ac:dyDescent="0.25">
      <c r="B36" s="9">
        <v>9</v>
      </c>
      <c r="C36" s="17">
        <v>19.260000000000002</v>
      </c>
      <c r="D36" s="18">
        <v>6.85</v>
      </c>
      <c r="E36" s="9">
        <v>254</v>
      </c>
      <c r="F36" s="22">
        <v>7.32</v>
      </c>
    </row>
    <row r="37" spans="2:6" x14ac:dyDescent="0.25">
      <c r="B37" s="9">
        <v>13</v>
      </c>
      <c r="C37" s="17">
        <v>18.79</v>
      </c>
      <c r="D37" s="18">
        <v>4.3899999999999997</v>
      </c>
      <c r="E37" s="9">
        <v>253</v>
      </c>
      <c r="F37" s="22">
        <v>7.49</v>
      </c>
    </row>
    <row r="38" spans="2:6" x14ac:dyDescent="0.25">
      <c r="B38" s="9">
        <v>6</v>
      </c>
      <c r="C38" s="17">
        <v>18.71</v>
      </c>
      <c r="D38" s="18">
        <v>4.3</v>
      </c>
      <c r="E38" s="9">
        <v>252</v>
      </c>
      <c r="F38" s="22">
        <v>7.2</v>
      </c>
    </row>
    <row r="39" spans="2:6" x14ac:dyDescent="0.25">
      <c r="B39" s="9">
        <v>10</v>
      </c>
      <c r="C39" s="17">
        <v>18.55</v>
      </c>
      <c r="D39" s="18">
        <v>4.17</v>
      </c>
      <c r="E39" s="9">
        <v>251</v>
      </c>
      <c r="F39" s="22">
        <v>7.19</v>
      </c>
    </row>
    <row r="40" spans="2:6" x14ac:dyDescent="0.25">
      <c r="B40" s="9">
        <v>14</v>
      </c>
      <c r="C40" s="17">
        <v>19.61</v>
      </c>
      <c r="D40" s="18">
        <v>7.3</v>
      </c>
      <c r="E40" s="9">
        <v>244</v>
      </c>
      <c r="F40" s="22">
        <v>7.08</v>
      </c>
    </row>
    <row r="41" spans="2:6" x14ac:dyDescent="0.25">
      <c r="B41" s="9">
        <v>1</v>
      </c>
      <c r="C41" s="17">
        <v>18.64</v>
      </c>
      <c r="D41" s="18">
        <v>4.26</v>
      </c>
      <c r="E41" s="9">
        <v>243</v>
      </c>
      <c r="F41" s="22">
        <v>7.19</v>
      </c>
    </row>
    <row r="42" spans="2:6" ht="15.75" thickBot="1" x14ac:dyDescent="0.3">
      <c r="B42" s="10">
        <v>5</v>
      </c>
      <c r="C42" s="19">
        <v>19.14</v>
      </c>
      <c r="D42" s="21">
        <v>6.32</v>
      </c>
      <c r="E42" s="10">
        <v>229</v>
      </c>
      <c r="F42" s="5">
        <v>7.32</v>
      </c>
    </row>
    <row r="43" spans="2:6" x14ac:dyDescent="0.25">
      <c r="B43" s="9">
        <v>11</v>
      </c>
      <c r="C43" s="40">
        <v>19.47</v>
      </c>
      <c r="D43" s="41">
        <v>4.78</v>
      </c>
      <c r="E43" s="42">
        <v>269</v>
      </c>
    </row>
    <row r="44" spans="2:6" x14ac:dyDescent="0.25">
      <c r="B44" s="9">
        <v>15</v>
      </c>
      <c r="C44" s="40">
        <v>18.7</v>
      </c>
      <c r="D44" s="41">
        <v>4.71</v>
      </c>
      <c r="E44" s="42">
        <v>268</v>
      </c>
    </row>
    <row r="45" spans="2:6" x14ac:dyDescent="0.25">
      <c r="B45" s="9">
        <v>7</v>
      </c>
      <c r="C45" s="40">
        <v>18.93</v>
      </c>
      <c r="D45" s="41">
        <v>5.09</v>
      </c>
      <c r="E45" s="42">
        <v>271</v>
      </c>
    </row>
    <row r="46" spans="2:6" x14ac:dyDescent="0.25">
      <c r="B46" s="9">
        <v>19</v>
      </c>
      <c r="C46" s="40">
        <v>19.170000000000002</v>
      </c>
      <c r="D46" s="41">
        <v>5.51</v>
      </c>
      <c r="E46" s="42">
        <v>268</v>
      </c>
    </row>
    <row r="47" spans="2:6" x14ac:dyDescent="0.25">
      <c r="B47" s="9">
        <v>4</v>
      </c>
      <c r="C47" s="40">
        <v>18.559999999999999</v>
      </c>
      <c r="D47" s="41">
        <v>6.45</v>
      </c>
      <c r="E47" s="42">
        <v>274</v>
      </c>
    </row>
    <row r="48" spans="2:6" x14ac:dyDescent="0.25">
      <c r="B48" s="9">
        <v>18</v>
      </c>
      <c r="C48" s="40">
        <v>19</v>
      </c>
      <c r="D48" s="41">
        <v>8.07</v>
      </c>
      <c r="E48" s="42">
        <v>273</v>
      </c>
    </row>
    <row r="49" spans="2:5" x14ac:dyDescent="0.25">
      <c r="B49" s="9">
        <v>3</v>
      </c>
      <c r="C49" s="40">
        <v>18.95</v>
      </c>
      <c r="D49" s="41">
        <v>8.9</v>
      </c>
      <c r="E49" s="42">
        <v>273</v>
      </c>
    </row>
    <row r="50" spans="2:5" x14ac:dyDescent="0.25">
      <c r="B50" s="9">
        <v>16</v>
      </c>
      <c r="C50" s="40">
        <v>19.190000000000001</v>
      </c>
      <c r="D50" s="41">
        <v>8.42</v>
      </c>
      <c r="E50" s="42">
        <v>268</v>
      </c>
    </row>
    <row r="51" spans="2:5" x14ac:dyDescent="0.25">
      <c r="B51" s="9">
        <v>20</v>
      </c>
      <c r="C51" s="40">
        <v>19.02</v>
      </c>
      <c r="D51" s="41">
        <v>8.11</v>
      </c>
      <c r="E51" s="42">
        <v>270</v>
      </c>
    </row>
    <row r="52" spans="2:5" x14ac:dyDescent="0.25">
      <c r="B52" s="9">
        <v>8</v>
      </c>
      <c r="C52" s="40">
        <v>19.489999999999998</v>
      </c>
      <c r="D52" s="41">
        <v>7.71</v>
      </c>
      <c r="E52" s="42">
        <v>267</v>
      </c>
    </row>
    <row r="53" spans="2:5" x14ac:dyDescent="0.25">
      <c r="B53" s="9">
        <v>12</v>
      </c>
      <c r="C53" s="40">
        <v>19.29</v>
      </c>
      <c r="D53" s="41">
        <v>7.58</v>
      </c>
      <c r="E53" s="42">
        <v>267</v>
      </c>
    </row>
    <row r="54" spans="2:5" x14ac:dyDescent="0.25">
      <c r="B54" s="9">
        <v>2</v>
      </c>
      <c r="C54" s="40">
        <v>19.37</v>
      </c>
      <c r="D54" s="41">
        <v>7.7</v>
      </c>
      <c r="E54" s="42">
        <v>265</v>
      </c>
    </row>
    <row r="55" spans="2:5" x14ac:dyDescent="0.25">
      <c r="B55" s="9">
        <v>17</v>
      </c>
      <c r="C55" s="40">
        <v>18.27</v>
      </c>
      <c r="D55" s="41">
        <v>5.33</v>
      </c>
      <c r="E55" s="42">
        <v>262</v>
      </c>
    </row>
    <row r="56" spans="2:5" x14ac:dyDescent="0.25">
      <c r="B56" s="9">
        <v>9</v>
      </c>
      <c r="C56" s="40">
        <v>18.36</v>
      </c>
      <c r="D56" s="41">
        <v>4.1900000000000004</v>
      </c>
      <c r="E56" s="42">
        <v>263</v>
      </c>
    </row>
    <row r="57" spans="2:5" x14ac:dyDescent="0.25">
      <c r="B57" s="9">
        <v>13</v>
      </c>
      <c r="C57" s="40">
        <v>18.010000000000002</v>
      </c>
      <c r="D57" s="41">
        <v>4.28</v>
      </c>
      <c r="E57" s="42">
        <v>263</v>
      </c>
    </row>
    <row r="58" spans="2:5" x14ac:dyDescent="0.25">
      <c r="B58" s="9">
        <v>6</v>
      </c>
      <c r="C58" s="40">
        <v>18.170000000000002</v>
      </c>
      <c r="D58" s="41">
        <v>4.62</v>
      </c>
      <c r="E58" s="42">
        <v>262</v>
      </c>
    </row>
    <row r="59" spans="2:5" x14ac:dyDescent="0.25">
      <c r="B59" s="9">
        <v>10</v>
      </c>
      <c r="C59" s="40">
        <v>17.98</v>
      </c>
      <c r="D59" s="41">
        <v>3.05</v>
      </c>
      <c r="E59" s="42">
        <v>260</v>
      </c>
    </row>
    <row r="60" spans="2:5" x14ac:dyDescent="0.25">
      <c r="B60" s="9">
        <v>14</v>
      </c>
      <c r="C60" s="40">
        <v>18.11</v>
      </c>
      <c r="D60" s="41">
        <v>3.23</v>
      </c>
      <c r="E60" s="42">
        <v>260</v>
      </c>
    </row>
    <row r="61" spans="2:5" x14ac:dyDescent="0.25">
      <c r="B61" s="9">
        <v>1</v>
      </c>
      <c r="C61" s="40">
        <v>18.23</v>
      </c>
      <c r="D61" s="41">
        <v>3.61</v>
      </c>
      <c r="E61" s="42">
        <v>258</v>
      </c>
    </row>
    <row r="62" spans="2:5" ht="15.75" thickBot="1" x14ac:dyDescent="0.3">
      <c r="B62" s="10">
        <v>5</v>
      </c>
      <c r="C62" s="40">
        <v>19.100000000000001</v>
      </c>
      <c r="D62" s="41">
        <v>4.74</v>
      </c>
      <c r="E62" s="42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Side Chanel Raw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Gower</dc:creator>
  <cp:lastModifiedBy>Morgan Gower</cp:lastModifiedBy>
  <dcterms:created xsi:type="dcterms:W3CDTF">2019-07-11T15:21:21Z</dcterms:created>
  <dcterms:modified xsi:type="dcterms:W3CDTF">2019-07-29T15:42:21Z</dcterms:modified>
</cp:coreProperties>
</file>