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2646c9d5e062f5/Área de Trabalho/"/>
    </mc:Choice>
  </mc:AlternateContent>
  <xr:revisionPtr revIDLastSave="1" documentId="8_{FE6C37D5-F4C6-435B-BA38-B2F96402BE18}" xr6:coauthVersionLast="47" xr6:coauthVersionMax="47" xr10:uidLastSave="{762D8B08-476D-4DB7-B794-320BA3E6A2B3}"/>
  <bookViews>
    <workbookView xWindow="-120" yWindow="-120" windowWidth="20730" windowHeight="11160" xr2:uid="{77EF9CCA-6B10-4E5C-96D0-3E759FA9221D}"/>
  </bookViews>
  <sheets>
    <sheet name="UP GERAL" sheetId="1" r:id="rId1"/>
    <sheet name="PARÂMETROS" sheetId="7" state="hidden" r:id="rId2"/>
    <sheet name="UP MARAPONGA" sheetId="2" state="hidden" r:id="rId3"/>
    <sheet name="PLANILHA DO LINK" sheetId="3" state="hidden" r:id="rId4"/>
  </sheets>
  <definedNames>
    <definedName name="_xlnm._FilterDatabase" localSheetId="3" hidden="1">'PLANILHA DO LINK'!$A$1:$F$120</definedName>
    <definedName name="_xlnm._FilterDatabase" localSheetId="0" hidden="1">'UP GERAL'!$A$1:$C$256</definedName>
    <definedName name="_xlnm._FilterDatabase" localSheetId="2" hidden="1">'UP MARAPONGA'!$A$1:$J$75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2" l="1"/>
  <c r="G63" i="2"/>
  <c r="G57" i="2"/>
  <c r="G42" i="2"/>
  <c r="G35" i="2"/>
  <c r="G28" i="2"/>
  <c r="G14" i="2"/>
  <c r="G11" i="2"/>
  <c r="G72" i="2"/>
  <c r="G71" i="2"/>
  <c r="G70" i="2"/>
  <c r="G62" i="2"/>
  <c r="G58" i="2"/>
  <c r="G55" i="2"/>
  <c r="G9" i="2"/>
  <c r="G54" i="2"/>
  <c r="G51" i="2"/>
  <c r="G50" i="2"/>
  <c r="G52" i="2"/>
  <c r="G49" i="2"/>
  <c r="G43" i="2"/>
  <c r="G40" i="2"/>
  <c r="G33" i="2"/>
  <c r="G32" i="2"/>
  <c r="G27" i="2"/>
  <c r="G21" i="2"/>
  <c r="G19" i="2"/>
  <c r="G16" i="2"/>
  <c r="G12" i="2"/>
  <c r="G8" i="2"/>
  <c r="G7" i="2"/>
  <c r="G6" i="2"/>
  <c r="G5" i="2"/>
  <c r="G4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Bastos</author>
  </authors>
  <commentList>
    <comment ref="A127" authorId="0" shapeId="0" xr:uid="{2625CD31-05D0-48E4-8B25-0D7B91F12D46}">
      <text>
        <r>
          <rPr>
            <b/>
            <sz val="9"/>
            <color indexed="81"/>
            <rFont val="Segoe UI"/>
            <family val="2"/>
          </rPr>
          <t>Diego Bastos:</t>
        </r>
        <r>
          <rPr>
            <sz val="9"/>
            <color indexed="81"/>
            <rFont val="Segoe UI"/>
            <family val="2"/>
          </rPr>
          <t xml:space="preserve">
vai dar a entrada dia 15/10</t>
        </r>
      </text>
    </comment>
  </commentList>
</comments>
</file>

<file path=xl/sharedStrings.xml><?xml version="1.0" encoding="utf-8"?>
<sst xmlns="http://schemas.openxmlformats.org/spreadsheetml/2006/main" count="1919" uniqueCount="387">
  <si>
    <t xml:space="preserve">NOME </t>
  </si>
  <si>
    <t>PG</t>
  </si>
  <si>
    <t>Believer</t>
  </si>
  <si>
    <t>M</t>
  </si>
  <si>
    <t>F</t>
  </si>
  <si>
    <t>Storm</t>
  </si>
  <si>
    <t>Luani Sarah</t>
  </si>
  <si>
    <t>Start</t>
  </si>
  <si>
    <t xml:space="preserve">Amanda Viana </t>
  </si>
  <si>
    <t xml:space="preserve">Lara Mesquita </t>
  </si>
  <si>
    <t>Pedro Victor</t>
  </si>
  <si>
    <t>Connect</t>
  </si>
  <si>
    <t>Sara Tauany</t>
  </si>
  <si>
    <t xml:space="preserve">Diego Bastos </t>
  </si>
  <si>
    <t>Marcio</t>
  </si>
  <si>
    <t>Sara Mabel</t>
  </si>
  <si>
    <t xml:space="preserve">Fabio Junior </t>
  </si>
  <si>
    <t xml:space="preserve">Marília </t>
  </si>
  <si>
    <t>Vini Rocha</t>
  </si>
  <si>
    <t xml:space="preserve">Marcele Setubal </t>
  </si>
  <si>
    <t xml:space="preserve">Rebeca Taís </t>
  </si>
  <si>
    <t>Mariani</t>
  </si>
  <si>
    <t xml:space="preserve">Lígia </t>
  </si>
  <si>
    <t>Grazy</t>
  </si>
  <si>
    <t>Ernilson</t>
  </si>
  <si>
    <t>Clara Melo</t>
  </si>
  <si>
    <t>Jujubs</t>
  </si>
  <si>
    <t>Rose</t>
  </si>
  <si>
    <t>Isadora Lemes</t>
  </si>
  <si>
    <t>Maria Fernanda</t>
  </si>
  <si>
    <t>United</t>
  </si>
  <si>
    <t>Felipe de Melo</t>
  </si>
  <si>
    <t>Tayanna Araújo</t>
  </si>
  <si>
    <t>P</t>
  </si>
  <si>
    <t>G</t>
  </si>
  <si>
    <t>GG</t>
  </si>
  <si>
    <t>Sofia de Oliveira Rodrigues</t>
  </si>
  <si>
    <t>QUARTO</t>
  </si>
  <si>
    <t>EQUIPE</t>
  </si>
  <si>
    <t>Nome</t>
  </si>
  <si>
    <t>idade</t>
  </si>
  <si>
    <t>blusa</t>
  </si>
  <si>
    <t>Sexo</t>
  </si>
  <si>
    <t>Quanto Pagou</t>
  </si>
  <si>
    <t>Quanto Falta</t>
  </si>
  <si>
    <t>Tipo</t>
  </si>
  <si>
    <t>Seeds</t>
  </si>
  <si>
    <t>Acampante</t>
  </si>
  <si>
    <t>Alex</t>
  </si>
  <si>
    <t>Comunidade</t>
  </si>
  <si>
    <t>Voluntário</t>
  </si>
  <si>
    <t>Ana Clara R.</t>
  </si>
  <si>
    <t>Brave</t>
  </si>
  <si>
    <t>R$ -</t>
  </si>
  <si>
    <t>Ana Ester</t>
  </si>
  <si>
    <t>Ana Vivian</t>
  </si>
  <si>
    <t>Seekers</t>
  </si>
  <si>
    <t>Arthur Cirilo</t>
  </si>
  <si>
    <t>Asafe</t>
  </si>
  <si>
    <t>Auricélia</t>
  </si>
  <si>
    <t>Beatriz nunes</t>
  </si>
  <si>
    <t>Calebe Marques</t>
  </si>
  <si>
    <t>David nascimento</t>
  </si>
  <si>
    <t>Ruach</t>
  </si>
  <si>
    <t>Elias</t>
  </si>
  <si>
    <t>Elis</t>
  </si>
  <si>
    <t>Elisson Rabelo</t>
  </si>
  <si>
    <t>Emanuela Malta</t>
  </si>
  <si>
    <t>Gabriel</t>
  </si>
  <si>
    <t>Gabriel Garrido</t>
  </si>
  <si>
    <t>Gabriel V. Lima</t>
  </si>
  <si>
    <t>Galileu Alencar</t>
  </si>
  <si>
    <t>S/PG</t>
  </si>
  <si>
    <t>Glauciene</t>
  </si>
  <si>
    <t>Aba Pai</t>
  </si>
  <si>
    <t>Guilherme Cacau</t>
  </si>
  <si>
    <t>Henrique Almeida</t>
  </si>
  <si>
    <t>Isaac Gabriel Nunes</t>
  </si>
  <si>
    <t>Isabela Letícia R.</t>
  </si>
  <si>
    <t>Ismael Rian</t>
  </si>
  <si>
    <t>Jeffany Alencar</t>
  </si>
  <si>
    <t>João Lucas Nunes</t>
  </si>
  <si>
    <t>João Lucas Ventura</t>
  </si>
  <si>
    <t>João Pedro Saldanha</t>
  </si>
  <si>
    <t>Julie Gomes</t>
  </si>
  <si>
    <t>Lawanda Beatryz</t>
  </si>
  <si>
    <t>Letícia Elaile</t>
  </si>
  <si>
    <t>Levi ferreira</t>
  </si>
  <si>
    <t>Lucas Barroso</t>
  </si>
  <si>
    <t>Marcos Levi</t>
  </si>
  <si>
    <t>Maria Eduarda Lima da Silva</t>
  </si>
  <si>
    <t>Maria Iorrana</t>
  </si>
  <si>
    <t>Maria Vitória Mendes</t>
  </si>
  <si>
    <t>Mateus Marques</t>
  </si>
  <si>
    <t>Mizael Lopes</t>
  </si>
  <si>
    <t>Monique Holanda</t>
  </si>
  <si>
    <t>Pedro Igor</t>
  </si>
  <si>
    <t>Pedro Kalel</t>
  </si>
  <si>
    <t>Petrus Levi</t>
  </si>
  <si>
    <t>Ravila Pereira</t>
  </si>
  <si>
    <t>Rayane Félix</t>
  </si>
  <si>
    <t>Valdiana Lima</t>
  </si>
  <si>
    <t>Victor Hugo</t>
  </si>
  <si>
    <t>Vinícius Emanuel</t>
  </si>
  <si>
    <t>Wellington Alves</t>
  </si>
  <si>
    <t>William Samuel</t>
  </si>
  <si>
    <t>Yanne</t>
  </si>
  <si>
    <t>Yasmin Arteiro</t>
  </si>
  <si>
    <t>Yasmin Gomes</t>
  </si>
  <si>
    <t>Yudi</t>
  </si>
  <si>
    <t>Equipe</t>
  </si>
  <si>
    <t>Quarto</t>
  </si>
  <si>
    <t>Ana Julia Bitar</t>
  </si>
  <si>
    <t>Hadassa de Paula</t>
  </si>
  <si>
    <t>Gustavo Maia Rebouças</t>
  </si>
  <si>
    <t>Pedro Enzo Silva de Sousa</t>
  </si>
  <si>
    <t>Davi Adrian</t>
  </si>
  <si>
    <t>Daciano</t>
  </si>
  <si>
    <t>WARM</t>
  </si>
  <si>
    <t>FIRE</t>
  </si>
  <si>
    <t>EMBER</t>
  </si>
  <si>
    <t>INFLAME</t>
  </si>
  <si>
    <t>Davi Alves</t>
  </si>
  <si>
    <t>Sofya Sherli Tavares Cavalcante</t>
  </si>
  <si>
    <t>Sofia Bezerra Oliveira</t>
  </si>
  <si>
    <t>Ana Sofia Bonfim Gurgel</t>
  </si>
  <si>
    <t>Sofia Pereira Mendes</t>
  </si>
  <si>
    <t xml:space="preserve">Anna Sofia Rodrigues Marques </t>
  </si>
  <si>
    <t>Priscila Maria Freitas Gomes Gonzaga</t>
  </si>
  <si>
    <t>Levy Lima Souza</t>
  </si>
  <si>
    <t>Pietra Lima Soares</t>
  </si>
  <si>
    <t>Freedom</t>
  </si>
  <si>
    <t>Heloíse Rayra Souza Cardoso</t>
  </si>
  <si>
    <t>Marília da Conceição de Araújo Souza</t>
  </si>
  <si>
    <t>Anna Clara Costa de Sousa</t>
  </si>
  <si>
    <t>Lara Lis Lima Paiva</t>
  </si>
  <si>
    <t>David Prado Clemente</t>
  </si>
  <si>
    <t>Gabrielle Clemente Santos</t>
  </si>
  <si>
    <t>Rebeca tais</t>
  </si>
  <si>
    <t>Giovanna Cysne Barbosa</t>
  </si>
  <si>
    <t>Carolina Cardoso Silva</t>
  </si>
  <si>
    <t>Giulia Aciole</t>
  </si>
  <si>
    <t>Ana Caroline Rodrigues Mota Lima</t>
  </si>
  <si>
    <t>Matheus Lima de França</t>
  </si>
  <si>
    <t>Power</t>
  </si>
  <si>
    <t>Amanda Soares Santos</t>
  </si>
  <si>
    <t>Levy Lemuel Do Nascimento De Sousa</t>
  </si>
  <si>
    <t>Laís Biolla do Nascimento</t>
  </si>
  <si>
    <t>Maria Vitória Almeida Mendes</t>
  </si>
  <si>
    <t>Calleb de Oliveira Sousa</t>
  </si>
  <si>
    <t>Luiz Miguel da Silva Laurindo</t>
  </si>
  <si>
    <t>Marcele Setubal</t>
  </si>
  <si>
    <t>Esdras Ricarte Nogueira</t>
  </si>
  <si>
    <t>Sophia Müller Oliveira Silva</t>
  </si>
  <si>
    <t>Arthur Marinho Pinto Aragao</t>
  </si>
  <si>
    <t>Rafaelly Vitoria Lima da Silva</t>
  </si>
  <si>
    <t>Isabelle Laís França Barros</t>
  </si>
  <si>
    <t>Emanuelle Marques de Souza Pontes</t>
  </si>
  <si>
    <t>Isadora Holanda de Castro</t>
  </si>
  <si>
    <t>Isabelle Ribeiro de Castro</t>
  </si>
  <si>
    <t>João Guilherme Santana Magalhães</t>
  </si>
  <si>
    <t>Gabriel Sampaio Pinheiro</t>
  </si>
  <si>
    <t>Power (UP EUSÉBIO)</t>
  </si>
  <si>
    <t>Ana Keziah Fanstone</t>
  </si>
  <si>
    <t>United (UP EUSÉBIO)</t>
  </si>
  <si>
    <t>Lorhana Beatriz Brito</t>
  </si>
  <si>
    <t>Renata Russo Queiroz</t>
  </si>
  <si>
    <t>Freedom (UP EUSÉBIO)</t>
  </si>
  <si>
    <t>Storm (UP EUSÉBIO)</t>
  </si>
  <si>
    <t>João Lucas dos Santos Ribeiro</t>
  </si>
  <si>
    <t>Filipe Lira Martins</t>
  </si>
  <si>
    <t>Samuel Evangelista Melo</t>
  </si>
  <si>
    <t>10/04/0012</t>
  </si>
  <si>
    <t>Letícia Vidal Rodrigues Gadelha</t>
  </si>
  <si>
    <t>Connect (UP EUSÉBIO)</t>
  </si>
  <si>
    <t>Lara Mesquita</t>
  </si>
  <si>
    <t>Idelblando Alves Silva</t>
  </si>
  <si>
    <t>Equipante (Líderes de PG's, Coordenadores ou pessoas que irão participar da organização do evento)</t>
  </si>
  <si>
    <t>Maria Eduarda Milhome</t>
  </si>
  <si>
    <t>Levi Henrique Félix</t>
  </si>
  <si>
    <t>Kamilla Lima Moura</t>
  </si>
  <si>
    <t>Helane Oliveira Herculano</t>
  </si>
  <si>
    <t>Start (UP EUSÉBIO)</t>
  </si>
  <si>
    <t>Ana Louise Viera Barbosa</t>
  </si>
  <si>
    <t>Mariane Sousa Silva</t>
  </si>
  <si>
    <t>Hadassa Silva</t>
  </si>
  <si>
    <t>Maria Taynara Anastacio Silva</t>
  </si>
  <si>
    <t>Gustavo Lima Menezes</t>
  </si>
  <si>
    <t>Isadora Lemes Bernardo</t>
  </si>
  <si>
    <t>18 anos</t>
  </si>
  <si>
    <t>Maria Eduarda Pinheiro Nascimento</t>
  </si>
  <si>
    <t>Diogo de França Gouveia</t>
  </si>
  <si>
    <t>Maria Eduarda souza marreira</t>
  </si>
  <si>
    <t>Seeds (UP MARAPONGA)</t>
  </si>
  <si>
    <t>YANNE BARBOSA NUNES FREIRE</t>
  </si>
  <si>
    <t>Seekers (UP MARAPONGA)</t>
  </si>
  <si>
    <t>Francisco Nicolas Andrade da Silva</t>
  </si>
  <si>
    <t>Giovanna Sophia Ribeiro Soares</t>
  </si>
  <si>
    <t>Melissa Gabrielly de Oliveira Praxedes</t>
  </si>
  <si>
    <t>João Guilherme Sales Cambé</t>
  </si>
  <si>
    <t>Seed (UP EUSÉBIO)</t>
  </si>
  <si>
    <t>Ayla Vitória Melo</t>
  </si>
  <si>
    <t>BRAVE (UP MARAPONGA)</t>
  </si>
  <si>
    <t>Anny Sofia Melo</t>
  </si>
  <si>
    <t>Ruan Pietro Santos Moura</t>
  </si>
  <si>
    <t>Carlos Alberto Silva Feitosa Junior</t>
  </si>
  <si>
    <t>Enzo manfredi barroso</t>
  </si>
  <si>
    <t>Arianne Oliveira Vasconcelos</t>
  </si>
  <si>
    <t>FELIPE BEZERRA DO CARMO</t>
  </si>
  <si>
    <t>AMANDA DE ASSIS VIANA DO CARMO</t>
  </si>
  <si>
    <t>Alex Bessa</t>
  </si>
  <si>
    <t>Letícia Lima Capibaribe</t>
  </si>
  <si>
    <t>ALANA MARIA RODRIGUES</t>
  </si>
  <si>
    <t>WILLIAN SMUEL RODRIGUES</t>
  </si>
  <si>
    <t>Ana Luíza Moreira Barreiro Soares</t>
  </si>
  <si>
    <t>Hilary Almeida Rodrigues</t>
  </si>
  <si>
    <t>Ana Vitória Vitoriano de Castro</t>
  </si>
  <si>
    <t>Aricya Kethelyn Cláudio da Silva.</t>
  </si>
  <si>
    <t>Fábio Araújo Cardoso</t>
  </si>
  <si>
    <t>Pedro Vitor Pereira Vieira</t>
  </si>
  <si>
    <t>Sarah Mabel Rodrigues Sá</t>
  </si>
  <si>
    <t>Luiz Márcio da Costa Lima</t>
  </si>
  <si>
    <t>Maria Júlia Vieira da Silva</t>
  </si>
  <si>
    <t>Isabel Camily Lima da Silva</t>
  </si>
  <si>
    <t>Lawanda Beatryz de Macedo Cavalcante</t>
  </si>
  <si>
    <t>Ana Mayara Lima Santos</t>
  </si>
  <si>
    <t>Ana Júlia Sousa araujo</t>
  </si>
  <si>
    <t>Raul Victor</t>
  </si>
  <si>
    <t>Laura Beatriz Domingos de Sousa</t>
  </si>
  <si>
    <t>Ana Clara Melo</t>
  </si>
  <si>
    <t>Felipe Melo</t>
  </si>
  <si>
    <t>Khemilly Lorrany Pimentel de Sousa</t>
  </si>
  <si>
    <t>Heitor Arraes Marinho</t>
  </si>
  <si>
    <t>NineNine (UP EUSÉBIO)</t>
  </si>
  <si>
    <t>Isabel Pfannemuller Guimarães Ribeiro</t>
  </si>
  <si>
    <t>Gabriel Veríssimo dos Santos</t>
  </si>
  <si>
    <t>Maria Clarisse Vidal Barroso</t>
  </si>
  <si>
    <t>Maria Letícia Oliveira Bitar</t>
  </si>
  <si>
    <t>Lívia Oliveira Sales</t>
  </si>
  <si>
    <t>Maria Auricélia Rodrigues das Chagas</t>
  </si>
  <si>
    <t>Laiza Gomes de sousa</t>
  </si>
  <si>
    <t>Vitor Salviano Veras</t>
  </si>
  <si>
    <t>João Vinícius Martins Santiago</t>
  </si>
  <si>
    <t>Anne Giselle Bastos Lima</t>
  </si>
  <si>
    <t>Virginia vitoria</t>
  </si>
  <si>
    <t>Francisco Thyago Xavier do Santos</t>
  </si>
  <si>
    <t>ANA BEATRIZ NUNES RODRIGUES</t>
  </si>
  <si>
    <t>Rayane Felix de Almeida</t>
  </si>
  <si>
    <t>Galileu Gomes de Alencar</t>
  </si>
  <si>
    <t>Francisco Elison Rabelo Moreira</t>
  </si>
  <si>
    <t>Glauciene de Queiroz de alicim</t>
  </si>
  <si>
    <t>Kevyn Allex de alicim rocha</t>
  </si>
  <si>
    <t>Camila Lucena Freire de Castro</t>
  </si>
  <si>
    <t>Nicole Félix Magalhães Alves</t>
  </si>
  <si>
    <t>Beatriz Félix Magalhães alves</t>
  </si>
  <si>
    <t>Roseane de Aguiar Loureiro</t>
  </si>
  <si>
    <t>Luís Arthur da Costa Luz</t>
  </si>
  <si>
    <t>Nicollas Ravy Rodrigues Matos</t>
  </si>
  <si>
    <t>Yasmin de Sousa Gomes</t>
  </si>
  <si>
    <t>Kayke Talles Freitas Lemos</t>
  </si>
  <si>
    <t>Ryan Levy Bento lima</t>
  </si>
  <si>
    <t>Maria Eduarda Magalhães Silveira</t>
  </si>
  <si>
    <t>Laryssa de Freitas Sousa</t>
  </si>
  <si>
    <t>Carimbo de data/hora</t>
  </si>
  <si>
    <t>Nome:</t>
  </si>
  <si>
    <t>Idade:</t>
  </si>
  <si>
    <t>Data de nascimento:</t>
  </si>
  <si>
    <t>Maria Vitoria Almeida Mendes</t>
  </si>
  <si>
    <t>Rafael Benevides Sobral</t>
  </si>
  <si>
    <t>Aricya Kethelyn Claudio da Silva</t>
  </si>
  <si>
    <t>khemilly Lorrany Pimentel de Oliveira</t>
  </si>
  <si>
    <t>Ana Kelly Marinho de Oliveira</t>
  </si>
  <si>
    <t>Kaio Jonatas de Andrade Rodrigues</t>
  </si>
  <si>
    <t>Glecinho</t>
  </si>
  <si>
    <t>Campus</t>
  </si>
  <si>
    <t>Maraponga</t>
  </si>
  <si>
    <t>Eusébio</t>
  </si>
  <si>
    <t>Maria Isabel Silva de Araujo</t>
  </si>
  <si>
    <t>João Levi Silva de Araujo</t>
  </si>
  <si>
    <t>Eliza Maria Muniz de Menezes Barreiro</t>
  </si>
  <si>
    <t>Rodrigo Paiva Fernandes</t>
  </si>
  <si>
    <t>Natália de Sousa Gadêlha</t>
  </si>
  <si>
    <t>Liderança</t>
  </si>
  <si>
    <t>JeFFany Alencar</t>
  </si>
  <si>
    <t>Qual o Pequeno Grupo (Pg) que o acampante Faz parte?</t>
  </si>
  <si>
    <t>Ainda não Faz parte de nenhum Pequeno Grupo. (Maraponga)</t>
  </si>
  <si>
    <t>Ainda não Faz parte de nenhum Pequeno Grupo.</t>
  </si>
  <si>
    <t>Anny SoFia Melo</t>
  </si>
  <si>
    <t>Enzo manFredi barroso</t>
  </si>
  <si>
    <t>Anna SoFia Rodrigues Marques</t>
  </si>
  <si>
    <t>EliFlávio lider</t>
  </si>
  <si>
    <t>Milena de Sousa Soares</t>
  </si>
  <si>
    <t>Kaio Sousa Santos</t>
  </si>
  <si>
    <t>Anne Giselle Bastos lima</t>
  </si>
  <si>
    <t>Esther Cristelle</t>
  </si>
  <si>
    <t>João Vinicius Martins Santiago</t>
  </si>
  <si>
    <t>Kayke Talles Freitas lemos</t>
  </si>
  <si>
    <t>Maria Luiza Rocha de Oliveira</t>
  </si>
  <si>
    <t>Nicollas Ravi Rodrigues</t>
  </si>
  <si>
    <t>Rhuan Silva Marques</t>
  </si>
  <si>
    <t>Ryan Levy Bento Lima</t>
  </si>
  <si>
    <t>Equipante</t>
  </si>
  <si>
    <t>Valores</t>
  </si>
  <si>
    <t>Cód dos quartos</t>
  </si>
  <si>
    <t>Campus:</t>
  </si>
  <si>
    <t>E</t>
  </si>
  <si>
    <t>Sexo:</t>
  </si>
  <si>
    <t>Idade</t>
  </si>
  <si>
    <t>L</t>
  </si>
  <si>
    <t>Masculino</t>
  </si>
  <si>
    <t>Feminino</t>
  </si>
  <si>
    <t>Alana Maria Rodrigues</t>
  </si>
  <si>
    <t>Artur Cavalcante Braga filho</t>
  </si>
  <si>
    <t>Camille Carvalho de Souza</t>
  </si>
  <si>
    <t>Enzo Manfredi Barroso</t>
  </si>
  <si>
    <t>Joaquim Gregório Lima Sampaio</t>
  </si>
  <si>
    <t>Kevyn Allex de Alicim Rocha</t>
  </si>
  <si>
    <t>Levi Ferreira</t>
  </si>
  <si>
    <t>Maria Eduarda Souza Marreira</t>
  </si>
  <si>
    <t>Maria Luiza Marques Accioly de Vasconcelos</t>
  </si>
  <si>
    <t>Nicolas Rodrigues Silva</t>
  </si>
  <si>
    <t>Luma de Sousa Girão Macedo Barbosa</t>
  </si>
  <si>
    <t>Victor Hugo Mendes Oliveira</t>
  </si>
  <si>
    <t>Lais Colares Medeiros</t>
  </si>
  <si>
    <t>Matheus Nagy</t>
  </si>
  <si>
    <t>Maria Clara Lima França</t>
  </si>
  <si>
    <t>Nicole Sampaio</t>
  </si>
  <si>
    <t>Thais Maia Caxilé</t>
  </si>
  <si>
    <t>Yasmin Nogueira Matias da Silva</t>
  </si>
  <si>
    <t>12 até o 14 + "L"</t>
  </si>
  <si>
    <t>Ana Karla Pereira dos Santos</t>
  </si>
  <si>
    <t>Arthur Lima Fernandes</t>
  </si>
  <si>
    <t>David Nascimento</t>
  </si>
  <si>
    <t>Eliflávio Junior</t>
  </si>
  <si>
    <t>João Lucas Rodrigues Ventura</t>
  </si>
  <si>
    <t>Sofia Santos</t>
  </si>
  <si>
    <t>Virginia Vitoria</t>
  </si>
  <si>
    <t>Isabelle Veras de Oliveira</t>
  </si>
  <si>
    <t>Caio Sales Magalhães</t>
  </si>
  <si>
    <t>Lucas Caleb Queiroz Lima</t>
  </si>
  <si>
    <t>Isabela Costa Belchior Sales</t>
  </si>
  <si>
    <t>Ana Júlia Furtado Macedo</t>
  </si>
  <si>
    <t>Théo Rocha Pereira</t>
  </si>
  <si>
    <t>Diogo Martins Aciole</t>
  </si>
  <si>
    <t>Rafaela Saraiva Farias</t>
  </si>
  <si>
    <t>Emerson Robson Pereira</t>
  </si>
  <si>
    <t>Leticia Sampaio</t>
  </si>
  <si>
    <t>Caio Leão Vieira Sales</t>
  </si>
  <si>
    <t>Cleofas de Queirós Filho</t>
  </si>
  <si>
    <t>LIDER DE QUARTO</t>
  </si>
  <si>
    <t>Felipe Bezerra do Carmo</t>
  </si>
  <si>
    <t>Daiane Ricarte</t>
  </si>
  <si>
    <t>Raul Araújo</t>
  </si>
  <si>
    <t>Manoel Sousa Silva</t>
  </si>
  <si>
    <t>Anna Júlyan de Almeida Siqueira</t>
  </si>
  <si>
    <t>Gabriel Rodrigues Damasceno</t>
  </si>
  <si>
    <t>Jamile Emyli Oliveira Borges</t>
  </si>
  <si>
    <t>Vinicius Costa Cardoso</t>
  </si>
  <si>
    <t>Júlia Milena Damasceno Reis</t>
  </si>
  <si>
    <t>Maria Beatriz Uchoa Moreira</t>
  </si>
  <si>
    <t>Ana Clara Sousa Martins</t>
  </si>
  <si>
    <t>Thais Montenegro</t>
  </si>
  <si>
    <t xml:space="preserve"> Levi Ferreira</t>
  </si>
  <si>
    <t>Débora Saraiva Rodrigues</t>
  </si>
  <si>
    <t>Arthur Victor Lopes Rocha</t>
  </si>
  <si>
    <t>Gabriel Sousa Avelar</t>
  </si>
  <si>
    <t>Guilherme Carneiro Nabuco</t>
  </si>
  <si>
    <t>João Pedro Brito Rodrigues</t>
  </si>
  <si>
    <t>Lilian de Sousa Fernandes</t>
  </si>
  <si>
    <t>Lucas Gomes</t>
  </si>
  <si>
    <t>Yanara de Araújo Freire</t>
  </si>
  <si>
    <t>Yuri Adriano de Santana</t>
  </si>
  <si>
    <t>Arthur Cirilo de Lima</t>
  </si>
  <si>
    <t>Arthur Morais</t>
  </si>
  <si>
    <t>Grazile Nogueira dos Santos</t>
  </si>
  <si>
    <t xml:space="preserve">Kaillane Rodrigues </t>
  </si>
  <si>
    <t>Clarissa Pereira Barros Leal</t>
  </si>
  <si>
    <t>Sara Barros Leal Bastos</t>
  </si>
  <si>
    <t>Fortaleza</t>
  </si>
  <si>
    <t>EXTRA</t>
  </si>
  <si>
    <t>Leonardo Medeiros de Oliveira</t>
  </si>
  <si>
    <t>Luiza Gabriely Souza Santos</t>
  </si>
  <si>
    <t>Steffanie Lima da Santos</t>
  </si>
  <si>
    <t>Sophia Souza da Silva Chaves</t>
  </si>
  <si>
    <t>Isabella Souza da Silva Chaves</t>
  </si>
  <si>
    <t xml:space="preserve">Kethellyn Gabriela Marques da Silva </t>
  </si>
  <si>
    <t>Natan Bezerra de Freitas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</si>
</sst>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44" fontId="0" fillId="0" borderId="0" xfId="1" applyFont="1"/>
    <xf numFmtId="0" fontId="2" fillId="2" borderId="1" xfId="0" applyFont="1" applyFill="1" applyBorder="1"/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8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4" fillId="6" borderId="1" xfId="0" applyFont="1" applyFill="1" applyBorder="1" applyAlignment="1">
      <alignment horizontal="center"/>
    </xf>
    <xf numFmtId="0" fontId="5" fillId="4" borderId="1" xfId="0" applyFont="1" applyFill="1" applyBorder="1"/>
    <xf numFmtId="6" fontId="4" fillId="0" borderId="1" xfId="0" applyNumberFormat="1" applyFont="1" applyBorder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7" borderId="0" xfId="0" applyFill="1"/>
    <xf numFmtId="22" fontId="5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14" fontId="5" fillId="0" borderId="2" xfId="0" applyNumberFormat="1" applyFont="1" applyBorder="1" applyAlignment="1">
      <alignment horizontal="right"/>
    </xf>
    <xf numFmtId="0" fontId="6" fillId="0" borderId="2" xfId="0" applyFont="1" applyBorder="1"/>
    <xf numFmtId="0" fontId="5" fillId="3" borderId="2" xfId="0" applyFont="1" applyFill="1" applyBorder="1"/>
    <xf numFmtId="22" fontId="5" fillId="7" borderId="2" xfId="0" applyNumberFormat="1" applyFont="1" applyFill="1" applyBorder="1" applyAlignment="1">
      <alignment horizontal="right"/>
    </xf>
    <xf numFmtId="0" fontId="5" fillId="7" borderId="2" xfId="0" applyFont="1" applyFill="1" applyBorder="1"/>
    <xf numFmtId="0" fontId="5" fillId="7" borderId="2" xfId="0" applyFont="1" applyFill="1" applyBorder="1" applyAlignment="1">
      <alignment horizontal="right"/>
    </xf>
    <xf numFmtId="14" fontId="5" fillId="7" borderId="2" xfId="0" applyNumberFormat="1" applyFont="1" applyFill="1" applyBorder="1" applyAlignment="1">
      <alignment horizontal="right"/>
    </xf>
    <xf numFmtId="22" fontId="5" fillId="8" borderId="2" xfId="0" applyNumberFormat="1" applyFont="1" applyFill="1" applyBorder="1" applyAlignment="1">
      <alignment horizontal="right"/>
    </xf>
    <xf numFmtId="0" fontId="5" fillId="8" borderId="2" xfId="0" applyFont="1" applyFill="1" applyBorder="1"/>
    <xf numFmtId="0" fontId="5" fillId="8" borderId="2" xfId="0" applyFont="1" applyFill="1" applyBorder="1" applyAlignment="1">
      <alignment horizontal="right"/>
    </xf>
    <xf numFmtId="14" fontId="5" fillId="8" borderId="2" xfId="0" applyNumberFormat="1" applyFont="1" applyFill="1" applyBorder="1" applyAlignment="1">
      <alignment horizontal="right"/>
    </xf>
    <xf numFmtId="0" fontId="0" fillId="8" borderId="0" xfId="0" applyFill="1"/>
    <xf numFmtId="0" fontId="2" fillId="2" borderId="3" xfId="0" applyFont="1" applyFill="1" applyBorder="1"/>
    <xf numFmtId="2" fontId="2" fillId="2" borderId="1" xfId="0" applyNumberFormat="1" applyFont="1" applyFill="1" applyBorder="1"/>
    <xf numFmtId="2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1" xfId="0" applyBorder="1"/>
    <xf numFmtId="1" fontId="0" fillId="0" borderId="11" xfId="0" applyNumberFormat="1" applyBorder="1" applyAlignment="1">
      <alignment horizontal="center"/>
    </xf>
    <xf numFmtId="0" fontId="0" fillId="7" borderId="1" xfId="0" applyFill="1" applyBorder="1"/>
    <xf numFmtId="0" fontId="0" fillId="4" borderId="1" xfId="0" applyFill="1" applyBorder="1"/>
    <xf numFmtId="2" fontId="0" fillId="0" borderId="1" xfId="0" applyNumberFormat="1" applyBorder="1"/>
    <xf numFmtId="2" fontId="0" fillId="0" borderId="11" xfId="0" applyNumberFormat="1" applyBorder="1"/>
    <xf numFmtId="0" fontId="0" fillId="4" borderId="11" xfId="0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</cellXfs>
  <cellStyles count="3">
    <cellStyle name="Moeda" xfId="1" builtinId="4"/>
    <cellStyle name="Normal" xfId="0" builtinId="0"/>
    <cellStyle name="Vírgula 2" xfId="2" xr:uid="{92A035AF-0026-46C4-99F9-1DC36D8F675F}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00000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E4AF"/>
      <color rgb="FFE9B673"/>
      <color rgb="FFFF9999"/>
      <color rgb="FFFF9966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5F5D9-52C4-42BB-AE41-2A430B2DF119}" name="Geral" displayName="Geral" ref="A1:E256" headerRowDxfId="28">
  <autoFilter ref="A1:E256" xr:uid="{4625F5D9-52C4-42BB-AE41-2A430B2DF119}">
    <filterColumn colId="3">
      <filters>
        <filter val="Eusébio"/>
      </filters>
    </filterColumn>
  </autoFilter>
  <sortState xmlns:xlrd2="http://schemas.microsoft.com/office/spreadsheetml/2017/richdata2" ref="A2:E249">
    <sortCondition ref="A1:A249"/>
  </sortState>
  <tableColumns count="5">
    <tableColumn id="1" xr3:uid="{92CA7DDB-2A51-4830-B142-D14EC0464447}" name="NOME " totalsRowFunction="count" dataDxfId="27"/>
    <tableColumn id="9" xr3:uid="{D026940D-1004-414B-B139-F9405B7AA8FA}" name="QUARTO" dataDxfId="26" totalsRowDxfId="25"/>
    <tableColumn id="10" xr3:uid="{C919865B-8FF5-4DB7-BB82-0C05F6C098FB}" name="EQUIPE" dataDxfId="24" totalsRowDxfId="23"/>
    <tableColumn id="11" xr3:uid="{E5454CD0-20D4-459D-97DE-AA4F37F36A87}" name="Campus" dataDxfId="22"/>
    <tableColumn id="13" xr3:uid="{F8273BE4-EEFB-4AFD-B984-C26CEEA3D2E1}" name="LIDER DE QUARTO" dataDxfId="21" totalsRow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E90C-AF6C-43C7-8FB3-7CD4F6E80FE7}">
  <dimension ref="A1:G256"/>
  <sheetViews>
    <sheetView showGridLines="0" tabSelected="1" zoomScaleNormal="100" workbookViewId="0">
      <pane ySplit="1" topLeftCell="A2" activePane="bottomLeft" state="frozen"/>
      <selection pane="bottomLeft" activeCell="I19" sqref="I19"/>
    </sheetView>
  </sheetViews>
  <sheetFormatPr defaultRowHeight="15" x14ac:dyDescent="0.25"/>
  <cols>
    <col min="1" max="1" width="40.7109375" bestFit="1" customWidth="1"/>
    <col min="2" max="2" width="8.140625" customWidth="1"/>
    <col min="3" max="3" width="9.5703125" style="32" customWidth="1"/>
    <col min="4" max="4" width="10.85546875" bestFit="1" customWidth="1"/>
    <col min="5" max="5" width="31.140625" customWidth="1"/>
    <col min="7" max="7" width="10.5703125" bestFit="1" customWidth="1"/>
    <col min="9" max="9" width="27.5703125" bestFit="1" customWidth="1"/>
    <col min="10" max="10" width="25.7109375" bestFit="1" customWidth="1"/>
  </cols>
  <sheetData>
    <row r="1" spans="1:7" x14ac:dyDescent="0.25">
      <c r="A1" s="2" t="s">
        <v>0</v>
      </c>
      <c r="B1" s="31" t="s">
        <v>37</v>
      </c>
      <c r="C1" s="2" t="s">
        <v>38</v>
      </c>
      <c r="D1" s="30" t="s">
        <v>274</v>
      </c>
      <c r="E1" s="30" t="s">
        <v>349</v>
      </c>
      <c r="G1" s="1"/>
    </row>
    <row r="2" spans="1:7" hidden="1" x14ac:dyDescent="0.25">
      <c r="A2" s="3" t="s">
        <v>311</v>
      </c>
      <c r="B2" s="40">
        <v>4</v>
      </c>
      <c r="C2" s="3" t="s">
        <v>118</v>
      </c>
      <c r="D2" s="3" t="s">
        <v>275</v>
      </c>
      <c r="E2" s="35" t="s">
        <v>228</v>
      </c>
    </row>
    <row r="3" spans="1:7" hidden="1" x14ac:dyDescent="0.25">
      <c r="A3" s="3" t="s">
        <v>48</v>
      </c>
      <c r="B3" s="40">
        <v>30</v>
      </c>
      <c r="C3" s="3" t="s">
        <v>301</v>
      </c>
      <c r="D3" s="3" t="s">
        <v>275</v>
      </c>
      <c r="E3" s="3" t="s">
        <v>48</v>
      </c>
    </row>
    <row r="4" spans="1:7" x14ac:dyDescent="0.25">
      <c r="A4" s="3" t="s">
        <v>145</v>
      </c>
      <c r="B4" s="40">
        <v>9</v>
      </c>
      <c r="C4" s="3" t="s">
        <v>118</v>
      </c>
      <c r="D4" s="3" t="s">
        <v>276</v>
      </c>
      <c r="E4" s="3" t="s">
        <v>183</v>
      </c>
    </row>
    <row r="5" spans="1:7" x14ac:dyDescent="0.25">
      <c r="A5" s="3" t="s">
        <v>8</v>
      </c>
      <c r="B5" s="40">
        <v>32</v>
      </c>
      <c r="C5" s="3" t="s">
        <v>301</v>
      </c>
      <c r="D5" s="3" t="s">
        <v>276</v>
      </c>
      <c r="E5" s="3" t="s">
        <v>8</v>
      </c>
    </row>
    <row r="6" spans="1:7" x14ac:dyDescent="0.25">
      <c r="A6" s="3" t="s">
        <v>142</v>
      </c>
      <c r="B6" s="40">
        <v>35</v>
      </c>
      <c r="C6" s="3" t="s">
        <v>301</v>
      </c>
      <c r="D6" s="3" t="s">
        <v>276</v>
      </c>
      <c r="E6" s="3" t="s">
        <v>351</v>
      </c>
    </row>
    <row r="7" spans="1:7" hidden="1" x14ac:dyDescent="0.25">
      <c r="A7" s="3" t="s">
        <v>51</v>
      </c>
      <c r="B7" s="40">
        <v>10</v>
      </c>
      <c r="C7" s="3" t="s">
        <v>121</v>
      </c>
      <c r="D7" s="3" t="s">
        <v>275</v>
      </c>
      <c r="E7" s="3" t="s">
        <v>158</v>
      </c>
    </row>
    <row r="8" spans="1:7" hidden="1" x14ac:dyDescent="0.25">
      <c r="A8" s="3" t="s">
        <v>360</v>
      </c>
      <c r="B8" s="40">
        <v>8</v>
      </c>
      <c r="C8" s="45" t="s">
        <v>118</v>
      </c>
      <c r="D8" s="3" t="s">
        <v>275</v>
      </c>
      <c r="E8" s="3" t="s">
        <v>134</v>
      </c>
    </row>
    <row r="9" spans="1:7" hidden="1" x14ac:dyDescent="0.25">
      <c r="A9" s="3" t="s">
        <v>54</v>
      </c>
      <c r="B9" s="40">
        <v>13</v>
      </c>
      <c r="C9" s="3" t="s">
        <v>121</v>
      </c>
      <c r="D9" s="3" t="s">
        <v>275</v>
      </c>
      <c r="E9" s="3" t="s">
        <v>54</v>
      </c>
    </row>
    <row r="10" spans="1:7" x14ac:dyDescent="0.25">
      <c r="A10" s="3" t="s">
        <v>112</v>
      </c>
      <c r="B10" s="40">
        <v>14</v>
      </c>
      <c r="C10" s="3" t="s">
        <v>118</v>
      </c>
      <c r="D10" s="3" t="s">
        <v>276</v>
      </c>
      <c r="E10" s="3" t="s">
        <v>203</v>
      </c>
    </row>
    <row r="11" spans="1:7" x14ac:dyDescent="0.25">
      <c r="A11" s="3" t="s">
        <v>341</v>
      </c>
      <c r="B11" s="40">
        <v>1</v>
      </c>
      <c r="C11" s="3" t="s">
        <v>119</v>
      </c>
      <c r="D11" s="3" t="s">
        <v>276</v>
      </c>
      <c r="E11" s="3" t="s">
        <v>32</v>
      </c>
    </row>
    <row r="12" spans="1:7" x14ac:dyDescent="0.25">
      <c r="A12" s="3" t="s">
        <v>330</v>
      </c>
      <c r="B12" s="40">
        <v>1</v>
      </c>
      <c r="C12" s="3" t="s">
        <v>120</v>
      </c>
      <c r="D12" s="3" t="s">
        <v>276</v>
      </c>
      <c r="E12" s="3" t="s">
        <v>32</v>
      </c>
    </row>
    <row r="13" spans="1:7" x14ac:dyDescent="0.25">
      <c r="A13" s="3" t="s">
        <v>271</v>
      </c>
      <c r="B13" s="40">
        <v>12</v>
      </c>
      <c r="C13" s="3" t="s">
        <v>120</v>
      </c>
      <c r="D13" s="3" t="s">
        <v>276</v>
      </c>
      <c r="E13" s="3" t="s">
        <v>201</v>
      </c>
    </row>
    <row r="14" spans="1:7" x14ac:dyDescent="0.25">
      <c r="A14" s="3" t="s">
        <v>163</v>
      </c>
      <c r="B14" s="40">
        <v>10</v>
      </c>
      <c r="C14" s="3" t="s">
        <v>118</v>
      </c>
      <c r="D14" s="3" t="s">
        <v>276</v>
      </c>
      <c r="E14" s="3" t="s">
        <v>158</v>
      </c>
    </row>
    <row r="15" spans="1:7" x14ac:dyDescent="0.25">
      <c r="A15" s="3" t="s">
        <v>183</v>
      </c>
      <c r="B15" s="40">
        <v>9</v>
      </c>
      <c r="C15" s="3" t="s">
        <v>121</v>
      </c>
      <c r="D15" s="3" t="s">
        <v>276</v>
      </c>
      <c r="E15" s="3" t="s">
        <v>183</v>
      </c>
    </row>
    <row r="16" spans="1:7" x14ac:dyDescent="0.25">
      <c r="A16" s="3" t="s">
        <v>214</v>
      </c>
      <c r="B16" s="40">
        <v>11</v>
      </c>
      <c r="C16" s="3" t="s">
        <v>119</v>
      </c>
      <c r="D16" s="3" t="s">
        <v>276</v>
      </c>
      <c r="E16" s="35" t="s">
        <v>214</v>
      </c>
    </row>
    <row r="17" spans="1:5" hidden="1" x14ac:dyDescent="0.25">
      <c r="A17" s="3" t="s">
        <v>225</v>
      </c>
      <c r="B17" s="40">
        <v>4</v>
      </c>
      <c r="C17" s="3" t="s">
        <v>119</v>
      </c>
      <c r="D17" s="3" t="s">
        <v>275</v>
      </c>
      <c r="E17" s="3" t="s">
        <v>228</v>
      </c>
    </row>
    <row r="18" spans="1:5" x14ac:dyDescent="0.25">
      <c r="A18" s="3" t="s">
        <v>125</v>
      </c>
      <c r="B18" s="40">
        <v>1</v>
      </c>
      <c r="C18" s="3" t="s">
        <v>120</v>
      </c>
      <c r="D18" s="3" t="s">
        <v>276</v>
      </c>
      <c r="E18" s="3" t="s">
        <v>32</v>
      </c>
    </row>
    <row r="19" spans="1:5" x14ac:dyDescent="0.25">
      <c r="A19" s="3" t="s">
        <v>216</v>
      </c>
      <c r="B19" s="40">
        <v>7</v>
      </c>
      <c r="C19" s="3" t="s">
        <v>121</v>
      </c>
      <c r="D19" s="3" t="s">
        <v>276</v>
      </c>
      <c r="E19" s="3" t="s">
        <v>335</v>
      </c>
    </row>
    <row r="20" spans="1:5" hidden="1" x14ac:dyDescent="0.25">
      <c r="A20" s="3" t="s">
        <v>55</v>
      </c>
      <c r="B20" s="40">
        <v>12</v>
      </c>
      <c r="C20" s="3" t="s">
        <v>118</v>
      </c>
      <c r="D20" s="3" t="s">
        <v>275</v>
      </c>
      <c r="E20" s="3" t="s">
        <v>201</v>
      </c>
    </row>
    <row r="21" spans="1:5" x14ac:dyDescent="0.25">
      <c r="A21" s="3" t="s">
        <v>134</v>
      </c>
      <c r="B21" s="40">
        <v>8</v>
      </c>
      <c r="C21" s="3" t="s">
        <v>121</v>
      </c>
      <c r="D21" s="3" t="s">
        <v>276</v>
      </c>
      <c r="E21" s="3" t="s">
        <v>134</v>
      </c>
    </row>
    <row r="22" spans="1:5" hidden="1" x14ac:dyDescent="0.25">
      <c r="A22" s="3" t="s">
        <v>354</v>
      </c>
      <c r="B22" s="40">
        <v>4</v>
      </c>
      <c r="C22" s="45" t="s">
        <v>119</v>
      </c>
      <c r="D22" s="3" t="s">
        <v>275</v>
      </c>
      <c r="E22" s="3" t="s">
        <v>228</v>
      </c>
    </row>
    <row r="23" spans="1:5" x14ac:dyDescent="0.25">
      <c r="A23" s="3" t="s">
        <v>127</v>
      </c>
      <c r="B23" s="40">
        <v>14</v>
      </c>
      <c r="C23" s="3" t="s">
        <v>120</v>
      </c>
      <c r="D23" s="3" t="s">
        <v>276</v>
      </c>
      <c r="E23" s="3" t="s">
        <v>203</v>
      </c>
    </row>
    <row r="24" spans="1:5" hidden="1" x14ac:dyDescent="0.25">
      <c r="A24" s="3" t="s">
        <v>293</v>
      </c>
      <c r="B24" s="40">
        <v>2</v>
      </c>
      <c r="C24" s="3" t="s">
        <v>121</v>
      </c>
      <c r="D24" s="3" t="s">
        <v>275</v>
      </c>
      <c r="E24" s="3" t="s">
        <v>178</v>
      </c>
    </row>
    <row r="25" spans="1:5" hidden="1" x14ac:dyDescent="0.25">
      <c r="A25" s="3" t="s">
        <v>203</v>
      </c>
      <c r="B25" s="40">
        <v>14</v>
      </c>
      <c r="C25" s="3" t="s">
        <v>119</v>
      </c>
      <c r="D25" s="3" t="s">
        <v>275</v>
      </c>
      <c r="E25" s="3" t="s">
        <v>203</v>
      </c>
    </row>
    <row r="26" spans="1:5" hidden="1" x14ac:dyDescent="0.25">
      <c r="A26" s="3" t="s">
        <v>207</v>
      </c>
      <c r="B26" s="40">
        <v>2</v>
      </c>
      <c r="C26" s="3" t="s">
        <v>120</v>
      </c>
      <c r="D26" s="3" t="s">
        <v>275</v>
      </c>
      <c r="E26" s="3" t="s">
        <v>178</v>
      </c>
    </row>
    <row r="27" spans="1:5" x14ac:dyDescent="0.25">
      <c r="A27" s="3" t="s">
        <v>269</v>
      </c>
      <c r="B27" s="40">
        <v>3</v>
      </c>
      <c r="C27" s="3" t="s">
        <v>119</v>
      </c>
      <c r="D27" s="3" t="s">
        <v>276</v>
      </c>
      <c r="E27" s="3" t="s">
        <v>132</v>
      </c>
    </row>
    <row r="28" spans="1:5" hidden="1" x14ac:dyDescent="0.25">
      <c r="A28" s="3" t="s">
        <v>372</v>
      </c>
      <c r="B28" s="40">
        <v>24</v>
      </c>
      <c r="C28" s="3" t="s">
        <v>121</v>
      </c>
      <c r="D28" s="3" t="s">
        <v>275</v>
      </c>
      <c r="E28" s="3" t="s">
        <v>292</v>
      </c>
    </row>
    <row r="29" spans="1:5" x14ac:dyDescent="0.25">
      <c r="A29" s="44" t="s">
        <v>331</v>
      </c>
      <c r="B29" s="40">
        <v>28</v>
      </c>
      <c r="C29" s="3" t="s">
        <v>118</v>
      </c>
      <c r="D29" s="3" t="s">
        <v>276</v>
      </c>
      <c r="E29" s="3" t="s">
        <v>169</v>
      </c>
    </row>
    <row r="30" spans="1:5" x14ac:dyDescent="0.25">
      <c r="A30" s="3" t="s">
        <v>154</v>
      </c>
      <c r="B30" s="40">
        <v>15</v>
      </c>
      <c r="C30" s="3" t="s">
        <v>118</v>
      </c>
      <c r="D30" s="3" t="s">
        <v>276</v>
      </c>
      <c r="E30" s="3" t="s">
        <v>268</v>
      </c>
    </row>
    <row r="31" spans="1:5" hidden="1" x14ac:dyDescent="0.25">
      <c r="A31" s="3" t="s">
        <v>373</v>
      </c>
      <c r="B31" s="40">
        <v>30</v>
      </c>
      <c r="C31" s="3" t="s">
        <v>118</v>
      </c>
      <c r="D31" s="3" t="s">
        <v>275</v>
      </c>
      <c r="E31" s="3" t="s">
        <v>48</v>
      </c>
    </row>
    <row r="32" spans="1:5" hidden="1" x14ac:dyDescent="0.25">
      <c r="A32" s="3" t="s">
        <v>364</v>
      </c>
      <c r="B32" s="40">
        <v>27</v>
      </c>
      <c r="C32" s="45" t="s">
        <v>119</v>
      </c>
      <c r="D32" s="3" t="s">
        <v>275</v>
      </c>
      <c r="E32" s="3" t="s">
        <v>187</v>
      </c>
    </row>
    <row r="33" spans="1:5" x14ac:dyDescent="0.25">
      <c r="A33" s="44" t="s">
        <v>312</v>
      </c>
      <c r="B33" s="40">
        <v>23</v>
      </c>
      <c r="C33" s="3" t="s">
        <v>120</v>
      </c>
      <c r="D33" s="3" t="s">
        <v>276</v>
      </c>
      <c r="E33" s="3" t="s">
        <v>94</v>
      </c>
    </row>
    <row r="34" spans="1:5" hidden="1" x14ac:dyDescent="0.25">
      <c r="A34" s="3" t="s">
        <v>58</v>
      </c>
      <c r="B34" s="40">
        <v>18</v>
      </c>
      <c r="C34" s="3" t="s">
        <v>118</v>
      </c>
      <c r="D34" s="3" t="s">
        <v>275</v>
      </c>
      <c r="E34" s="3" t="s">
        <v>58</v>
      </c>
    </row>
    <row r="35" spans="1:5" hidden="1" x14ac:dyDescent="0.25">
      <c r="A35" s="3" t="s">
        <v>59</v>
      </c>
      <c r="B35" s="40">
        <v>33</v>
      </c>
      <c r="C35" s="3" t="s">
        <v>301</v>
      </c>
      <c r="D35" s="3" t="s">
        <v>275</v>
      </c>
      <c r="E35" s="3" t="s">
        <v>101</v>
      </c>
    </row>
    <row r="36" spans="1:5" hidden="1" x14ac:dyDescent="0.25">
      <c r="A36" s="3" t="s">
        <v>201</v>
      </c>
      <c r="B36" s="40">
        <v>12</v>
      </c>
      <c r="C36" s="3" t="s">
        <v>120</v>
      </c>
      <c r="D36" s="3" t="s">
        <v>275</v>
      </c>
      <c r="E36" s="3" t="s">
        <v>201</v>
      </c>
    </row>
    <row r="37" spans="1:5" hidden="1" x14ac:dyDescent="0.25">
      <c r="A37" s="3" t="s">
        <v>254</v>
      </c>
      <c r="B37" s="40">
        <v>7</v>
      </c>
      <c r="C37" s="3" t="s">
        <v>118</v>
      </c>
      <c r="D37" s="3" t="s">
        <v>275</v>
      </c>
      <c r="E37" s="3" t="s">
        <v>335</v>
      </c>
    </row>
    <row r="38" spans="1:5" hidden="1" x14ac:dyDescent="0.25">
      <c r="A38" s="3" t="s">
        <v>60</v>
      </c>
      <c r="B38" s="40">
        <v>33</v>
      </c>
      <c r="C38" s="3" t="s">
        <v>301</v>
      </c>
      <c r="D38" s="3" t="s">
        <v>275</v>
      </c>
      <c r="E38" s="3" t="s">
        <v>101</v>
      </c>
    </row>
    <row r="39" spans="1:5" x14ac:dyDescent="0.25">
      <c r="A39" s="3" t="s">
        <v>347</v>
      </c>
      <c r="B39" s="40">
        <v>20</v>
      </c>
      <c r="C39" s="3" t="s">
        <v>120</v>
      </c>
      <c r="D39" s="3" t="s">
        <v>276</v>
      </c>
      <c r="E39" s="3" t="s">
        <v>96</v>
      </c>
    </row>
    <row r="40" spans="1:5" x14ac:dyDescent="0.25">
      <c r="A40" s="3" t="s">
        <v>338</v>
      </c>
      <c r="B40" s="40">
        <v>15</v>
      </c>
      <c r="C40" s="3" t="s">
        <v>121</v>
      </c>
      <c r="D40" s="3" t="s">
        <v>276</v>
      </c>
      <c r="E40" s="3" t="s">
        <v>268</v>
      </c>
    </row>
    <row r="41" spans="1:5" hidden="1" x14ac:dyDescent="0.25">
      <c r="A41" s="3" t="s">
        <v>61</v>
      </c>
      <c r="B41" s="40">
        <v>20</v>
      </c>
      <c r="C41" s="3" t="s">
        <v>119</v>
      </c>
      <c r="D41" s="3" t="s">
        <v>275</v>
      </c>
      <c r="E41" s="3" t="s">
        <v>96</v>
      </c>
    </row>
    <row r="42" spans="1:5" x14ac:dyDescent="0.25">
      <c r="A42" s="3" t="s">
        <v>149</v>
      </c>
      <c r="B42" s="40">
        <v>23</v>
      </c>
      <c r="C42" s="3" t="s">
        <v>119</v>
      </c>
      <c r="D42" s="3" t="s">
        <v>276</v>
      </c>
      <c r="E42" s="3" t="s">
        <v>94</v>
      </c>
    </row>
    <row r="43" spans="1:5" x14ac:dyDescent="0.25">
      <c r="A43" s="3" t="s">
        <v>252</v>
      </c>
      <c r="B43" s="40">
        <v>32</v>
      </c>
      <c r="C43" s="3" t="s">
        <v>301</v>
      </c>
      <c r="D43" s="3" t="s">
        <v>276</v>
      </c>
      <c r="E43" s="3" t="s">
        <v>8</v>
      </c>
    </row>
    <row r="44" spans="1:5" x14ac:dyDescent="0.25">
      <c r="A44" s="3" t="s">
        <v>313</v>
      </c>
      <c r="B44" s="40">
        <v>5</v>
      </c>
      <c r="C44" s="3" t="s">
        <v>120</v>
      </c>
      <c r="D44" s="3" t="s">
        <v>276</v>
      </c>
      <c r="E44" s="3" t="s">
        <v>147</v>
      </c>
    </row>
    <row r="45" spans="1:5" hidden="1" x14ac:dyDescent="0.25">
      <c r="A45" s="3" t="s">
        <v>205</v>
      </c>
      <c r="B45" s="40">
        <v>26</v>
      </c>
      <c r="C45" s="3" t="s">
        <v>120</v>
      </c>
      <c r="D45" s="3" t="s">
        <v>275</v>
      </c>
      <c r="E45" s="3" t="s">
        <v>170</v>
      </c>
    </row>
    <row r="46" spans="1:5" x14ac:dyDescent="0.25">
      <c r="A46" s="3" t="s">
        <v>140</v>
      </c>
      <c r="B46" s="40">
        <v>9</v>
      </c>
      <c r="C46" s="3" t="s">
        <v>121</v>
      </c>
      <c r="D46" s="3" t="s">
        <v>276</v>
      </c>
      <c r="E46" s="3" t="s">
        <v>183</v>
      </c>
    </row>
    <row r="47" spans="1:5" x14ac:dyDescent="0.25">
      <c r="A47" s="3" t="s">
        <v>25</v>
      </c>
      <c r="B47" s="40">
        <v>31</v>
      </c>
      <c r="C47" s="3" t="s">
        <v>301</v>
      </c>
      <c r="D47" s="3" t="s">
        <v>276</v>
      </c>
      <c r="E47" s="3" t="s">
        <v>19</v>
      </c>
    </row>
    <row r="48" spans="1:5" hidden="1" x14ac:dyDescent="0.25">
      <c r="A48" s="3" t="s">
        <v>376</v>
      </c>
      <c r="B48" s="40">
        <v>38</v>
      </c>
      <c r="C48" s="45" t="s">
        <v>119</v>
      </c>
      <c r="D48" s="3" t="s">
        <v>378</v>
      </c>
      <c r="E48" s="3" t="s">
        <v>379</v>
      </c>
    </row>
    <row r="49" spans="1:5" x14ac:dyDescent="0.25">
      <c r="A49" s="3" t="s">
        <v>348</v>
      </c>
      <c r="B49" s="40">
        <v>19</v>
      </c>
      <c r="C49" s="3" t="s">
        <v>119</v>
      </c>
      <c r="D49" s="3" t="s">
        <v>276</v>
      </c>
      <c r="E49" s="3" t="s">
        <v>316</v>
      </c>
    </row>
    <row r="50" spans="1:5" x14ac:dyDescent="0.25">
      <c r="A50" s="3" t="s">
        <v>117</v>
      </c>
      <c r="B50" s="40">
        <v>37</v>
      </c>
      <c r="C50" s="3" t="s">
        <v>301</v>
      </c>
      <c r="D50" s="3" t="s">
        <v>276</v>
      </c>
      <c r="E50" s="3" t="s">
        <v>16</v>
      </c>
    </row>
    <row r="51" spans="1:5" x14ac:dyDescent="0.25">
      <c r="A51" s="44" t="s">
        <v>351</v>
      </c>
      <c r="B51" s="40">
        <v>35</v>
      </c>
      <c r="C51" s="3" t="s">
        <v>301</v>
      </c>
      <c r="D51" s="3" t="s">
        <v>276</v>
      </c>
      <c r="E51" s="3" t="s">
        <v>351</v>
      </c>
    </row>
    <row r="52" spans="1:5" x14ac:dyDescent="0.25">
      <c r="A52" s="43" t="s">
        <v>116</v>
      </c>
      <c r="B52" s="40">
        <v>29</v>
      </c>
      <c r="C52" s="3" t="s">
        <v>301</v>
      </c>
      <c r="D52" s="3" t="s">
        <v>276</v>
      </c>
      <c r="E52" s="3" t="s">
        <v>350</v>
      </c>
    </row>
    <row r="53" spans="1:5" x14ac:dyDescent="0.25">
      <c r="A53" s="3" t="s">
        <v>122</v>
      </c>
      <c r="B53" s="40">
        <v>25</v>
      </c>
      <c r="C53" s="3" t="s">
        <v>121</v>
      </c>
      <c r="D53" s="3" t="s">
        <v>276</v>
      </c>
      <c r="E53" s="3" t="s">
        <v>122</v>
      </c>
    </row>
    <row r="54" spans="1:5" hidden="1" x14ac:dyDescent="0.25">
      <c r="A54" s="3" t="s">
        <v>332</v>
      </c>
      <c r="B54" s="40">
        <v>30</v>
      </c>
      <c r="C54" s="3" t="s">
        <v>301</v>
      </c>
      <c r="D54" s="3" t="s">
        <v>275</v>
      </c>
      <c r="E54" s="3" t="s">
        <v>48</v>
      </c>
    </row>
    <row r="55" spans="1:5" x14ac:dyDescent="0.25">
      <c r="A55" s="3" t="s">
        <v>136</v>
      </c>
      <c r="B55" s="40">
        <v>19</v>
      </c>
      <c r="C55" s="3" t="s">
        <v>120</v>
      </c>
      <c r="D55" s="3" t="s">
        <v>276</v>
      </c>
      <c r="E55" s="3" t="s">
        <v>316</v>
      </c>
    </row>
    <row r="56" spans="1:5" x14ac:dyDescent="0.25">
      <c r="A56" s="3" t="s">
        <v>363</v>
      </c>
      <c r="B56" s="40">
        <v>10</v>
      </c>
      <c r="C56" s="45" t="s">
        <v>121</v>
      </c>
      <c r="D56" s="3" t="s">
        <v>276</v>
      </c>
      <c r="E56" s="3" t="s">
        <v>158</v>
      </c>
    </row>
    <row r="57" spans="1:5" x14ac:dyDescent="0.25">
      <c r="A57" s="3" t="s">
        <v>13</v>
      </c>
      <c r="B57" s="40">
        <v>36</v>
      </c>
      <c r="C57" s="3" t="s">
        <v>301</v>
      </c>
      <c r="D57" s="3" t="s">
        <v>276</v>
      </c>
      <c r="E57" s="3" t="s">
        <v>13</v>
      </c>
    </row>
    <row r="58" spans="1:5" x14ac:dyDescent="0.25">
      <c r="A58" s="3" t="s">
        <v>191</v>
      </c>
      <c r="B58" s="40">
        <v>22</v>
      </c>
      <c r="C58" s="3" t="s">
        <v>119</v>
      </c>
      <c r="D58" s="3" t="s">
        <v>276</v>
      </c>
      <c r="E58" s="3" t="s">
        <v>199</v>
      </c>
    </row>
    <row r="59" spans="1:5" x14ac:dyDescent="0.25">
      <c r="A59" s="3" t="s">
        <v>343</v>
      </c>
      <c r="B59" s="40">
        <v>17</v>
      </c>
      <c r="C59" s="3" t="s">
        <v>121</v>
      </c>
      <c r="D59" s="3" t="s">
        <v>276</v>
      </c>
      <c r="E59" s="3" t="s">
        <v>150</v>
      </c>
    </row>
    <row r="60" spans="1:5" hidden="1" x14ac:dyDescent="0.25">
      <c r="A60" s="3" t="s">
        <v>64</v>
      </c>
      <c r="B60" s="40">
        <v>28</v>
      </c>
      <c r="C60" s="3" t="s">
        <v>118</v>
      </c>
      <c r="D60" s="3" t="s">
        <v>275</v>
      </c>
      <c r="E60" s="3" t="s">
        <v>169</v>
      </c>
    </row>
    <row r="61" spans="1:5" x14ac:dyDescent="0.25">
      <c r="A61" s="3" t="s">
        <v>333</v>
      </c>
      <c r="B61" s="40">
        <v>37</v>
      </c>
      <c r="C61" s="3" t="s">
        <v>301</v>
      </c>
      <c r="D61" s="3" t="s">
        <v>276</v>
      </c>
      <c r="E61" s="3" t="s">
        <v>16</v>
      </c>
    </row>
    <row r="62" spans="1:5" hidden="1" x14ac:dyDescent="0.25">
      <c r="A62" s="3" t="s">
        <v>65</v>
      </c>
      <c r="B62" s="40">
        <v>3</v>
      </c>
      <c r="C62" s="3" t="s">
        <v>118</v>
      </c>
      <c r="D62" s="3" t="s">
        <v>275</v>
      </c>
      <c r="E62" s="3" t="s">
        <v>132</v>
      </c>
    </row>
    <row r="63" spans="1:5" hidden="1" x14ac:dyDescent="0.25">
      <c r="A63" s="3" t="s">
        <v>66</v>
      </c>
      <c r="B63" s="40">
        <v>36</v>
      </c>
      <c r="C63" s="3" t="s">
        <v>301</v>
      </c>
      <c r="D63" s="3" t="s">
        <v>275</v>
      </c>
      <c r="E63" s="3" t="s">
        <v>13</v>
      </c>
    </row>
    <row r="64" spans="1:5" x14ac:dyDescent="0.25">
      <c r="A64" s="3" t="s">
        <v>279</v>
      </c>
      <c r="B64" s="40">
        <v>11</v>
      </c>
      <c r="C64" s="3" t="s">
        <v>120</v>
      </c>
      <c r="D64" s="3" t="s">
        <v>276</v>
      </c>
      <c r="E64" s="3" t="s">
        <v>214</v>
      </c>
    </row>
    <row r="65" spans="1:5" hidden="1" x14ac:dyDescent="0.25">
      <c r="A65" s="3" t="s">
        <v>67</v>
      </c>
      <c r="B65" s="40">
        <v>6</v>
      </c>
      <c r="C65" s="3" t="s">
        <v>119</v>
      </c>
      <c r="D65" s="3" t="s">
        <v>275</v>
      </c>
      <c r="E65" s="3" t="s">
        <v>234</v>
      </c>
    </row>
    <row r="66" spans="1:5" x14ac:dyDescent="0.25">
      <c r="A66" s="3" t="s">
        <v>157</v>
      </c>
      <c r="B66" s="40">
        <v>11</v>
      </c>
      <c r="C66" s="3" t="s">
        <v>118</v>
      </c>
      <c r="D66" s="3" t="s">
        <v>276</v>
      </c>
      <c r="E66" s="3" t="s">
        <v>214</v>
      </c>
    </row>
    <row r="67" spans="1:5" x14ac:dyDescent="0.25">
      <c r="A67" s="3" t="s">
        <v>345</v>
      </c>
      <c r="B67" s="40">
        <v>18</v>
      </c>
      <c r="C67" s="3" t="s">
        <v>118</v>
      </c>
      <c r="D67" s="3" t="s">
        <v>276</v>
      </c>
      <c r="E67" s="3" t="s">
        <v>58</v>
      </c>
    </row>
    <row r="68" spans="1:5" hidden="1" x14ac:dyDescent="0.25">
      <c r="A68" s="3" t="s">
        <v>314</v>
      </c>
      <c r="B68" s="40">
        <v>19</v>
      </c>
      <c r="C68" s="3" t="s">
        <v>121</v>
      </c>
      <c r="D68" s="3" t="s">
        <v>275</v>
      </c>
      <c r="E68" s="3" t="s">
        <v>316</v>
      </c>
    </row>
    <row r="69" spans="1:5" x14ac:dyDescent="0.25">
      <c r="A69" s="3" t="s">
        <v>24</v>
      </c>
      <c r="B69" s="40">
        <v>36</v>
      </c>
      <c r="C69" s="3" t="s">
        <v>301</v>
      </c>
      <c r="D69" s="3" t="s">
        <v>276</v>
      </c>
      <c r="E69" s="3" t="s">
        <v>13</v>
      </c>
    </row>
    <row r="70" spans="1:5" x14ac:dyDescent="0.25">
      <c r="A70" s="3" t="s">
        <v>152</v>
      </c>
      <c r="B70" s="40">
        <v>20</v>
      </c>
      <c r="C70" s="3" t="s">
        <v>119</v>
      </c>
      <c r="D70" s="3" t="s">
        <v>276</v>
      </c>
      <c r="E70" s="3" t="s">
        <v>96</v>
      </c>
    </row>
    <row r="71" spans="1:5" hidden="1" x14ac:dyDescent="0.25">
      <c r="A71" s="3" t="s">
        <v>294</v>
      </c>
      <c r="B71" s="40">
        <v>6</v>
      </c>
      <c r="C71" s="3" t="s">
        <v>121</v>
      </c>
      <c r="D71" s="3" t="s">
        <v>275</v>
      </c>
      <c r="E71" s="3" t="s">
        <v>234</v>
      </c>
    </row>
    <row r="72" spans="1:5" x14ac:dyDescent="0.25">
      <c r="A72" s="3" t="s">
        <v>16</v>
      </c>
      <c r="B72" s="40">
        <v>37</v>
      </c>
      <c r="C72" s="3" t="s">
        <v>301</v>
      </c>
      <c r="D72" s="3" t="s">
        <v>276</v>
      </c>
      <c r="E72" s="3" t="s">
        <v>16</v>
      </c>
    </row>
    <row r="73" spans="1:5" x14ac:dyDescent="0.25">
      <c r="A73" s="3" t="s">
        <v>350</v>
      </c>
      <c r="B73" s="40">
        <v>29</v>
      </c>
      <c r="C73" s="3" t="s">
        <v>301</v>
      </c>
      <c r="D73" s="3" t="s">
        <v>276</v>
      </c>
      <c r="E73" s="3" t="s">
        <v>350</v>
      </c>
    </row>
    <row r="74" spans="1:5" x14ac:dyDescent="0.25">
      <c r="A74" s="3" t="s">
        <v>31</v>
      </c>
      <c r="B74" s="40">
        <v>26</v>
      </c>
      <c r="C74" s="3" t="s">
        <v>120</v>
      </c>
      <c r="D74" s="3" t="s">
        <v>276</v>
      </c>
      <c r="E74" s="3" t="s">
        <v>170</v>
      </c>
    </row>
    <row r="75" spans="1:5" x14ac:dyDescent="0.25">
      <c r="A75" s="3" t="s">
        <v>170</v>
      </c>
      <c r="B75" s="40">
        <v>26</v>
      </c>
      <c r="C75" s="3" t="s">
        <v>121</v>
      </c>
      <c r="D75" s="3" t="s">
        <v>276</v>
      </c>
      <c r="E75" s="3" t="s">
        <v>170</v>
      </c>
    </row>
    <row r="76" spans="1:5" x14ac:dyDescent="0.25">
      <c r="A76" s="3" t="s">
        <v>196</v>
      </c>
      <c r="B76" s="40">
        <v>20</v>
      </c>
      <c r="C76" s="3" t="s">
        <v>118</v>
      </c>
      <c r="D76" s="3" t="s">
        <v>276</v>
      </c>
      <c r="E76" s="3" t="s">
        <v>96</v>
      </c>
    </row>
    <row r="77" spans="1:5" hidden="1" x14ac:dyDescent="0.25">
      <c r="A77" s="3" t="s">
        <v>68</v>
      </c>
      <c r="B77" s="40">
        <v>30</v>
      </c>
      <c r="C77" s="3" t="s">
        <v>301</v>
      </c>
      <c r="D77" s="3" t="s">
        <v>275</v>
      </c>
      <c r="E77" s="3" t="s">
        <v>48</v>
      </c>
    </row>
    <row r="78" spans="1:5" hidden="1" x14ac:dyDescent="0.25">
      <c r="A78" s="3" t="s">
        <v>69</v>
      </c>
      <c r="B78" s="40">
        <v>15</v>
      </c>
      <c r="C78" s="3" t="s">
        <v>118</v>
      </c>
      <c r="D78" s="3" t="s">
        <v>275</v>
      </c>
      <c r="E78" s="3" t="s">
        <v>268</v>
      </c>
    </row>
    <row r="79" spans="1:5" hidden="1" x14ac:dyDescent="0.25">
      <c r="A79" s="3" t="s">
        <v>355</v>
      </c>
      <c r="B79" s="40">
        <v>22</v>
      </c>
      <c r="C79" s="45" t="s">
        <v>120</v>
      </c>
      <c r="D79" s="3" t="s">
        <v>275</v>
      </c>
      <c r="E79" s="3" t="s">
        <v>199</v>
      </c>
    </row>
    <row r="80" spans="1:5" x14ac:dyDescent="0.25">
      <c r="A80" s="3" t="s">
        <v>161</v>
      </c>
      <c r="B80" s="40">
        <v>17</v>
      </c>
      <c r="C80" s="3" t="s">
        <v>120</v>
      </c>
      <c r="D80" s="3" t="s">
        <v>276</v>
      </c>
      <c r="E80" s="3" t="s">
        <v>150</v>
      </c>
    </row>
    <row r="81" spans="1:5" hidden="1" x14ac:dyDescent="0.25">
      <c r="A81" s="3" t="s">
        <v>365</v>
      </c>
      <c r="B81" s="40">
        <v>24</v>
      </c>
      <c r="C81" s="45" t="s">
        <v>120</v>
      </c>
      <c r="D81" s="3" t="s">
        <v>275</v>
      </c>
      <c r="E81" s="3" t="s">
        <v>292</v>
      </c>
    </row>
    <row r="82" spans="1:5" hidden="1" x14ac:dyDescent="0.25">
      <c r="A82" s="3" t="s">
        <v>70</v>
      </c>
      <c r="B82" s="40">
        <v>18</v>
      </c>
      <c r="C82" s="3" t="s">
        <v>119</v>
      </c>
      <c r="D82" s="3" t="s">
        <v>275</v>
      </c>
      <c r="E82" s="3" t="s">
        <v>58</v>
      </c>
    </row>
    <row r="83" spans="1:5" x14ac:dyDescent="0.25">
      <c r="A83" s="3" t="s">
        <v>137</v>
      </c>
      <c r="B83" s="40">
        <v>3</v>
      </c>
      <c r="C83" s="3" t="s">
        <v>121</v>
      </c>
      <c r="D83" s="3" t="s">
        <v>276</v>
      </c>
      <c r="E83" s="3" t="s">
        <v>132</v>
      </c>
    </row>
    <row r="84" spans="1:5" hidden="1" x14ac:dyDescent="0.25">
      <c r="A84" s="3" t="s">
        <v>71</v>
      </c>
      <c r="B84" s="40">
        <v>36</v>
      </c>
      <c r="C84" s="3" t="s">
        <v>301</v>
      </c>
      <c r="D84" s="3" t="s">
        <v>275</v>
      </c>
      <c r="E84" s="3" t="s">
        <v>13</v>
      </c>
    </row>
    <row r="85" spans="1:5" x14ac:dyDescent="0.25">
      <c r="A85" s="3" t="s">
        <v>139</v>
      </c>
      <c r="B85" s="40">
        <v>11</v>
      </c>
      <c r="C85" s="3" t="s">
        <v>119</v>
      </c>
      <c r="D85" s="3" t="s">
        <v>276</v>
      </c>
      <c r="E85" s="3" t="s">
        <v>214</v>
      </c>
    </row>
    <row r="86" spans="1:5" hidden="1" x14ac:dyDescent="0.25">
      <c r="A86" s="3" t="s">
        <v>197</v>
      </c>
      <c r="B86" s="40">
        <v>12</v>
      </c>
      <c r="C86" s="3" t="s">
        <v>120</v>
      </c>
      <c r="D86" s="3" t="s">
        <v>275</v>
      </c>
      <c r="E86" s="3" t="s">
        <v>201</v>
      </c>
    </row>
    <row r="87" spans="1:5" x14ac:dyDescent="0.25">
      <c r="A87" s="3" t="s">
        <v>141</v>
      </c>
      <c r="B87" s="40">
        <v>31</v>
      </c>
      <c r="C87" s="3" t="s">
        <v>301</v>
      </c>
      <c r="D87" s="3" t="s">
        <v>276</v>
      </c>
      <c r="E87" s="3" t="s">
        <v>19</v>
      </c>
    </row>
    <row r="88" spans="1:5" hidden="1" x14ac:dyDescent="0.25">
      <c r="A88" s="3" t="s">
        <v>73</v>
      </c>
      <c r="B88" s="40">
        <v>34</v>
      </c>
      <c r="C88" s="3" t="s">
        <v>301</v>
      </c>
      <c r="D88" s="3" t="s">
        <v>275</v>
      </c>
      <c r="E88" s="3" t="s">
        <v>128</v>
      </c>
    </row>
    <row r="89" spans="1:5" x14ac:dyDescent="0.25">
      <c r="A89" s="3" t="s">
        <v>273</v>
      </c>
      <c r="B89" s="40">
        <v>25</v>
      </c>
      <c r="C89" s="3" t="s">
        <v>119</v>
      </c>
      <c r="D89" s="3" t="s">
        <v>276</v>
      </c>
      <c r="E89" s="3" t="s">
        <v>122</v>
      </c>
    </row>
    <row r="90" spans="1:5" x14ac:dyDescent="0.25">
      <c r="A90" s="3" t="s">
        <v>374</v>
      </c>
      <c r="B90" s="40">
        <v>13</v>
      </c>
      <c r="C90" s="45" t="s">
        <v>121</v>
      </c>
      <c r="D90" s="3" t="s">
        <v>276</v>
      </c>
      <c r="E90" s="3" t="s">
        <v>54</v>
      </c>
    </row>
    <row r="91" spans="1:5" x14ac:dyDescent="0.25">
      <c r="A91" s="3" t="s">
        <v>23</v>
      </c>
      <c r="B91" s="40">
        <v>32</v>
      </c>
      <c r="C91" s="3" t="s">
        <v>301</v>
      </c>
      <c r="D91" s="3" t="s">
        <v>276</v>
      </c>
      <c r="E91" s="3" t="s">
        <v>8</v>
      </c>
    </row>
    <row r="92" spans="1:5" hidden="1" x14ac:dyDescent="0.25">
      <c r="A92" s="3" t="s">
        <v>75</v>
      </c>
      <c r="B92" s="40">
        <v>27</v>
      </c>
      <c r="C92" s="3" t="s">
        <v>118</v>
      </c>
      <c r="D92" s="3" t="s">
        <v>275</v>
      </c>
      <c r="E92" s="3" t="s">
        <v>187</v>
      </c>
    </row>
    <row r="93" spans="1:5" hidden="1" x14ac:dyDescent="0.25">
      <c r="A93" s="3" t="s">
        <v>366</v>
      </c>
      <c r="B93" s="40">
        <v>25</v>
      </c>
      <c r="C93" s="45" t="s">
        <v>121</v>
      </c>
      <c r="D93" s="3" t="s">
        <v>275</v>
      </c>
      <c r="E93" s="3" t="s">
        <v>122</v>
      </c>
    </row>
    <row r="94" spans="1:5" x14ac:dyDescent="0.25">
      <c r="A94" s="3" t="s">
        <v>187</v>
      </c>
      <c r="B94" s="40">
        <v>27</v>
      </c>
      <c r="C94" s="3" t="s">
        <v>120</v>
      </c>
      <c r="D94" s="3" t="s">
        <v>276</v>
      </c>
      <c r="E94" s="3" t="s">
        <v>187</v>
      </c>
    </row>
    <row r="95" spans="1:5" x14ac:dyDescent="0.25">
      <c r="A95" s="3" t="s">
        <v>114</v>
      </c>
      <c r="B95" s="40">
        <v>17</v>
      </c>
      <c r="C95" s="3" t="s">
        <v>118</v>
      </c>
      <c r="D95" s="3" t="s">
        <v>276</v>
      </c>
      <c r="E95" s="3" t="s">
        <v>150</v>
      </c>
    </row>
    <row r="96" spans="1:5" x14ac:dyDescent="0.25">
      <c r="A96" s="3" t="s">
        <v>113</v>
      </c>
      <c r="B96" s="40">
        <v>14</v>
      </c>
      <c r="C96" s="3" t="s">
        <v>119</v>
      </c>
      <c r="D96" s="3" t="s">
        <v>276</v>
      </c>
      <c r="E96" s="3" t="s">
        <v>203</v>
      </c>
    </row>
    <row r="97" spans="1:5" x14ac:dyDescent="0.25">
      <c r="A97" s="3" t="s">
        <v>185</v>
      </c>
      <c r="B97" s="40">
        <v>5</v>
      </c>
      <c r="C97" s="3" t="s">
        <v>118</v>
      </c>
      <c r="D97" s="3" t="s">
        <v>276</v>
      </c>
      <c r="E97" s="3" t="s">
        <v>147</v>
      </c>
    </row>
    <row r="98" spans="1:5" x14ac:dyDescent="0.25">
      <c r="A98" s="3" t="s">
        <v>232</v>
      </c>
      <c r="B98" s="40">
        <v>28</v>
      </c>
      <c r="C98" s="3" t="s">
        <v>121</v>
      </c>
      <c r="D98" s="3" t="s">
        <v>276</v>
      </c>
      <c r="E98" s="3" t="s">
        <v>169</v>
      </c>
    </row>
    <row r="99" spans="1:5" x14ac:dyDescent="0.25">
      <c r="A99" s="3" t="s">
        <v>181</v>
      </c>
      <c r="B99" s="40">
        <v>2</v>
      </c>
      <c r="C99" s="3" t="s">
        <v>118</v>
      </c>
      <c r="D99" s="3" t="s">
        <v>276</v>
      </c>
      <c r="E99" s="3" t="s">
        <v>178</v>
      </c>
    </row>
    <row r="100" spans="1:5" x14ac:dyDescent="0.25">
      <c r="A100" s="3" t="s">
        <v>132</v>
      </c>
      <c r="B100" s="40">
        <v>3</v>
      </c>
      <c r="C100" s="3" t="s">
        <v>119</v>
      </c>
      <c r="D100" s="3" t="s">
        <v>276</v>
      </c>
      <c r="E100" s="3" t="s">
        <v>132</v>
      </c>
    </row>
    <row r="101" spans="1:5" hidden="1" x14ac:dyDescent="0.25">
      <c r="A101" s="3" t="s">
        <v>76</v>
      </c>
      <c r="B101" s="40">
        <v>22</v>
      </c>
      <c r="C101" s="3" t="s">
        <v>121</v>
      </c>
      <c r="D101" s="3" t="s">
        <v>275</v>
      </c>
      <c r="E101" s="3" t="s">
        <v>199</v>
      </c>
    </row>
    <row r="102" spans="1:5" hidden="1" x14ac:dyDescent="0.25">
      <c r="A102" s="3" t="s">
        <v>215</v>
      </c>
      <c r="B102" s="40">
        <v>1</v>
      </c>
      <c r="C102" s="3" t="s">
        <v>118</v>
      </c>
      <c r="D102" s="3" t="s">
        <v>275</v>
      </c>
      <c r="E102" s="3" t="s">
        <v>32</v>
      </c>
    </row>
    <row r="103" spans="1:5" x14ac:dyDescent="0.25">
      <c r="A103" s="3" t="s">
        <v>176</v>
      </c>
      <c r="B103" s="40">
        <v>29</v>
      </c>
      <c r="C103" s="3" t="s">
        <v>301</v>
      </c>
      <c r="D103" s="3" t="s">
        <v>276</v>
      </c>
      <c r="E103" s="3" t="s">
        <v>350</v>
      </c>
    </row>
    <row r="104" spans="1:5" hidden="1" x14ac:dyDescent="0.25">
      <c r="A104" s="3" t="s">
        <v>77</v>
      </c>
      <c r="B104" s="40">
        <v>28</v>
      </c>
      <c r="C104" s="3" t="s">
        <v>119</v>
      </c>
      <c r="D104" s="3" t="s">
        <v>275</v>
      </c>
      <c r="E104" s="3" t="s">
        <v>169</v>
      </c>
    </row>
    <row r="105" spans="1:5" x14ac:dyDescent="0.25">
      <c r="A105" s="3" t="s">
        <v>223</v>
      </c>
      <c r="B105" s="40">
        <v>7</v>
      </c>
      <c r="C105" s="3" t="s">
        <v>121</v>
      </c>
      <c r="D105" s="3" t="s">
        <v>276</v>
      </c>
      <c r="E105" s="3" t="s">
        <v>335</v>
      </c>
    </row>
    <row r="106" spans="1:5" x14ac:dyDescent="0.25">
      <c r="A106" s="3" t="s">
        <v>234</v>
      </c>
      <c r="B106" s="40">
        <v>6</v>
      </c>
      <c r="C106" s="3" t="s">
        <v>121</v>
      </c>
      <c r="D106" s="3" t="s">
        <v>276</v>
      </c>
      <c r="E106" s="3" t="s">
        <v>234</v>
      </c>
    </row>
    <row r="107" spans="1:5" x14ac:dyDescent="0.25">
      <c r="A107" s="3" t="s">
        <v>340</v>
      </c>
      <c r="B107" s="40">
        <v>2</v>
      </c>
      <c r="C107" s="3" t="s">
        <v>120</v>
      </c>
      <c r="D107" s="3" t="s">
        <v>276</v>
      </c>
      <c r="E107" s="3" t="s">
        <v>178</v>
      </c>
    </row>
    <row r="108" spans="1:5" hidden="1" x14ac:dyDescent="0.25">
      <c r="A108" s="3" t="s">
        <v>78</v>
      </c>
      <c r="B108" s="40">
        <v>3</v>
      </c>
      <c r="C108" s="3" t="s">
        <v>120</v>
      </c>
      <c r="D108" s="3" t="s">
        <v>275</v>
      </c>
      <c r="E108" s="3" t="s">
        <v>132</v>
      </c>
    </row>
    <row r="109" spans="1:5" x14ac:dyDescent="0.25">
      <c r="A109" s="3" t="s">
        <v>156</v>
      </c>
      <c r="B109" s="40">
        <v>6</v>
      </c>
      <c r="C109" s="3" t="s">
        <v>118</v>
      </c>
      <c r="D109" s="3" t="s">
        <v>276</v>
      </c>
      <c r="E109" s="3" t="s">
        <v>234</v>
      </c>
    </row>
    <row r="110" spans="1:5" x14ac:dyDescent="0.25">
      <c r="A110" s="3" t="s">
        <v>159</v>
      </c>
      <c r="B110" s="40">
        <v>8</v>
      </c>
      <c r="C110" s="3" t="s">
        <v>119</v>
      </c>
      <c r="D110" s="3" t="s">
        <v>276</v>
      </c>
      <c r="E110" s="3" t="s">
        <v>134</v>
      </c>
    </row>
    <row r="111" spans="1:5" x14ac:dyDescent="0.25">
      <c r="A111" s="3" t="s">
        <v>337</v>
      </c>
      <c r="B111" s="40">
        <v>9</v>
      </c>
      <c r="C111" s="3" t="s">
        <v>119</v>
      </c>
      <c r="D111" s="3" t="s">
        <v>276</v>
      </c>
      <c r="E111" s="3" t="s">
        <v>183</v>
      </c>
    </row>
    <row r="112" spans="1:5" x14ac:dyDescent="0.25">
      <c r="A112" s="3" t="s">
        <v>158</v>
      </c>
      <c r="B112" s="40">
        <v>10</v>
      </c>
      <c r="C112" s="3" t="s">
        <v>120</v>
      </c>
      <c r="D112" s="3" t="s">
        <v>276</v>
      </c>
      <c r="E112" s="3" t="s">
        <v>158</v>
      </c>
    </row>
    <row r="113" spans="1:5" x14ac:dyDescent="0.25">
      <c r="A113" s="3" t="s">
        <v>28</v>
      </c>
      <c r="B113" s="40">
        <v>32</v>
      </c>
      <c r="C113" s="3" t="s">
        <v>301</v>
      </c>
      <c r="D113" s="3" t="s">
        <v>276</v>
      </c>
      <c r="E113" s="3" t="s">
        <v>8</v>
      </c>
    </row>
    <row r="114" spans="1:5" hidden="1" x14ac:dyDescent="0.25">
      <c r="A114" s="3" t="s">
        <v>79</v>
      </c>
      <c r="B114" s="40">
        <v>21</v>
      </c>
      <c r="C114" s="3" t="s">
        <v>121</v>
      </c>
      <c r="D114" s="3" t="s">
        <v>275</v>
      </c>
      <c r="E114" s="3" t="s">
        <v>317</v>
      </c>
    </row>
    <row r="115" spans="1:5" hidden="1" x14ac:dyDescent="0.25">
      <c r="A115" s="3" t="s">
        <v>356</v>
      </c>
      <c r="B115" s="40">
        <v>5</v>
      </c>
      <c r="C115" s="45" t="s">
        <v>118</v>
      </c>
      <c r="D115" s="3" t="s">
        <v>275</v>
      </c>
      <c r="E115" s="3" t="s">
        <v>147</v>
      </c>
    </row>
    <row r="116" spans="1:5" hidden="1" x14ac:dyDescent="0.25">
      <c r="A116" s="3" t="s">
        <v>80</v>
      </c>
      <c r="B116" s="40">
        <v>34</v>
      </c>
      <c r="C116" s="3" t="s">
        <v>301</v>
      </c>
      <c r="D116" s="3" t="s">
        <v>275</v>
      </c>
      <c r="E116" s="3" t="s">
        <v>128</v>
      </c>
    </row>
    <row r="117" spans="1:5" hidden="1" x14ac:dyDescent="0.25">
      <c r="A117" s="3" t="s">
        <v>199</v>
      </c>
      <c r="B117" s="40">
        <v>22</v>
      </c>
      <c r="C117" s="3" t="s">
        <v>119</v>
      </c>
      <c r="D117" s="3" t="s">
        <v>275</v>
      </c>
      <c r="E117" s="3" t="s">
        <v>199</v>
      </c>
    </row>
    <row r="118" spans="1:5" x14ac:dyDescent="0.25">
      <c r="A118" s="3" t="s">
        <v>160</v>
      </c>
      <c r="B118" s="40">
        <v>18</v>
      </c>
      <c r="C118" s="3" t="s">
        <v>120</v>
      </c>
      <c r="D118" s="3" t="s">
        <v>276</v>
      </c>
      <c r="E118" s="3" t="s">
        <v>58</v>
      </c>
    </row>
    <row r="119" spans="1:5" x14ac:dyDescent="0.25">
      <c r="A119" s="44" t="s">
        <v>278</v>
      </c>
      <c r="B119" s="40">
        <v>21</v>
      </c>
      <c r="C119" s="3" t="s">
        <v>121</v>
      </c>
      <c r="D119" s="3" t="s">
        <v>276</v>
      </c>
      <c r="E119" s="3" t="s">
        <v>317</v>
      </c>
    </row>
    <row r="120" spans="1:5" x14ac:dyDescent="0.25">
      <c r="A120" s="3" t="s">
        <v>169</v>
      </c>
      <c r="B120" s="40">
        <v>28</v>
      </c>
      <c r="C120" s="3" t="s">
        <v>121</v>
      </c>
      <c r="D120" s="3" t="s">
        <v>276</v>
      </c>
      <c r="E120" s="3" t="s">
        <v>169</v>
      </c>
    </row>
    <row r="121" spans="1:5" hidden="1" x14ac:dyDescent="0.25">
      <c r="A121" s="3" t="s">
        <v>81</v>
      </c>
      <c r="B121" s="40">
        <v>16</v>
      </c>
      <c r="C121" s="3" t="s">
        <v>119</v>
      </c>
      <c r="D121" s="3" t="s">
        <v>275</v>
      </c>
      <c r="E121" s="3" t="s">
        <v>241</v>
      </c>
    </row>
    <row r="122" spans="1:5" hidden="1" x14ac:dyDescent="0.25">
      <c r="A122" s="3" t="s">
        <v>334</v>
      </c>
      <c r="B122" s="40">
        <v>27</v>
      </c>
      <c r="C122" s="3" t="s">
        <v>120</v>
      </c>
      <c r="D122" s="3" t="s">
        <v>275</v>
      </c>
      <c r="E122" s="3" t="s">
        <v>187</v>
      </c>
    </row>
    <row r="123" spans="1:5" hidden="1" x14ac:dyDescent="0.25">
      <c r="A123" s="3" t="s">
        <v>367</v>
      </c>
      <c r="B123" s="40">
        <v>26</v>
      </c>
      <c r="C123" s="45" t="s">
        <v>118</v>
      </c>
      <c r="D123" s="3" t="s">
        <v>275</v>
      </c>
      <c r="E123" s="3" t="s">
        <v>170</v>
      </c>
    </row>
    <row r="124" spans="1:5" hidden="1" x14ac:dyDescent="0.25">
      <c r="A124" s="3" t="s">
        <v>83</v>
      </c>
      <c r="B124" s="40">
        <v>17</v>
      </c>
      <c r="C124" s="3" t="s">
        <v>121</v>
      </c>
      <c r="D124" s="3" t="s">
        <v>275</v>
      </c>
      <c r="E124" s="3" t="s">
        <v>150</v>
      </c>
    </row>
    <row r="125" spans="1:5" hidden="1" x14ac:dyDescent="0.25">
      <c r="A125" s="3" t="s">
        <v>295</v>
      </c>
      <c r="B125" s="40">
        <v>28</v>
      </c>
      <c r="C125" s="3" t="s">
        <v>118</v>
      </c>
      <c r="D125" s="3" t="s">
        <v>275</v>
      </c>
      <c r="E125" s="35" t="s">
        <v>169</v>
      </c>
    </row>
    <row r="126" spans="1:5" x14ac:dyDescent="0.25">
      <c r="A126" s="3" t="s">
        <v>315</v>
      </c>
      <c r="B126" s="40">
        <v>19</v>
      </c>
      <c r="C126" s="3" t="s">
        <v>118</v>
      </c>
      <c r="D126" s="3" t="s">
        <v>276</v>
      </c>
      <c r="E126" s="3" t="s">
        <v>316</v>
      </c>
    </row>
    <row r="127" spans="1:5" x14ac:dyDescent="0.25">
      <c r="A127" s="3" t="s">
        <v>26</v>
      </c>
      <c r="B127" s="40">
        <v>9</v>
      </c>
      <c r="C127" s="3" t="s">
        <v>119</v>
      </c>
      <c r="D127" s="3" t="s">
        <v>276</v>
      </c>
      <c r="E127" s="3" t="s">
        <v>183</v>
      </c>
    </row>
    <row r="128" spans="1:5" hidden="1" x14ac:dyDescent="0.25">
      <c r="A128" s="3" t="s">
        <v>358</v>
      </c>
      <c r="B128" s="40">
        <v>6</v>
      </c>
      <c r="C128" s="45" t="s">
        <v>120</v>
      </c>
      <c r="D128" s="3" t="s">
        <v>275</v>
      </c>
      <c r="E128" s="3" t="s">
        <v>234</v>
      </c>
    </row>
    <row r="129" spans="1:5" hidden="1" x14ac:dyDescent="0.25">
      <c r="A129" s="3" t="s">
        <v>84</v>
      </c>
      <c r="B129" s="40">
        <v>14</v>
      </c>
      <c r="C129" s="3" t="s">
        <v>118</v>
      </c>
      <c r="D129" s="3" t="s">
        <v>275</v>
      </c>
      <c r="E129" s="3" t="s">
        <v>203</v>
      </c>
    </row>
    <row r="130" spans="1:5" x14ac:dyDescent="0.25">
      <c r="A130" s="3" t="s">
        <v>375</v>
      </c>
      <c r="B130" s="40">
        <v>14</v>
      </c>
      <c r="C130" s="45" t="s">
        <v>121</v>
      </c>
      <c r="D130" s="3" t="s">
        <v>276</v>
      </c>
      <c r="E130" s="3" t="s">
        <v>203</v>
      </c>
    </row>
    <row r="131" spans="1:5" x14ac:dyDescent="0.25">
      <c r="A131" s="3" t="s">
        <v>272</v>
      </c>
      <c r="B131" s="40">
        <v>27</v>
      </c>
      <c r="C131" s="3" t="s">
        <v>121</v>
      </c>
      <c r="D131" s="3" t="s">
        <v>276</v>
      </c>
      <c r="E131" s="3" t="s">
        <v>187</v>
      </c>
    </row>
    <row r="132" spans="1:5" x14ac:dyDescent="0.25">
      <c r="A132" s="3" t="s">
        <v>292</v>
      </c>
      <c r="B132" s="40">
        <v>24</v>
      </c>
      <c r="C132" s="3" t="s">
        <v>120</v>
      </c>
      <c r="D132" s="3" t="s">
        <v>276</v>
      </c>
      <c r="E132" s="3" t="s">
        <v>292</v>
      </c>
    </row>
    <row r="133" spans="1:5" x14ac:dyDescent="0.25">
      <c r="A133" s="3" t="s">
        <v>180</v>
      </c>
      <c r="B133" s="40">
        <v>5</v>
      </c>
      <c r="C133" s="3" t="s">
        <v>119</v>
      </c>
      <c r="D133" s="3" t="s">
        <v>276</v>
      </c>
      <c r="E133" s="35" t="s">
        <v>147</v>
      </c>
    </row>
    <row r="134" spans="1:5" hidden="1" x14ac:dyDescent="0.25">
      <c r="A134" s="3" t="s">
        <v>296</v>
      </c>
      <c r="B134" s="40">
        <v>22</v>
      </c>
      <c r="C134" s="3" t="s">
        <v>118</v>
      </c>
      <c r="D134" s="3" t="s">
        <v>275</v>
      </c>
      <c r="E134" s="3" t="s">
        <v>199</v>
      </c>
    </row>
    <row r="135" spans="1:5" hidden="1" x14ac:dyDescent="0.25">
      <c r="A135" s="3" t="s">
        <v>316</v>
      </c>
      <c r="B135" s="40">
        <v>19</v>
      </c>
      <c r="C135" s="3" t="s">
        <v>119</v>
      </c>
      <c r="D135" s="3" t="s">
        <v>275</v>
      </c>
      <c r="E135" s="3" t="s">
        <v>316</v>
      </c>
    </row>
    <row r="136" spans="1:5" x14ac:dyDescent="0.25">
      <c r="A136" s="3" t="s">
        <v>270</v>
      </c>
      <c r="B136" s="40">
        <v>13</v>
      </c>
      <c r="C136" s="3" t="s">
        <v>118</v>
      </c>
      <c r="D136" s="3" t="s">
        <v>276</v>
      </c>
      <c r="E136" s="3" t="s">
        <v>54</v>
      </c>
    </row>
    <row r="137" spans="1:5" x14ac:dyDescent="0.25">
      <c r="A137" s="3" t="s">
        <v>147</v>
      </c>
      <c r="B137" s="40">
        <v>5</v>
      </c>
      <c r="C137" s="3" t="s">
        <v>121</v>
      </c>
      <c r="D137" s="3" t="s">
        <v>276</v>
      </c>
      <c r="E137" s="3" t="s">
        <v>147</v>
      </c>
    </row>
    <row r="138" spans="1:5" x14ac:dyDescent="0.25">
      <c r="A138" s="3" t="s">
        <v>323</v>
      </c>
      <c r="B138" s="40">
        <v>7</v>
      </c>
      <c r="C138" s="3" t="s">
        <v>121</v>
      </c>
      <c r="D138" s="3" t="s">
        <v>276</v>
      </c>
      <c r="E138" s="3" t="s">
        <v>335</v>
      </c>
    </row>
    <row r="139" spans="1:5" x14ac:dyDescent="0.25">
      <c r="A139" s="3" t="s">
        <v>240</v>
      </c>
      <c r="B139" s="40">
        <v>32</v>
      </c>
      <c r="C139" s="3" t="s">
        <v>301</v>
      </c>
      <c r="D139" s="3" t="s">
        <v>276</v>
      </c>
      <c r="E139" s="3" t="s">
        <v>8</v>
      </c>
    </row>
    <row r="140" spans="1:5" x14ac:dyDescent="0.25">
      <c r="A140" s="3" t="s">
        <v>135</v>
      </c>
      <c r="B140" s="40">
        <v>2</v>
      </c>
      <c r="C140" s="3" t="s">
        <v>120</v>
      </c>
      <c r="D140" s="3" t="s">
        <v>276</v>
      </c>
      <c r="E140" s="3" t="s">
        <v>178</v>
      </c>
    </row>
    <row r="141" spans="1:5" x14ac:dyDescent="0.25">
      <c r="A141" s="3" t="s">
        <v>9</v>
      </c>
      <c r="B141" s="40">
        <v>4</v>
      </c>
      <c r="C141" s="3" t="s">
        <v>119</v>
      </c>
      <c r="D141" s="3" t="s">
        <v>276</v>
      </c>
      <c r="E141" s="3" t="s">
        <v>228</v>
      </c>
    </row>
    <row r="142" spans="1:5" hidden="1" x14ac:dyDescent="0.25">
      <c r="A142" s="3" t="s">
        <v>262</v>
      </c>
      <c r="B142" s="40">
        <v>9</v>
      </c>
      <c r="C142" s="3" t="s">
        <v>121</v>
      </c>
      <c r="D142" s="3" t="s">
        <v>275</v>
      </c>
      <c r="E142" s="3" t="s">
        <v>183</v>
      </c>
    </row>
    <row r="143" spans="1:5" x14ac:dyDescent="0.25">
      <c r="A143" s="3" t="s">
        <v>228</v>
      </c>
      <c r="B143" s="40">
        <v>4</v>
      </c>
      <c r="C143" s="3" t="s">
        <v>119</v>
      </c>
      <c r="D143" s="3" t="s">
        <v>276</v>
      </c>
      <c r="E143" s="3" t="s">
        <v>228</v>
      </c>
    </row>
    <row r="144" spans="1:5" hidden="1" x14ac:dyDescent="0.25">
      <c r="A144" s="3" t="s">
        <v>85</v>
      </c>
      <c r="B144" s="40">
        <v>33</v>
      </c>
      <c r="C144" s="3" t="s">
        <v>301</v>
      </c>
      <c r="D144" s="3" t="s">
        <v>275</v>
      </c>
      <c r="E144" s="3" t="s">
        <v>101</v>
      </c>
    </row>
    <row r="145" spans="1:5" hidden="1" x14ac:dyDescent="0.25">
      <c r="A145" s="3" t="s">
        <v>86</v>
      </c>
      <c r="B145" s="40">
        <v>2</v>
      </c>
      <c r="C145" s="3" t="s">
        <v>120</v>
      </c>
      <c r="D145" s="3" t="s">
        <v>275</v>
      </c>
      <c r="E145" s="3" t="s">
        <v>178</v>
      </c>
    </row>
    <row r="146" spans="1:5" x14ac:dyDescent="0.25">
      <c r="A146" s="3" t="s">
        <v>211</v>
      </c>
      <c r="B146" s="40">
        <v>10</v>
      </c>
      <c r="C146" s="3" t="s">
        <v>118</v>
      </c>
      <c r="D146" s="3" t="s">
        <v>276</v>
      </c>
      <c r="E146" s="3" t="s">
        <v>158</v>
      </c>
    </row>
    <row r="147" spans="1:5" x14ac:dyDescent="0.25">
      <c r="A147" s="3" t="s">
        <v>346</v>
      </c>
      <c r="B147" s="40">
        <v>9</v>
      </c>
      <c r="C147" s="3" t="s">
        <v>121</v>
      </c>
      <c r="D147" s="3" t="s">
        <v>276</v>
      </c>
      <c r="E147" s="3" t="s">
        <v>183</v>
      </c>
    </row>
    <row r="148" spans="1:5" x14ac:dyDescent="0.25">
      <c r="A148" s="3" t="s">
        <v>173</v>
      </c>
      <c r="B148" s="40">
        <v>12</v>
      </c>
      <c r="C148" s="3" t="s">
        <v>120</v>
      </c>
      <c r="D148" s="3" t="s">
        <v>276</v>
      </c>
      <c r="E148" s="3" t="s">
        <v>201</v>
      </c>
    </row>
    <row r="149" spans="1:5" hidden="1" x14ac:dyDescent="0.25">
      <c r="A149" s="3" t="s">
        <v>317</v>
      </c>
      <c r="B149" s="40">
        <v>21</v>
      </c>
      <c r="C149" s="3" t="s">
        <v>121</v>
      </c>
      <c r="D149" s="3" t="s">
        <v>275</v>
      </c>
      <c r="E149" s="3" t="s">
        <v>317</v>
      </c>
    </row>
    <row r="150" spans="1:5" x14ac:dyDescent="0.25">
      <c r="A150" s="3" t="s">
        <v>179</v>
      </c>
      <c r="B150" s="40">
        <v>21</v>
      </c>
      <c r="C150" s="3" t="s">
        <v>118</v>
      </c>
      <c r="D150" s="3" t="s">
        <v>276</v>
      </c>
      <c r="E150" s="3" t="s">
        <v>317</v>
      </c>
    </row>
    <row r="151" spans="1:5" x14ac:dyDescent="0.25">
      <c r="A151" s="3" t="s">
        <v>146</v>
      </c>
      <c r="B151" s="40">
        <v>22</v>
      </c>
      <c r="C151" s="3" t="s">
        <v>119</v>
      </c>
      <c r="D151" s="3" t="s">
        <v>276</v>
      </c>
      <c r="E151" s="3" t="s">
        <v>199</v>
      </c>
    </row>
    <row r="152" spans="1:5" x14ac:dyDescent="0.25">
      <c r="A152" s="3" t="s">
        <v>129</v>
      </c>
      <c r="B152" s="40">
        <v>18</v>
      </c>
      <c r="C152" s="3" t="s">
        <v>120</v>
      </c>
      <c r="D152" s="3" t="s">
        <v>276</v>
      </c>
      <c r="E152" s="3" t="s">
        <v>58</v>
      </c>
    </row>
    <row r="153" spans="1:5" x14ac:dyDescent="0.25">
      <c r="A153" s="43" t="s">
        <v>22</v>
      </c>
      <c r="B153" s="40">
        <v>31</v>
      </c>
      <c r="C153" s="3" t="s">
        <v>301</v>
      </c>
      <c r="D153" s="3" t="s">
        <v>276</v>
      </c>
      <c r="E153" s="3" t="s">
        <v>19</v>
      </c>
    </row>
    <row r="154" spans="1:5" hidden="1" x14ac:dyDescent="0.25">
      <c r="A154" s="3" t="s">
        <v>368</v>
      </c>
      <c r="B154" s="40">
        <v>11</v>
      </c>
      <c r="C154" s="45" t="s">
        <v>119</v>
      </c>
      <c r="D154" s="3" t="s">
        <v>275</v>
      </c>
      <c r="E154" s="3" t="s">
        <v>214</v>
      </c>
    </row>
    <row r="155" spans="1:5" hidden="1" x14ac:dyDescent="0.25">
      <c r="A155" s="3" t="s">
        <v>238</v>
      </c>
      <c r="B155" s="40">
        <v>12</v>
      </c>
      <c r="C155" s="3" t="s">
        <v>121</v>
      </c>
      <c r="D155" s="3" t="s">
        <v>275</v>
      </c>
      <c r="E155" s="35" t="s">
        <v>201</v>
      </c>
    </row>
    <row r="156" spans="1:5" x14ac:dyDescent="0.25">
      <c r="A156" s="3" t="s">
        <v>165</v>
      </c>
      <c r="B156" s="40">
        <v>8</v>
      </c>
      <c r="C156" s="3" t="s">
        <v>120</v>
      </c>
      <c r="D156" s="3" t="s">
        <v>276</v>
      </c>
      <c r="E156" s="3" t="s">
        <v>134</v>
      </c>
    </row>
    <row r="157" spans="1:5" x14ac:dyDescent="0.25">
      <c r="A157" s="3" t="s">
        <v>6</v>
      </c>
      <c r="B157" s="40">
        <v>3</v>
      </c>
      <c r="C157" s="3" t="s">
        <v>118</v>
      </c>
      <c r="D157" s="3" t="s">
        <v>276</v>
      </c>
      <c r="E157" s="3" t="s">
        <v>132</v>
      </c>
    </row>
    <row r="158" spans="1:5" hidden="1" x14ac:dyDescent="0.25">
      <c r="A158" s="3" t="s">
        <v>88</v>
      </c>
      <c r="B158" s="40">
        <v>25</v>
      </c>
      <c r="C158" s="3" t="s">
        <v>118</v>
      </c>
      <c r="D158" s="3" t="s">
        <v>275</v>
      </c>
      <c r="E158" s="3" t="s">
        <v>122</v>
      </c>
    </row>
    <row r="159" spans="1:5" x14ac:dyDescent="0.25">
      <c r="A159" s="3" t="s">
        <v>339</v>
      </c>
      <c r="B159" s="40">
        <v>16</v>
      </c>
      <c r="C159" s="3" t="s">
        <v>120</v>
      </c>
      <c r="D159" s="3" t="s">
        <v>276</v>
      </c>
      <c r="E159" s="3" t="s">
        <v>241</v>
      </c>
    </row>
    <row r="160" spans="1:5" hidden="1" x14ac:dyDescent="0.25">
      <c r="A160" s="3" t="s">
        <v>369</v>
      </c>
      <c r="B160" s="40">
        <v>30</v>
      </c>
      <c r="C160" s="45" t="s">
        <v>301</v>
      </c>
      <c r="D160" s="3" t="s">
        <v>275</v>
      </c>
      <c r="E160" s="3" t="s">
        <v>48</v>
      </c>
    </row>
    <row r="161" spans="1:5" hidden="1" x14ac:dyDescent="0.25">
      <c r="A161" s="3" t="s">
        <v>256</v>
      </c>
      <c r="B161" s="40">
        <v>15</v>
      </c>
      <c r="C161" s="3" t="s">
        <v>119</v>
      </c>
      <c r="D161" s="3" t="s">
        <v>275</v>
      </c>
      <c r="E161" s="3" t="s">
        <v>268</v>
      </c>
    </row>
    <row r="162" spans="1:5" x14ac:dyDescent="0.25">
      <c r="A162" s="3" t="s">
        <v>150</v>
      </c>
      <c r="B162" s="40">
        <v>17</v>
      </c>
      <c r="C162" s="3" t="s">
        <v>119</v>
      </c>
      <c r="D162" s="3" t="s">
        <v>276</v>
      </c>
      <c r="E162" s="3" t="s">
        <v>150</v>
      </c>
    </row>
    <row r="163" spans="1:5" x14ac:dyDescent="0.25">
      <c r="A163" s="3" t="s">
        <v>321</v>
      </c>
      <c r="B163" s="40">
        <v>8</v>
      </c>
      <c r="C163" s="3" t="s">
        <v>118</v>
      </c>
      <c r="D163" s="3" t="s">
        <v>276</v>
      </c>
      <c r="E163" s="3" t="s">
        <v>134</v>
      </c>
    </row>
    <row r="164" spans="1:5" hidden="1" x14ac:dyDescent="0.25">
      <c r="A164" s="3" t="s">
        <v>353</v>
      </c>
      <c r="B164" s="40">
        <v>21</v>
      </c>
      <c r="C164" s="45" t="s">
        <v>118</v>
      </c>
      <c r="D164" s="3" t="s">
        <v>275</v>
      </c>
      <c r="E164" s="3" t="s">
        <v>362</v>
      </c>
    </row>
    <row r="165" spans="1:5" x14ac:dyDescent="0.25">
      <c r="A165" s="3" t="s">
        <v>19</v>
      </c>
      <c r="B165" s="40">
        <v>31</v>
      </c>
      <c r="C165" s="3" t="s">
        <v>301</v>
      </c>
      <c r="D165" s="3" t="s">
        <v>276</v>
      </c>
      <c r="E165" s="3" t="s">
        <v>19</v>
      </c>
    </row>
    <row r="166" spans="1:5" x14ac:dyDescent="0.25">
      <c r="A166" s="3" t="s">
        <v>14</v>
      </c>
      <c r="B166" s="40">
        <v>36</v>
      </c>
      <c r="C166" s="3" t="s">
        <v>301</v>
      </c>
      <c r="D166" s="3" t="s">
        <v>276</v>
      </c>
      <c r="E166" s="3" t="s">
        <v>13</v>
      </c>
    </row>
    <row r="167" spans="1:5" hidden="1" x14ac:dyDescent="0.25">
      <c r="A167" s="3" t="s">
        <v>89</v>
      </c>
      <c r="B167" s="40">
        <v>25</v>
      </c>
      <c r="C167" s="3" t="s">
        <v>120</v>
      </c>
      <c r="D167" s="3" t="s">
        <v>275</v>
      </c>
      <c r="E167" s="3" t="s">
        <v>122</v>
      </c>
    </row>
    <row r="168" spans="1:5" hidden="1" x14ac:dyDescent="0.25">
      <c r="A168" s="3" t="s">
        <v>359</v>
      </c>
      <c r="B168" s="40">
        <v>7</v>
      </c>
      <c r="C168" s="45" t="s">
        <v>121</v>
      </c>
      <c r="D168" s="3" t="s">
        <v>275</v>
      </c>
      <c r="E168" s="3" t="s">
        <v>335</v>
      </c>
    </row>
    <row r="169" spans="1:5" x14ac:dyDescent="0.25">
      <c r="A169" s="3" t="s">
        <v>325</v>
      </c>
      <c r="B169" s="40">
        <v>4</v>
      </c>
      <c r="C169" s="3" t="s">
        <v>119</v>
      </c>
      <c r="D169" s="3" t="s">
        <v>276</v>
      </c>
      <c r="E169" s="3" t="s">
        <v>228</v>
      </c>
    </row>
    <row r="170" spans="1:5" x14ac:dyDescent="0.25">
      <c r="A170" s="3" t="s">
        <v>236</v>
      </c>
      <c r="B170" s="40">
        <v>11</v>
      </c>
      <c r="C170" s="3" t="s">
        <v>119</v>
      </c>
      <c r="D170" s="3" t="s">
        <v>276</v>
      </c>
      <c r="E170" s="3" t="s">
        <v>214</v>
      </c>
    </row>
    <row r="171" spans="1:5" hidden="1" x14ac:dyDescent="0.25">
      <c r="A171" s="3" t="s">
        <v>90</v>
      </c>
      <c r="B171" s="40">
        <v>11</v>
      </c>
      <c r="C171" s="3" t="s">
        <v>121</v>
      </c>
      <c r="D171" s="3" t="s">
        <v>275</v>
      </c>
      <c r="E171" s="3" t="s">
        <v>214</v>
      </c>
    </row>
    <row r="172" spans="1:5" hidden="1" x14ac:dyDescent="0.25">
      <c r="A172" s="3" t="s">
        <v>261</v>
      </c>
      <c r="B172" s="40">
        <v>9</v>
      </c>
      <c r="C172" s="3" t="s">
        <v>119</v>
      </c>
      <c r="D172" s="3" t="s">
        <v>275</v>
      </c>
      <c r="E172" s="3" t="s">
        <v>183</v>
      </c>
    </row>
    <row r="173" spans="1:5" x14ac:dyDescent="0.25">
      <c r="A173" s="3" t="s">
        <v>178</v>
      </c>
      <c r="B173" s="40">
        <v>2</v>
      </c>
      <c r="C173" s="3" t="s">
        <v>118</v>
      </c>
      <c r="D173" s="3" t="s">
        <v>276</v>
      </c>
      <c r="E173" s="3" t="s">
        <v>178</v>
      </c>
    </row>
    <row r="174" spans="1:5" x14ac:dyDescent="0.25">
      <c r="A174" s="3" t="s">
        <v>190</v>
      </c>
      <c r="B174" s="40">
        <v>8</v>
      </c>
      <c r="C174" s="3" t="s">
        <v>120</v>
      </c>
      <c r="D174" s="3" t="s">
        <v>276</v>
      </c>
      <c r="E174" s="3" t="s">
        <v>134</v>
      </c>
    </row>
    <row r="175" spans="1:5" hidden="1" x14ac:dyDescent="0.25">
      <c r="A175" s="3" t="s">
        <v>318</v>
      </c>
      <c r="B175" s="40">
        <v>13</v>
      </c>
      <c r="C175" s="3" t="s">
        <v>118</v>
      </c>
      <c r="D175" s="3" t="s">
        <v>275</v>
      </c>
      <c r="E175" s="3" t="s">
        <v>54</v>
      </c>
    </row>
    <row r="176" spans="1:5" x14ac:dyDescent="0.25">
      <c r="A176" s="3" t="s">
        <v>29</v>
      </c>
      <c r="B176" s="40">
        <v>6</v>
      </c>
      <c r="C176" s="3" t="s">
        <v>119</v>
      </c>
      <c r="D176" s="3" t="s">
        <v>276</v>
      </c>
      <c r="E176" s="3" t="s">
        <v>234</v>
      </c>
    </row>
    <row r="177" spans="1:5" hidden="1" x14ac:dyDescent="0.25">
      <c r="A177" s="3" t="s">
        <v>91</v>
      </c>
      <c r="B177" s="40">
        <v>11</v>
      </c>
      <c r="C177" s="3" t="s">
        <v>120</v>
      </c>
      <c r="D177" s="3" t="s">
        <v>275</v>
      </c>
      <c r="E177" s="3" t="s">
        <v>214</v>
      </c>
    </row>
    <row r="178" spans="1:5" x14ac:dyDescent="0.25">
      <c r="A178" s="44" t="s">
        <v>277</v>
      </c>
      <c r="B178" s="40">
        <v>2</v>
      </c>
      <c r="C178" s="3" t="s">
        <v>118</v>
      </c>
      <c r="D178" s="3" t="s">
        <v>276</v>
      </c>
      <c r="E178" s="3" t="s">
        <v>178</v>
      </c>
    </row>
    <row r="179" spans="1:5" x14ac:dyDescent="0.25">
      <c r="A179" s="3" t="s">
        <v>222</v>
      </c>
      <c r="B179" s="40">
        <v>14</v>
      </c>
      <c r="C179" s="3" t="s">
        <v>121</v>
      </c>
      <c r="D179" s="3" t="s">
        <v>276</v>
      </c>
      <c r="E179" s="3" t="s">
        <v>203</v>
      </c>
    </row>
    <row r="180" spans="1:5" x14ac:dyDescent="0.25">
      <c r="A180" s="3" t="s">
        <v>237</v>
      </c>
      <c r="B180" s="40">
        <v>10</v>
      </c>
      <c r="C180" s="3" t="s">
        <v>121</v>
      </c>
      <c r="D180" s="3" t="s">
        <v>276</v>
      </c>
      <c r="E180" s="3" t="s">
        <v>158</v>
      </c>
    </row>
    <row r="181" spans="1:5" hidden="1" x14ac:dyDescent="0.25">
      <c r="A181" s="3" t="s">
        <v>319</v>
      </c>
      <c r="B181" s="40">
        <v>10</v>
      </c>
      <c r="C181" s="3" t="s">
        <v>119</v>
      </c>
      <c r="D181" s="3" t="s">
        <v>275</v>
      </c>
      <c r="E181" s="3" t="s">
        <v>158</v>
      </c>
    </row>
    <row r="182" spans="1:5" hidden="1" x14ac:dyDescent="0.25">
      <c r="A182" s="3" t="s">
        <v>297</v>
      </c>
      <c r="B182" s="40">
        <v>12</v>
      </c>
      <c r="C182" s="3" t="s">
        <v>119</v>
      </c>
      <c r="D182" s="3" t="s">
        <v>275</v>
      </c>
      <c r="E182" s="3" t="s">
        <v>201</v>
      </c>
    </row>
    <row r="183" spans="1:5" x14ac:dyDescent="0.25">
      <c r="A183" s="3" t="s">
        <v>186</v>
      </c>
      <c r="B183" s="40">
        <v>1</v>
      </c>
      <c r="C183" s="3" t="s">
        <v>118</v>
      </c>
      <c r="D183" s="3" t="s">
        <v>276</v>
      </c>
      <c r="E183" s="3" t="s">
        <v>32</v>
      </c>
    </row>
    <row r="184" spans="1:5" x14ac:dyDescent="0.25">
      <c r="A184" s="3" t="s">
        <v>267</v>
      </c>
      <c r="B184" s="40">
        <v>13</v>
      </c>
      <c r="C184" s="3" t="s">
        <v>120</v>
      </c>
      <c r="D184" s="3" t="s">
        <v>276</v>
      </c>
      <c r="E184" s="3" t="s">
        <v>54</v>
      </c>
    </row>
    <row r="185" spans="1:5" hidden="1" x14ac:dyDescent="0.25">
      <c r="A185" s="3" t="s">
        <v>92</v>
      </c>
      <c r="B185" s="40">
        <v>8</v>
      </c>
      <c r="C185" s="3" t="s">
        <v>121</v>
      </c>
      <c r="D185" s="3" t="s">
        <v>275</v>
      </c>
      <c r="E185" s="3" t="s">
        <v>134</v>
      </c>
    </row>
    <row r="186" spans="1:5" x14ac:dyDescent="0.25">
      <c r="A186" s="3" t="s">
        <v>21</v>
      </c>
      <c r="B186" s="40">
        <v>35</v>
      </c>
      <c r="C186" s="3" t="s">
        <v>301</v>
      </c>
      <c r="D186" s="3" t="s">
        <v>276</v>
      </c>
      <c r="E186" s="3" t="s">
        <v>351</v>
      </c>
    </row>
    <row r="187" spans="1:5" x14ac:dyDescent="0.25">
      <c r="A187" s="3" t="s">
        <v>17</v>
      </c>
      <c r="B187" s="40">
        <v>35</v>
      </c>
      <c r="C187" s="3" t="s">
        <v>301</v>
      </c>
      <c r="D187" s="3" t="s">
        <v>276</v>
      </c>
      <c r="E187" s="3" t="s">
        <v>351</v>
      </c>
    </row>
    <row r="188" spans="1:5" hidden="1" x14ac:dyDescent="0.25">
      <c r="A188" s="3" t="s">
        <v>93</v>
      </c>
      <c r="B188" s="40">
        <v>27</v>
      </c>
      <c r="C188" s="3" t="s">
        <v>118</v>
      </c>
      <c r="D188" s="3" t="s">
        <v>275</v>
      </c>
      <c r="E188" s="3" t="s">
        <v>187</v>
      </c>
    </row>
    <row r="189" spans="1:5" x14ac:dyDescent="0.25">
      <c r="A189" s="43" t="s">
        <v>324</v>
      </c>
      <c r="B189" s="40">
        <v>29</v>
      </c>
      <c r="C189" s="3" t="s">
        <v>301</v>
      </c>
      <c r="D189" s="3" t="s">
        <v>276</v>
      </c>
      <c r="E189" s="3" t="s">
        <v>350</v>
      </c>
    </row>
    <row r="190" spans="1:5" hidden="1" x14ac:dyDescent="0.25">
      <c r="A190" s="3" t="s">
        <v>198</v>
      </c>
      <c r="B190" s="40">
        <v>13</v>
      </c>
      <c r="C190" s="3" t="s">
        <v>120</v>
      </c>
      <c r="D190" s="3" t="s">
        <v>275</v>
      </c>
      <c r="E190" s="3" t="s">
        <v>54</v>
      </c>
    </row>
    <row r="191" spans="1:5" x14ac:dyDescent="0.25">
      <c r="A191" s="3" t="s">
        <v>291</v>
      </c>
      <c r="B191" s="40">
        <v>4</v>
      </c>
      <c r="C191" s="3" t="s">
        <v>121</v>
      </c>
      <c r="D191" s="3" t="s">
        <v>276</v>
      </c>
      <c r="E191" s="3" t="s">
        <v>228</v>
      </c>
    </row>
    <row r="192" spans="1:5" hidden="1" x14ac:dyDescent="0.25">
      <c r="A192" s="3" t="s">
        <v>94</v>
      </c>
      <c r="B192" s="40">
        <v>23</v>
      </c>
      <c r="C192" s="3" t="s">
        <v>121</v>
      </c>
      <c r="D192" s="3" t="s">
        <v>275</v>
      </c>
      <c r="E192" s="3" t="s">
        <v>94</v>
      </c>
    </row>
    <row r="193" spans="1:5" hidden="1" x14ac:dyDescent="0.25">
      <c r="A193" s="3" t="s">
        <v>95</v>
      </c>
      <c r="B193" s="40">
        <v>33</v>
      </c>
      <c r="C193" s="3" t="s">
        <v>301</v>
      </c>
      <c r="D193" s="3" t="s">
        <v>275</v>
      </c>
      <c r="E193" s="3" t="s">
        <v>101</v>
      </c>
    </row>
    <row r="194" spans="1:5" x14ac:dyDescent="0.25">
      <c r="A194" s="43" t="s">
        <v>281</v>
      </c>
      <c r="B194" s="40">
        <v>32</v>
      </c>
      <c r="C194" s="3" t="s">
        <v>301</v>
      </c>
      <c r="D194" s="3" t="s">
        <v>276</v>
      </c>
      <c r="E194" s="3" t="s">
        <v>8</v>
      </c>
    </row>
    <row r="195" spans="1:5" x14ac:dyDescent="0.25">
      <c r="A195" s="44" t="s">
        <v>320</v>
      </c>
      <c r="B195" s="40">
        <v>16</v>
      </c>
      <c r="C195" s="3" t="s">
        <v>121</v>
      </c>
      <c r="D195" s="3" t="s">
        <v>276</v>
      </c>
      <c r="E195" s="3" t="s">
        <v>241</v>
      </c>
    </row>
    <row r="196" spans="1:5" hidden="1" x14ac:dyDescent="0.25">
      <c r="A196" s="3" t="s">
        <v>253</v>
      </c>
      <c r="B196" s="40">
        <v>6</v>
      </c>
      <c r="C196" s="3" t="s">
        <v>119</v>
      </c>
      <c r="D196" s="3" t="s">
        <v>275</v>
      </c>
      <c r="E196" s="3" t="s">
        <v>234</v>
      </c>
    </row>
    <row r="197" spans="1:5" x14ac:dyDescent="0.25">
      <c r="A197" s="3" t="s">
        <v>326</v>
      </c>
      <c r="B197" s="40">
        <v>31</v>
      </c>
      <c r="C197" s="3" t="s">
        <v>301</v>
      </c>
      <c r="D197" s="3" t="s">
        <v>276</v>
      </c>
      <c r="E197" s="3" t="s">
        <v>19</v>
      </c>
    </row>
    <row r="198" spans="1:5" hidden="1" x14ac:dyDescent="0.25">
      <c r="A198" s="3" t="s">
        <v>298</v>
      </c>
      <c r="B198" s="40">
        <v>23</v>
      </c>
      <c r="C198" s="3" t="s">
        <v>118</v>
      </c>
      <c r="D198" s="3" t="s">
        <v>275</v>
      </c>
      <c r="E198" s="3" t="s">
        <v>94</v>
      </c>
    </row>
    <row r="199" spans="1:5" x14ac:dyDescent="0.25">
      <c r="A199" s="3" t="s">
        <v>115</v>
      </c>
      <c r="B199" s="40">
        <v>15</v>
      </c>
      <c r="C199" s="3" t="s">
        <v>119</v>
      </c>
      <c r="D199" s="3" t="s">
        <v>276</v>
      </c>
      <c r="E199" s="3" t="s">
        <v>268</v>
      </c>
    </row>
    <row r="200" spans="1:5" hidden="1" x14ac:dyDescent="0.25">
      <c r="A200" s="3" t="s">
        <v>96</v>
      </c>
      <c r="B200" s="40">
        <v>20</v>
      </c>
      <c r="C200" s="3" t="s">
        <v>119</v>
      </c>
      <c r="D200" s="3" t="s">
        <v>275</v>
      </c>
      <c r="E200" s="3" t="s">
        <v>96</v>
      </c>
    </row>
    <row r="201" spans="1:5" hidden="1" x14ac:dyDescent="0.25">
      <c r="A201" s="3" t="s">
        <v>97</v>
      </c>
      <c r="B201" s="40">
        <v>16</v>
      </c>
      <c r="C201" s="3" t="s">
        <v>121</v>
      </c>
      <c r="D201" s="3" t="s">
        <v>275</v>
      </c>
      <c r="E201" s="35" t="s">
        <v>241</v>
      </c>
    </row>
    <row r="202" spans="1:5" x14ac:dyDescent="0.25">
      <c r="A202" s="3" t="s">
        <v>10</v>
      </c>
      <c r="B202" s="40">
        <v>29</v>
      </c>
      <c r="C202" s="3" t="s">
        <v>301</v>
      </c>
      <c r="D202" s="3" t="s">
        <v>276</v>
      </c>
      <c r="E202" s="3" t="s">
        <v>350</v>
      </c>
    </row>
    <row r="203" spans="1:5" x14ac:dyDescent="0.25">
      <c r="A203" s="3" t="s">
        <v>219</v>
      </c>
      <c r="B203" s="40">
        <v>29</v>
      </c>
      <c r="C203" s="3" t="s">
        <v>120</v>
      </c>
      <c r="D203" s="3" t="s">
        <v>276</v>
      </c>
      <c r="E203" s="3" t="s">
        <v>350</v>
      </c>
    </row>
    <row r="204" spans="1:5" hidden="1" x14ac:dyDescent="0.25">
      <c r="A204" s="3" t="s">
        <v>98</v>
      </c>
      <c r="B204" s="40">
        <v>26</v>
      </c>
      <c r="C204" s="3" t="s">
        <v>118</v>
      </c>
      <c r="D204" s="3" t="s">
        <v>275</v>
      </c>
      <c r="E204" s="3" t="s">
        <v>170</v>
      </c>
    </row>
    <row r="205" spans="1:5" x14ac:dyDescent="0.25">
      <c r="A205" s="3" t="s">
        <v>130</v>
      </c>
      <c r="B205" s="40">
        <v>7</v>
      </c>
      <c r="C205" s="3" t="s">
        <v>120</v>
      </c>
      <c r="D205" s="3" t="s">
        <v>276</v>
      </c>
      <c r="E205" s="3" t="s">
        <v>335</v>
      </c>
    </row>
    <row r="206" spans="1:5" x14ac:dyDescent="0.25">
      <c r="A206" s="3" t="s">
        <v>128</v>
      </c>
      <c r="B206" s="40">
        <v>34</v>
      </c>
      <c r="C206" s="3" t="s">
        <v>301</v>
      </c>
      <c r="D206" s="3" t="s">
        <v>276</v>
      </c>
      <c r="E206" s="3" t="s">
        <v>128</v>
      </c>
    </row>
    <row r="207" spans="1:5" x14ac:dyDescent="0.25">
      <c r="A207" s="3" t="s">
        <v>268</v>
      </c>
      <c r="B207" s="40">
        <v>15</v>
      </c>
      <c r="C207" s="3" t="s">
        <v>121</v>
      </c>
      <c r="D207" s="3" t="s">
        <v>276</v>
      </c>
      <c r="E207" s="3" t="s">
        <v>268</v>
      </c>
    </row>
    <row r="208" spans="1:5" x14ac:dyDescent="0.25">
      <c r="A208" s="3" t="s">
        <v>344</v>
      </c>
      <c r="B208" s="40">
        <v>3</v>
      </c>
      <c r="C208" s="3" t="s">
        <v>121</v>
      </c>
      <c r="D208" s="3" t="s">
        <v>276</v>
      </c>
      <c r="E208" s="3" t="s">
        <v>132</v>
      </c>
    </row>
    <row r="209" spans="1:5" x14ac:dyDescent="0.25">
      <c r="A209" s="3" t="s">
        <v>155</v>
      </c>
      <c r="B209" s="40">
        <v>4</v>
      </c>
      <c r="C209" s="3" t="s">
        <v>121</v>
      </c>
      <c r="D209" s="3" t="s">
        <v>276</v>
      </c>
      <c r="E209" s="3" t="s">
        <v>228</v>
      </c>
    </row>
    <row r="210" spans="1:5" x14ac:dyDescent="0.25">
      <c r="A210" s="3" t="s">
        <v>352</v>
      </c>
      <c r="B210" s="40">
        <v>37</v>
      </c>
      <c r="C210" s="3" t="s">
        <v>301</v>
      </c>
      <c r="D210" s="3" t="s">
        <v>276</v>
      </c>
      <c r="E210" s="3" t="s">
        <v>16</v>
      </c>
    </row>
    <row r="211" spans="1:5" hidden="1" x14ac:dyDescent="0.25">
      <c r="A211" s="3" t="s">
        <v>99</v>
      </c>
      <c r="B211" s="40">
        <v>7</v>
      </c>
      <c r="C211" s="3" t="s">
        <v>119</v>
      </c>
      <c r="D211" s="3" t="s">
        <v>275</v>
      </c>
      <c r="E211" s="3" t="s">
        <v>335</v>
      </c>
    </row>
    <row r="212" spans="1:5" hidden="1" x14ac:dyDescent="0.25">
      <c r="A212" s="3" t="s">
        <v>100</v>
      </c>
      <c r="B212" s="40">
        <v>33</v>
      </c>
      <c r="C212" s="3" t="s">
        <v>301</v>
      </c>
      <c r="D212" s="3" t="s">
        <v>275</v>
      </c>
      <c r="E212" s="3" t="s">
        <v>101</v>
      </c>
    </row>
    <row r="213" spans="1:5" x14ac:dyDescent="0.25">
      <c r="A213" s="3" t="s">
        <v>20</v>
      </c>
      <c r="B213" s="40">
        <v>31</v>
      </c>
      <c r="C213" s="3" t="s">
        <v>301</v>
      </c>
      <c r="D213" s="3" t="s">
        <v>276</v>
      </c>
      <c r="E213" s="3" t="s">
        <v>19</v>
      </c>
    </row>
    <row r="214" spans="1:5" x14ac:dyDescent="0.25">
      <c r="A214" s="3" t="s">
        <v>166</v>
      </c>
      <c r="B214" s="40">
        <v>13</v>
      </c>
      <c r="C214" s="3" t="s">
        <v>119</v>
      </c>
      <c r="D214" s="3" t="s">
        <v>276</v>
      </c>
      <c r="E214" s="3" t="s">
        <v>54</v>
      </c>
    </row>
    <row r="215" spans="1:5" hidden="1" x14ac:dyDescent="0.25">
      <c r="A215" s="41" t="s">
        <v>299</v>
      </c>
      <c r="B215" s="42">
        <v>26</v>
      </c>
      <c r="C215" s="41" t="s">
        <v>120</v>
      </c>
      <c r="D215" s="41" t="s">
        <v>275</v>
      </c>
      <c r="E215" s="3" t="s">
        <v>170</v>
      </c>
    </row>
    <row r="216" spans="1:5" x14ac:dyDescent="0.25">
      <c r="A216" s="43" t="s">
        <v>280</v>
      </c>
      <c r="B216" s="40">
        <v>29</v>
      </c>
      <c r="C216" s="3" t="s">
        <v>301</v>
      </c>
      <c r="D216" s="3" t="s">
        <v>276</v>
      </c>
      <c r="E216" s="3" t="s">
        <v>350</v>
      </c>
    </row>
    <row r="217" spans="1:5" x14ac:dyDescent="0.25">
      <c r="A217" s="3" t="s">
        <v>27</v>
      </c>
      <c r="B217" s="40">
        <v>32</v>
      </c>
      <c r="C217" s="3" t="s">
        <v>301</v>
      </c>
      <c r="D217" s="3" t="s">
        <v>276</v>
      </c>
      <c r="E217" s="3" t="s">
        <v>8</v>
      </c>
    </row>
    <row r="218" spans="1:5" hidden="1" x14ac:dyDescent="0.25">
      <c r="A218" s="3" t="s">
        <v>204</v>
      </c>
      <c r="B218" s="40">
        <v>17</v>
      </c>
      <c r="C218" s="3" t="s">
        <v>120</v>
      </c>
      <c r="D218" s="3" t="s">
        <v>275</v>
      </c>
      <c r="E218" s="3" t="s">
        <v>150</v>
      </c>
    </row>
    <row r="219" spans="1:5" hidden="1" x14ac:dyDescent="0.25">
      <c r="A219" s="3" t="s">
        <v>300</v>
      </c>
      <c r="B219" s="40">
        <v>18</v>
      </c>
      <c r="C219" s="3" t="s">
        <v>120</v>
      </c>
      <c r="D219" s="3" t="s">
        <v>275</v>
      </c>
      <c r="E219" s="3" t="s">
        <v>58</v>
      </c>
    </row>
    <row r="220" spans="1:5" x14ac:dyDescent="0.25">
      <c r="A220" s="3" t="s">
        <v>171</v>
      </c>
      <c r="B220" s="40">
        <v>21</v>
      </c>
      <c r="C220" s="3" t="s">
        <v>121</v>
      </c>
      <c r="D220" s="3" t="s">
        <v>276</v>
      </c>
      <c r="E220" s="3" t="s">
        <v>317</v>
      </c>
    </row>
    <row r="221" spans="1:5" hidden="1" x14ac:dyDescent="0.25">
      <c r="A221" s="3" t="s">
        <v>377</v>
      </c>
      <c r="B221" s="40">
        <v>38</v>
      </c>
      <c r="C221" s="45" t="s">
        <v>120</v>
      </c>
      <c r="D221" s="3" t="s">
        <v>378</v>
      </c>
      <c r="E221" s="3" t="s">
        <v>379</v>
      </c>
    </row>
    <row r="222" spans="1:5" x14ac:dyDescent="0.25">
      <c r="A222" s="3" t="s">
        <v>15</v>
      </c>
      <c r="B222" s="40">
        <v>34</v>
      </c>
      <c r="C222" s="3" t="s">
        <v>301</v>
      </c>
      <c r="D222" s="3" t="s">
        <v>276</v>
      </c>
      <c r="E222" s="3" t="s">
        <v>128</v>
      </c>
    </row>
    <row r="223" spans="1:5" x14ac:dyDescent="0.25">
      <c r="A223" s="3" t="s">
        <v>12</v>
      </c>
      <c r="B223" s="40">
        <v>3</v>
      </c>
      <c r="C223" s="3" t="s">
        <v>118</v>
      </c>
      <c r="D223" s="3" t="s">
        <v>276</v>
      </c>
      <c r="E223" s="3" t="s">
        <v>132</v>
      </c>
    </row>
    <row r="224" spans="1:5" x14ac:dyDescent="0.25">
      <c r="A224" s="3" t="s">
        <v>124</v>
      </c>
      <c r="B224" s="40">
        <v>5</v>
      </c>
      <c r="C224" s="3" t="s">
        <v>119</v>
      </c>
      <c r="D224" s="3" t="s">
        <v>276</v>
      </c>
      <c r="E224" s="3" t="s">
        <v>147</v>
      </c>
    </row>
    <row r="225" spans="1:5" x14ac:dyDescent="0.25">
      <c r="A225" s="3" t="s">
        <v>36</v>
      </c>
      <c r="B225" s="40">
        <v>13</v>
      </c>
      <c r="C225" s="3" t="s">
        <v>120</v>
      </c>
      <c r="D225" s="3" t="s">
        <v>276</v>
      </c>
      <c r="E225" s="3" t="s">
        <v>54</v>
      </c>
    </row>
    <row r="226" spans="1:5" x14ac:dyDescent="0.25">
      <c r="A226" s="3" t="s">
        <v>126</v>
      </c>
      <c r="B226" s="40">
        <v>14</v>
      </c>
      <c r="C226" s="3" t="s">
        <v>121</v>
      </c>
      <c r="D226" s="3" t="s">
        <v>276</v>
      </c>
      <c r="E226" s="3" t="s">
        <v>203</v>
      </c>
    </row>
    <row r="227" spans="1:5" x14ac:dyDescent="0.25">
      <c r="A227" s="3" t="s">
        <v>335</v>
      </c>
      <c r="B227" s="40">
        <v>7</v>
      </c>
      <c r="C227" s="3" t="s">
        <v>120</v>
      </c>
      <c r="D227" s="3" t="s">
        <v>276</v>
      </c>
      <c r="E227" s="3" t="s">
        <v>335</v>
      </c>
    </row>
    <row r="228" spans="1:5" x14ac:dyDescent="0.25">
      <c r="A228" s="41" t="s">
        <v>123</v>
      </c>
      <c r="B228" s="42">
        <v>1</v>
      </c>
      <c r="C228" s="41" t="s">
        <v>118</v>
      </c>
      <c r="D228" s="41" t="s">
        <v>276</v>
      </c>
      <c r="E228" s="41" t="s">
        <v>32</v>
      </c>
    </row>
    <row r="229" spans="1:5" x14ac:dyDescent="0.25">
      <c r="A229" s="41" t="s">
        <v>153</v>
      </c>
      <c r="B229" s="42">
        <v>10</v>
      </c>
      <c r="C229" s="41" t="s">
        <v>119</v>
      </c>
      <c r="D229" s="41" t="s">
        <v>276</v>
      </c>
      <c r="E229" s="41" t="s">
        <v>158</v>
      </c>
    </row>
    <row r="230" spans="1:5" x14ac:dyDescent="0.25">
      <c r="A230" s="3" t="s">
        <v>32</v>
      </c>
      <c r="B230" s="42">
        <v>1</v>
      </c>
      <c r="C230" s="41" t="s">
        <v>120</v>
      </c>
      <c r="D230" s="41" t="s">
        <v>276</v>
      </c>
      <c r="E230" s="41" t="s">
        <v>32</v>
      </c>
    </row>
    <row r="231" spans="1:5" x14ac:dyDescent="0.25">
      <c r="A231" s="3" t="s">
        <v>327</v>
      </c>
      <c r="B231" s="42">
        <v>6</v>
      </c>
      <c r="C231" s="41" t="s">
        <v>118</v>
      </c>
      <c r="D231" s="41" t="s">
        <v>276</v>
      </c>
      <c r="E231" s="41" t="s">
        <v>234</v>
      </c>
    </row>
    <row r="232" spans="1:5" hidden="1" x14ac:dyDescent="0.25">
      <c r="A232" s="3" t="s">
        <v>361</v>
      </c>
      <c r="B232" s="42">
        <v>33</v>
      </c>
      <c r="C232" s="46" t="s">
        <v>301</v>
      </c>
      <c r="D232" s="41" t="s">
        <v>275</v>
      </c>
      <c r="E232" s="41" t="s">
        <v>101</v>
      </c>
    </row>
    <row r="233" spans="1:5" x14ac:dyDescent="0.25">
      <c r="A233" s="3" t="s">
        <v>342</v>
      </c>
      <c r="B233" s="42">
        <v>16</v>
      </c>
      <c r="C233" s="41" t="s">
        <v>118</v>
      </c>
      <c r="D233" s="41" t="s">
        <v>276</v>
      </c>
      <c r="E233" s="41" t="s">
        <v>241</v>
      </c>
    </row>
    <row r="234" spans="1:5" hidden="1" x14ac:dyDescent="0.25">
      <c r="A234" s="3" t="s">
        <v>101</v>
      </c>
      <c r="B234" s="42">
        <v>33</v>
      </c>
      <c r="C234" s="41" t="s">
        <v>301</v>
      </c>
      <c r="D234" s="41" t="s">
        <v>275</v>
      </c>
      <c r="E234" s="41" t="s">
        <v>101</v>
      </c>
    </row>
    <row r="235" spans="1:5" hidden="1" x14ac:dyDescent="0.25">
      <c r="A235" s="3" t="s">
        <v>322</v>
      </c>
      <c r="B235" s="42">
        <v>25</v>
      </c>
      <c r="C235" s="41" t="s">
        <v>121</v>
      </c>
      <c r="D235" s="41" t="s">
        <v>275</v>
      </c>
      <c r="E235" s="41" t="s">
        <v>122</v>
      </c>
    </row>
    <row r="236" spans="1:5" x14ac:dyDescent="0.25">
      <c r="A236" s="3" t="s">
        <v>18</v>
      </c>
      <c r="B236" s="40">
        <v>37</v>
      </c>
      <c r="C236" s="3" t="s">
        <v>301</v>
      </c>
      <c r="D236" s="3" t="s">
        <v>276</v>
      </c>
      <c r="E236" s="3" t="s">
        <v>16</v>
      </c>
    </row>
    <row r="237" spans="1:5" hidden="1" x14ac:dyDescent="0.25">
      <c r="A237" s="3" t="s">
        <v>357</v>
      </c>
      <c r="B237" s="40">
        <v>23</v>
      </c>
      <c r="C237" s="45" t="s">
        <v>119</v>
      </c>
      <c r="D237" s="3" t="s">
        <v>275</v>
      </c>
      <c r="E237" s="3" t="s">
        <v>94</v>
      </c>
    </row>
    <row r="238" spans="1:5" hidden="1" x14ac:dyDescent="0.25">
      <c r="A238" s="3" t="s">
        <v>103</v>
      </c>
      <c r="B238" s="40">
        <v>24</v>
      </c>
      <c r="C238" s="3" t="s">
        <v>118</v>
      </c>
      <c r="D238" s="3" t="s">
        <v>275</v>
      </c>
      <c r="E238" s="3" t="s">
        <v>292</v>
      </c>
    </row>
    <row r="239" spans="1:5" x14ac:dyDescent="0.25">
      <c r="A239" s="41" t="s">
        <v>336</v>
      </c>
      <c r="B239" s="42">
        <v>32</v>
      </c>
      <c r="C239" s="41" t="s">
        <v>301</v>
      </c>
      <c r="D239" s="41" t="s">
        <v>276</v>
      </c>
      <c r="E239" s="41" t="s">
        <v>8</v>
      </c>
    </row>
    <row r="240" spans="1:5" x14ac:dyDescent="0.25">
      <c r="A240" s="3" t="s">
        <v>241</v>
      </c>
      <c r="B240" s="40">
        <v>16</v>
      </c>
      <c r="C240" s="3" t="s">
        <v>120</v>
      </c>
      <c r="D240" s="3" t="s">
        <v>276</v>
      </c>
      <c r="E240" s="3" t="s">
        <v>241</v>
      </c>
    </row>
    <row r="241" spans="1:5" hidden="1" x14ac:dyDescent="0.25">
      <c r="A241" s="41" t="s">
        <v>104</v>
      </c>
      <c r="B241" s="42">
        <v>20</v>
      </c>
      <c r="C241" s="41" t="s">
        <v>119</v>
      </c>
      <c r="D241" s="41" t="s">
        <v>275</v>
      </c>
      <c r="E241" s="41" t="s">
        <v>96</v>
      </c>
    </row>
    <row r="242" spans="1:5" hidden="1" x14ac:dyDescent="0.25">
      <c r="A242" s="41" t="s">
        <v>105</v>
      </c>
      <c r="B242" s="42">
        <v>19</v>
      </c>
      <c r="C242" s="41" t="s">
        <v>120</v>
      </c>
      <c r="D242" s="41" t="s">
        <v>275</v>
      </c>
      <c r="E242" s="41" t="s">
        <v>316</v>
      </c>
    </row>
    <row r="243" spans="1:5" hidden="1" x14ac:dyDescent="0.25">
      <c r="A243" s="41" t="s">
        <v>370</v>
      </c>
      <c r="B243" s="42">
        <v>12</v>
      </c>
      <c r="C243" s="46" t="s">
        <v>120</v>
      </c>
      <c r="D243" s="41" t="s">
        <v>275</v>
      </c>
      <c r="E243" s="41" t="s">
        <v>201</v>
      </c>
    </row>
    <row r="244" spans="1:5" hidden="1" x14ac:dyDescent="0.25">
      <c r="A244" s="41" t="s">
        <v>106</v>
      </c>
      <c r="B244" s="42">
        <v>1</v>
      </c>
      <c r="C244" s="41" t="s">
        <v>121</v>
      </c>
      <c r="D244" s="41" t="s">
        <v>275</v>
      </c>
      <c r="E244" s="41" t="s">
        <v>32</v>
      </c>
    </row>
    <row r="245" spans="1:5" hidden="1" x14ac:dyDescent="0.25">
      <c r="A245" s="41" t="s">
        <v>107</v>
      </c>
      <c r="B245" s="42">
        <v>5</v>
      </c>
      <c r="C245" s="41" t="s">
        <v>120</v>
      </c>
      <c r="D245" s="41" t="s">
        <v>275</v>
      </c>
      <c r="E245" s="41" t="s">
        <v>147</v>
      </c>
    </row>
    <row r="246" spans="1:5" hidden="1" x14ac:dyDescent="0.25">
      <c r="A246" s="41" t="s">
        <v>108</v>
      </c>
      <c r="B246" s="42">
        <v>5</v>
      </c>
      <c r="C246" s="41" t="s">
        <v>119</v>
      </c>
      <c r="D246" s="41" t="s">
        <v>275</v>
      </c>
      <c r="E246" s="41" t="s">
        <v>147</v>
      </c>
    </row>
    <row r="247" spans="1:5" x14ac:dyDescent="0.25">
      <c r="A247" s="47" t="s">
        <v>328</v>
      </c>
      <c r="B247" s="42">
        <v>8</v>
      </c>
      <c r="C247" s="41" t="s">
        <v>118</v>
      </c>
      <c r="D247" s="41" t="s">
        <v>276</v>
      </c>
      <c r="E247" s="41" t="s">
        <v>134</v>
      </c>
    </row>
    <row r="248" spans="1:5" hidden="1" x14ac:dyDescent="0.25">
      <c r="A248" s="41" t="s">
        <v>109</v>
      </c>
      <c r="B248" s="42">
        <v>23</v>
      </c>
      <c r="C248" s="41" t="s">
        <v>120</v>
      </c>
      <c r="D248" s="41" t="s">
        <v>275</v>
      </c>
      <c r="E248" s="41" t="s">
        <v>94</v>
      </c>
    </row>
    <row r="249" spans="1:5" hidden="1" x14ac:dyDescent="0.25">
      <c r="A249" s="41" t="s">
        <v>371</v>
      </c>
      <c r="B249" s="42">
        <v>24</v>
      </c>
      <c r="C249" s="46" t="s">
        <v>119</v>
      </c>
      <c r="D249" s="41" t="s">
        <v>275</v>
      </c>
      <c r="E249" s="41" t="s">
        <v>292</v>
      </c>
    </row>
    <row r="250" spans="1:5" hidden="1" x14ac:dyDescent="0.25">
      <c r="A250" s="41" t="s">
        <v>383</v>
      </c>
      <c r="B250" s="42">
        <v>38</v>
      </c>
      <c r="C250" s="46" t="s">
        <v>121</v>
      </c>
      <c r="D250" s="41" t="s">
        <v>378</v>
      </c>
      <c r="E250" s="41" t="s">
        <v>379</v>
      </c>
    </row>
    <row r="251" spans="1:5" hidden="1" x14ac:dyDescent="0.25">
      <c r="A251" s="41" t="s">
        <v>384</v>
      </c>
      <c r="B251" s="42">
        <v>38</v>
      </c>
      <c r="C251" s="46" t="s">
        <v>118</v>
      </c>
      <c r="D251" s="41" t="s">
        <v>378</v>
      </c>
      <c r="E251" s="41" t="s">
        <v>379</v>
      </c>
    </row>
    <row r="252" spans="1:5" x14ac:dyDescent="0.25">
      <c r="A252" s="41" t="s">
        <v>380</v>
      </c>
      <c r="B252" s="42">
        <v>24</v>
      </c>
      <c r="C252" s="46" t="s">
        <v>118</v>
      </c>
      <c r="D252" s="41" t="s">
        <v>276</v>
      </c>
      <c r="E252" s="41" t="s">
        <v>292</v>
      </c>
    </row>
    <row r="253" spans="1:5" x14ac:dyDescent="0.25">
      <c r="A253" s="41" t="s">
        <v>381</v>
      </c>
      <c r="B253" s="40">
        <v>38</v>
      </c>
      <c r="C253" s="45" t="s">
        <v>119</v>
      </c>
      <c r="D253" s="3" t="s">
        <v>276</v>
      </c>
      <c r="E253" s="3" t="s">
        <v>379</v>
      </c>
    </row>
    <row r="254" spans="1:5" x14ac:dyDescent="0.25">
      <c r="A254" s="41" t="s">
        <v>382</v>
      </c>
      <c r="B254" s="40">
        <v>38</v>
      </c>
      <c r="C254" s="45" t="s">
        <v>120</v>
      </c>
      <c r="D254" s="3" t="s">
        <v>276</v>
      </c>
      <c r="E254" s="3" t="s">
        <v>379</v>
      </c>
    </row>
    <row r="255" spans="1:5" x14ac:dyDescent="0.25">
      <c r="A255" s="41" t="s">
        <v>386</v>
      </c>
      <c r="B255" s="42">
        <v>29</v>
      </c>
      <c r="C255" s="46" t="s">
        <v>118</v>
      </c>
      <c r="D255" s="41" t="s">
        <v>276</v>
      </c>
      <c r="E255" s="41" t="s">
        <v>350</v>
      </c>
    </row>
    <row r="256" spans="1:5" hidden="1" x14ac:dyDescent="0.25">
      <c r="A256" s="41" t="s">
        <v>385</v>
      </c>
      <c r="B256" s="42">
        <v>38</v>
      </c>
      <c r="C256" s="46" t="s">
        <v>121</v>
      </c>
      <c r="D256" s="41" t="s">
        <v>275</v>
      </c>
      <c r="E256" s="41" t="s">
        <v>379</v>
      </c>
    </row>
  </sheetData>
  <conditionalFormatting sqref="A2:A256">
    <cfRule type="duplicateValues" dxfId="18" priority="38"/>
  </conditionalFormatting>
  <pageMargins left="0.511811024" right="0.511811024" top="0.78740157499999996" bottom="0.78740157499999996" header="0.31496062000000002" footer="0.31496062000000002"/>
  <pageSetup paperSize="9" orientation="landscape" horizont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B376-2327-4893-B449-38F8A67B6788}">
  <dimension ref="B1:V8"/>
  <sheetViews>
    <sheetView showGridLines="0" workbookViewId="0">
      <selection activeCell="H1" sqref="H1:V1"/>
    </sheetView>
  </sheetViews>
  <sheetFormatPr defaultRowHeight="15" x14ac:dyDescent="0.25"/>
  <cols>
    <col min="2" max="2" width="11" bestFit="1" customWidth="1"/>
    <col min="3" max="3" width="4" bestFit="1" customWidth="1"/>
    <col min="8" max="8" width="2" bestFit="1" customWidth="1"/>
    <col min="9" max="9" width="8.5703125" bestFit="1" customWidth="1"/>
    <col min="10" max="10" width="13.85546875" bestFit="1" customWidth="1"/>
    <col min="11" max="12" width="2" bestFit="1" customWidth="1"/>
    <col min="13" max="13" width="5.7109375" customWidth="1"/>
    <col min="14" max="14" width="2.7109375" bestFit="1" customWidth="1"/>
    <col min="15" max="15" width="10.85546875" bestFit="1" customWidth="1"/>
    <col min="16" max="16" width="5.7109375" customWidth="1"/>
    <col min="17" max="17" width="2.7109375" bestFit="1" customWidth="1"/>
    <col min="18" max="18" width="10" bestFit="1" customWidth="1"/>
    <col min="19" max="19" width="5.7109375" customWidth="1"/>
    <col min="20" max="20" width="2" bestFit="1" customWidth="1"/>
    <col min="21" max="21" width="9.42578125" bestFit="1" customWidth="1"/>
  </cols>
  <sheetData>
    <row r="1" spans="2:22" ht="18.75" x14ac:dyDescent="0.3">
      <c r="H1" s="49" t="s">
        <v>303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2:22" ht="15.75" x14ac:dyDescent="0.25">
      <c r="B2" s="48" t="s">
        <v>302</v>
      </c>
      <c r="C2" s="48"/>
    </row>
    <row r="3" spans="2:22" x14ac:dyDescent="0.25">
      <c r="B3" t="s">
        <v>47</v>
      </c>
      <c r="C3">
        <v>400</v>
      </c>
      <c r="H3" s="37">
        <v>1</v>
      </c>
      <c r="I3" s="38" t="s">
        <v>304</v>
      </c>
      <c r="J3" s="38" t="s">
        <v>3</v>
      </c>
      <c r="K3" s="38" t="s">
        <v>305</v>
      </c>
      <c r="L3" s="39"/>
      <c r="N3" s="50" t="s">
        <v>274</v>
      </c>
      <c r="O3" s="50"/>
      <c r="Q3" s="50" t="s">
        <v>42</v>
      </c>
      <c r="R3" s="50"/>
      <c r="T3" s="50" t="s">
        <v>307</v>
      </c>
      <c r="U3" s="50"/>
    </row>
    <row r="4" spans="2:22" x14ac:dyDescent="0.25">
      <c r="B4" t="s">
        <v>282</v>
      </c>
      <c r="C4">
        <v>300</v>
      </c>
      <c r="H4" s="33">
        <v>2</v>
      </c>
      <c r="I4" s="36" t="s">
        <v>306</v>
      </c>
      <c r="J4" s="36" t="s">
        <v>3</v>
      </c>
      <c r="K4" s="36" t="s">
        <v>4</v>
      </c>
      <c r="L4" s="34"/>
      <c r="N4" s="3" t="s">
        <v>3</v>
      </c>
      <c r="O4" s="3" t="s">
        <v>275</v>
      </c>
      <c r="Q4" s="3" t="s">
        <v>3</v>
      </c>
      <c r="R4" s="3" t="s">
        <v>309</v>
      </c>
      <c r="T4" s="3">
        <v>1</v>
      </c>
      <c r="U4" s="3">
        <v>11</v>
      </c>
    </row>
    <row r="5" spans="2:22" x14ac:dyDescent="0.25">
      <c r="H5" s="33">
        <v>3</v>
      </c>
      <c r="I5" s="36" t="s">
        <v>265</v>
      </c>
      <c r="J5" s="36" t="s">
        <v>329</v>
      </c>
      <c r="K5" s="36"/>
      <c r="L5" s="34"/>
      <c r="N5" s="3" t="s">
        <v>305</v>
      </c>
      <c r="O5" s="3" t="s">
        <v>276</v>
      </c>
      <c r="Q5" s="3" t="s">
        <v>4</v>
      </c>
      <c r="R5" s="3" t="s">
        <v>310</v>
      </c>
      <c r="T5" s="3">
        <v>2</v>
      </c>
      <c r="U5" s="3">
        <v>12</v>
      </c>
    </row>
    <row r="6" spans="2:22" x14ac:dyDescent="0.25">
      <c r="T6" s="3">
        <v>3</v>
      </c>
      <c r="U6" s="3">
        <v>13</v>
      </c>
    </row>
    <row r="7" spans="2:22" x14ac:dyDescent="0.25">
      <c r="T7" s="3">
        <v>4</v>
      </c>
      <c r="U7" s="3">
        <v>14</v>
      </c>
    </row>
    <row r="8" spans="2:22" x14ac:dyDescent="0.25">
      <c r="T8" s="3" t="s">
        <v>308</v>
      </c>
      <c r="U8" s="3" t="s">
        <v>282</v>
      </c>
    </row>
  </sheetData>
  <mergeCells count="5">
    <mergeCell ref="B2:C2"/>
    <mergeCell ref="H1:V1"/>
    <mergeCell ref="T3:U3"/>
    <mergeCell ref="N3:O3"/>
    <mergeCell ref="Q3:R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9B3B-324A-427F-930F-BB065BAE1FF8}">
  <dimension ref="A1:K75"/>
  <sheetViews>
    <sheetView topLeftCell="A54" workbookViewId="0">
      <selection activeCell="A2" sqref="A2:A73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0.28515625" bestFit="1" customWidth="1"/>
    <col min="4" max="4" width="12.28515625" bestFit="1" customWidth="1"/>
    <col min="5" max="5" width="10" bestFit="1" customWidth="1"/>
    <col min="6" max="6" width="18.140625" bestFit="1" customWidth="1"/>
    <col min="7" max="7" width="16.85546875" bestFit="1" customWidth="1"/>
    <col min="8" max="8" width="11" bestFit="1" customWidth="1"/>
    <col min="9" max="10" width="11.7109375" bestFit="1" customWidth="1"/>
    <col min="11" max="11" width="10.85546875" bestFit="1" customWidth="1"/>
  </cols>
  <sheetData>
    <row r="1" spans="1:11" ht="15.75" thickBot="1" x14ac:dyDescent="0.3">
      <c r="A1" s="4" t="s">
        <v>39</v>
      </c>
      <c r="B1" s="4" t="s">
        <v>40</v>
      </c>
      <c r="C1" s="4" t="s">
        <v>41</v>
      </c>
      <c r="D1" s="4" t="s">
        <v>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111</v>
      </c>
      <c r="J1" s="4" t="s">
        <v>110</v>
      </c>
      <c r="K1" s="30" t="s">
        <v>274</v>
      </c>
    </row>
    <row r="2" spans="1:11" ht="15.75" thickBot="1" x14ac:dyDescent="0.3">
      <c r="A2" s="20" t="s">
        <v>212</v>
      </c>
      <c r="B2" s="6">
        <v>12</v>
      </c>
      <c r="C2" s="9" t="s">
        <v>33</v>
      </c>
      <c r="D2" s="6" t="s">
        <v>46</v>
      </c>
      <c r="E2" s="6" t="s">
        <v>4</v>
      </c>
      <c r="F2" s="7">
        <v>50</v>
      </c>
      <c r="G2" s="7">
        <f>400-F2</f>
        <v>350</v>
      </c>
      <c r="H2" s="6" t="s">
        <v>47</v>
      </c>
      <c r="I2" s="6"/>
      <c r="J2" s="6" t="s">
        <v>118</v>
      </c>
      <c r="K2" t="s">
        <v>275</v>
      </c>
    </row>
    <row r="3" spans="1:11" x14ac:dyDescent="0.25">
      <c r="A3" s="6" t="s">
        <v>48</v>
      </c>
      <c r="B3" s="6">
        <v>27</v>
      </c>
      <c r="C3" s="9" t="s">
        <v>34</v>
      </c>
      <c r="D3" s="6" t="s">
        <v>49</v>
      </c>
      <c r="E3" s="6" t="s">
        <v>3</v>
      </c>
      <c r="F3" s="7">
        <v>165.9</v>
      </c>
      <c r="G3" s="7">
        <v>184.1</v>
      </c>
      <c r="H3" s="6" t="s">
        <v>50</v>
      </c>
      <c r="I3" s="6"/>
      <c r="J3" s="6"/>
      <c r="K3" t="s">
        <v>275</v>
      </c>
    </row>
    <row r="4" spans="1:11" x14ac:dyDescent="0.25">
      <c r="A4" s="6" t="s">
        <v>51</v>
      </c>
      <c r="B4" s="6">
        <v>14</v>
      </c>
      <c r="C4" s="9" t="s">
        <v>33</v>
      </c>
      <c r="D4" s="6" t="s">
        <v>52</v>
      </c>
      <c r="E4" s="6" t="s">
        <v>4</v>
      </c>
      <c r="F4" s="7">
        <v>400</v>
      </c>
      <c r="G4" s="7">
        <f t="shared" ref="G4:G9" si="0">400-F4</f>
        <v>0</v>
      </c>
      <c r="H4" s="6" t="s">
        <v>47</v>
      </c>
      <c r="I4" s="6"/>
      <c r="J4" s="6" t="s">
        <v>121</v>
      </c>
      <c r="K4" t="s">
        <v>275</v>
      </c>
    </row>
    <row r="5" spans="1:11" x14ac:dyDescent="0.25">
      <c r="A5" s="6" t="s">
        <v>54</v>
      </c>
      <c r="B5" s="6">
        <v>12</v>
      </c>
      <c r="C5" s="9" t="s">
        <v>33</v>
      </c>
      <c r="D5" s="6" t="s">
        <v>52</v>
      </c>
      <c r="E5" s="6" t="s">
        <v>4</v>
      </c>
      <c r="F5" s="7">
        <v>100</v>
      </c>
      <c r="G5" s="7">
        <f t="shared" si="0"/>
        <v>300</v>
      </c>
      <c r="H5" s="6" t="s">
        <v>47</v>
      </c>
      <c r="I5" s="6"/>
      <c r="J5" s="6" t="s">
        <v>121</v>
      </c>
      <c r="K5" t="s">
        <v>275</v>
      </c>
    </row>
    <row r="6" spans="1:11" x14ac:dyDescent="0.25">
      <c r="A6" s="6" t="s">
        <v>55</v>
      </c>
      <c r="B6" s="6">
        <v>13</v>
      </c>
      <c r="C6" s="9" t="s">
        <v>33</v>
      </c>
      <c r="D6" s="6" t="s">
        <v>56</v>
      </c>
      <c r="E6" s="6" t="s">
        <v>4</v>
      </c>
      <c r="F6" s="7">
        <v>100</v>
      </c>
      <c r="G6" s="7">
        <f t="shared" si="0"/>
        <v>300</v>
      </c>
      <c r="H6" s="6" t="s">
        <v>47</v>
      </c>
      <c r="I6" s="6"/>
      <c r="J6" s="6" t="s">
        <v>118</v>
      </c>
      <c r="K6" t="s">
        <v>275</v>
      </c>
    </row>
    <row r="7" spans="1:11" x14ac:dyDescent="0.25">
      <c r="A7" s="6" t="s">
        <v>203</v>
      </c>
      <c r="B7" s="6">
        <v>13</v>
      </c>
      <c r="C7" s="9" t="s">
        <v>3</v>
      </c>
      <c r="D7" s="6" t="s">
        <v>52</v>
      </c>
      <c r="E7" s="6" t="s">
        <v>4</v>
      </c>
      <c r="F7" s="7">
        <v>200</v>
      </c>
      <c r="G7" s="7">
        <f t="shared" si="0"/>
        <v>200</v>
      </c>
      <c r="H7" s="6" t="s">
        <v>47</v>
      </c>
      <c r="I7" s="6"/>
      <c r="J7" s="6" t="s">
        <v>119</v>
      </c>
      <c r="K7" t="s">
        <v>275</v>
      </c>
    </row>
    <row r="8" spans="1:11" x14ac:dyDescent="0.25">
      <c r="A8" s="6" t="s">
        <v>207</v>
      </c>
      <c r="B8" s="6">
        <v>12</v>
      </c>
      <c r="C8" s="9" t="s">
        <v>3</v>
      </c>
      <c r="D8" s="6" t="s">
        <v>56</v>
      </c>
      <c r="E8" s="6" t="s">
        <v>4</v>
      </c>
      <c r="F8" s="7">
        <v>232</v>
      </c>
      <c r="G8" s="7">
        <f t="shared" si="0"/>
        <v>168</v>
      </c>
      <c r="H8" s="6" t="s">
        <v>47</v>
      </c>
      <c r="I8" s="6"/>
      <c r="J8" s="6" t="s">
        <v>120</v>
      </c>
      <c r="K8" t="s">
        <v>275</v>
      </c>
    </row>
    <row r="9" spans="1:11" x14ac:dyDescent="0.25">
      <c r="A9" s="6" t="s">
        <v>225</v>
      </c>
      <c r="B9" s="6">
        <v>13</v>
      </c>
      <c r="C9" s="9" t="s">
        <v>33</v>
      </c>
      <c r="D9" s="6" t="s">
        <v>46</v>
      </c>
      <c r="E9" s="6" t="s">
        <v>4</v>
      </c>
      <c r="F9" s="7">
        <v>200</v>
      </c>
      <c r="G9" s="7">
        <f t="shared" si="0"/>
        <v>200</v>
      </c>
      <c r="H9" s="6" t="s">
        <v>47</v>
      </c>
      <c r="I9" s="6"/>
      <c r="J9" s="6" t="s">
        <v>119</v>
      </c>
      <c r="K9" t="s">
        <v>275</v>
      </c>
    </row>
    <row r="10" spans="1:11" x14ac:dyDescent="0.25">
      <c r="A10" s="6" t="s">
        <v>58</v>
      </c>
      <c r="B10" s="6">
        <v>14</v>
      </c>
      <c r="C10" s="9" t="s">
        <v>3</v>
      </c>
      <c r="D10" s="6" t="s">
        <v>56</v>
      </c>
      <c r="E10" s="6" t="s">
        <v>3</v>
      </c>
      <c r="F10" s="7">
        <v>100</v>
      </c>
      <c r="G10" s="7">
        <v>300</v>
      </c>
      <c r="H10" s="6" t="s">
        <v>47</v>
      </c>
      <c r="I10" s="6"/>
      <c r="J10" s="6" t="s">
        <v>118</v>
      </c>
      <c r="K10" t="s">
        <v>275</v>
      </c>
    </row>
    <row r="11" spans="1:11" x14ac:dyDescent="0.25">
      <c r="A11" s="6" t="s">
        <v>59</v>
      </c>
      <c r="B11" s="6">
        <v>25</v>
      </c>
      <c r="C11" s="9" t="s">
        <v>34</v>
      </c>
      <c r="D11" s="6" t="s">
        <v>49</v>
      </c>
      <c r="E11" s="6" t="s">
        <v>4</v>
      </c>
      <c r="F11" s="7">
        <v>165.9</v>
      </c>
      <c r="G11" s="7">
        <f>350-F11</f>
        <v>184.1</v>
      </c>
      <c r="H11" s="6" t="s">
        <v>50</v>
      </c>
      <c r="I11" s="6"/>
      <c r="J11" s="6"/>
      <c r="K11" t="s">
        <v>275</v>
      </c>
    </row>
    <row r="12" spans="1:11" x14ac:dyDescent="0.25">
      <c r="A12" s="6" t="s">
        <v>201</v>
      </c>
      <c r="B12" s="6">
        <v>14</v>
      </c>
      <c r="C12" s="9" t="s">
        <v>33</v>
      </c>
      <c r="D12" s="6" t="s">
        <v>52</v>
      </c>
      <c r="E12" s="6" t="s">
        <v>4</v>
      </c>
      <c r="F12" s="7">
        <v>200</v>
      </c>
      <c r="G12" s="7">
        <f>400-F12</f>
        <v>200</v>
      </c>
      <c r="H12" s="6" t="s">
        <v>47</v>
      </c>
      <c r="I12" s="6"/>
      <c r="J12" s="6" t="s">
        <v>120</v>
      </c>
      <c r="K12" t="s">
        <v>275</v>
      </c>
    </row>
    <row r="13" spans="1:11" x14ac:dyDescent="0.25">
      <c r="A13" s="6" t="s">
        <v>57</v>
      </c>
      <c r="B13" s="6">
        <v>11</v>
      </c>
      <c r="C13" s="9" t="s">
        <v>3</v>
      </c>
      <c r="D13" s="6" t="s">
        <v>46</v>
      </c>
      <c r="E13" s="6" t="s">
        <v>3</v>
      </c>
      <c r="F13" s="7">
        <v>100</v>
      </c>
      <c r="G13" s="7">
        <v>300</v>
      </c>
      <c r="H13" s="6" t="s">
        <v>47</v>
      </c>
      <c r="I13" s="6"/>
      <c r="J13" s="6" t="s">
        <v>121</v>
      </c>
      <c r="K13" t="s">
        <v>275</v>
      </c>
    </row>
    <row r="14" spans="1:11" x14ac:dyDescent="0.25">
      <c r="A14" s="6" t="s">
        <v>60</v>
      </c>
      <c r="B14" s="6">
        <v>28</v>
      </c>
      <c r="C14" s="9" t="s">
        <v>3</v>
      </c>
      <c r="D14" s="6" t="s">
        <v>49</v>
      </c>
      <c r="E14" s="6" t="s">
        <v>4</v>
      </c>
      <c r="F14" s="11">
        <v>350</v>
      </c>
      <c r="G14" s="7">
        <f>350-F14</f>
        <v>0</v>
      </c>
      <c r="H14" s="6" t="s">
        <v>50</v>
      </c>
      <c r="I14" s="6"/>
      <c r="J14" s="6"/>
      <c r="K14" t="s">
        <v>275</v>
      </c>
    </row>
    <row r="15" spans="1:11" x14ac:dyDescent="0.25">
      <c r="A15" s="6" t="s">
        <v>61</v>
      </c>
      <c r="B15" s="6">
        <v>11</v>
      </c>
      <c r="C15" s="9" t="s">
        <v>3</v>
      </c>
      <c r="D15" s="6" t="s">
        <v>56</v>
      </c>
      <c r="E15" s="6" t="s">
        <v>3</v>
      </c>
      <c r="F15" s="7">
        <v>400</v>
      </c>
      <c r="G15" s="6" t="s">
        <v>53</v>
      </c>
      <c r="H15" s="6" t="s">
        <v>47</v>
      </c>
      <c r="I15" s="6"/>
      <c r="J15" s="6" t="s">
        <v>119</v>
      </c>
      <c r="K15" t="s">
        <v>275</v>
      </c>
    </row>
    <row r="16" spans="1:11" x14ac:dyDescent="0.25">
      <c r="A16" s="6" t="s">
        <v>254</v>
      </c>
      <c r="B16" s="6">
        <v>12</v>
      </c>
      <c r="C16" s="9" t="s">
        <v>3</v>
      </c>
      <c r="D16" s="6" t="s">
        <v>46</v>
      </c>
      <c r="E16" s="6" t="s">
        <v>4</v>
      </c>
      <c r="F16" s="7">
        <v>400</v>
      </c>
      <c r="G16" s="7">
        <f>400-F16</f>
        <v>0</v>
      </c>
      <c r="H16" s="6" t="s">
        <v>47</v>
      </c>
      <c r="I16" s="6"/>
      <c r="J16" s="6" t="s">
        <v>118</v>
      </c>
      <c r="K16" t="s">
        <v>275</v>
      </c>
    </row>
    <row r="17" spans="1:11" x14ac:dyDescent="0.25">
      <c r="A17" s="6" t="s">
        <v>62</v>
      </c>
      <c r="B17" s="6">
        <v>26</v>
      </c>
      <c r="C17" s="9" t="s">
        <v>35</v>
      </c>
      <c r="D17" s="6" t="s">
        <v>63</v>
      </c>
      <c r="E17" s="6" t="s">
        <v>3</v>
      </c>
      <c r="F17" s="7">
        <v>165.9</v>
      </c>
      <c r="G17" s="7">
        <v>184.1</v>
      </c>
      <c r="H17" s="6" t="s">
        <v>50</v>
      </c>
      <c r="I17" s="6"/>
      <c r="J17" s="6"/>
      <c r="K17" t="s">
        <v>275</v>
      </c>
    </row>
    <row r="18" spans="1:11" x14ac:dyDescent="0.25">
      <c r="A18" s="6" t="s">
        <v>64</v>
      </c>
      <c r="B18" s="6">
        <v>13</v>
      </c>
      <c r="C18" s="9" t="s">
        <v>3</v>
      </c>
      <c r="D18" s="6" t="s">
        <v>52</v>
      </c>
      <c r="E18" s="6" t="s">
        <v>3</v>
      </c>
      <c r="F18" s="7">
        <v>400</v>
      </c>
      <c r="G18" s="6" t="s">
        <v>53</v>
      </c>
      <c r="H18" s="6" t="s">
        <v>47</v>
      </c>
      <c r="I18" s="6"/>
      <c r="J18" s="6" t="s">
        <v>118</v>
      </c>
      <c r="K18" t="s">
        <v>275</v>
      </c>
    </row>
    <row r="19" spans="1:11" x14ac:dyDescent="0.25">
      <c r="A19" s="6" t="s">
        <v>65</v>
      </c>
      <c r="B19" s="6">
        <v>13</v>
      </c>
      <c r="C19" s="9" t="s">
        <v>33</v>
      </c>
      <c r="D19" s="6" t="s">
        <v>52</v>
      </c>
      <c r="E19" s="6" t="s">
        <v>4</v>
      </c>
      <c r="F19" s="7">
        <v>50</v>
      </c>
      <c r="G19" s="7">
        <f>400-F19</f>
        <v>350</v>
      </c>
      <c r="H19" s="6" t="s">
        <v>47</v>
      </c>
      <c r="I19" s="6"/>
      <c r="J19" s="6" t="s">
        <v>118</v>
      </c>
      <c r="K19" t="s">
        <v>275</v>
      </c>
    </row>
    <row r="20" spans="1:11" x14ac:dyDescent="0.25">
      <c r="A20" s="6" t="s">
        <v>66</v>
      </c>
      <c r="B20" s="6">
        <v>30</v>
      </c>
      <c r="C20" s="9" t="s">
        <v>3</v>
      </c>
      <c r="D20" s="6" t="s">
        <v>49</v>
      </c>
      <c r="E20" s="6" t="s">
        <v>3</v>
      </c>
      <c r="F20" s="7">
        <v>257.11</v>
      </c>
      <c r="G20" s="7">
        <v>184.1</v>
      </c>
      <c r="H20" s="6" t="s">
        <v>50</v>
      </c>
      <c r="I20" s="6"/>
      <c r="J20" s="6"/>
      <c r="K20" t="s">
        <v>275</v>
      </c>
    </row>
    <row r="21" spans="1:11" x14ac:dyDescent="0.25">
      <c r="A21" s="6" t="s">
        <v>67</v>
      </c>
      <c r="B21" s="6">
        <v>13</v>
      </c>
      <c r="C21" s="9" t="s">
        <v>3</v>
      </c>
      <c r="D21" s="6" t="s">
        <v>56</v>
      </c>
      <c r="E21" s="6" t="s">
        <v>4</v>
      </c>
      <c r="F21" s="7">
        <v>100</v>
      </c>
      <c r="G21" s="7">
        <f>400-F21</f>
        <v>300</v>
      </c>
      <c r="H21" s="6" t="s">
        <v>47</v>
      </c>
      <c r="I21" s="6"/>
      <c r="J21" s="6" t="s">
        <v>119</v>
      </c>
      <c r="K21" t="s">
        <v>275</v>
      </c>
    </row>
    <row r="22" spans="1:11" x14ac:dyDescent="0.25">
      <c r="A22" s="6" t="s">
        <v>206</v>
      </c>
      <c r="B22" s="6">
        <v>11</v>
      </c>
      <c r="C22" s="9" t="s">
        <v>33</v>
      </c>
      <c r="D22" s="6" t="s">
        <v>52</v>
      </c>
      <c r="E22" s="6" t="s">
        <v>3</v>
      </c>
      <c r="F22" s="7">
        <v>100</v>
      </c>
      <c r="G22" s="7">
        <v>300</v>
      </c>
      <c r="H22" s="6" t="s">
        <v>47</v>
      </c>
      <c r="I22" s="6"/>
      <c r="J22" s="6" t="s">
        <v>121</v>
      </c>
      <c r="K22" t="s">
        <v>275</v>
      </c>
    </row>
    <row r="23" spans="1:11" x14ac:dyDescent="0.25">
      <c r="A23" s="6" t="s">
        <v>68</v>
      </c>
      <c r="B23" s="6">
        <v>21</v>
      </c>
      <c r="C23" s="9" t="s">
        <v>3</v>
      </c>
      <c r="D23" s="6" t="s">
        <v>49</v>
      </c>
      <c r="E23" s="6" t="s">
        <v>3</v>
      </c>
      <c r="F23" s="7">
        <v>165.9</v>
      </c>
      <c r="G23" s="7">
        <v>184.1</v>
      </c>
      <c r="H23" s="6" t="s">
        <v>50</v>
      </c>
      <c r="I23" s="6"/>
      <c r="J23" s="6"/>
      <c r="K23" t="s">
        <v>275</v>
      </c>
    </row>
    <row r="24" spans="1:11" x14ac:dyDescent="0.25">
      <c r="A24" s="6" t="s">
        <v>205</v>
      </c>
      <c r="B24" s="6">
        <v>14</v>
      </c>
      <c r="C24" s="9" t="s">
        <v>3</v>
      </c>
      <c r="D24" s="6" t="s">
        <v>46</v>
      </c>
      <c r="E24" s="6" t="s">
        <v>3</v>
      </c>
      <c r="F24" s="7">
        <v>100</v>
      </c>
      <c r="G24" s="7">
        <v>300</v>
      </c>
      <c r="H24" s="6" t="s">
        <v>47</v>
      </c>
      <c r="I24" s="6"/>
      <c r="J24" s="6" t="s">
        <v>120</v>
      </c>
      <c r="K24" t="s">
        <v>275</v>
      </c>
    </row>
    <row r="25" spans="1:11" x14ac:dyDescent="0.25">
      <c r="A25" s="6" t="s">
        <v>70</v>
      </c>
      <c r="B25" s="6">
        <v>14</v>
      </c>
      <c r="C25" s="9" t="s">
        <v>34</v>
      </c>
      <c r="D25" s="6" t="s">
        <v>52</v>
      </c>
      <c r="E25" s="6" t="s">
        <v>3</v>
      </c>
      <c r="F25" s="7">
        <v>100</v>
      </c>
      <c r="G25" s="7">
        <v>300</v>
      </c>
      <c r="H25" s="6" t="s">
        <v>47</v>
      </c>
      <c r="I25" s="6"/>
      <c r="J25" s="6" t="s">
        <v>119</v>
      </c>
      <c r="K25" t="s">
        <v>275</v>
      </c>
    </row>
    <row r="26" spans="1:11" x14ac:dyDescent="0.25">
      <c r="A26" s="6" t="s">
        <v>71</v>
      </c>
      <c r="B26" s="6">
        <v>32</v>
      </c>
      <c r="C26" s="9" t="s">
        <v>34</v>
      </c>
      <c r="D26" s="6" t="s">
        <v>49</v>
      </c>
      <c r="E26" s="6" t="s">
        <v>3</v>
      </c>
      <c r="F26" s="7">
        <v>257.11</v>
      </c>
      <c r="G26" s="7">
        <v>184.1</v>
      </c>
      <c r="H26" s="6" t="s">
        <v>50</v>
      </c>
      <c r="I26" s="6"/>
      <c r="J26" s="6"/>
      <c r="K26" t="s">
        <v>275</v>
      </c>
    </row>
    <row r="27" spans="1:11" x14ac:dyDescent="0.25">
      <c r="A27" s="6" t="s">
        <v>197</v>
      </c>
      <c r="B27" s="6">
        <v>11</v>
      </c>
      <c r="C27" s="9" t="s">
        <v>3</v>
      </c>
      <c r="D27" s="6" t="s">
        <v>72</v>
      </c>
      <c r="E27" s="6" t="s">
        <v>4</v>
      </c>
      <c r="F27" s="7">
        <v>100</v>
      </c>
      <c r="G27" s="7">
        <f>400-F27</f>
        <v>300</v>
      </c>
      <c r="H27" s="6" t="s">
        <v>47</v>
      </c>
      <c r="I27" s="6"/>
      <c r="J27" s="6" t="s">
        <v>120</v>
      </c>
      <c r="K27" t="s">
        <v>275</v>
      </c>
    </row>
    <row r="28" spans="1:11" x14ac:dyDescent="0.25">
      <c r="A28" s="6" t="s">
        <v>73</v>
      </c>
      <c r="B28" s="6">
        <v>36</v>
      </c>
      <c r="C28" s="9" t="s">
        <v>3</v>
      </c>
      <c r="D28" s="6" t="s">
        <v>74</v>
      </c>
      <c r="E28" s="6" t="s">
        <v>4</v>
      </c>
      <c r="F28" s="7">
        <v>257.11</v>
      </c>
      <c r="G28" s="7">
        <f>350-F28</f>
        <v>92.889999999999986</v>
      </c>
      <c r="H28" s="6" t="s">
        <v>50</v>
      </c>
      <c r="I28" s="6"/>
      <c r="J28" s="6"/>
      <c r="K28" t="s">
        <v>275</v>
      </c>
    </row>
    <row r="29" spans="1:11" x14ac:dyDescent="0.25">
      <c r="A29" s="6" t="s">
        <v>69</v>
      </c>
      <c r="B29" s="6">
        <v>13</v>
      </c>
      <c r="C29" s="9" t="s">
        <v>34</v>
      </c>
      <c r="D29" s="6" t="s">
        <v>46</v>
      </c>
      <c r="E29" s="6" t="s">
        <v>3</v>
      </c>
      <c r="F29" s="7">
        <v>200</v>
      </c>
      <c r="G29" s="7">
        <v>200</v>
      </c>
      <c r="H29" s="6" t="s">
        <v>47</v>
      </c>
      <c r="I29" s="6"/>
      <c r="J29" s="6" t="s">
        <v>118</v>
      </c>
      <c r="K29" t="s">
        <v>275</v>
      </c>
    </row>
    <row r="30" spans="1:11" x14ac:dyDescent="0.25">
      <c r="A30" s="6" t="s">
        <v>76</v>
      </c>
      <c r="B30" s="6">
        <v>14</v>
      </c>
      <c r="C30" s="9" t="s">
        <v>3</v>
      </c>
      <c r="D30" s="6" t="s">
        <v>56</v>
      </c>
      <c r="E30" s="6" t="s">
        <v>3</v>
      </c>
      <c r="F30" s="7">
        <v>100</v>
      </c>
      <c r="G30" s="7">
        <v>300</v>
      </c>
      <c r="H30" s="6" t="s">
        <v>47</v>
      </c>
      <c r="I30" s="6"/>
      <c r="J30" s="6" t="s">
        <v>121</v>
      </c>
      <c r="K30" t="s">
        <v>275</v>
      </c>
    </row>
    <row r="31" spans="1:11" x14ac:dyDescent="0.25">
      <c r="A31" s="6" t="s">
        <v>75</v>
      </c>
      <c r="B31" s="6">
        <v>12</v>
      </c>
      <c r="C31" s="9" t="s">
        <v>33</v>
      </c>
      <c r="D31" s="6" t="s">
        <v>46</v>
      </c>
      <c r="E31" s="6" t="s">
        <v>3</v>
      </c>
      <c r="F31" s="7">
        <v>300</v>
      </c>
      <c r="G31" s="7">
        <v>100</v>
      </c>
      <c r="H31" s="6" t="s">
        <v>47</v>
      </c>
      <c r="I31" s="6"/>
      <c r="J31" s="6" t="s">
        <v>119</v>
      </c>
      <c r="K31" t="s">
        <v>275</v>
      </c>
    </row>
    <row r="32" spans="1:11" x14ac:dyDescent="0.25">
      <c r="A32" s="6" t="s">
        <v>215</v>
      </c>
      <c r="B32" s="6">
        <v>11</v>
      </c>
      <c r="C32" s="9" t="s">
        <v>33</v>
      </c>
      <c r="D32" s="6" t="s">
        <v>46</v>
      </c>
      <c r="E32" s="6" t="s">
        <v>4</v>
      </c>
      <c r="F32" s="7">
        <v>100</v>
      </c>
      <c r="G32" s="7">
        <f>400-F32</f>
        <v>300</v>
      </c>
      <c r="H32" s="6" t="s">
        <v>47</v>
      </c>
      <c r="I32" s="6"/>
      <c r="J32" s="6" t="s">
        <v>118</v>
      </c>
      <c r="K32" t="s">
        <v>275</v>
      </c>
    </row>
    <row r="33" spans="1:11" x14ac:dyDescent="0.25">
      <c r="A33" s="6" t="s">
        <v>78</v>
      </c>
      <c r="B33" s="6">
        <v>11</v>
      </c>
      <c r="C33" s="9" t="s">
        <v>33</v>
      </c>
      <c r="D33" s="6" t="s">
        <v>52</v>
      </c>
      <c r="E33" s="6" t="s">
        <v>4</v>
      </c>
      <c r="F33" s="7">
        <v>400</v>
      </c>
      <c r="G33" s="7">
        <f>400-F33</f>
        <v>0</v>
      </c>
      <c r="H33" s="6" t="s">
        <v>47</v>
      </c>
      <c r="I33" s="6"/>
      <c r="J33" s="6" t="s">
        <v>120</v>
      </c>
      <c r="K33" t="s">
        <v>275</v>
      </c>
    </row>
    <row r="34" spans="1:11" x14ac:dyDescent="0.25">
      <c r="A34" s="6" t="s">
        <v>79</v>
      </c>
      <c r="B34" s="6">
        <v>11</v>
      </c>
      <c r="C34" s="9" t="s">
        <v>34</v>
      </c>
      <c r="D34" s="6" t="s">
        <v>52</v>
      </c>
      <c r="E34" s="6" t="s">
        <v>3</v>
      </c>
      <c r="F34" s="7">
        <v>100</v>
      </c>
      <c r="G34" s="7">
        <v>300</v>
      </c>
      <c r="H34" s="6" t="s">
        <v>47</v>
      </c>
      <c r="I34" s="6"/>
      <c r="J34" s="6" t="s">
        <v>121</v>
      </c>
      <c r="K34" t="s">
        <v>275</v>
      </c>
    </row>
    <row r="35" spans="1:11" x14ac:dyDescent="0.25">
      <c r="A35" s="6" t="s">
        <v>283</v>
      </c>
      <c r="B35" s="6">
        <v>25</v>
      </c>
      <c r="C35" s="9" t="s">
        <v>33</v>
      </c>
      <c r="D35" s="6" t="s">
        <v>49</v>
      </c>
      <c r="E35" s="6" t="s">
        <v>4</v>
      </c>
      <c r="F35" s="7">
        <v>257.11</v>
      </c>
      <c r="G35" s="7">
        <f>350-F35</f>
        <v>92.889999999999986</v>
      </c>
      <c r="H35" s="6" t="s">
        <v>50</v>
      </c>
      <c r="I35" s="6"/>
      <c r="J35" s="6"/>
      <c r="K35" t="s">
        <v>275</v>
      </c>
    </row>
    <row r="36" spans="1:11" x14ac:dyDescent="0.25">
      <c r="A36" s="6" t="s">
        <v>77</v>
      </c>
      <c r="B36" s="6">
        <v>12</v>
      </c>
      <c r="C36" s="9" t="s">
        <v>3</v>
      </c>
      <c r="D36" s="6" t="s">
        <v>46</v>
      </c>
      <c r="E36" s="6" t="s">
        <v>3</v>
      </c>
      <c r="F36" s="7">
        <v>300</v>
      </c>
      <c r="G36" s="7">
        <v>100</v>
      </c>
      <c r="H36" s="6" t="s">
        <v>47</v>
      </c>
      <c r="I36" s="6"/>
      <c r="J36" s="6" t="s">
        <v>119</v>
      </c>
      <c r="K36" t="s">
        <v>275</v>
      </c>
    </row>
    <row r="37" spans="1:11" x14ac:dyDescent="0.25">
      <c r="A37" s="6" t="s">
        <v>199</v>
      </c>
      <c r="B37" s="6">
        <v>14</v>
      </c>
      <c r="C37" s="9" t="s">
        <v>34</v>
      </c>
      <c r="D37" s="6" t="s">
        <v>46</v>
      </c>
      <c r="E37" s="6" t="s">
        <v>3</v>
      </c>
      <c r="F37" s="7">
        <v>400</v>
      </c>
      <c r="G37" s="6" t="s">
        <v>53</v>
      </c>
      <c r="H37" s="6" t="s">
        <v>47</v>
      </c>
      <c r="I37" s="6"/>
      <c r="J37" s="6" t="s">
        <v>118</v>
      </c>
      <c r="K37" t="s">
        <v>275</v>
      </c>
    </row>
    <row r="38" spans="1:11" x14ac:dyDescent="0.25">
      <c r="A38" s="6" t="s">
        <v>82</v>
      </c>
      <c r="B38" s="8"/>
      <c r="C38" s="10"/>
      <c r="D38" s="8"/>
      <c r="E38" s="6" t="s">
        <v>3</v>
      </c>
      <c r="F38" s="7">
        <v>200</v>
      </c>
      <c r="G38" s="7">
        <v>200</v>
      </c>
      <c r="H38" s="6" t="s">
        <v>47</v>
      </c>
      <c r="I38" s="6"/>
      <c r="J38" s="6" t="s">
        <v>120</v>
      </c>
      <c r="K38" t="s">
        <v>275</v>
      </c>
    </row>
    <row r="39" spans="1:11" x14ac:dyDescent="0.25">
      <c r="A39" s="6" t="s">
        <v>83</v>
      </c>
      <c r="B39" s="6">
        <v>13</v>
      </c>
      <c r="C39" s="9" t="s">
        <v>33</v>
      </c>
      <c r="D39" s="6" t="s">
        <v>52</v>
      </c>
      <c r="E39" s="6" t="s">
        <v>3</v>
      </c>
      <c r="F39" s="7">
        <v>100</v>
      </c>
      <c r="G39" s="7">
        <v>300</v>
      </c>
      <c r="H39" s="6" t="s">
        <v>47</v>
      </c>
      <c r="I39" s="6"/>
      <c r="J39" s="6" t="s">
        <v>121</v>
      </c>
      <c r="K39" t="s">
        <v>275</v>
      </c>
    </row>
    <row r="40" spans="1:11" x14ac:dyDescent="0.25">
      <c r="A40" s="6" t="s">
        <v>84</v>
      </c>
      <c r="B40" s="6">
        <v>14</v>
      </c>
      <c r="C40" s="9" t="s">
        <v>33</v>
      </c>
      <c r="D40" s="6" t="s">
        <v>52</v>
      </c>
      <c r="E40" s="6" t="s">
        <v>4</v>
      </c>
      <c r="F40" s="7">
        <v>100</v>
      </c>
      <c r="G40" s="7">
        <f>400-F40</f>
        <v>300</v>
      </c>
      <c r="H40" s="6" t="s">
        <v>47</v>
      </c>
      <c r="I40" s="6"/>
      <c r="J40" s="6" t="s">
        <v>118</v>
      </c>
      <c r="K40" t="s">
        <v>275</v>
      </c>
    </row>
    <row r="41" spans="1:11" x14ac:dyDescent="0.25">
      <c r="A41" s="6" t="s">
        <v>251</v>
      </c>
      <c r="B41" s="6">
        <v>14</v>
      </c>
      <c r="C41" s="9" t="s">
        <v>3</v>
      </c>
      <c r="D41" s="6" t="s">
        <v>56</v>
      </c>
      <c r="E41" s="6" t="s">
        <v>3</v>
      </c>
      <c r="F41" s="7">
        <v>100</v>
      </c>
      <c r="G41" s="7">
        <v>300</v>
      </c>
      <c r="H41" s="6" t="s">
        <v>47</v>
      </c>
      <c r="I41" s="6"/>
      <c r="J41" s="6" t="s">
        <v>119</v>
      </c>
      <c r="K41" t="s">
        <v>275</v>
      </c>
    </row>
    <row r="42" spans="1:11" x14ac:dyDescent="0.25">
      <c r="A42" s="6" t="s">
        <v>85</v>
      </c>
      <c r="B42" s="6">
        <v>25</v>
      </c>
      <c r="C42" s="9" t="s">
        <v>3</v>
      </c>
      <c r="D42" s="6" t="s">
        <v>49</v>
      </c>
      <c r="E42" s="6" t="s">
        <v>4</v>
      </c>
      <c r="F42" s="7">
        <v>257.11</v>
      </c>
      <c r="G42" s="7">
        <f>350-F42</f>
        <v>92.889999999999986</v>
      </c>
      <c r="H42" s="6" t="s">
        <v>50</v>
      </c>
      <c r="I42" s="6"/>
      <c r="J42" s="6"/>
      <c r="K42" t="s">
        <v>275</v>
      </c>
    </row>
    <row r="43" spans="1:11" x14ac:dyDescent="0.25">
      <c r="A43" s="6" t="s">
        <v>86</v>
      </c>
      <c r="B43" s="6">
        <v>12</v>
      </c>
      <c r="C43" s="9" t="s">
        <v>33</v>
      </c>
      <c r="D43" s="6" t="s">
        <v>56</v>
      </c>
      <c r="E43" s="6" t="s">
        <v>4</v>
      </c>
      <c r="F43" s="7">
        <v>100</v>
      </c>
      <c r="G43" s="7">
        <f>400-F43</f>
        <v>300</v>
      </c>
      <c r="H43" s="6" t="s">
        <v>47</v>
      </c>
      <c r="I43" s="6"/>
      <c r="J43" s="6" t="s">
        <v>120</v>
      </c>
      <c r="K43" t="s">
        <v>275</v>
      </c>
    </row>
    <row r="44" spans="1:11" x14ac:dyDescent="0.25">
      <c r="A44" s="6" t="s">
        <v>87</v>
      </c>
      <c r="B44" s="6">
        <v>13</v>
      </c>
      <c r="C44" s="9" t="s">
        <v>33</v>
      </c>
      <c r="D44" s="6" t="s">
        <v>52</v>
      </c>
      <c r="E44" s="6" t="s">
        <v>3</v>
      </c>
      <c r="F44" s="7">
        <v>100</v>
      </c>
      <c r="G44" s="7">
        <v>300</v>
      </c>
      <c r="H44" s="6" t="s">
        <v>47</v>
      </c>
      <c r="I44" s="6"/>
      <c r="J44" s="6" t="s">
        <v>121</v>
      </c>
      <c r="K44" t="s">
        <v>275</v>
      </c>
    </row>
    <row r="45" spans="1:11" x14ac:dyDescent="0.25">
      <c r="A45" s="6" t="s">
        <v>88</v>
      </c>
      <c r="B45" s="6">
        <v>14</v>
      </c>
      <c r="C45" s="9" t="s">
        <v>3</v>
      </c>
      <c r="D45" s="6" t="s">
        <v>56</v>
      </c>
      <c r="E45" s="6" t="s">
        <v>3</v>
      </c>
      <c r="F45" s="7">
        <v>100</v>
      </c>
      <c r="G45" s="7">
        <v>300</v>
      </c>
      <c r="H45" s="6" t="s">
        <v>47</v>
      </c>
      <c r="I45" s="6"/>
      <c r="J45" s="6" t="s">
        <v>118</v>
      </c>
      <c r="K45" t="s">
        <v>275</v>
      </c>
    </row>
    <row r="46" spans="1:11" x14ac:dyDescent="0.25">
      <c r="A46" s="6" t="s">
        <v>256</v>
      </c>
      <c r="B46" s="6">
        <v>12</v>
      </c>
      <c r="C46" s="9" t="s">
        <v>3</v>
      </c>
      <c r="D46" s="6" t="s">
        <v>56</v>
      </c>
      <c r="E46" s="6" t="s">
        <v>3</v>
      </c>
      <c r="F46" s="7">
        <v>200</v>
      </c>
      <c r="G46" s="7">
        <v>200</v>
      </c>
      <c r="H46" s="6" t="s">
        <v>47</v>
      </c>
      <c r="I46" s="6"/>
      <c r="J46" s="6" t="s">
        <v>119</v>
      </c>
      <c r="K46" t="s">
        <v>275</v>
      </c>
    </row>
    <row r="47" spans="1:11" x14ac:dyDescent="0.25">
      <c r="A47" s="6" t="s">
        <v>89</v>
      </c>
      <c r="B47" s="6">
        <v>14</v>
      </c>
      <c r="C47" s="9" t="s">
        <v>3</v>
      </c>
      <c r="D47" s="6" t="s">
        <v>52</v>
      </c>
      <c r="E47" s="6" t="s">
        <v>3</v>
      </c>
      <c r="F47" s="7">
        <v>50</v>
      </c>
      <c r="G47" s="7">
        <v>350</v>
      </c>
      <c r="H47" s="6" t="s">
        <v>47</v>
      </c>
      <c r="I47" s="6"/>
      <c r="J47" s="6" t="s">
        <v>120</v>
      </c>
      <c r="K47" t="s">
        <v>275</v>
      </c>
    </row>
    <row r="48" spans="1:11" x14ac:dyDescent="0.25">
      <c r="A48" s="6" t="s">
        <v>81</v>
      </c>
      <c r="B48" s="6">
        <v>13</v>
      </c>
      <c r="C48" s="9" t="s">
        <v>3</v>
      </c>
      <c r="D48" s="6" t="s">
        <v>46</v>
      </c>
      <c r="E48" s="6" t="s">
        <v>3</v>
      </c>
      <c r="F48" s="7">
        <v>400</v>
      </c>
      <c r="G48" s="6" t="s">
        <v>53</v>
      </c>
      <c r="H48" s="6" t="s">
        <v>47</v>
      </c>
      <c r="I48" s="6"/>
      <c r="J48" s="6" t="s">
        <v>119</v>
      </c>
      <c r="K48" t="s">
        <v>275</v>
      </c>
    </row>
    <row r="49" spans="1:11" x14ac:dyDescent="0.25">
      <c r="A49" s="6" t="s">
        <v>90</v>
      </c>
      <c r="B49" s="6">
        <v>12</v>
      </c>
      <c r="C49" s="9" t="s">
        <v>3</v>
      </c>
      <c r="D49" s="6" t="s">
        <v>46</v>
      </c>
      <c r="E49" s="6" t="s">
        <v>4</v>
      </c>
      <c r="F49" s="7">
        <v>100</v>
      </c>
      <c r="G49" s="7">
        <f>400-F49</f>
        <v>300</v>
      </c>
      <c r="H49" s="6" t="s">
        <v>47</v>
      </c>
      <c r="I49" s="6"/>
      <c r="J49" s="6" t="s">
        <v>121</v>
      </c>
      <c r="K49" t="s">
        <v>275</v>
      </c>
    </row>
    <row r="50" spans="1:11" x14ac:dyDescent="0.25">
      <c r="A50" s="6" t="s">
        <v>261</v>
      </c>
      <c r="B50" s="6">
        <v>14</v>
      </c>
      <c r="C50" s="9" t="s">
        <v>33</v>
      </c>
      <c r="D50" s="6" t="s">
        <v>56</v>
      </c>
      <c r="E50" s="6" t="s">
        <v>4</v>
      </c>
      <c r="F50" s="7">
        <v>100</v>
      </c>
      <c r="G50" s="7">
        <f>400-F50</f>
        <v>300</v>
      </c>
      <c r="H50" s="6" t="s">
        <v>47</v>
      </c>
      <c r="I50" s="6"/>
      <c r="J50" s="6" t="s">
        <v>119</v>
      </c>
      <c r="K50" t="s">
        <v>275</v>
      </c>
    </row>
    <row r="51" spans="1:11" x14ac:dyDescent="0.25">
      <c r="A51" s="6" t="s">
        <v>91</v>
      </c>
      <c r="B51" s="6">
        <v>14</v>
      </c>
      <c r="C51" s="9" t="s">
        <v>33</v>
      </c>
      <c r="D51" s="6" t="s">
        <v>52</v>
      </c>
      <c r="E51" s="6" t="s">
        <v>4</v>
      </c>
      <c r="F51" s="7">
        <v>400</v>
      </c>
      <c r="G51" s="7">
        <f>400-F51</f>
        <v>0</v>
      </c>
      <c r="H51" s="6" t="s">
        <v>47</v>
      </c>
      <c r="I51" s="6"/>
      <c r="J51" s="6" t="s">
        <v>120</v>
      </c>
      <c r="K51" t="s">
        <v>275</v>
      </c>
    </row>
    <row r="52" spans="1:11" x14ac:dyDescent="0.25">
      <c r="A52" s="6" t="s">
        <v>192</v>
      </c>
      <c r="B52" s="6">
        <v>11</v>
      </c>
      <c r="C52" s="9" t="s">
        <v>3</v>
      </c>
      <c r="D52" s="6" t="s">
        <v>46</v>
      </c>
      <c r="E52" s="6" t="s">
        <v>4</v>
      </c>
      <c r="F52" s="7">
        <v>400</v>
      </c>
      <c r="G52" s="7">
        <f>400-F52</f>
        <v>0</v>
      </c>
      <c r="H52" s="6" t="s">
        <v>47</v>
      </c>
      <c r="I52" s="6"/>
      <c r="J52" s="6" t="s">
        <v>118</v>
      </c>
      <c r="K52" t="s">
        <v>275</v>
      </c>
    </row>
    <row r="53" spans="1:11" x14ac:dyDescent="0.25">
      <c r="A53" s="6" t="s">
        <v>93</v>
      </c>
      <c r="B53" s="6">
        <v>14</v>
      </c>
      <c r="C53" s="9" t="s">
        <v>34</v>
      </c>
      <c r="D53" s="6" t="s">
        <v>56</v>
      </c>
      <c r="E53" s="6" t="s">
        <v>3</v>
      </c>
      <c r="F53" s="7">
        <v>400</v>
      </c>
      <c r="G53" s="6" t="s">
        <v>53</v>
      </c>
      <c r="H53" s="6" t="s">
        <v>47</v>
      </c>
      <c r="I53" s="6"/>
      <c r="J53" s="6" t="s">
        <v>118</v>
      </c>
      <c r="K53" t="s">
        <v>275</v>
      </c>
    </row>
    <row r="54" spans="1:11" x14ac:dyDescent="0.25">
      <c r="A54" s="6" t="s">
        <v>92</v>
      </c>
      <c r="B54" s="6">
        <v>11</v>
      </c>
      <c r="C54" s="9" t="s">
        <v>3</v>
      </c>
      <c r="D54" s="6" t="s">
        <v>46</v>
      </c>
      <c r="E54" s="6" t="s">
        <v>4</v>
      </c>
      <c r="F54" s="7">
        <v>50</v>
      </c>
      <c r="G54" s="7">
        <f>400-F54</f>
        <v>350</v>
      </c>
      <c r="H54" s="6" t="s">
        <v>47</v>
      </c>
      <c r="I54" s="6"/>
      <c r="J54" s="6" t="s">
        <v>121</v>
      </c>
      <c r="K54" t="s">
        <v>275</v>
      </c>
    </row>
    <row r="55" spans="1:11" x14ac:dyDescent="0.25">
      <c r="A55" s="6" t="s">
        <v>198</v>
      </c>
      <c r="B55" s="6">
        <v>12</v>
      </c>
      <c r="C55" s="9" t="s">
        <v>3</v>
      </c>
      <c r="D55" s="6" t="s">
        <v>46</v>
      </c>
      <c r="E55" s="6" t="s">
        <v>4</v>
      </c>
      <c r="F55" s="7">
        <v>173</v>
      </c>
      <c r="G55" s="7">
        <f>400-F55</f>
        <v>227</v>
      </c>
      <c r="H55" s="6" t="s">
        <v>47</v>
      </c>
      <c r="I55" s="6"/>
      <c r="J55" s="6" t="s">
        <v>120</v>
      </c>
      <c r="K55" t="s">
        <v>275</v>
      </c>
    </row>
    <row r="56" spans="1:11" x14ac:dyDescent="0.25">
      <c r="A56" s="6" t="s">
        <v>94</v>
      </c>
      <c r="B56" s="6">
        <v>13</v>
      </c>
      <c r="C56" s="9" t="s">
        <v>33</v>
      </c>
      <c r="D56" s="6" t="s">
        <v>52</v>
      </c>
      <c r="E56" s="6" t="s">
        <v>3</v>
      </c>
      <c r="F56" s="7">
        <v>150</v>
      </c>
      <c r="G56" s="7">
        <v>250</v>
      </c>
      <c r="H56" s="6" t="s">
        <v>47</v>
      </c>
      <c r="I56" s="6"/>
      <c r="J56" s="6" t="s">
        <v>121</v>
      </c>
      <c r="K56" t="s">
        <v>275</v>
      </c>
    </row>
    <row r="57" spans="1:11" x14ac:dyDescent="0.25">
      <c r="A57" s="6" t="s">
        <v>95</v>
      </c>
      <c r="B57" s="6">
        <v>30</v>
      </c>
      <c r="C57" s="9" t="s">
        <v>3</v>
      </c>
      <c r="D57" s="6" t="s">
        <v>49</v>
      </c>
      <c r="E57" s="6" t="s">
        <v>4</v>
      </c>
      <c r="F57" s="7">
        <v>257.11</v>
      </c>
      <c r="G57" s="7">
        <f>350-F57</f>
        <v>92.889999999999986</v>
      </c>
      <c r="H57" s="6" t="s">
        <v>50</v>
      </c>
      <c r="I57" s="6"/>
      <c r="J57" s="6"/>
      <c r="K57" t="s">
        <v>275</v>
      </c>
    </row>
    <row r="58" spans="1:11" x14ac:dyDescent="0.25">
      <c r="A58" s="6" t="s">
        <v>253</v>
      </c>
      <c r="B58" s="6">
        <v>12</v>
      </c>
      <c r="C58" s="9" t="s">
        <v>3</v>
      </c>
      <c r="D58" s="6" t="s">
        <v>46</v>
      </c>
      <c r="E58" s="6" t="s">
        <v>4</v>
      </c>
      <c r="F58" s="7">
        <v>400</v>
      </c>
      <c r="G58" s="7">
        <f>400-F58</f>
        <v>0</v>
      </c>
      <c r="H58" s="6" t="s">
        <v>47</v>
      </c>
      <c r="I58" s="6"/>
      <c r="J58" s="6" t="s">
        <v>118</v>
      </c>
      <c r="K58" t="s">
        <v>275</v>
      </c>
    </row>
    <row r="59" spans="1:11" x14ac:dyDescent="0.25">
      <c r="A59" s="6" t="s">
        <v>96</v>
      </c>
      <c r="B59" s="6">
        <v>13</v>
      </c>
      <c r="C59" s="9" t="s">
        <v>33</v>
      </c>
      <c r="D59" s="6" t="s">
        <v>56</v>
      </c>
      <c r="E59" s="6" t="s">
        <v>3</v>
      </c>
      <c r="F59" s="7">
        <v>230</v>
      </c>
      <c r="G59" s="7">
        <v>170</v>
      </c>
      <c r="H59" s="6" t="s">
        <v>47</v>
      </c>
      <c r="I59" s="6"/>
      <c r="J59" s="6" t="s">
        <v>119</v>
      </c>
      <c r="K59" t="s">
        <v>275</v>
      </c>
    </row>
    <row r="60" spans="1:11" x14ac:dyDescent="0.25">
      <c r="A60" s="6" t="s">
        <v>97</v>
      </c>
      <c r="B60" s="6">
        <v>12</v>
      </c>
      <c r="C60" s="9" t="s">
        <v>3</v>
      </c>
      <c r="D60" s="6" t="s">
        <v>52</v>
      </c>
      <c r="E60" s="6" t="s">
        <v>3</v>
      </c>
      <c r="F60" s="7">
        <v>50</v>
      </c>
      <c r="G60" s="7">
        <v>350</v>
      </c>
      <c r="H60" s="6" t="s">
        <v>47</v>
      </c>
      <c r="I60" s="6"/>
      <c r="J60" s="6" t="s">
        <v>121</v>
      </c>
      <c r="K60" t="s">
        <v>275</v>
      </c>
    </row>
    <row r="61" spans="1:11" x14ac:dyDescent="0.25">
      <c r="A61" s="6" t="s">
        <v>98</v>
      </c>
      <c r="B61" s="6">
        <v>14</v>
      </c>
      <c r="C61" s="9" t="s">
        <v>34</v>
      </c>
      <c r="D61" s="6" t="s">
        <v>52</v>
      </c>
      <c r="E61" s="6" t="s">
        <v>3</v>
      </c>
      <c r="F61" s="7">
        <v>100</v>
      </c>
      <c r="G61" s="7">
        <v>300</v>
      </c>
      <c r="H61" s="6" t="s">
        <v>47</v>
      </c>
      <c r="I61" s="6"/>
      <c r="J61" s="6" t="s">
        <v>118</v>
      </c>
      <c r="K61" t="s">
        <v>275</v>
      </c>
    </row>
    <row r="62" spans="1:11" x14ac:dyDescent="0.25">
      <c r="A62" s="6" t="s">
        <v>99</v>
      </c>
      <c r="B62" s="6">
        <v>11</v>
      </c>
      <c r="C62" s="9" t="s">
        <v>33</v>
      </c>
      <c r="D62" s="6" t="s">
        <v>52</v>
      </c>
      <c r="E62" s="6" t="s">
        <v>4</v>
      </c>
      <c r="F62" s="7">
        <v>100</v>
      </c>
      <c r="G62" s="7">
        <f>400-F62</f>
        <v>300</v>
      </c>
      <c r="H62" s="6" t="s">
        <v>47</v>
      </c>
      <c r="I62" s="6"/>
      <c r="J62" s="6" t="s">
        <v>119</v>
      </c>
      <c r="K62" t="s">
        <v>275</v>
      </c>
    </row>
    <row r="63" spans="1:11" x14ac:dyDescent="0.25">
      <c r="A63" s="6" t="s">
        <v>100</v>
      </c>
      <c r="B63" s="6">
        <v>29</v>
      </c>
      <c r="C63" s="9" t="s">
        <v>35</v>
      </c>
      <c r="D63" s="6" t="s">
        <v>49</v>
      </c>
      <c r="E63" s="6" t="s">
        <v>4</v>
      </c>
      <c r="F63" s="6">
        <v>91.21</v>
      </c>
      <c r="G63" s="7">
        <f>350-F63</f>
        <v>258.79000000000002</v>
      </c>
      <c r="H63" s="6" t="s">
        <v>50</v>
      </c>
      <c r="I63" s="6"/>
      <c r="J63" s="6"/>
      <c r="K63" t="s">
        <v>275</v>
      </c>
    </row>
    <row r="64" spans="1:11" x14ac:dyDescent="0.25">
      <c r="A64" s="6" t="s">
        <v>204</v>
      </c>
      <c r="B64" s="6">
        <v>11</v>
      </c>
      <c r="C64" s="9" t="s">
        <v>33</v>
      </c>
      <c r="D64" s="6" t="s">
        <v>46</v>
      </c>
      <c r="E64" s="6" t="s">
        <v>3</v>
      </c>
      <c r="F64" s="7">
        <v>210</v>
      </c>
      <c r="G64" s="7">
        <v>190</v>
      </c>
      <c r="H64" s="6" t="s">
        <v>47</v>
      </c>
      <c r="I64" s="6"/>
      <c r="J64" s="6" t="s">
        <v>120</v>
      </c>
      <c r="K64" t="s">
        <v>275</v>
      </c>
    </row>
    <row r="65" spans="1:11" x14ac:dyDescent="0.25">
      <c r="A65" s="6" t="s">
        <v>101</v>
      </c>
      <c r="B65" s="6">
        <v>29</v>
      </c>
      <c r="C65" s="9" t="s">
        <v>3</v>
      </c>
      <c r="D65" s="6" t="s">
        <v>49</v>
      </c>
      <c r="E65" s="6" t="s">
        <v>4</v>
      </c>
      <c r="F65" s="7">
        <v>165.9</v>
      </c>
      <c r="G65" s="7">
        <f>350-F65</f>
        <v>184.1</v>
      </c>
      <c r="H65" s="6" t="s">
        <v>50</v>
      </c>
      <c r="I65" s="6"/>
      <c r="J65" s="6"/>
      <c r="K65" t="s">
        <v>275</v>
      </c>
    </row>
    <row r="66" spans="1:11" x14ac:dyDescent="0.25">
      <c r="A66" s="6" t="s">
        <v>102</v>
      </c>
      <c r="B66" s="8"/>
      <c r="C66" s="10"/>
      <c r="D66" s="8"/>
      <c r="E66" s="6" t="s">
        <v>3</v>
      </c>
      <c r="F66" s="7">
        <v>100</v>
      </c>
      <c r="G66" s="7">
        <v>300</v>
      </c>
      <c r="H66" s="6" t="s">
        <v>47</v>
      </c>
      <c r="I66" s="6"/>
      <c r="J66" s="6" t="s">
        <v>121</v>
      </c>
      <c r="K66" t="s">
        <v>275</v>
      </c>
    </row>
    <row r="67" spans="1:11" x14ac:dyDescent="0.25">
      <c r="A67" s="6" t="s">
        <v>103</v>
      </c>
      <c r="B67" s="6">
        <v>13</v>
      </c>
      <c r="C67" s="9" t="s">
        <v>33</v>
      </c>
      <c r="D67" s="6" t="s">
        <v>52</v>
      </c>
      <c r="E67" s="6" t="s">
        <v>3</v>
      </c>
      <c r="F67" s="7">
        <v>400</v>
      </c>
      <c r="G67" s="6" t="s">
        <v>53</v>
      </c>
      <c r="H67" s="6" t="s">
        <v>47</v>
      </c>
      <c r="I67" s="6"/>
      <c r="J67" s="6" t="s">
        <v>118</v>
      </c>
      <c r="K67" t="s">
        <v>275</v>
      </c>
    </row>
    <row r="68" spans="1:11" x14ac:dyDescent="0.25">
      <c r="A68" s="6" t="s">
        <v>104</v>
      </c>
      <c r="B68" s="6">
        <v>11</v>
      </c>
      <c r="C68" s="9" t="s">
        <v>33</v>
      </c>
      <c r="D68" s="6" t="s">
        <v>46</v>
      </c>
      <c r="E68" s="6" t="s">
        <v>3</v>
      </c>
      <c r="F68" s="6">
        <v>400</v>
      </c>
      <c r="G68" s="7">
        <v>0</v>
      </c>
      <c r="H68" s="6" t="s">
        <v>47</v>
      </c>
      <c r="I68" s="6"/>
      <c r="J68" s="6" t="s">
        <v>119</v>
      </c>
      <c r="K68" t="s">
        <v>275</v>
      </c>
    </row>
    <row r="69" spans="1:11" x14ac:dyDescent="0.25">
      <c r="A69" s="6" t="s">
        <v>105</v>
      </c>
      <c r="B69" s="6">
        <v>13</v>
      </c>
      <c r="C69" s="9" t="s">
        <v>3</v>
      </c>
      <c r="D69" s="6" t="s">
        <v>46</v>
      </c>
      <c r="E69" s="6" t="s">
        <v>3</v>
      </c>
      <c r="F69" s="7">
        <v>50</v>
      </c>
      <c r="G69" s="7">
        <v>350</v>
      </c>
      <c r="H69" s="6" t="s">
        <v>47</v>
      </c>
      <c r="I69" s="6"/>
      <c r="J69" s="6" t="s">
        <v>120</v>
      </c>
      <c r="K69" t="s">
        <v>275</v>
      </c>
    </row>
    <row r="70" spans="1:11" x14ac:dyDescent="0.25">
      <c r="A70" s="6" t="s">
        <v>106</v>
      </c>
      <c r="B70" s="6">
        <v>14</v>
      </c>
      <c r="C70" s="9" t="s">
        <v>33</v>
      </c>
      <c r="D70" s="6" t="s">
        <v>46</v>
      </c>
      <c r="E70" s="6" t="s">
        <v>4</v>
      </c>
      <c r="F70" s="7">
        <v>400</v>
      </c>
      <c r="G70" s="7">
        <f>400-F70</f>
        <v>0</v>
      </c>
      <c r="H70" s="6" t="s">
        <v>47</v>
      </c>
      <c r="I70" s="6"/>
      <c r="J70" s="6" t="s">
        <v>121</v>
      </c>
      <c r="K70" t="s">
        <v>275</v>
      </c>
    </row>
    <row r="71" spans="1:11" x14ac:dyDescent="0.25">
      <c r="A71" s="5" t="s">
        <v>107</v>
      </c>
      <c r="B71" s="6">
        <v>11</v>
      </c>
      <c r="C71" s="9" t="s">
        <v>33</v>
      </c>
      <c r="D71" s="6" t="s">
        <v>46</v>
      </c>
      <c r="E71" s="6" t="s">
        <v>4</v>
      </c>
      <c r="F71" s="7">
        <v>400</v>
      </c>
      <c r="G71" s="7">
        <f>400-F71</f>
        <v>0</v>
      </c>
      <c r="H71" s="6" t="s">
        <v>47</v>
      </c>
      <c r="I71" s="6"/>
      <c r="J71" s="6" t="s">
        <v>118</v>
      </c>
      <c r="K71" t="s">
        <v>275</v>
      </c>
    </row>
    <row r="72" spans="1:11" x14ac:dyDescent="0.25">
      <c r="A72" s="6" t="s">
        <v>108</v>
      </c>
      <c r="B72" s="6">
        <v>12</v>
      </c>
      <c r="C72" s="9" t="s">
        <v>33</v>
      </c>
      <c r="D72" s="6" t="s">
        <v>52</v>
      </c>
      <c r="E72" s="6" t="s">
        <v>4</v>
      </c>
      <c r="F72" s="7">
        <v>100</v>
      </c>
      <c r="G72" s="7">
        <f t="shared" ref="G72" si="1">400-F72</f>
        <v>300</v>
      </c>
      <c r="H72" s="6" t="s">
        <v>47</v>
      </c>
      <c r="I72" s="6"/>
      <c r="J72" s="6" t="s">
        <v>119</v>
      </c>
      <c r="K72" t="s">
        <v>275</v>
      </c>
    </row>
    <row r="73" spans="1:11" x14ac:dyDescent="0.25">
      <c r="A73" s="6" t="s">
        <v>109</v>
      </c>
      <c r="B73" s="6">
        <v>11</v>
      </c>
      <c r="C73" s="9" t="s">
        <v>3</v>
      </c>
      <c r="D73" s="6" t="s">
        <v>56</v>
      </c>
      <c r="E73" s="6" t="s">
        <v>3</v>
      </c>
      <c r="F73" s="7">
        <v>100</v>
      </c>
      <c r="G73" s="7">
        <v>300</v>
      </c>
      <c r="H73" s="6" t="s">
        <v>47</v>
      </c>
      <c r="I73" s="6"/>
      <c r="J73" s="6" t="s">
        <v>120</v>
      </c>
      <c r="K73" t="s">
        <v>275</v>
      </c>
    </row>
    <row r="74" spans="1:11" x14ac:dyDescent="0.25">
      <c r="A74" s="13"/>
    </row>
    <row r="75" spans="1:11" x14ac:dyDescent="0.25">
      <c r="A75" s="13"/>
      <c r="F75" s="12"/>
    </row>
  </sheetData>
  <autoFilter ref="A1:J75" xr:uid="{E9B59B3B-324A-427F-930F-BB065BAE1FF8}">
    <sortState xmlns:xlrd2="http://schemas.microsoft.com/office/spreadsheetml/2017/richdata2" ref="A2:J71">
      <sortCondition ref="A1:A75"/>
    </sortState>
  </autoFilter>
  <conditionalFormatting sqref="A2">
    <cfRule type="duplicateValues" dxfId="17" priority="22"/>
  </conditionalFormatting>
  <conditionalFormatting sqref="A7">
    <cfRule type="duplicateValues" dxfId="16" priority="18"/>
  </conditionalFormatting>
  <conditionalFormatting sqref="A8">
    <cfRule type="duplicateValues" dxfId="15" priority="16"/>
  </conditionalFormatting>
  <conditionalFormatting sqref="A12">
    <cfRule type="duplicateValues" dxfId="14" priority="14"/>
  </conditionalFormatting>
  <conditionalFormatting sqref="A13">
    <cfRule type="duplicateValues" dxfId="13" priority="13"/>
  </conditionalFormatting>
  <conditionalFormatting sqref="A16">
    <cfRule type="duplicateValues" dxfId="12" priority="12"/>
  </conditionalFormatting>
  <conditionalFormatting sqref="A22">
    <cfRule type="duplicateValues" dxfId="11" priority="10"/>
  </conditionalFormatting>
  <conditionalFormatting sqref="A27">
    <cfRule type="duplicateValues" dxfId="10" priority="9"/>
  </conditionalFormatting>
  <conditionalFormatting sqref="A31">
    <cfRule type="duplicateValues" dxfId="9" priority="8"/>
  </conditionalFormatting>
  <conditionalFormatting sqref="A41">
    <cfRule type="duplicateValues" dxfId="8" priority="7"/>
  </conditionalFormatting>
  <conditionalFormatting sqref="A46">
    <cfRule type="duplicateValues" dxfId="7" priority="6"/>
  </conditionalFormatting>
  <conditionalFormatting sqref="A49">
    <cfRule type="duplicateValues" dxfId="6" priority="4"/>
  </conditionalFormatting>
  <conditionalFormatting sqref="A50">
    <cfRule type="duplicateValues" dxfId="5" priority="5"/>
  </conditionalFormatting>
  <conditionalFormatting sqref="A54">
    <cfRule type="duplicateValues" dxfId="4" priority="20"/>
  </conditionalFormatting>
  <conditionalFormatting sqref="A55">
    <cfRule type="duplicateValues" dxfId="3" priority="3"/>
  </conditionalFormatting>
  <conditionalFormatting sqref="A58">
    <cfRule type="duplicateValues" dxfId="2" priority="2"/>
  </conditionalFormatting>
  <conditionalFormatting sqref="A64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85DB-5850-4A06-ACE6-A776EAB4E6DC}">
  <sheetPr filterMode="1"/>
  <dimension ref="A1:F120"/>
  <sheetViews>
    <sheetView workbookViewId="0">
      <selection sqref="A1:F21"/>
    </sheetView>
  </sheetViews>
  <sheetFormatPr defaultRowHeight="15" x14ac:dyDescent="0.25"/>
  <cols>
    <col min="1" max="1" width="19" bestFit="1" customWidth="1"/>
    <col min="2" max="2" width="36" bestFit="1" customWidth="1"/>
    <col min="3" max="3" width="9" bestFit="1" customWidth="1"/>
    <col min="4" max="4" width="19.85546875" bestFit="1" customWidth="1"/>
    <col min="5" max="5" width="7.7109375" bestFit="1" customWidth="1"/>
    <col min="6" max="6" width="96" customWidth="1"/>
  </cols>
  <sheetData>
    <row r="1" spans="1:6" ht="15.75" thickBot="1" x14ac:dyDescent="0.3">
      <c r="A1" s="16" t="s">
        <v>263</v>
      </c>
      <c r="B1" s="19" t="s">
        <v>264</v>
      </c>
      <c r="C1" s="19" t="s">
        <v>265</v>
      </c>
      <c r="D1" s="19" t="s">
        <v>266</v>
      </c>
      <c r="E1" s="16" t="s">
        <v>41</v>
      </c>
      <c r="F1" s="19" t="s">
        <v>284</v>
      </c>
    </row>
    <row r="2" spans="1:6" s="29" customFormat="1" ht="15.75" hidden="1" thickBot="1" x14ac:dyDescent="0.3">
      <c r="A2" s="21">
        <v>45190.484143518515</v>
      </c>
      <c r="B2" s="22" t="s">
        <v>210</v>
      </c>
      <c r="C2" s="23">
        <v>27</v>
      </c>
      <c r="D2" s="24">
        <v>35032</v>
      </c>
      <c r="E2" s="22" t="s">
        <v>34</v>
      </c>
      <c r="F2" s="22" t="s">
        <v>177</v>
      </c>
    </row>
    <row r="3" spans="1:6" s="14" customFormat="1" ht="15.75" hidden="1" thickBot="1" x14ac:dyDescent="0.3">
      <c r="A3" s="21">
        <v>45189.854131944441</v>
      </c>
      <c r="B3" s="22" t="s">
        <v>209</v>
      </c>
      <c r="C3" s="23">
        <v>23</v>
      </c>
      <c r="D3" s="24">
        <v>36712</v>
      </c>
      <c r="E3" s="22" t="s">
        <v>33</v>
      </c>
      <c r="F3" s="22" t="s">
        <v>177</v>
      </c>
    </row>
    <row r="4" spans="1:6" s="14" customFormat="1" ht="15.75" thickBot="1" x14ac:dyDescent="0.3">
      <c r="A4" s="21">
        <v>45196.5546875</v>
      </c>
      <c r="B4" s="22" t="s">
        <v>238</v>
      </c>
      <c r="C4" s="23">
        <v>12</v>
      </c>
      <c r="D4" s="24">
        <v>40639</v>
      </c>
      <c r="E4" s="22" t="s">
        <v>33</v>
      </c>
      <c r="F4" s="22" t="s">
        <v>285</v>
      </c>
    </row>
    <row r="5" spans="1:6" s="14" customFormat="1" ht="15.75" hidden="1" thickBot="1" x14ac:dyDescent="0.3">
      <c r="A5" s="21">
        <v>45203.368449074071</v>
      </c>
      <c r="B5" s="22" t="s">
        <v>246</v>
      </c>
      <c r="C5" s="23">
        <v>28</v>
      </c>
      <c r="D5" s="24">
        <v>34665</v>
      </c>
      <c r="E5" s="22" t="s">
        <v>3</v>
      </c>
      <c r="F5" s="22" t="s">
        <v>177</v>
      </c>
    </row>
    <row r="6" spans="1:6" s="14" customFormat="1" ht="15.75" hidden="1" thickBot="1" x14ac:dyDescent="0.3">
      <c r="A6" s="21">
        <v>45193.714988425927</v>
      </c>
      <c r="B6" s="22" t="s">
        <v>229</v>
      </c>
      <c r="C6" s="23">
        <v>15</v>
      </c>
      <c r="D6" s="24">
        <v>39543</v>
      </c>
      <c r="E6" s="22" t="s">
        <v>3</v>
      </c>
      <c r="F6" s="22" t="s">
        <v>177</v>
      </c>
    </row>
    <row r="7" spans="1:6" s="29" customFormat="1" ht="15.75" hidden="1" thickBot="1" x14ac:dyDescent="0.3">
      <c r="A7" s="21">
        <v>45192.612719907411</v>
      </c>
      <c r="B7" s="22" t="s">
        <v>226</v>
      </c>
      <c r="C7" s="23">
        <v>16</v>
      </c>
      <c r="D7" s="24">
        <v>39357</v>
      </c>
      <c r="E7" s="22" t="s">
        <v>33</v>
      </c>
      <c r="F7" s="22" t="s">
        <v>177</v>
      </c>
    </row>
    <row r="8" spans="1:6" s="29" customFormat="1" ht="15.75" thickBot="1" x14ac:dyDescent="0.3">
      <c r="A8" s="21">
        <v>45206.424907407411</v>
      </c>
      <c r="B8" s="22" t="s">
        <v>258</v>
      </c>
      <c r="C8" s="23">
        <v>12</v>
      </c>
      <c r="D8" s="24">
        <v>40536</v>
      </c>
      <c r="E8" s="22" t="s">
        <v>33</v>
      </c>
      <c r="F8" s="22" t="s">
        <v>202</v>
      </c>
    </row>
    <row r="9" spans="1:6" s="29" customFormat="1" ht="15.75" thickBot="1" x14ac:dyDescent="0.3">
      <c r="A9" s="21">
        <v>45206.42732638889</v>
      </c>
      <c r="B9" s="22" t="s">
        <v>259</v>
      </c>
      <c r="C9" s="23">
        <v>13</v>
      </c>
      <c r="D9" s="24">
        <v>40116</v>
      </c>
      <c r="E9" s="22" t="s">
        <v>33</v>
      </c>
      <c r="F9" s="22" t="s">
        <v>193</v>
      </c>
    </row>
    <row r="10" spans="1:6" s="29" customFormat="1" ht="15.75" thickBot="1" x14ac:dyDescent="0.3">
      <c r="A10" s="21">
        <v>45190.639768518522</v>
      </c>
      <c r="B10" s="22" t="s">
        <v>213</v>
      </c>
      <c r="C10" s="23">
        <v>13</v>
      </c>
      <c r="D10" s="24">
        <v>40175</v>
      </c>
      <c r="E10" s="22" t="s">
        <v>3</v>
      </c>
      <c r="F10" s="22" t="s">
        <v>193</v>
      </c>
    </row>
    <row r="11" spans="1:6" s="29" customFormat="1" ht="15.75" thickBot="1" x14ac:dyDescent="0.3">
      <c r="A11" s="21">
        <v>45201.803020833337</v>
      </c>
      <c r="B11" s="22" t="s">
        <v>243</v>
      </c>
      <c r="C11" s="23">
        <v>14</v>
      </c>
      <c r="D11" s="24">
        <v>39753</v>
      </c>
      <c r="E11" s="22" t="s">
        <v>33</v>
      </c>
      <c r="F11" s="22" t="s">
        <v>195</v>
      </c>
    </row>
    <row r="12" spans="1:6" s="29" customFormat="1" ht="15.75" hidden="1" thickBot="1" x14ac:dyDescent="0.3">
      <c r="A12" s="21">
        <v>45203.375150462962</v>
      </c>
      <c r="B12" s="22" t="s">
        <v>249</v>
      </c>
      <c r="C12" s="23">
        <v>30</v>
      </c>
      <c r="D12" s="24">
        <v>33936</v>
      </c>
      <c r="E12" s="22" t="s">
        <v>3</v>
      </c>
      <c r="F12" s="22" t="s">
        <v>177</v>
      </c>
    </row>
    <row r="13" spans="1:6" s="14" customFormat="1" ht="15.75" hidden="1" thickBot="1" x14ac:dyDescent="0.3">
      <c r="A13" s="21">
        <v>45202.834108796298</v>
      </c>
      <c r="B13" s="22" t="s">
        <v>245</v>
      </c>
      <c r="C13" s="23">
        <v>16</v>
      </c>
      <c r="D13" s="24">
        <v>39345</v>
      </c>
      <c r="E13" s="22" t="s">
        <v>35</v>
      </c>
      <c r="F13" s="22" t="s">
        <v>177</v>
      </c>
    </row>
    <row r="14" spans="1:6" s="29" customFormat="1" ht="15.75" hidden="1" thickBot="1" x14ac:dyDescent="0.3">
      <c r="A14" s="21">
        <v>45194.791759259257</v>
      </c>
      <c r="B14" s="22" t="s">
        <v>235</v>
      </c>
      <c r="C14" s="23">
        <v>21</v>
      </c>
      <c r="D14" s="24">
        <v>37274</v>
      </c>
      <c r="E14" s="22" t="s">
        <v>3</v>
      </c>
      <c r="F14" s="22" t="s">
        <v>177</v>
      </c>
    </row>
    <row r="15" spans="1:6" s="29" customFormat="1" ht="15.75" thickBot="1" x14ac:dyDescent="0.3">
      <c r="A15" s="21">
        <v>45200.469861111109</v>
      </c>
      <c r="B15" s="22" t="s">
        <v>242</v>
      </c>
      <c r="C15" s="23">
        <v>12</v>
      </c>
      <c r="D15" s="24">
        <v>40698</v>
      </c>
      <c r="E15" s="22" t="s">
        <v>3</v>
      </c>
      <c r="F15" s="22" t="s">
        <v>195</v>
      </c>
    </row>
    <row r="16" spans="1:6" s="14" customFormat="1" ht="15.75" hidden="1" thickBot="1" x14ac:dyDescent="0.3">
      <c r="A16" s="21">
        <v>45203.371018518519</v>
      </c>
      <c r="B16" s="22" t="s">
        <v>248</v>
      </c>
      <c r="C16" s="23">
        <v>32</v>
      </c>
      <c r="D16" s="24">
        <v>33185</v>
      </c>
      <c r="E16" s="22" t="s">
        <v>34</v>
      </c>
      <c r="F16" s="22" t="s">
        <v>177</v>
      </c>
    </row>
    <row r="17" spans="1:6" s="29" customFormat="1" ht="15" hidden="1" customHeight="1" thickBot="1" x14ac:dyDescent="0.3">
      <c r="A17" s="21">
        <v>45204.315509259257</v>
      </c>
      <c r="B17" s="22" t="s">
        <v>250</v>
      </c>
      <c r="C17" s="23">
        <v>36</v>
      </c>
      <c r="D17" s="24">
        <v>32016</v>
      </c>
      <c r="E17" s="22" t="s">
        <v>3</v>
      </c>
      <c r="F17" s="22" t="s">
        <v>177</v>
      </c>
    </row>
    <row r="18" spans="1:6" s="29" customFormat="1" ht="15.75" hidden="1" thickBot="1" x14ac:dyDescent="0.3">
      <c r="A18" s="21">
        <v>45172.540555555555</v>
      </c>
      <c r="B18" s="22" t="s">
        <v>188</v>
      </c>
      <c r="C18" s="22" t="s">
        <v>189</v>
      </c>
      <c r="D18" s="24">
        <v>38551</v>
      </c>
      <c r="E18" s="22" t="s">
        <v>34</v>
      </c>
      <c r="F18" s="22" t="s">
        <v>177</v>
      </c>
    </row>
    <row r="19" spans="1:6" s="29" customFormat="1" ht="15.75" hidden="1" thickBot="1" x14ac:dyDescent="0.3">
      <c r="A19" s="21">
        <v>45203.367384259262</v>
      </c>
      <c r="B19" s="22" t="s">
        <v>80</v>
      </c>
      <c r="C19" s="23">
        <v>25</v>
      </c>
      <c r="D19" s="24">
        <v>35746</v>
      </c>
      <c r="E19" s="22" t="s">
        <v>33</v>
      </c>
      <c r="F19" s="22" t="s">
        <v>177</v>
      </c>
    </row>
    <row r="20" spans="1:6" s="29" customFormat="1" ht="15.75" thickBot="1" x14ac:dyDescent="0.3">
      <c r="A20" s="21">
        <v>45205.518472222226</v>
      </c>
      <c r="B20" s="22" t="s">
        <v>257</v>
      </c>
      <c r="C20" s="23">
        <v>13</v>
      </c>
      <c r="D20" s="24">
        <v>40225</v>
      </c>
      <c r="E20" s="22" t="s">
        <v>33</v>
      </c>
      <c r="F20" s="22" t="s">
        <v>195</v>
      </c>
    </row>
    <row r="21" spans="1:6" s="29" customFormat="1" ht="15.75" thickBot="1" x14ac:dyDescent="0.3">
      <c r="A21" s="21">
        <v>45189.364999999998</v>
      </c>
      <c r="B21" s="22" t="s">
        <v>194</v>
      </c>
      <c r="C21" s="23">
        <v>14</v>
      </c>
      <c r="D21" s="24">
        <v>39722</v>
      </c>
      <c r="E21" s="22" t="s">
        <v>33</v>
      </c>
      <c r="F21" s="22" t="s">
        <v>195</v>
      </c>
    </row>
    <row r="22" spans="1:6" s="29" customFormat="1" ht="15.75" thickBot="1" x14ac:dyDescent="0.3">
      <c r="A22" s="25">
        <v>45189.505601851852</v>
      </c>
      <c r="B22" s="26" t="s">
        <v>207</v>
      </c>
      <c r="C22" s="27">
        <v>12</v>
      </c>
      <c r="D22" s="28">
        <v>40724</v>
      </c>
      <c r="E22" s="26" t="s">
        <v>3</v>
      </c>
      <c r="F22" s="26" t="s">
        <v>286</v>
      </c>
    </row>
    <row r="23" spans="1:6" s="29" customFormat="1" ht="15.75" thickBot="1" x14ac:dyDescent="0.3">
      <c r="A23" s="25">
        <v>45193.716608796298</v>
      </c>
      <c r="B23" s="26" t="s">
        <v>230</v>
      </c>
      <c r="C23" s="27">
        <v>14</v>
      </c>
      <c r="D23" s="28">
        <v>39643</v>
      </c>
      <c r="E23" s="26" t="s">
        <v>3</v>
      </c>
      <c r="F23" s="26" t="s">
        <v>286</v>
      </c>
    </row>
    <row r="24" spans="1:6" s="29" customFormat="1" ht="15.75" hidden="1" thickBot="1" x14ac:dyDescent="0.3">
      <c r="A24" s="21">
        <v>45192.291180555556</v>
      </c>
      <c r="B24" s="22" t="s">
        <v>224</v>
      </c>
      <c r="C24" s="23">
        <v>25</v>
      </c>
      <c r="D24" s="24">
        <v>35769</v>
      </c>
      <c r="E24" s="22" t="s">
        <v>33</v>
      </c>
      <c r="F24" s="22" t="s">
        <v>177</v>
      </c>
    </row>
    <row r="25" spans="1:6" s="29" customFormat="1" ht="15.75" thickBot="1" x14ac:dyDescent="0.3">
      <c r="A25" s="25">
        <v>45189.410092592596</v>
      </c>
      <c r="B25" s="26" t="s">
        <v>197</v>
      </c>
      <c r="C25" s="27">
        <v>11</v>
      </c>
      <c r="D25" s="28">
        <v>41095</v>
      </c>
      <c r="E25" s="26" t="s">
        <v>3</v>
      </c>
      <c r="F25" s="26" t="s">
        <v>286</v>
      </c>
    </row>
    <row r="26" spans="1:6" s="14" customFormat="1" ht="15.75" thickBot="1" x14ac:dyDescent="0.3">
      <c r="A26" s="25">
        <v>44933.586898148147</v>
      </c>
      <c r="B26" s="26" t="s">
        <v>128</v>
      </c>
      <c r="C26" s="27">
        <v>32</v>
      </c>
      <c r="D26" s="28">
        <v>32761</v>
      </c>
      <c r="E26" s="26" t="s">
        <v>35</v>
      </c>
      <c r="F26" s="26" t="s">
        <v>286</v>
      </c>
    </row>
    <row r="27" spans="1:6" s="14" customFormat="1" ht="15.75" thickBot="1" x14ac:dyDescent="0.3">
      <c r="A27" s="25">
        <v>45128.711041666669</v>
      </c>
      <c r="B27" s="26" t="s">
        <v>160</v>
      </c>
      <c r="C27" s="27">
        <v>12</v>
      </c>
      <c r="D27" s="28">
        <v>40903</v>
      </c>
      <c r="E27" s="26" t="s">
        <v>33</v>
      </c>
      <c r="F27" s="26" t="s">
        <v>2</v>
      </c>
    </row>
    <row r="28" spans="1:6" s="29" customFormat="1" ht="15.75" hidden="1" thickBot="1" x14ac:dyDescent="0.3">
      <c r="A28" s="21">
        <v>45196.867523148147</v>
      </c>
      <c r="B28" s="22" t="s">
        <v>239</v>
      </c>
      <c r="C28" s="23">
        <v>25</v>
      </c>
      <c r="D28" s="24">
        <v>35892</v>
      </c>
      <c r="E28" s="22" t="s">
        <v>34</v>
      </c>
      <c r="F28" s="22" t="s">
        <v>177</v>
      </c>
    </row>
    <row r="29" spans="1:6" s="29" customFormat="1" ht="15.75" thickBot="1" x14ac:dyDescent="0.3">
      <c r="A29" s="25">
        <v>45189.441932870373</v>
      </c>
      <c r="B29" s="26" t="s">
        <v>287</v>
      </c>
      <c r="C29" s="27">
        <v>13</v>
      </c>
      <c r="D29" s="28">
        <v>40422</v>
      </c>
      <c r="E29" s="26" t="s">
        <v>3</v>
      </c>
      <c r="F29" s="26" t="s">
        <v>202</v>
      </c>
    </row>
    <row r="30" spans="1:6" s="29" customFormat="1" ht="15.75" thickBot="1" x14ac:dyDescent="0.3">
      <c r="A30" s="25">
        <v>45189.438854166663</v>
      </c>
      <c r="B30" s="26" t="s">
        <v>201</v>
      </c>
      <c r="C30" s="27">
        <v>14</v>
      </c>
      <c r="D30" s="28">
        <v>39881</v>
      </c>
      <c r="E30" s="26" t="s">
        <v>33</v>
      </c>
      <c r="F30" s="26" t="s">
        <v>202</v>
      </c>
    </row>
    <row r="31" spans="1:6" s="29" customFormat="1" ht="15.75" thickBot="1" x14ac:dyDescent="0.3">
      <c r="A31" s="25">
        <v>45189.468368055554</v>
      </c>
      <c r="B31" s="26" t="s">
        <v>288</v>
      </c>
      <c r="C31" s="27">
        <v>11</v>
      </c>
      <c r="D31" s="28">
        <v>40832</v>
      </c>
      <c r="E31" s="26" t="s">
        <v>33</v>
      </c>
      <c r="F31" s="26" t="s">
        <v>202</v>
      </c>
    </row>
    <row r="32" spans="1:6" s="29" customFormat="1" ht="15.75" hidden="1" thickBot="1" x14ac:dyDescent="0.3">
      <c r="A32" s="21">
        <v>45159.61241898148</v>
      </c>
      <c r="B32" s="22" t="s">
        <v>184</v>
      </c>
      <c r="C32" s="23">
        <v>32</v>
      </c>
      <c r="D32" s="24">
        <v>33180</v>
      </c>
      <c r="E32" s="22" t="s">
        <v>3</v>
      </c>
      <c r="F32" s="22" t="s">
        <v>177</v>
      </c>
    </row>
    <row r="33" spans="1:6" s="29" customFormat="1" ht="15.75" thickBot="1" x14ac:dyDescent="0.3">
      <c r="A33" s="25">
        <v>45015.599293981482</v>
      </c>
      <c r="B33" s="26" t="s">
        <v>154</v>
      </c>
      <c r="C33" s="27">
        <v>10</v>
      </c>
      <c r="D33" s="28">
        <v>41009</v>
      </c>
      <c r="E33" s="26" t="s">
        <v>34</v>
      </c>
      <c r="F33" s="26" t="s">
        <v>11</v>
      </c>
    </row>
    <row r="34" spans="1:6" s="29" customFormat="1" ht="15.75" thickBot="1" x14ac:dyDescent="0.3">
      <c r="A34" s="25">
        <v>45093.382893518516</v>
      </c>
      <c r="B34" s="26" t="s">
        <v>157</v>
      </c>
      <c r="C34" s="27">
        <v>13</v>
      </c>
      <c r="D34" s="28">
        <v>40179</v>
      </c>
      <c r="E34" s="26" t="s">
        <v>3</v>
      </c>
      <c r="F34" s="26" t="s">
        <v>11</v>
      </c>
    </row>
    <row r="35" spans="1:6" s="14" customFormat="1" ht="15.75" thickBot="1" x14ac:dyDescent="0.3">
      <c r="A35" s="25">
        <v>45015.391342592593</v>
      </c>
      <c r="B35" s="26" t="s">
        <v>152</v>
      </c>
      <c r="C35" s="27">
        <v>11</v>
      </c>
      <c r="D35" s="28">
        <v>40669</v>
      </c>
      <c r="E35" s="26" t="s">
        <v>33</v>
      </c>
      <c r="F35" s="26" t="s">
        <v>11</v>
      </c>
    </row>
    <row r="36" spans="1:6" s="29" customFormat="1" ht="15.75" hidden="1" thickBot="1" x14ac:dyDescent="0.3">
      <c r="A36" s="21">
        <v>45203.370381944442</v>
      </c>
      <c r="B36" s="22" t="s">
        <v>247</v>
      </c>
      <c r="C36" s="23">
        <v>29</v>
      </c>
      <c r="D36" s="24">
        <v>34452</v>
      </c>
      <c r="E36" s="22" t="s">
        <v>35</v>
      </c>
      <c r="F36" s="22" t="s">
        <v>177</v>
      </c>
    </row>
    <row r="37" spans="1:6" s="14" customFormat="1" ht="15.75" thickBot="1" x14ac:dyDescent="0.3">
      <c r="A37" s="25">
        <v>45131.492349537039</v>
      </c>
      <c r="B37" s="26" t="s">
        <v>161</v>
      </c>
      <c r="C37" s="27">
        <v>10</v>
      </c>
      <c r="D37" s="28">
        <v>41278</v>
      </c>
      <c r="E37" s="26" t="s">
        <v>33</v>
      </c>
      <c r="F37" s="26" t="s">
        <v>11</v>
      </c>
    </row>
    <row r="38" spans="1:6" s="29" customFormat="1" ht="15.75" hidden="1" thickBot="1" x14ac:dyDescent="0.3">
      <c r="A38" s="21">
        <v>45191.638715277775</v>
      </c>
      <c r="B38" s="22" t="s">
        <v>220</v>
      </c>
      <c r="C38" s="23">
        <v>32</v>
      </c>
      <c r="D38" s="24">
        <v>33414</v>
      </c>
      <c r="E38" s="22" t="s">
        <v>3</v>
      </c>
      <c r="F38" s="22" t="s">
        <v>177</v>
      </c>
    </row>
    <row r="39" spans="1:6" s="14" customFormat="1" ht="15.75" hidden="1" thickBot="1" x14ac:dyDescent="0.3">
      <c r="A39" s="21">
        <v>45203.363946759258</v>
      </c>
      <c r="B39" s="22" t="s">
        <v>101</v>
      </c>
      <c r="C39" s="23">
        <v>29</v>
      </c>
      <c r="D39" s="24">
        <v>34553</v>
      </c>
      <c r="E39" s="22" t="s">
        <v>3</v>
      </c>
      <c r="F39" s="22" t="s">
        <v>177</v>
      </c>
    </row>
    <row r="40" spans="1:6" s="14" customFormat="1" ht="15.75" thickBot="1" x14ac:dyDescent="0.3">
      <c r="A40" s="25">
        <v>45096.395868055559</v>
      </c>
      <c r="B40" s="26" t="s">
        <v>158</v>
      </c>
      <c r="C40" s="27">
        <v>13</v>
      </c>
      <c r="D40" s="28">
        <v>40239</v>
      </c>
      <c r="E40" s="26" t="s">
        <v>3</v>
      </c>
      <c r="F40" s="26" t="s">
        <v>11</v>
      </c>
    </row>
    <row r="41" spans="1:6" s="14" customFormat="1" ht="15.75" thickBot="1" x14ac:dyDescent="0.3">
      <c r="A41" s="25">
        <v>44933.596064814818</v>
      </c>
      <c r="B41" s="26" t="s">
        <v>129</v>
      </c>
      <c r="C41" s="26">
        <v>11</v>
      </c>
      <c r="D41" s="28">
        <v>40651</v>
      </c>
      <c r="E41" s="26" t="s">
        <v>33</v>
      </c>
      <c r="F41" s="26" t="s">
        <v>11</v>
      </c>
    </row>
    <row r="42" spans="1:6" s="29" customFormat="1" ht="15.75" thickBot="1" x14ac:dyDescent="0.3">
      <c r="A42" s="25">
        <v>45008.6481712963</v>
      </c>
      <c r="B42" s="26" t="s">
        <v>151</v>
      </c>
      <c r="C42" s="27">
        <v>19</v>
      </c>
      <c r="D42" s="28">
        <v>37754</v>
      </c>
      <c r="E42" s="26" t="s">
        <v>34</v>
      </c>
      <c r="F42" s="26" t="s">
        <v>11</v>
      </c>
    </row>
    <row r="43" spans="1:6" s="29" customFormat="1" ht="15.75" thickBot="1" x14ac:dyDescent="0.3">
      <c r="A43" s="25">
        <v>45015.396226851852</v>
      </c>
      <c r="B43" s="26" t="s">
        <v>153</v>
      </c>
      <c r="C43" s="27">
        <v>11</v>
      </c>
      <c r="D43" s="28">
        <v>40783</v>
      </c>
      <c r="E43" s="26" t="s">
        <v>33</v>
      </c>
      <c r="F43" s="26" t="s">
        <v>11</v>
      </c>
    </row>
    <row r="44" spans="1:6" s="14" customFormat="1" ht="15.75" thickBot="1" x14ac:dyDescent="0.3">
      <c r="A44" s="25">
        <v>44953.781192129631</v>
      </c>
      <c r="B44" s="26" t="s">
        <v>140</v>
      </c>
      <c r="C44" s="26">
        <v>11</v>
      </c>
      <c r="D44" s="28">
        <v>40689</v>
      </c>
      <c r="E44" s="26" t="s">
        <v>3</v>
      </c>
      <c r="F44" s="26" t="s">
        <v>174</v>
      </c>
    </row>
    <row r="45" spans="1:6" s="29" customFormat="1" ht="15.75" thickBot="1" x14ac:dyDescent="0.3">
      <c r="A45" s="25">
        <v>45003.800162037034</v>
      </c>
      <c r="B45" s="26" t="s">
        <v>150</v>
      </c>
      <c r="C45" s="27">
        <v>13</v>
      </c>
      <c r="D45" s="28">
        <v>39979</v>
      </c>
      <c r="E45" s="26" t="s">
        <v>33</v>
      </c>
      <c r="F45" s="26" t="s">
        <v>174</v>
      </c>
    </row>
    <row r="46" spans="1:6" s="29" customFormat="1" ht="15.75" thickBot="1" x14ac:dyDescent="0.3">
      <c r="A46" s="25">
        <v>45161.355023148149</v>
      </c>
      <c r="B46" s="26" t="s">
        <v>186</v>
      </c>
      <c r="C46" s="27">
        <v>11</v>
      </c>
      <c r="D46" s="28">
        <v>40930</v>
      </c>
      <c r="E46" s="26" t="s">
        <v>33</v>
      </c>
      <c r="F46" s="26" t="s">
        <v>174</v>
      </c>
    </row>
    <row r="47" spans="1:6" s="29" customFormat="1" ht="15.75" thickBot="1" x14ac:dyDescent="0.3">
      <c r="A47" s="25">
        <v>45156.561874999999</v>
      </c>
      <c r="B47" s="26" t="s">
        <v>181</v>
      </c>
      <c r="C47" s="27">
        <v>11</v>
      </c>
      <c r="D47" s="28">
        <v>41065</v>
      </c>
      <c r="E47" s="26" t="s">
        <v>33</v>
      </c>
      <c r="F47" s="26" t="s">
        <v>174</v>
      </c>
    </row>
    <row r="48" spans="1:6" s="29" customFormat="1" ht="15.75" thickBot="1" x14ac:dyDescent="0.3">
      <c r="A48" s="25">
        <v>45145.353750000002</v>
      </c>
      <c r="B48" s="26" t="s">
        <v>173</v>
      </c>
      <c r="C48" s="27">
        <v>13</v>
      </c>
      <c r="D48" s="28">
        <v>40322</v>
      </c>
      <c r="E48" s="26" t="s">
        <v>3</v>
      </c>
      <c r="F48" s="26" t="s">
        <v>174</v>
      </c>
    </row>
    <row r="49" spans="1:6" s="29" customFormat="1" ht="15.75" thickBot="1" x14ac:dyDescent="0.3">
      <c r="A49" s="25">
        <v>44949.329259259262</v>
      </c>
      <c r="B49" s="26" t="s">
        <v>134</v>
      </c>
      <c r="C49" s="27">
        <v>13</v>
      </c>
      <c r="D49" s="28">
        <v>39615</v>
      </c>
      <c r="E49" s="26" t="s">
        <v>33</v>
      </c>
      <c r="F49" s="26" t="s">
        <v>131</v>
      </c>
    </row>
    <row r="50" spans="1:6" s="29" customFormat="1" ht="15.75" thickBot="1" x14ac:dyDescent="0.3">
      <c r="A50" s="25">
        <v>44949.331122685187</v>
      </c>
      <c r="B50" s="26" t="s">
        <v>135</v>
      </c>
      <c r="C50" s="27">
        <v>14</v>
      </c>
      <c r="D50" s="28">
        <v>39469</v>
      </c>
      <c r="E50" s="26" t="s">
        <v>33</v>
      </c>
      <c r="F50" s="26" t="s">
        <v>131</v>
      </c>
    </row>
    <row r="51" spans="1:6" s="29" customFormat="1" ht="15.75" thickBot="1" x14ac:dyDescent="0.3">
      <c r="A51" s="25">
        <v>44933.704212962963</v>
      </c>
      <c r="B51" s="26" t="s">
        <v>130</v>
      </c>
      <c r="C51" s="26">
        <v>13</v>
      </c>
      <c r="D51" s="28">
        <v>40060</v>
      </c>
      <c r="E51" s="26" t="s">
        <v>33</v>
      </c>
      <c r="F51" s="26" t="s">
        <v>131</v>
      </c>
    </row>
    <row r="52" spans="1:6" s="29" customFormat="1" ht="15.75" thickBot="1" x14ac:dyDescent="0.3">
      <c r="A52" s="25">
        <v>44959.656608796293</v>
      </c>
      <c r="B52" s="26" t="s">
        <v>145</v>
      </c>
      <c r="C52" s="27">
        <v>11</v>
      </c>
      <c r="D52" s="28">
        <v>40976</v>
      </c>
      <c r="E52" s="26" t="s">
        <v>33</v>
      </c>
      <c r="F52" s="26" t="s">
        <v>167</v>
      </c>
    </row>
    <row r="53" spans="1:6" s="29" customFormat="1" ht="15.75" thickBot="1" x14ac:dyDescent="0.3">
      <c r="A53" s="25">
        <v>45191.609317129631</v>
      </c>
      <c r="B53" s="26" t="s">
        <v>216</v>
      </c>
      <c r="C53" s="27">
        <v>14</v>
      </c>
      <c r="D53" s="28">
        <v>39716</v>
      </c>
      <c r="E53" s="26" t="s">
        <v>33</v>
      </c>
      <c r="F53" s="26" t="s">
        <v>167</v>
      </c>
    </row>
    <row r="54" spans="1:6" s="29" customFormat="1" ht="15.75" thickBot="1" x14ac:dyDescent="0.3">
      <c r="A54" s="25">
        <v>45142.553715277776</v>
      </c>
      <c r="B54" s="26" t="s">
        <v>170</v>
      </c>
      <c r="C54" s="27">
        <v>12</v>
      </c>
      <c r="D54" s="28">
        <v>40459</v>
      </c>
      <c r="E54" s="26" t="s">
        <v>3</v>
      </c>
      <c r="F54" s="26" t="s">
        <v>167</v>
      </c>
    </row>
    <row r="55" spans="1:6" s="29" customFormat="1" ht="15.75" thickBot="1" x14ac:dyDescent="0.3">
      <c r="A55" s="25">
        <v>45168.867094907408</v>
      </c>
      <c r="B55" s="26" t="s">
        <v>187</v>
      </c>
      <c r="C55" s="27">
        <v>13</v>
      </c>
      <c r="D55" s="28">
        <v>40259</v>
      </c>
      <c r="E55" s="26" t="s">
        <v>3</v>
      </c>
      <c r="F55" s="26" t="s">
        <v>167</v>
      </c>
    </row>
    <row r="56" spans="1:6" s="29" customFormat="1" ht="15.75" thickBot="1" x14ac:dyDescent="0.3">
      <c r="A56" s="25">
        <v>45154.563310185185</v>
      </c>
      <c r="B56" s="26" t="s">
        <v>180</v>
      </c>
      <c r="C56" s="27">
        <v>14</v>
      </c>
      <c r="D56" s="28">
        <v>39888</v>
      </c>
      <c r="E56" s="26" t="s">
        <v>33</v>
      </c>
      <c r="F56" s="26" t="s">
        <v>167</v>
      </c>
    </row>
    <row r="57" spans="1:6" s="14" customFormat="1" ht="15.75" thickBot="1" x14ac:dyDescent="0.3">
      <c r="A57" s="25">
        <v>45148.455937500003</v>
      </c>
      <c r="B57" s="26" t="s">
        <v>175</v>
      </c>
      <c r="C57" s="26">
        <v>13</v>
      </c>
      <c r="D57" s="28">
        <v>40095</v>
      </c>
      <c r="E57" s="26" t="s">
        <v>3</v>
      </c>
      <c r="F57" s="26" t="s">
        <v>167</v>
      </c>
    </row>
    <row r="58" spans="1:6" s="14" customFormat="1" ht="15.75" thickBot="1" x14ac:dyDescent="0.3">
      <c r="A58" s="25">
        <v>45193.507037037038</v>
      </c>
      <c r="B58" s="26" t="s">
        <v>228</v>
      </c>
      <c r="C58" s="27">
        <v>13</v>
      </c>
      <c r="D58" s="28">
        <v>40421</v>
      </c>
      <c r="E58" s="26" t="s">
        <v>33</v>
      </c>
      <c r="F58" s="26" t="s">
        <v>167</v>
      </c>
    </row>
    <row r="59" spans="1:6" s="14" customFormat="1" ht="15.75" thickBot="1" x14ac:dyDescent="0.3">
      <c r="A59" s="25">
        <v>45135.530347222222</v>
      </c>
      <c r="B59" s="26" t="s">
        <v>166</v>
      </c>
      <c r="C59" s="26">
        <v>13</v>
      </c>
      <c r="D59" s="28">
        <v>40357</v>
      </c>
      <c r="E59" s="26" t="s">
        <v>33</v>
      </c>
      <c r="F59" s="26" t="s">
        <v>167</v>
      </c>
    </row>
    <row r="60" spans="1:6" s="29" customFormat="1" ht="15.75" thickBot="1" x14ac:dyDescent="0.3">
      <c r="A60" s="25">
        <v>45199.507800925923</v>
      </c>
      <c r="B60" s="26" t="s">
        <v>241</v>
      </c>
      <c r="C60" s="27">
        <v>15</v>
      </c>
      <c r="D60" s="28">
        <v>39546</v>
      </c>
      <c r="E60" s="26" t="s">
        <v>3</v>
      </c>
      <c r="F60" s="26" t="s">
        <v>167</v>
      </c>
    </row>
    <row r="61" spans="1:6" s="29" customFormat="1" ht="15.75" thickBot="1" x14ac:dyDescent="0.3">
      <c r="A61" s="25">
        <v>45194.365532407406</v>
      </c>
      <c r="B61" s="26" t="s">
        <v>232</v>
      </c>
      <c r="C61" s="27">
        <v>11</v>
      </c>
      <c r="D61" s="28">
        <v>41061</v>
      </c>
      <c r="E61" s="26" t="s">
        <v>33</v>
      </c>
      <c r="F61" s="26" t="s">
        <v>233</v>
      </c>
    </row>
    <row r="62" spans="1:6" s="14" customFormat="1" ht="15.75" thickBot="1" x14ac:dyDescent="0.3">
      <c r="A62" s="25">
        <v>45086.789270833331</v>
      </c>
      <c r="B62" s="26" t="s">
        <v>156</v>
      </c>
      <c r="C62" s="27">
        <v>12</v>
      </c>
      <c r="D62" s="28">
        <v>40400</v>
      </c>
      <c r="E62" s="26" t="s">
        <v>3</v>
      </c>
      <c r="F62" s="26" t="s">
        <v>144</v>
      </c>
    </row>
    <row r="63" spans="1:6" s="29" customFormat="1" ht="15.75" thickBot="1" x14ac:dyDescent="0.3">
      <c r="A63" s="25">
        <v>44955.745335648149</v>
      </c>
      <c r="B63" s="26" t="s">
        <v>143</v>
      </c>
      <c r="C63" s="27">
        <v>12</v>
      </c>
      <c r="D63" s="28">
        <v>40333</v>
      </c>
      <c r="E63" s="26" t="s">
        <v>34</v>
      </c>
      <c r="F63" s="26" t="s">
        <v>144</v>
      </c>
    </row>
    <row r="64" spans="1:6" s="14" customFormat="1" ht="15.75" thickBot="1" x14ac:dyDescent="0.3">
      <c r="A64" s="25">
        <v>45204.345011574071</v>
      </c>
      <c r="B64" s="26" t="s">
        <v>252</v>
      </c>
      <c r="C64" s="27">
        <v>20</v>
      </c>
      <c r="D64" s="28">
        <v>37924</v>
      </c>
      <c r="E64" s="26" t="s">
        <v>35</v>
      </c>
      <c r="F64" s="26" t="s">
        <v>162</v>
      </c>
    </row>
    <row r="65" spans="1:6" s="29" customFormat="1" ht="15.75" hidden="1" thickBot="1" x14ac:dyDescent="0.3">
      <c r="A65" s="25">
        <v>45189.850208333337</v>
      </c>
      <c r="B65" s="26" t="s">
        <v>208</v>
      </c>
      <c r="C65" s="27">
        <v>24</v>
      </c>
      <c r="D65" s="28">
        <v>36190</v>
      </c>
      <c r="E65" s="26" t="s">
        <v>34</v>
      </c>
      <c r="F65" s="26" t="s">
        <v>177</v>
      </c>
    </row>
    <row r="66" spans="1:6" s="29" customFormat="1" ht="15.75" thickBot="1" x14ac:dyDescent="0.3">
      <c r="A66" s="25">
        <v>45160.765729166669</v>
      </c>
      <c r="B66" s="26" t="s">
        <v>185</v>
      </c>
      <c r="C66" s="27">
        <v>12</v>
      </c>
      <c r="D66" s="28">
        <v>40711</v>
      </c>
      <c r="E66" s="26" t="s">
        <v>33</v>
      </c>
      <c r="F66" s="26" t="s">
        <v>162</v>
      </c>
    </row>
    <row r="67" spans="1:6" s="29" customFormat="1" ht="15.75" thickBot="1" x14ac:dyDescent="0.3">
      <c r="A67" s="25">
        <v>45138.350555555553</v>
      </c>
      <c r="B67" s="26" t="s">
        <v>169</v>
      </c>
      <c r="C67" s="27">
        <v>12</v>
      </c>
      <c r="D67" s="28">
        <v>40463</v>
      </c>
      <c r="E67" s="26" t="s">
        <v>3</v>
      </c>
      <c r="F67" s="26" t="s">
        <v>162</v>
      </c>
    </row>
    <row r="68" spans="1:6" s="14" customFormat="1" ht="15.75" thickBot="1" x14ac:dyDescent="0.3">
      <c r="A68" s="25">
        <v>45134.623900462961</v>
      </c>
      <c r="B68" s="26" t="s">
        <v>165</v>
      </c>
      <c r="C68" s="26">
        <v>11</v>
      </c>
      <c r="D68" s="28">
        <v>40878</v>
      </c>
      <c r="E68" s="26" t="s">
        <v>3</v>
      </c>
      <c r="F68" s="26" t="s">
        <v>162</v>
      </c>
    </row>
    <row r="69" spans="1:6" s="29" customFormat="1" ht="15.75" thickBot="1" x14ac:dyDescent="0.3">
      <c r="A69" s="25">
        <v>45191.620138888888</v>
      </c>
      <c r="B69" s="26" t="s">
        <v>218</v>
      </c>
      <c r="C69" s="27">
        <v>38</v>
      </c>
      <c r="D69" s="28">
        <v>30799</v>
      </c>
      <c r="E69" s="26" t="s">
        <v>34</v>
      </c>
      <c r="F69" s="26" t="s">
        <v>200</v>
      </c>
    </row>
    <row r="70" spans="1:6" s="29" customFormat="1" ht="15.75" thickBot="1" x14ac:dyDescent="0.3">
      <c r="A70" s="25">
        <v>45199.452916666669</v>
      </c>
      <c r="B70" s="26" t="s">
        <v>240</v>
      </c>
      <c r="C70" s="27">
        <v>20</v>
      </c>
      <c r="D70" s="28">
        <v>37660</v>
      </c>
      <c r="E70" s="26" t="s">
        <v>3</v>
      </c>
      <c r="F70" s="26" t="s">
        <v>200</v>
      </c>
    </row>
    <row r="71" spans="1:6" s="29" customFormat="1" ht="15.75" thickBot="1" x14ac:dyDescent="0.3">
      <c r="A71" s="25">
        <v>45191.617314814815</v>
      </c>
      <c r="B71" s="26" t="s">
        <v>133</v>
      </c>
      <c r="C71" s="27">
        <v>32</v>
      </c>
      <c r="D71" s="28">
        <v>33215</v>
      </c>
      <c r="E71" s="26" t="s">
        <v>34</v>
      </c>
      <c r="F71" s="26" t="s">
        <v>200</v>
      </c>
    </row>
    <row r="72" spans="1:6" s="14" customFormat="1" ht="15.75" thickBot="1" x14ac:dyDescent="0.3">
      <c r="A72" s="25">
        <v>45204.852094907408</v>
      </c>
      <c r="B72" s="26" t="s">
        <v>255</v>
      </c>
      <c r="C72" s="27">
        <v>19</v>
      </c>
      <c r="D72" s="28">
        <v>38163</v>
      </c>
      <c r="E72" s="26" t="s">
        <v>33</v>
      </c>
      <c r="F72" s="26" t="s">
        <v>200</v>
      </c>
    </row>
    <row r="73" spans="1:6" s="14" customFormat="1" ht="15.75" thickBot="1" x14ac:dyDescent="0.3">
      <c r="A73" s="25">
        <v>45191.614386574074</v>
      </c>
      <c r="B73" s="26" t="s">
        <v>217</v>
      </c>
      <c r="C73" s="27">
        <v>11</v>
      </c>
      <c r="D73" s="28">
        <v>41031</v>
      </c>
      <c r="E73" s="26" t="s">
        <v>3</v>
      </c>
      <c r="F73" s="26" t="s">
        <v>200</v>
      </c>
    </row>
    <row r="74" spans="1:6" s="29" customFormat="1" ht="15.75" thickBot="1" x14ac:dyDescent="0.3">
      <c r="A74" s="25">
        <v>45193.906284722223</v>
      </c>
      <c r="B74" s="26" t="s">
        <v>231</v>
      </c>
      <c r="C74" s="27">
        <v>12</v>
      </c>
      <c r="D74" s="28">
        <v>40825</v>
      </c>
      <c r="E74" s="26" t="s">
        <v>33</v>
      </c>
      <c r="F74" s="26" t="s">
        <v>200</v>
      </c>
    </row>
    <row r="75" spans="1:6" s="29" customFormat="1" ht="15.75" thickBot="1" x14ac:dyDescent="0.3">
      <c r="A75" s="25">
        <v>45191.667743055557</v>
      </c>
      <c r="B75" s="26" t="s">
        <v>222</v>
      </c>
      <c r="C75" s="27">
        <v>12</v>
      </c>
      <c r="D75" s="28">
        <v>40239</v>
      </c>
      <c r="E75" s="26" t="s">
        <v>3</v>
      </c>
      <c r="F75" s="26" t="s">
        <v>200</v>
      </c>
    </row>
    <row r="76" spans="1:6" s="29" customFormat="1" ht="15.75" thickBot="1" x14ac:dyDescent="0.3">
      <c r="A76" s="25">
        <v>45189.432858796295</v>
      </c>
      <c r="B76" s="26" t="s">
        <v>199</v>
      </c>
      <c r="C76" s="27">
        <v>14</v>
      </c>
      <c r="D76" s="28">
        <v>39819</v>
      </c>
      <c r="E76" s="26" t="s">
        <v>34</v>
      </c>
      <c r="F76" s="26" t="s">
        <v>193</v>
      </c>
    </row>
    <row r="77" spans="1:6" s="29" customFormat="1" ht="15.75" thickBot="1" x14ac:dyDescent="0.3">
      <c r="A77" s="25">
        <v>45190.637777777774</v>
      </c>
      <c r="B77" s="26" t="s">
        <v>212</v>
      </c>
      <c r="C77" s="27">
        <v>12</v>
      </c>
      <c r="D77" s="28">
        <v>40679</v>
      </c>
      <c r="E77" s="26" t="s">
        <v>33</v>
      </c>
      <c r="F77" s="26" t="s">
        <v>193</v>
      </c>
    </row>
    <row r="78" spans="1:6" s="14" customFormat="1" ht="15.75" hidden="1" thickBot="1" x14ac:dyDescent="0.3">
      <c r="A78" s="25">
        <v>45149.683472222219</v>
      </c>
      <c r="B78" s="26" t="s">
        <v>176</v>
      </c>
      <c r="C78" s="27">
        <v>24</v>
      </c>
      <c r="D78" s="28">
        <v>36309</v>
      </c>
      <c r="E78" s="26" t="s">
        <v>34</v>
      </c>
      <c r="F78" s="26" t="s">
        <v>177</v>
      </c>
    </row>
    <row r="79" spans="1:6" s="29" customFormat="1" ht="15.75" thickBot="1" x14ac:dyDescent="0.3">
      <c r="A79" s="25">
        <v>45192.547962962963</v>
      </c>
      <c r="B79" s="26" t="s">
        <v>225</v>
      </c>
      <c r="C79" s="27">
        <v>12</v>
      </c>
      <c r="D79" s="28">
        <v>45195</v>
      </c>
      <c r="E79" s="26" t="s">
        <v>33</v>
      </c>
      <c r="F79" s="26" t="s">
        <v>193</v>
      </c>
    </row>
    <row r="80" spans="1:6" s="29" customFormat="1" ht="15.75" hidden="1" thickBot="1" x14ac:dyDescent="0.3">
      <c r="A80" s="25">
        <v>45194.715451388889</v>
      </c>
      <c r="B80" s="26" t="s">
        <v>234</v>
      </c>
      <c r="C80" s="27">
        <v>16</v>
      </c>
      <c r="D80" s="28">
        <v>39234</v>
      </c>
      <c r="E80" s="26" t="s">
        <v>3</v>
      </c>
      <c r="F80" s="26" t="s">
        <v>177</v>
      </c>
    </row>
    <row r="81" spans="1:6" ht="15.75" thickBot="1" x14ac:dyDescent="0.3">
      <c r="A81" s="25">
        <v>45204.748217592591</v>
      </c>
      <c r="B81" s="26" t="s">
        <v>254</v>
      </c>
      <c r="C81" s="27">
        <v>11</v>
      </c>
      <c r="D81" s="28">
        <v>40826</v>
      </c>
      <c r="E81" s="26" t="s">
        <v>3</v>
      </c>
      <c r="F81" s="26" t="s">
        <v>193</v>
      </c>
    </row>
    <row r="82" spans="1:6" s="14" customFormat="1" ht="15.75" thickBot="1" x14ac:dyDescent="0.3">
      <c r="A82" s="25">
        <v>45189.459988425922</v>
      </c>
      <c r="B82" s="26" t="s">
        <v>205</v>
      </c>
      <c r="C82" s="27">
        <v>14</v>
      </c>
      <c r="D82" s="28">
        <v>45128</v>
      </c>
      <c r="E82" s="26" t="s">
        <v>3</v>
      </c>
      <c r="F82" s="26" t="s">
        <v>193</v>
      </c>
    </row>
    <row r="83" spans="1:6" s="29" customFormat="1" ht="15.75" thickBot="1" x14ac:dyDescent="0.3">
      <c r="A83" s="25">
        <v>45190.895567129628</v>
      </c>
      <c r="B83" s="26" t="s">
        <v>215</v>
      </c>
      <c r="C83" s="27">
        <v>11</v>
      </c>
      <c r="D83" s="28">
        <v>40921</v>
      </c>
      <c r="E83" s="26" t="s">
        <v>33</v>
      </c>
      <c r="F83" s="26" t="s">
        <v>193</v>
      </c>
    </row>
    <row r="84" spans="1:6" s="14" customFormat="1" ht="15.75" thickBot="1" x14ac:dyDescent="0.3">
      <c r="A84" s="25">
        <v>45188.322939814818</v>
      </c>
      <c r="B84" s="26" t="s">
        <v>192</v>
      </c>
      <c r="C84" s="26">
        <v>11</v>
      </c>
      <c r="D84" s="28">
        <v>40865</v>
      </c>
      <c r="E84" s="26" t="s">
        <v>3</v>
      </c>
      <c r="F84" s="26" t="s">
        <v>193</v>
      </c>
    </row>
    <row r="85" spans="1:6" s="29" customFormat="1" ht="15.75" thickBot="1" x14ac:dyDescent="0.3">
      <c r="A85" s="25">
        <v>45189.429143518515</v>
      </c>
      <c r="B85" s="26" t="s">
        <v>198</v>
      </c>
      <c r="C85" s="27">
        <v>12</v>
      </c>
      <c r="D85" s="28">
        <v>40802</v>
      </c>
      <c r="E85" s="26" t="s">
        <v>3</v>
      </c>
      <c r="F85" s="26" t="s">
        <v>193</v>
      </c>
    </row>
    <row r="86" spans="1:6" s="29" customFormat="1" ht="15.75" thickBot="1" x14ac:dyDescent="0.3">
      <c r="A86" s="25">
        <v>45204.706458333334</v>
      </c>
      <c r="B86" s="26" t="s">
        <v>253</v>
      </c>
      <c r="C86" s="27">
        <v>11</v>
      </c>
      <c r="D86" s="28">
        <v>40826</v>
      </c>
      <c r="E86" s="26" t="s">
        <v>3</v>
      </c>
      <c r="F86" s="26" t="s">
        <v>193</v>
      </c>
    </row>
    <row r="87" spans="1:6" s="14" customFormat="1" ht="15.75" thickBot="1" x14ac:dyDescent="0.3">
      <c r="A87" s="25">
        <v>45189.456145833334</v>
      </c>
      <c r="B87" s="26" t="s">
        <v>204</v>
      </c>
      <c r="C87" s="27">
        <v>11</v>
      </c>
      <c r="D87" s="28">
        <v>40837</v>
      </c>
      <c r="E87" s="26" t="s">
        <v>3</v>
      </c>
      <c r="F87" s="26" t="s">
        <v>193</v>
      </c>
    </row>
    <row r="88" spans="1:6" s="14" customFormat="1" ht="15.75" thickBot="1" x14ac:dyDescent="0.3">
      <c r="A88" s="15">
        <v>45206.430127314816</v>
      </c>
      <c r="B88" s="16" t="s">
        <v>260</v>
      </c>
      <c r="C88" s="17">
        <v>12</v>
      </c>
      <c r="D88" s="18">
        <v>44997</v>
      </c>
      <c r="E88" s="16" t="s">
        <v>3</v>
      </c>
      <c r="F88" s="16" t="s">
        <v>193</v>
      </c>
    </row>
    <row r="89" spans="1:6" s="29" customFormat="1" ht="15.75" thickBot="1" x14ac:dyDescent="0.3">
      <c r="A89" s="25">
        <v>45204.317476851851</v>
      </c>
      <c r="B89" s="26" t="s">
        <v>251</v>
      </c>
      <c r="C89" s="27">
        <v>14</v>
      </c>
      <c r="D89" s="28">
        <v>40064</v>
      </c>
      <c r="E89" s="26" t="s">
        <v>33</v>
      </c>
      <c r="F89" s="26" t="s">
        <v>195</v>
      </c>
    </row>
    <row r="90" spans="1:6" s="14" customFormat="1" ht="15.75" thickBot="1" x14ac:dyDescent="0.3">
      <c r="A90" s="25">
        <v>45204.940671296295</v>
      </c>
      <c r="B90" s="26" t="s">
        <v>256</v>
      </c>
      <c r="C90" s="27">
        <v>12</v>
      </c>
      <c r="D90" s="28">
        <v>40464</v>
      </c>
      <c r="E90" s="26" t="s">
        <v>3</v>
      </c>
      <c r="F90" s="26" t="s">
        <v>195</v>
      </c>
    </row>
    <row r="91" spans="1:6" s="14" customFormat="1" ht="15.75" thickBot="1" x14ac:dyDescent="0.3">
      <c r="A91" s="25">
        <v>45206.436412037037</v>
      </c>
      <c r="B91" s="26" t="s">
        <v>261</v>
      </c>
      <c r="C91" s="27">
        <v>14</v>
      </c>
      <c r="D91" s="28">
        <v>39895</v>
      </c>
      <c r="E91" s="26" t="s">
        <v>33</v>
      </c>
      <c r="F91" s="26" t="s">
        <v>195</v>
      </c>
    </row>
    <row r="92" spans="1:6" s="29" customFormat="1" ht="15.75" thickBot="1" x14ac:dyDescent="0.3">
      <c r="A92" s="25">
        <v>44998.938125000001</v>
      </c>
      <c r="B92" s="26" t="s">
        <v>149</v>
      </c>
      <c r="C92" s="27">
        <v>13</v>
      </c>
      <c r="D92" s="28">
        <v>40083</v>
      </c>
      <c r="E92" s="26" t="s">
        <v>3</v>
      </c>
      <c r="F92" s="26" t="s">
        <v>7</v>
      </c>
    </row>
    <row r="93" spans="1:6" s="29" customFormat="1" ht="15.75" thickBot="1" x14ac:dyDescent="0.3">
      <c r="A93" s="25">
        <v>45127.903749999998</v>
      </c>
      <c r="B93" s="26" t="s">
        <v>159</v>
      </c>
      <c r="C93" s="26">
        <v>12</v>
      </c>
      <c r="D93" s="28">
        <v>40475</v>
      </c>
      <c r="E93" s="26" t="s">
        <v>33</v>
      </c>
      <c r="F93" s="26" t="s">
        <v>7</v>
      </c>
    </row>
    <row r="94" spans="1:6" s="14" customFormat="1" ht="15.75" thickBot="1" x14ac:dyDescent="0.3">
      <c r="A94" s="25">
        <v>45190.507175925923</v>
      </c>
      <c r="B94" s="26" t="s">
        <v>211</v>
      </c>
      <c r="C94" s="27">
        <v>14</v>
      </c>
      <c r="D94" s="28">
        <v>40055</v>
      </c>
      <c r="E94" s="26" t="s">
        <v>3</v>
      </c>
      <c r="F94" s="26" t="s">
        <v>182</v>
      </c>
    </row>
    <row r="95" spans="1:6" s="29" customFormat="1" ht="15.75" thickBot="1" x14ac:dyDescent="0.3">
      <c r="A95" s="25">
        <v>45190.719108796293</v>
      </c>
      <c r="B95" s="26" t="s">
        <v>214</v>
      </c>
      <c r="C95" s="27">
        <v>13</v>
      </c>
      <c r="D95" s="28">
        <v>40315</v>
      </c>
      <c r="E95" s="26" t="s">
        <v>33</v>
      </c>
      <c r="F95" s="26" t="s">
        <v>182</v>
      </c>
    </row>
    <row r="96" spans="1:6" s="14" customFormat="1" ht="15.75" thickBot="1" x14ac:dyDescent="0.3">
      <c r="A96" s="25">
        <v>45157.717847222222</v>
      </c>
      <c r="B96" s="26" t="s">
        <v>289</v>
      </c>
      <c r="C96" s="26">
        <v>13</v>
      </c>
      <c r="D96" s="28">
        <v>40292</v>
      </c>
      <c r="E96" s="26" t="s">
        <v>33</v>
      </c>
      <c r="F96" s="26" t="s">
        <v>182</v>
      </c>
    </row>
    <row r="97" spans="1:6" s="14" customFormat="1" ht="15.75" thickBot="1" x14ac:dyDescent="0.3">
      <c r="A97" s="25">
        <v>45182.596689814818</v>
      </c>
      <c r="B97" s="26" t="s">
        <v>191</v>
      </c>
      <c r="C97" s="26">
        <v>11</v>
      </c>
      <c r="D97" s="28">
        <v>41046</v>
      </c>
      <c r="E97" s="26" t="s">
        <v>33</v>
      </c>
      <c r="F97" s="26" t="s">
        <v>182</v>
      </c>
    </row>
    <row r="98" spans="1:6" s="29" customFormat="1" ht="15.75" thickBot="1" x14ac:dyDescent="0.3">
      <c r="A98" s="25">
        <v>45191.67114583333</v>
      </c>
      <c r="B98" s="26" t="s">
        <v>223</v>
      </c>
      <c r="C98" s="27">
        <v>14</v>
      </c>
      <c r="D98" s="28">
        <v>40075</v>
      </c>
      <c r="E98" s="26" t="s">
        <v>33</v>
      </c>
      <c r="F98" s="26" t="s">
        <v>182</v>
      </c>
    </row>
    <row r="99" spans="1:6" s="29" customFormat="1" ht="15.75" hidden="1" thickBot="1" x14ac:dyDescent="0.3">
      <c r="A99" s="15">
        <v>45191.641400462962</v>
      </c>
      <c r="B99" s="16" t="s">
        <v>221</v>
      </c>
      <c r="C99" s="17">
        <v>34</v>
      </c>
      <c r="D99" s="18">
        <v>32554</v>
      </c>
      <c r="E99" s="16" t="s">
        <v>34</v>
      </c>
      <c r="F99" s="16" t="s">
        <v>177</v>
      </c>
    </row>
    <row r="100" spans="1:6" s="14" customFormat="1" ht="15.75" thickBot="1" x14ac:dyDescent="0.3">
      <c r="A100" s="25">
        <v>45195.361805555556</v>
      </c>
      <c r="B100" s="26" t="s">
        <v>236</v>
      </c>
      <c r="C100" s="27">
        <v>11</v>
      </c>
      <c r="D100" s="28">
        <v>45182</v>
      </c>
      <c r="E100" s="26" t="s">
        <v>33</v>
      </c>
      <c r="F100" s="26" t="s">
        <v>182</v>
      </c>
    </row>
    <row r="101" spans="1:6" s="29" customFormat="1" ht="15.75" thickBot="1" x14ac:dyDescent="0.3">
      <c r="A101" s="25">
        <v>44954.703726851854</v>
      </c>
      <c r="B101" s="26" t="s">
        <v>142</v>
      </c>
      <c r="C101" s="27">
        <v>27</v>
      </c>
      <c r="D101" s="28">
        <v>34892</v>
      </c>
      <c r="E101" s="26" t="s">
        <v>3</v>
      </c>
      <c r="F101" s="26" t="s">
        <v>5</v>
      </c>
    </row>
    <row r="102" spans="1:6" s="14" customFormat="1" ht="15.75" thickBot="1" x14ac:dyDescent="0.3">
      <c r="A102" s="25">
        <v>44954.70453703704</v>
      </c>
      <c r="B102" s="26" t="s">
        <v>290</v>
      </c>
      <c r="C102" s="27">
        <v>28</v>
      </c>
      <c r="D102" s="28">
        <v>34491</v>
      </c>
      <c r="E102" s="26" t="s">
        <v>34</v>
      </c>
      <c r="F102" s="26" t="s">
        <v>5</v>
      </c>
    </row>
    <row r="103" spans="1:6" s="29" customFormat="1" ht="15.75" thickBot="1" x14ac:dyDescent="0.3">
      <c r="A103" s="25">
        <v>44954.69804398148</v>
      </c>
      <c r="B103" s="26" t="s">
        <v>141</v>
      </c>
      <c r="C103" s="27">
        <v>18</v>
      </c>
      <c r="D103" s="28">
        <v>38100</v>
      </c>
      <c r="E103" s="26" t="s">
        <v>33</v>
      </c>
      <c r="F103" s="26" t="s">
        <v>5</v>
      </c>
    </row>
    <row r="104" spans="1:6" s="29" customFormat="1" ht="15.75" thickBot="1" x14ac:dyDescent="0.3">
      <c r="A104" s="25">
        <v>44942.438715277778</v>
      </c>
      <c r="B104" s="26" t="s">
        <v>132</v>
      </c>
      <c r="C104" s="26">
        <v>14</v>
      </c>
      <c r="D104" s="28">
        <v>39739</v>
      </c>
      <c r="E104" s="26" t="s">
        <v>33</v>
      </c>
      <c r="F104" s="26" t="s">
        <v>5</v>
      </c>
    </row>
    <row r="105" spans="1:6" s="29" customFormat="1" ht="15.75" thickBot="1" x14ac:dyDescent="0.3">
      <c r="A105" s="25">
        <v>44982.634884259256</v>
      </c>
      <c r="B105" s="26" t="s">
        <v>147</v>
      </c>
      <c r="C105" s="27">
        <v>12</v>
      </c>
      <c r="D105" s="28">
        <v>40311</v>
      </c>
      <c r="E105" s="26" t="s">
        <v>34</v>
      </c>
      <c r="F105" s="26" t="s">
        <v>5</v>
      </c>
    </row>
    <row r="106" spans="1:6" s="14" customFormat="1" ht="15.75" thickBot="1" x14ac:dyDescent="0.3">
      <c r="A106" s="25">
        <v>44964.853043981479</v>
      </c>
      <c r="B106" s="26" t="s">
        <v>146</v>
      </c>
      <c r="C106" s="26">
        <v>13</v>
      </c>
      <c r="D106" s="28">
        <v>39963</v>
      </c>
      <c r="E106" s="26" t="s">
        <v>3</v>
      </c>
      <c r="F106" s="26" t="s">
        <v>5</v>
      </c>
    </row>
    <row r="107" spans="1:6" s="29" customFormat="1" ht="15.75" thickBot="1" x14ac:dyDescent="0.3">
      <c r="A107" s="25">
        <v>44988.802372685182</v>
      </c>
      <c r="B107" s="26" t="s">
        <v>148</v>
      </c>
      <c r="C107" s="26">
        <v>11</v>
      </c>
      <c r="D107" s="28">
        <v>40317</v>
      </c>
      <c r="E107" s="26" t="s">
        <v>35</v>
      </c>
      <c r="F107" s="26" t="s">
        <v>5</v>
      </c>
    </row>
    <row r="108" spans="1:6" s="29" customFormat="1" ht="15.75" thickBot="1" x14ac:dyDescent="0.3">
      <c r="A108" s="25">
        <v>45175.470567129632</v>
      </c>
      <c r="B108" s="26" t="s">
        <v>190</v>
      </c>
      <c r="C108" s="26">
        <v>14</v>
      </c>
      <c r="D108" s="28">
        <v>39797</v>
      </c>
      <c r="E108" s="26" t="s">
        <v>3</v>
      </c>
      <c r="F108" s="26" t="s">
        <v>168</v>
      </c>
    </row>
    <row r="109" spans="1:6" s="14" customFormat="1" ht="15.75" thickBot="1" x14ac:dyDescent="0.3">
      <c r="A109" s="25">
        <v>45142.678055555552</v>
      </c>
      <c r="B109" s="26" t="s">
        <v>171</v>
      </c>
      <c r="C109" s="27">
        <v>11</v>
      </c>
      <c r="D109" s="27" t="s">
        <v>172</v>
      </c>
      <c r="E109" s="26" t="s">
        <v>3</v>
      </c>
      <c r="F109" s="26" t="s">
        <v>168</v>
      </c>
    </row>
    <row r="110" spans="1:6" s="29" customFormat="1" ht="15.75" thickBot="1" x14ac:dyDescent="0.3">
      <c r="A110" s="25">
        <v>44949.557118055556</v>
      </c>
      <c r="B110" s="26" t="s">
        <v>138</v>
      </c>
      <c r="C110" s="27">
        <v>22</v>
      </c>
      <c r="D110" s="28">
        <v>36737</v>
      </c>
      <c r="E110" s="26" t="s">
        <v>35</v>
      </c>
      <c r="F110" s="26" t="s">
        <v>30</v>
      </c>
    </row>
    <row r="111" spans="1:6" ht="15.75" thickBot="1" x14ac:dyDescent="0.3">
      <c r="A111" s="25">
        <v>44949.479027777779</v>
      </c>
      <c r="B111" s="26" t="s">
        <v>136</v>
      </c>
      <c r="C111" s="27">
        <v>11</v>
      </c>
      <c r="D111" s="28">
        <v>40945</v>
      </c>
      <c r="E111" s="26" t="s">
        <v>33</v>
      </c>
      <c r="F111" s="26" t="s">
        <v>164</v>
      </c>
    </row>
    <row r="112" spans="1:6" s="29" customFormat="1" ht="15.75" thickBot="1" x14ac:dyDescent="0.3">
      <c r="A112" s="25">
        <v>44949.486250000002</v>
      </c>
      <c r="B112" s="26" t="s">
        <v>137</v>
      </c>
      <c r="C112" s="27">
        <v>12</v>
      </c>
      <c r="D112" s="28">
        <v>40574</v>
      </c>
      <c r="E112" s="26" t="s">
        <v>34</v>
      </c>
      <c r="F112" s="26" t="s">
        <v>164</v>
      </c>
    </row>
    <row r="113" spans="1:6" s="14" customFormat="1" ht="15.75" thickBot="1" x14ac:dyDescent="0.3">
      <c r="A113" s="25">
        <v>45150.533634259256</v>
      </c>
      <c r="B113" s="26" t="s">
        <v>178</v>
      </c>
      <c r="C113" s="27">
        <v>14</v>
      </c>
      <c r="D113" s="28">
        <v>39819</v>
      </c>
      <c r="E113" s="26" t="s">
        <v>33</v>
      </c>
      <c r="F113" s="26" t="s">
        <v>164</v>
      </c>
    </row>
    <row r="114" spans="1:6" s="29" customFormat="1" ht="15.75" thickBot="1" x14ac:dyDescent="0.3">
      <c r="A114" s="25">
        <v>45133.865972222222</v>
      </c>
      <c r="B114" s="26" t="s">
        <v>163</v>
      </c>
      <c r="C114" s="27">
        <v>13</v>
      </c>
      <c r="D114" s="28">
        <v>40295</v>
      </c>
      <c r="E114" s="26" t="s">
        <v>3</v>
      </c>
      <c r="F114" s="26" t="s">
        <v>164</v>
      </c>
    </row>
    <row r="115" spans="1:6" s="14" customFormat="1" ht="15.75" thickBot="1" x14ac:dyDescent="0.3">
      <c r="A115" s="25">
        <v>45159.606944444444</v>
      </c>
      <c r="B115" s="26" t="s">
        <v>183</v>
      </c>
      <c r="C115" s="27">
        <v>13</v>
      </c>
      <c r="D115" s="28">
        <v>40127</v>
      </c>
      <c r="E115" s="26" t="s">
        <v>33</v>
      </c>
      <c r="F115" s="26" t="s">
        <v>164</v>
      </c>
    </row>
    <row r="116" spans="1:6" s="29" customFormat="1" ht="15.75" thickBot="1" x14ac:dyDescent="0.3">
      <c r="A116" s="25">
        <v>45189.386192129627</v>
      </c>
      <c r="B116" s="26" t="s">
        <v>196</v>
      </c>
      <c r="C116" s="27">
        <v>13</v>
      </c>
      <c r="D116" s="28">
        <v>40304</v>
      </c>
      <c r="E116" s="26" t="s">
        <v>3</v>
      </c>
      <c r="F116" s="26" t="s">
        <v>164</v>
      </c>
    </row>
    <row r="117" spans="1:6" s="29" customFormat="1" ht="15.75" thickBot="1" x14ac:dyDescent="0.3">
      <c r="A117" s="25">
        <v>45150.541203703702</v>
      </c>
      <c r="B117" s="26" t="s">
        <v>179</v>
      </c>
      <c r="C117" s="27">
        <v>12</v>
      </c>
      <c r="D117" s="28">
        <v>40593</v>
      </c>
      <c r="E117" s="26" t="s">
        <v>33</v>
      </c>
      <c r="F117" s="26" t="s">
        <v>164</v>
      </c>
    </row>
    <row r="118" spans="1:6" s="14" customFormat="1" ht="15.75" thickBot="1" x14ac:dyDescent="0.3">
      <c r="A118" s="25">
        <v>45195.425486111111</v>
      </c>
      <c r="B118" s="26" t="s">
        <v>237</v>
      </c>
      <c r="C118" s="27">
        <v>13</v>
      </c>
      <c r="D118" s="28">
        <v>40091</v>
      </c>
      <c r="E118" s="26" t="s">
        <v>33</v>
      </c>
      <c r="F118" s="26" t="s">
        <v>164</v>
      </c>
    </row>
    <row r="119" spans="1:6" s="14" customFormat="1" ht="15.75" hidden="1" thickBot="1" x14ac:dyDescent="0.3">
      <c r="A119" s="25">
        <v>45202.712164351855</v>
      </c>
      <c r="B119" s="26" t="s">
        <v>244</v>
      </c>
      <c r="C119" s="27">
        <v>17</v>
      </c>
      <c r="D119" s="28">
        <v>38965</v>
      </c>
      <c r="E119" s="26" t="s">
        <v>3</v>
      </c>
      <c r="F119" s="26" t="s">
        <v>177</v>
      </c>
    </row>
    <row r="120" spans="1:6" s="14" customFormat="1" ht="15.75" thickBot="1" x14ac:dyDescent="0.3">
      <c r="A120" s="25">
        <v>45192.614675925928</v>
      </c>
      <c r="B120" s="26" t="s">
        <v>227</v>
      </c>
      <c r="C120" s="27">
        <v>35</v>
      </c>
      <c r="D120" s="28">
        <v>32267</v>
      </c>
      <c r="E120" s="26" t="s">
        <v>34</v>
      </c>
      <c r="F120" s="26" t="s">
        <v>164</v>
      </c>
    </row>
  </sheetData>
  <autoFilter ref="A1:F120" xr:uid="{5FD285DB-5850-4A06-ACE6-A776EAB4E6DC}">
    <filterColumn colId="5">
      <filters>
        <filter val="Ainda não faz parte de nenhum Pequeno Grupo."/>
        <filter val="Ainda não faz parte de nenhum Pequeno Grupo. (Maraponga)"/>
        <filter val="Believer"/>
        <filter val="BRAVE (UP MARAPONGA)"/>
        <filter val="Connect"/>
        <filter val="Connect (UP EUSÉBIO)"/>
        <filter val="Freedom"/>
        <filter val="Freedom (UP EUSÉBIO)"/>
        <filter val="NineNine (UP EUSÉBIO)"/>
        <filter val="Power"/>
        <filter val="Power (UP EUSÉBIO)"/>
        <filter val="Seed (UP EUSÉBIO)"/>
        <filter val="Seeds (UP MARAPONGA)"/>
        <filter val="Seekers (UP MARAPONGA)"/>
        <filter val="Start"/>
        <filter val="Start (UP EUSÉBIO)"/>
        <filter val="Storm"/>
        <filter val="Storm (UP EUSÉBIO)"/>
        <filter val="United"/>
        <filter val="United (UP EUSÉBIO)"/>
      </filters>
    </filterColumn>
    <sortState xmlns:xlrd2="http://schemas.microsoft.com/office/spreadsheetml/2017/richdata2" ref="A4:F120">
      <sortCondition sortBy="cellColor" ref="F1:F120" dxfId="19"/>
    </sortState>
  </autoFilter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UP GERAL</vt:lpstr>
      <vt:lpstr>PARÂMETROS</vt:lpstr>
      <vt:lpstr>UP MARAPONGA</vt:lpstr>
      <vt:lpstr>PLANILHA DO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Bastos</dc:creator>
  <cp:lastModifiedBy>Diego</cp:lastModifiedBy>
  <cp:lastPrinted>2023-10-17T02:33:59Z</cp:lastPrinted>
  <dcterms:created xsi:type="dcterms:W3CDTF">2023-09-23T02:49:53Z</dcterms:created>
  <dcterms:modified xsi:type="dcterms:W3CDTF">2023-10-29T16:08:30Z</dcterms:modified>
</cp:coreProperties>
</file>