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firstSheet="3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25725"/>
</workbook>
</file>

<file path=xl/calcChain.xml><?xml version="1.0" encoding="utf-8"?>
<calcChain xmlns="http://schemas.openxmlformats.org/spreadsheetml/2006/main">
  <c r="Q5" i="7"/>
  <c r="P5"/>
  <c r="O5"/>
  <c r="N5"/>
  <c r="M5"/>
  <c r="L5"/>
  <c r="K5"/>
  <c r="J5"/>
  <c r="I5"/>
  <c r="H5"/>
  <c r="G5"/>
  <c r="F5"/>
  <c r="E5"/>
  <c r="D5"/>
  <c r="C5"/>
  <c r="Q4"/>
  <c r="P4"/>
  <c r="O4"/>
  <c r="N4"/>
  <c r="M4"/>
  <c r="L4"/>
  <c r="K4"/>
  <c r="J4"/>
  <c r="I4"/>
  <c r="H4"/>
  <c r="G4"/>
  <c r="F4"/>
  <c r="E4"/>
  <c r="D4"/>
  <c r="C4"/>
  <c r="T4" s="1"/>
  <c r="Q3"/>
  <c r="P3"/>
  <c r="O3"/>
  <c r="N3"/>
  <c r="M3"/>
  <c r="L3"/>
  <c r="K3"/>
  <c r="J3"/>
  <c r="I3"/>
  <c r="H3"/>
  <c r="G3"/>
  <c r="F3"/>
  <c r="E3"/>
  <c r="D3"/>
  <c r="U3" s="1"/>
  <c r="C3"/>
  <c r="Q2"/>
  <c r="P2"/>
  <c r="O2"/>
  <c r="N2"/>
  <c r="M2"/>
  <c r="L2"/>
  <c r="K2"/>
  <c r="J2"/>
  <c r="I2"/>
  <c r="H2"/>
  <c r="G2"/>
  <c r="F2"/>
  <c r="E2"/>
  <c r="D2"/>
  <c r="C2"/>
  <c r="T2" s="1"/>
  <c r="S5"/>
  <c r="S4"/>
  <c r="T3"/>
  <c r="U2"/>
  <c r="T5" i="6"/>
  <c r="S5"/>
  <c r="T4"/>
  <c r="S4"/>
  <c r="U3"/>
  <c r="T3"/>
  <c r="S3"/>
  <c r="U2"/>
  <c r="T2"/>
  <c r="S2"/>
  <c r="T5" i="5"/>
  <c r="S5"/>
  <c r="T4"/>
  <c r="S4"/>
  <c r="U3"/>
  <c r="T3"/>
  <c r="S3"/>
  <c r="U2"/>
  <c r="T2"/>
  <c r="S2"/>
  <c r="T5" i="4"/>
  <c r="S5"/>
  <c r="T4"/>
  <c r="S4"/>
  <c r="U3"/>
  <c r="T3"/>
  <c r="S3"/>
  <c r="U2"/>
  <c r="T2"/>
  <c r="S2"/>
  <c r="T5" i="3"/>
  <c r="S5"/>
  <c r="T4"/>
  <c r="S4"/>
  <c r="U3"/>
  <c r="T3"/>
  <c r="S3"/>
  <c r="U2"/>
  <c r="T2"/>
  <c r="S2"/>
  <c r="T5" i="2"/>
  <c r="S5"/>
  <c r="T4"/>
  <c r="S4"/>
  <c r="U3"/>
  <c r="T3"/>
  <c r="S3"/>
  <c r="U2"/>
  <c r="T2"/>
  <c r="S2"/>
  <c r="T5" i="8"/>
  <c r="S5"/>
  <c r="T4"/>
  <c r="S4"/>
  <c r="U3"/>
  <c r="T3"/>
  <c r="S3"/>
  <c r="U2"/>
  <c r="T2"/>
  <c r="S2"/>
  <c r="T5" i="9"/>
  <c r="S5"/>
  <c r="T4"/>
  <c r="S4"/>
  <c r="U3"/>
  <c r="T3"/>
  <c r="S3"/>
  <c r="U2"/>
  <c r="T2"/>
  <c r="S2"/>
  <c r="T5" i="10"/>
  <c r="S5"/>
  <c r="T4"/>
  <c r="S4"/>
  <c r="U3"/>
  <c r="T3"/>
  <c r="S3"/>
  <c r="U2"/>
  <c r="T2"/>
  <c r="S2"/>
  <c r="T5" i="11"/>
  <c r="S5"/>
  <c r="T4"/>
  <c r="S4"/>
  <c r="U3"/>
  <c r="T3"/>
  <c r="S3"/>
  <c r="U2"/>
  <c r="T2"/>
  <c r="S2"/>
  <c r="T5" i="12"/>
  <c r="S5"/>
  <c r="T4"/>
  <c r="S4"/>
  <c r="U3"/>
  <c r="T3"/>
  <c r="S3"/>
  <c r="U2"/>
  <c r="T2"/>
  <c r="S2"/>
  <c r="T5" i="7" l="1"/>
  <c r="S2"/>
  <c r="S3"/>
  <c r="U3" i="1"/>
  <c r="U2"/>
  <c r="S2"/>
  <c r="T2"/>
  <c r="S3"/>
  <c r="T3"/>
  <c r="S4"/>
  <c r="T4"/>
  <c r="S5"/>
  <c r="T5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<sst xmlns="http://schemas.openxmlformats.org/spreadsheetml/2006/main" count="300" uniqueCount="21">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</sst>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0.36666666666666697</v>
      </c>
      <c r="D2" s="2">
        <v>0.27833333333333299</v>
      </c>
      <c r="E2" s="2">
        <v>0.30166666666666703</v>
      </c>
      <c r="F2" s="2">
        <v>0.22916666666666699</v>
      </c>
      <c r="G2" s="2">
        <v>0.32</v>
      </c>
      <c r="H2" s="2">
        <v>0.29749999999999999</v>
      </c>
      <c r="I2" s="2">
        <v>0.36249999999999999</v>
      </c>
      <c r="J2" s="2">
        <v>0.25416666666666698</v>
      </c>
      <c r="K2" s="2">
        <v>0.29833333333333301</v>
      </c>
      <c r="L2" s="2">
        <v>0.276666666666667</v>
      </c>
      <c r="M2" s="2">
        <v>0.269166666666667</v>
      </c>
      <c r="N2" s="2">
        <v>0.25583333333333302</v>
      </c>
      <c r="O2" s="2">
        <v>0.12583333333333299</v>
      </c>
      <c r="P2" s="2">
        <v>0.28249999999999997</v>
      </c>
      <c r="Q2" s="2">
        <v>0.21333333333333299</v>
      </c>
      <c r="S2" s="3">
        <f t="shared" ref="S2:S5" si="0">AVERAGE(C2:Q2)</f>
        <v>0.27544444444444438</v>
      </c>
      <c r="T2" s="3">
        <f t="shared" ref="T2:T5" si="1">STDEV(C2:Q2)</f>
        <v>5.910196551759006E-2</v>
      </c>
      <c r="U2" s="2">
        <f>TTEST(C2:Q2,C4:Q4,2,1)</f>
        <v>3.1687828584120309E-3</v>
      </c>
    </row>
    <row r="3" spans="1:21">
      <c r="A3" s="5" t="s">
        <v>20</v>
      </c>
      <c r="B3" s="2" t="s">
        <v>15</v>
      </c>
      <c r="C3" s="2">
        <v>4.8333333333333298E-2</v>
      </c>
      <c r="D3" s="2">
        <v>3.1666666666666697E-2</v>
      </c>
      <c r="E3" s="2">
        <v>2.75E-2</v>
      </c>
      <c r="F3" s="2">
        <v>3.0833333333333299E-2</v>
      </c>
      <c r="G3" s="2">
        <v>3.8333333333333303E-2</v>
      </c>
      <c r="H3" s="2">
        <v>4.4166666666666701E-2</v>
      </c>
      <c r="I3" s="2">
        <v>3.58333333333333E-2</v>
      </c>
      <c r="J3" s="2">
        <v>3.3333333333333298E-2</v>
      </c>
      <c r="K3" s="2">
        <v>3.2500000000000001E-2</v>
      </c>
      <c r="L3" s="2">
        <v>3.2500000000000001E-2</v>
      </c>
      <c r="M3" s="2">
        <v>4.6666666666666697E-2</v>
      </c>
      <c r="N3" s="2">
        <v>3.3333333333333298E-2</v>
      </c>
      <c r="O3" s="2">
        <v>2.0833333333333301E-2</v>
      </c>
      <c r="P3" s="2">
        <v>2.5833333333333298E-2</v>
      </c>
      <c r="Q3" s="2">
        <v>2.4166666666666701E-2</v>
      </c>
      <c r="S3" s="4">
        <f t="shared" si="0"/>
        <v>3.3722222222222209E-2</v>
      </c>
      <c r="T3" s="4">
        <f t="shared" si="1"/>
        <v>7.9735840327949462E-3</v>
      </c>
      <c r="U3" s="2">
        <f>TTEST(C3:Q3,C5:Q5,2,1)</f>
        <v>1.1809339815342565E-5</v>
      </c>
    </row>
    <row r="4" spans="1:21">
      <c r="A4" s="5" t="s">
        <v>19</v>
      </c>
      <c r="B4" s="2" t="s">
        <v>16</v>
      </c>
      <c r="C4" s="2">
        <v>0.290833333333333</v>
      </c>
      <c r="D4" s="2">
        <v>0.41416666666666702</v>
      </c>
      <c r="E4" s="2">
        <v>0.29499999999999998</v>
      </c>
      <c r="F4" s="2">
        <v>0.33</v>
      </c>
      <c r="G4" s="2">
        <v>0.31916666666666699</v>
      </c>
      <c r="H4" s="2">
        <v>0.353333333333333</v>
      </c>
      <c r="I4" s="2">
        <v>0.40666666666666701</v>
      </c>
      <c r="J4" s="2">
        <v>0.37</v>
      </c>
      <c r="K4" s="2">
        <v>0.38583333333333297</v>
      </c>
      <c r="L4" s="2">
        <v>0.42</v>
      </c>
      <c r="M4" s="2">
        <v>0.37083333333333302</v>
      </c>
      <c r="N4" s="2">
        <v>0.29416666666666702</v>
      </c>
      <c r="O4" s="2">
        <v>0.40666666666666701</v>
      </c>
      <c r="P4" s="2">
        <v>0.31166666666666698</v>
      </c>
      <c r="Q4" s="2">
        <v>0.290833333333333</v>
      </c>
      <c r="S4" s="3">
        <f t="shared" si="0"/>
        <v>0.3506111111111111</v>
      </c>
      <c r="T4" s="3">
        <f t="shared" si="1"/>
        <v>4.8936574867765259E-2</v>
      </c>
    </row>
    <row r="5" spans="1:21">
      <c r="A5" s="5" t="s">
        <v>20</v>
      </c>
      <c r="B5" s="2" t="s">
        <v>16</v>
      </c>
      <c r="C5" s="2">
        <v>4.4166666666666701E-2</v>
      </c>
      <c r="D5" s="2">
        <v>6.6666666666666693E-2</v>
      </c>
      <c r="E5" s="2">
        <v>5.3333333333333302E-2</v>
      </c>
      <c r="F5" s="2">
        <v>3.8333333333333303E-2</v>
      </c>
      <c r="G5" s="2">
        <v>6.4166666666666705E-2</v>
      </c>
      <c r="H5" s="2">
        <v>6.6666666666666693E-2</v>
      </c>
      <c r="I5" s="2">
        <v>7.5833333333333294E-2</v>
      </c>
      <c r="J5" s="2">
        <v>6.3333333333333297E-2</v>
      </c>
      <c r="K5" s="2">
        <v>7.5833333333333294E-2</v>
      </c>
      <c r="L5" s="2">
        <v>4.8333333333333298E-2</v>
      </c>
      <c r="M5" s="2">
        <v>7.4999999999999997E-2</v>
      </c>
      <c r="N5" s="2">
        <v>4.1666666666666699E-2</v>
      </c>
      <c r="O5" s="2">
        <v>5.08333333333333E-2</v>
      </c>
      <c r="P5" s="2">
        <v>6.7500000000000004E-2</v>
      </c>
      <c r="Q5" s="2">
        <v>3.3333333333333298E-2</v>
      </c>
      <c r="S5" s="4">
        <f t="shared" si="0"/>
        <v>5.7666666666666665E-2</v>
      </c>
      <c r="T5" s="4">
        <f t="shared" si="1"/>
        <v>1.4268541265359553E-2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0.95833333333333304</v>
      </c>
      <c r="P2">
        <v>1</v>
      </c>
      <c r="Q2">
        <v>0.95833333333333304</v>
      </c>
      <c r="S2" s="3">
        <f t="shared" ref="S2:S5" si="0">AVERAGE(C2:Q2)</f>
        <v>0.99166666666666647</v>
      </c>
      <c r="T2" s="3">
        <f t="shared" ref="T2:T5" si="1">STDEV(C2:Q2)</f>
        <v>1.725163898355898E-2</v>
      </c>
      <c r="U2" s="2">
        <f>TTEST(C2:Q2,C4:Q4,2,1)</f>
        <v>0.16431789843479583</v>
      </c>
    </row>
    <row r="3" spans="1:21">
      <c r="A3" s="5" t="s">
        <v>20</v>
      </c>
      <c r="B3" s="2" t="s">
        <v>15</v>
      </c>
      <c r="C3">
        <v>0.91666666666666696</v>
      </c>
      <c r="D3">
        <v>1</v>
      </c>
      <c r="E3">
        <v>0.83333333333333304</v>
      </c>
      <c r="F3">
        <v>1</v>
      </c>
      <c r="G3">
        <v>1</v>
      </c>
      <c r="H3">
        <v>0.91666666666666696</v>
      </c>
      <c r="I3">
        <v>0.91666666666666696</v>
      </c>
      <c r="J3">
        <v>0.95833333333333304</v>
      </c>
      <c r="K3">
        <v>0.95833333333333304</v>
      </c>
      <c r="L3">
        <v>1</v>
      </c>
      <c r="M3">
        <v>1</v>
      </c>
      <c r="N3">
        <v>1</v>
      </c>
      <c r="O3">
        <v>0.75</v>
      </c>
      <c r="P3">
        <v>1</v>
      </c>
      <c r="Q3">
        <v>0.5</v>
      </c>
      <c r="S3" s="4">
        <f t="shared" si="0"/>
        <v>0.91666666666666663</v>
      </c>
      <c r="T3" s="4">
        <f t="shared" si="1"/>
        <v>0.13638618139749553</v>
      </c>
      <c r="U3" s="2">
        <f>TTEST(C3:Q3,C5:Q5,2,1)</f>
        <v>1.6007131578087929E-2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>
      <c r="A5" s="5" t="s">
        <v>20</v>
      </c>
      <c r="B5" s="2" t="s">
        <v>16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0.95833333333333304</v>
      </c>
      <c r="J5">
        <v>1</v>
      </c>
      <c r="K5">
        <v>1</v>
      </c>
      <c r="L5">
        <v>1</v>
      </c>
      <c r="M5">
        <v>1</v>
      </c>
      <c r="N5">
        <v>1</v>
      </c>
      <c r="O5">
        <v>0.91666666666666696</v>
      </c>
      <c r="P5">
        <v>0.95833333333333304</v>
      </c>
      <c r="Q5">
        <v>0.70833333333333304</v>
      </c>
      <c r="S5" s="4">
        <f t="shared" si="0"/>
        <v>0.96944444444444433</v>
      </c>
      <c r="T5" s="4">
        <f t="shared" si="1"/>
        <v>7.6289618036178494E-2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0.95833333333333304</v>
      </c>
      <c r="P2">
        <v>1</v>
      </c>
      <c r="Q2">
        <v>1</v>
      </c>
      <c r="S2" s="3">
        <f t="shared" ref="S2:S5" si="0">AVERAGE(C2:Q2)</f>
        <v>0.99444444444444424</v>
      </c>
      <c r="T2" s="3">
        <f t="shared" ref="T2:T5" si="1">STDEV(C2:Q2)</f>
        <v>1.4661073969770871E-2</v>
      </c>
      <c r="U2" s="2">
        <f>TTEST(C2:Q2,C4:Q4,2,1)</f>
        <v>0.58162683698285456</v>
      </c>
    </row>
    <row r="3" spans="1:21">
      <c r="A3" s="5" t="s">
        <v>20</v>
      </c>
      <c r="B3" s="2" t="s">
        <v>15</v>
      </c>
      <c r="C3">
        <v>0.91666666666666696</v>
      </c>
      <c r="D3">
        <v>1</v>
      </c>
      <c r="E3">
        <v>0.83333333333333304</v>
      </c>
      <c r="F3">
        <v>1</v>
      </c>
      <c r="G3">
        <v>1</v>
      </c>
      <c r="H3">
        <v>0.91666666666666696</v>
      </c>
      <c r="I3">
        <v>0.91666666666666696</v>
      </c>
      <c r="J3">
        <v>0.95833333333333304</v>
      </c>
      <c r="K3">
        <v>0.95833333333333304</v>
      </c>
      <c r="L3">
        <v>1</v>
      </c>
      <c r="M3">
        <v>1</v>
      </c>
      <c r="N3">
        <v>1</v>
      </c>
      <c r="O3">
        <v>0.79166666666666696</v>
      </c>
      <c r="P3">
        <v>1</v>
      </c>
      <c r="Q3">
        <v>0.66666666666666696</v>
      </c>
      <c r="S3" s="4">
        <f t="shared" si="0"/>
        <v>0.93055555555555569</v>
      </c>
      <c r="T3" s="4">
        <f t="shared" si="1"/>
        <v>9.792827523216599E-2</v>
      </c>
      <c r="U3" s="2">
        <f>TTEST(C3:Q3,C5:Q5,2,1)</f>
        <v>1.4007122300258976E-2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>
      <c r="A5" s="5" t="s">
        <v>20</v>
      </c>
      <c r="B5" s="2" t="s">
        <v>16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0.95833333333333304</v>
      </c>
      <c r="Q5">
        <v>0.75</v>
      </c>
      <c r="S5" s="4">
        <f t="shared" si="0"/>
        <v>0.98055555555555551</v>
      </c>
      <c r="T5" s="4">
        <f t="shared" si="1"/>
        <v>6.4677670475993598E-2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0.97083333333333321</v>
      </c>
      <c r="D2" s="2">
        <f>AVERAGE(epoch500!D2,epoch1000!D2,epoch1500!D2,epoch2000!D2,epoch2500!D2,epoch3000!D2,epoch3500!D2,epoch4000!D2,epoch4500!D2,epoch5000!D2)</f>
        <v>1</v>
      </c>
      <c r="E2" s="2">
        <f>AVERAGE(epoch500!E2,epoch1000!E2,epoch1500!E2,epoch2000!E2,epoch2500!E2,epoch3000!E2,epoch3500!E2,epoch4000!E2,epoch4500!E2,epoch5000!E2)</f>
        <v>0.9</v>
      </c>
      <c r="F2" s="2">
        <f>AVERAGE(epoch500!F2,epoch1000!F2,epoch1500!F2,epoch2000!F2,epoch2500!F2,epoch3000!F2,epoch3500!F2,epoch4000!F2,epoch4500!F2,epoch5000!F2)</f>
        <v>1</v>
      </c>
      <c r="G2" s="2">
        <f>AVERAGE(epoch500!G2,epoch1000!G2,epoch1500!G2,epoch2000!G2,epoch2500!G2,epoch3000!G2,epoch3500!G2,epoch4000!G2,epoch4500!G2,epoch5000!G2)</f>
        <v>1</v>
      </c>
      <c r="H2" s="2">
        <f>AVERAGE(epoch500!H2,epoch1000!H2,epoch1500!H2,epoch2000!H2,epoch2500!H2,epoch3000!H2,epoch3500!H2,epoch4000!H2,epoch4500!H2,epoch5000!H2)</f>
        <v>0.98750000000000004</v>
      </c>
      <c r="I2" s="2">
        <f>AVERAGE(epoch500!I2,epoch1000!I2,epoch1500!I2,epoch2000!I2,epoch2500!I2,epoch3000!I2,epoch3500!I2,epoch4000!I2,epoch4500!I2,epoch5000!I2)</f>
        <v>1</v>
      </c>
      <c r="J2" s="2">
        <f>AVERAGE(epoch500!J2,epoch1000!J2,epoch1500!J2,epoch2000!J2,epoch2500!J2,epoch3000!J2,epoch3500!J2,epoch4000!J2,epoch4500!J2,epoch5000!J2)</f>
        <v>0.99583333333333324</v>
      </c>
      <c r="K2" s="2">
        <f>AVERAGE(epoch500!K2,epoch1000!K2,epoch1500!K2,epoch2000!K2,epoch2500!K2,epoch3000!K2,epoch3500!K2,epoch4000!K2,epoch4500!K2,epoch5000!K2)</f>
        <v>0.99583333333333324</v>
      </c>
      <c r="L2" s="2">
        <f>AVERAGE(epoch500!L2,epoch1000!L2,epoch1500!L2,epoch2000!L2,epoch2500!L2,epoch3000!L2,epoch3500!L2,epoch4000!L2,epoch4500!L2,epoch5000!L2)</f>
        <v>1</v>
      </c>
      <c r="M2" s="2">
        <f>AVERAGE(epoch500!M2,epoch1000!M2,epoch1500!M2,epoch2000!M2,epoch2500!M2,epoch3000!M2,epoch3500!M2,epoch4000!M2,epoch4500!M2,epoch5000!M2)</f>
        <v>1</v>
      </c>
      <c r="N2" s="2">
        <f>AVERAGE(epoch500!N2,epoch1000!N2,epoch1500!N2,epoch2000!N2,epoch2500!N2,epoch3000!N2,epoch3500!N2,epoch4000!N2,epoch4500!N2,epoch5000!N2)</f>
        <v>1</v>
      </c>
      <c r="O2" s="2">
        <f>AVERAGE(epoch500!O2,epoch1000!O2,epoch1500!O2,epoch2000!O2,epoch2500!O2,epoch3000!O2,epoch3500!O2,epoch4000!O2,epoch4500!O2,epoch5000!O2)</f>
        <v>0.94999999999999962</v>
      </c>
      <c r="P2" s="2">
        <f>AVERAGE(epoch500!P2,epoch1000!P2,epoch1500!P2,epoch2000!P2,epoch2500!P2,epoch3000!P2,epoch3500!P2,epoch4000!P2,epoch4500!P2,epoch5000!P2)</f>
        <v>1</v>
      </c>
      <c r="Q2" s="2">
        <f>AVERAGE(epoch500!Q2,epoch1000!Q2,epoch1500!Q2,epoch2000!Q2,epoch2500!Q2,epoch3000!Q2,epoch3500!Q2,epoch4000!Q2,epoch4500!Q2,epoch5000!Q2)</f>
        <v>0.9624999999999998</v>
      </c>
      <c r="S2" s="3">
        <f t="shared" ref="S2:S5" si="0">AVERAGE(C2:Q2)</f>
        <v>0.98416666666666663</v>
      </c>
      <c r="T2" s="3">
        <f t="shared" ref="T2:T5" si="1">STDEV(C2:Q2)</f>
        <v>2.8268483207578455E-2</v>
      </c>
      <c r="U2" s="2">
        <f>TTEST(C2:Q2,C4:Q4,2,1)</f>
        <v>0.13171505951120988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0.86250000000000016</v>
      </c>
      <c r="D3" s="2">
        <f>AVERAGE(epoch500!D3,epoch1000!D3,epoch1500!D3,epoch2000!D3,epoch2500!D3,epoch3000!D3,epoch3500!D3,epoch4000!D3,epoch4500!D3,epoch5000!D3)</f>
        <v>0.97499999999999998</v>
      </c>
      <c r="E3" s="2">
        <f>AVERAGE(epoch500!E3,epoch1000!E3,epoch1500!E3,epoch2000!E3,epoch2500!E3,epoch3000!E3,epoch3500!E3,epoch4000!E3,epoch4500!E3,epoch5000!E3)</f>
        <v>0.78749999999999998</v>
      </c>
      <c r="F3" s="2">
        <f>AVERAGE(epoch500!F3,epoch1000!F3,epoch1500!F3,epoch2000!F3,epoch2500!F3,epoch3000!F3,epoch3500!F3,epoch4000!F3,epoch4500!F3,epoch5000!F3)</f>
        <v>0.97499999999999998</v>
      </c>
      <c r="G3" s="2">
        <f>AVERAGE(epoch500!G3,epoch1000!G3,epoch1500!G3,epoch2000!G3,epoch2500!G3,epoch3000!G3,epoch3500!G3,epoch4000!G3,epoch4500!G3,epoch5000!G3)</f>
        <v>0.97083333333333321</v>
      </c>
      <c r="H3" s="2">
        <f>AVERAGE(epoch500!H3,epoch1000!H3,epoch1500!H3,epoch2000!H3,epoch2500!H3,epoch3000!H3,epoch3500!H3,epoch4000!H3,epoch4500!H3,epoch5000!H3)</f>
        <v>0.80833333333333357</v>
      </c>
      <c r="I3" s="2">
        <f>AVERAGE(epoch500!I3,epoch1000!I3,epoch1500!I3,epoch2000!I3,epoch2500!I3,epoch3000!I3,epoch3500!I3,epoch4000!I3,epoch4500!I3,epoch5000!I3)</f>
        <v>0.8500000000000002</v>
      </c>
      <c r="J3" s="2">
        <f>AVERAGE(epoch500!J3,epoch1000!J3,epoch1500!J3,epoch2000!J3,epoch2500!J3,epoch3000!J3,epoch3500!J3,epoch4000!J3,epoch4500!J3,epoch5000!J3)</f>
        <v>0.88749999999999984</v>
      </c>
      <c r="K3" s="2">
        <f>AVERAGE(epoch500!K3,epoch1000!K3,epoch1500!K3,epoch2000!K3,epoch2500!K3,epoch3000!K3,epoch3500!K3,epoch4000!K3,epoch4500!K3,epoch5000!K3)</f>
        <v>0.89999999999999969</v>
      </c>
      <c r="L3" s="2">
        <f>AVERAGE(epoch500!L3,epoch1000!L3,epoch1500!L3,epoch2000!L3,epoch2500!L3,epoch3000!L3,epoch3500!L3,epoch4000!L3,epoch4500!L3,epoch5000!L3)</f>
        <v>0.97083333333333344</v>
      </c>
      <c r="M3" s="2">
        <f>AVERAGE(epoch500!M3,epoch1000!M3,epoch1500!M3,epoch2000!M3,epoch2500!M3,epoch3000!M3,epoch3500!M3,epoch4000!M3,epoch4500!M3,epoch5000!M3)</f>
        <v>0.92083333333333317</v>
      </c>
      <c r="N3" s="2">
        <f>AVERAGE(epoch500!N3,epoch1000!N3,epoch1500!N3,epoch2000!N3,epoch2500!N3,epoch3000!N3,epoch3500!N3,epoch4000!N3,epoch4500!N3,epoch5000!N3)</f>
        <v>0.89583333333333326</v>
      </c>
      <c r="O3" s="2">
        <f>AVERAGE(epoch500!O3,epoch1000!O3,epoch1500!O3,epoch2000!O3,epoch2500!O3,epoch3000!O3,epoch3500!O3,epoch4000!O3,epoch4500!O3,epoch5000!O3)</f>
        <v>0.62916666666666676</v>
      </c>
      <c r="P3" s="2">
        <f>AVERAGE(epoch500!P3,epoch1000!P3,epoch1500!P3,epoch2000!P3,epoch2500!P3,epoch3000!P3,epoch3500!P3,epoch4000!P3,epoch4500!P3,epoch5000!P3)</f>
        <v>0.97916666666666674</v>
      </c>
      <c r="Q3" s="2">
        <f>AVERAGE(epoch500!Q3,epoch1000!Q3,epoch1500!Q3,epoch2000!Q3,epoch2500!Q3,epoch3000!Q3,epoch3500!Q3,epoch4000!Q3,epoch4500!Q3,epoch5000!Q3)</f>
        <v>0.39166666666666672</v>
      </c>
      <c r="S3" s="4">
        <f t="shared" si="0"/>
        <v>0.8536111111111111</v>
      </c>
      <c r="T3" s="4">
        <f t="shared" si="1"/>
        <v>0.15869997232807279</v>
      </c>
      <c r="U3" s="2">
        <f>TTEST(C3:Q3,C5:Q5,2,1)</f>
        <v>5.8192510927237398E-4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0.99583333333333324</v>
      </c>
      <c r="D4" s="2">
        <f>AVERAGE(epoch500!D4,epoch1000!D4,epoch1500!D4,epoch2000!D4,epoch2500!D4,epoch3000!D4,epoch3500!D4,epoch4000!D4,epoch4500!D4,epoch5000!D4)</f>
        <v>1</v>
      </c>
      <c r="E4" s="2">
        <f>AVERAGE(epoch500!E4,epoch1000!E4,epoch1500!E4,epoch2000!E4,epoch2500!E4,epoch3000!E4,epoch3500!E4,epoch4000!E4,epoch4500!E4,epoch5000!E4)</f>
        <v>1</v>
      </c>
      <c r="F4" s="2">
        <f>AVERAGE(epoch500!F4,epoch1000!F4,epoch1500!F4,epoch2000!F4,epoch2500!F4,epoch3000!F4,epoch3500!F4,epoch4000!F4,epoch4500!F4,epoch5000!F4)</f>
        <v>1</v>
      </c>
      <c r="G4" s="2">
        <f>AVERAGE(epoch500!G4,epoch1000!G4,epoch1500!G4,epoch2000!G4,epoch2500!G4,epoch3000!G4,epoch3500!G4,epoch4000!G4,epoch4500!G4,epoch5000!G4)</f>
        <v>1</v>
      </c>
      <c r="H4" s="2">
        <f>AVERAGE(epoch500!H4,epoch1000!H4,epoch1500!H4,epoch2000!H4,epoch2500!H4,epoch3000!H4,epoch3500!H4,epoch4000!H4,epoch4500!H4,epoch5000!H4)</f>
        <v>1</v>
      </c>
      <c r="I4" s="2">
        <f>AVERAGE(epoch500!I4,epoch1000!I4,epoch1500!I4,epoch2000!I4,epoch2500!I4,epoch3000!I4,epoch3500!I4,epoch4000!I4,epoch4500!I4,epoch5000!I4)</f>
        <v>1</v>
      </c>
      <c r="J4" s="2">
        <f>AVERAGE(epoch500!J4,epoch1000!J4,epoch1500!J4,epoch2000!J4,epoch2500!J4,epoch3000!J4,epoch3500!J4,epoch4000!J4,epoch4500!J4,epoch5000!J4)</f>
        <v>1</v>
      </c>
      <c r="K4" s="2">
        <f>AVERAGE(epoch500!K4,epoch1000!K4,epoch1500!K4,epoch2000!K4,epoch2500!K4,epoch3000!K4,epoch3500!K4,epoch4000!K4,epoch4500!K4,epoch5000!K4)</f>
        <v>1</v>
      </c>
      <c r="L4" s="2">
        <f>AVERAGE(epoch500!L4,epoch1000!L4,epoch1500!L4,epoch2000!L4,epoch2500!L4,epoch3000!L4,epoch3500!L4,epoch4000!L4,epoch4500!L4,epoch5000!L4)</f>
        <v>1</v>
      </c>
      <c r="M4" s="2">
        <f>AVERAGE(epoch500!M4,epoch1000!M4,epoch1500!M4,epoch2000!M4,epoch2500!M4,epoch3000!M4,epoch3500!M4,epoch4000!M4,epoch4500!M4,epoch5000!M4)</f>
        <v>1</v>
      </c>
      <c r="N4" s="2">
        <f>AVERAGE(epoch500!N4,epoch1000!N4,epoch1500!N4,epoch2000!N4,epoch2500!N4,epoch3000!N4,epoch3500!N4,epoch4000!N4,epoch4500!N4,epoch5000!N4)</f>
        <v>1</v>
      </c>
      <c r="O4" s="2">
        <f>AVERAGE(epoch500!O4,epoch1000!O4,epoch1500!O4,epoch2000!O4,epoch2500!O4,epoch3000!O4,epoch3500!O4,epoch4000!O4,epoch4500!O4,epoch5000!O4)</f>
        <v>0.99583333333333324</v>
      </c>
      <c r="P4" s="2">
        <f>AVERAGE(epoch500!P4,epoch1000!P4,epoch1500!P4,epoch2000!P4,epoch2500!P4,epoch3000!P4,epoch3500!P4,epoch4000!P4,epoch4500!P4,epoch5000!P4)</f>
        <v>1</v>
      </c>
      <c r="Q4" s="2">
        <f>AVERAGE(epoch500!Q4,epoch1000!Q4,epoch1500!Q4,epoch2000!Q4,epoch2500!Q4,epoch3000!Q4,epoch3500!Q4,epoch4000!Q4,epoch4500!Q4,epoch5000!Q4)</f>
        <v>0.94583333333333319</v>
      </c>
      <c r="S4" s="3">
        <f t="shared" si="0"/>
        <v>0.99583333333333335</v>
      </c>
      <c r="T4" s="3">
        <f t="shared" si="1"/>
        <v>1.3908716006604706E-2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0.98750000000000004</v>
      </c>
      <c r="D5" s="2">
        <f>AVERAGE(epoch500!D5,epoch1000!D5,epoch1500!D5,epoch2000!D5,epoch2500!D5,epoch3000!D5,epoch3500!D5,epoch4000!D5,epoch4500!D5,epoch5000!D5)</f>
        <v>0.97083333333333321</v>
      </c>
      <c r="E5" s="2">
        <f>AVERAGE(epoch500!E5,epoch1000!E5,epoch1500!E5,epoch2000!E5,epoch2500!E5,epoch3000!E5,epoch3500!E5,epoch4000!E5,epoch4500!E5,epoch5000!E5)</f>
        <v>0.99583333333333324</v>
      </c>
      <c r="F5" s="2">
        <f>AVERAGE(epoch500!F5,epoch1000!F5,epoch1500!F5,epoch2000!F5,epoch2500!F5,epoch3000!F5,epoch3500!F5,epoch4000!F5,epoch4500!F5,epoch5000!F5)</f>
        <v>0.97916666666666663</v>
      </c>
      <c r="G5" s="2">
        <f>AVERAGE(epoch500!G5,epoch1000!G5,epoch1500!G5,epoch2000!G5,epoch2500!G5,epoch3000!G5,epoch3500!G5,epoch4000!G5,epoch4500!G5,epoch5000!G5)</f>
        <v>1</v>
      </c>
      <c r="H5" s="2">
        <f>AVERAGE(epoch500!H5,epoch1000!H5,epoch1500!H5,epoch2000!H5,epoch2500!H5,epoch3000!H5,epoch3500!H5,epoch4000!H5,epoch4500!H5,epoch5000!H5)</f>
        <v>0.9375</v>
      </c>
      <c r="I5" s="2">
        <f>AVERAGE(epoch500!I5,epoch1000!I5,epoch1500!I5,epoch2000!I5,epoch2500!I5,epoch3000!I5,epoch3500!I5,epoch4000!I5,epoch4500!I5,epoch5000!I5)</f>
        <v>0.95833333333333326</v>
      </c>
      <c r="J5" s="2">
        <f>AVERAGE(epoch500!J5,epoch1000!J5,epoch1500!J5,epoch2000!J5,epoch2500!J5,epoch3000!J5,epoch3500!J5,epoch4000!J5,epoch4500!J5,epoch5000!J5)</f>
        <v>0.98750000000000004</v>
      </c>
      <c r="K5" s="2">
        <f>AVERAGE(epoch500!K5,epoch1000!K5,epoch1500!K5,epoch2000!K5,epoch2500!K5,epoch3000!K5,epoch3500!K5,epoch4000!K5,epoch4500!K5,epoch5000!K5)</f>
        <v>0.99583333333333324</v>
      </c>
      <c r="L5" s="2">
        <f>AVERAGE(epoch500!L5,epoch1000!L5,epoch1500!L5,epoch2000!L5,epoch2500!L5,epoch3000!L5,epoch3500!L5,epoch4000!L5,epoch4500!L5,epoch5000!L5)</f>
        <v>1</v>
      </c>
      <c r="M5" s="2">
        <f>AVERAGE(epoch500!M5,epoch1000!M5,epoch1500!M5,epoch2000!M5,epoch2500!M5,epoch3000!M5,epoch3500!M5,epoch4000!M5,epoch4500!M5,epoch5000!M5)</f>
        <v>0.99583333333333324</v>
      </c>
      <c r="N5" s="2">
        <f>AVERAGE(epoch500!N5,epoch1000!N5,epoch1500!N5,epoch2000!N5,epoch2500!N5,epoch3000!N5,epoch3500!N5,epoch4000!N5,epoch4500!N5,epoch5000!N5)</f>
        <v>0.98750000000000004</v>
      </c>
      <c r="O5" s="2">
        <f>AVERAGE(epoch500!O5,epoch1000!O5,epoch1500!O5,epoch2000!O5,epoch2500!O5,epoch3000!O5,epoch3500!O5,epoch4000!O5,epoch4500!O5,epoch5000!O5)</f>
        <v>0.87916666666666676</v>
      </c>
      <c r="P5" s="2">
        <f>AVERAGE(epoch500!P5,epoch1000!P5,epoch1500!P5,epoch2000!P5,epoch2500!P5,epoch3000!P5,epoch3500!P5,epoch4000!P5,epoch4500!P5,epoch5000!P5)</f>
        <v>0.94999999999999962</v>
      </c>
      <c r="Q5" s="2">
        <f>AVERAGE(epoch500!Q5,epoch1000!Q5,epoch1500!Q5,epoch2000!Q5,epoch2500!Q5,epoch3000!Q5,epoch3500!Q5,epoch4000!Q5,epoch4500!Q5,epoch5000!Q5)</f>
        <v>0.47916666666666663</v>
      </c>
      <c r="S5" s="4">
        <f t="shared" si="0"/>
        <v>0.94027777777777777</v>
      </c>
      <c r="T5" s="4">
        <f t="shared" si="1"/>
        <v>0.13156063643127103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0.95833333333333304</v>
      </c>
      <c r="D2">
        <v>1</v>
      </c>
      <c r="E2">
        <v>0.79166666666666696</v>
      </c>
      <c r="F2">
        <v>1</v>
      </c>
      <c r="G2">
        <v>1</v>
      </c>
      <c r="H2">
        <v>1</v>
      </c>
      <c r="I2">
        <v>1</v>
      </c>
      <c r="J2">
        <v>1</v>
      </c>
      <c r="K2">
        <v>0.95833333333333304</v>
      </c>
      <c r="L2">
        <v>1</v>
      </c>
      <c r="M2">
        <v>1</v>
      </c>
      <c r="N2">
        <v>1</v>
      </c>
      <c r="O2">
        <v>0.875</v>
      </c>
      <c r="P2">
        <v>1</v>
      </c>
      <c r="Q2">
        <v>0.83333333333333304</v>
      </c>
      <c r="S2" s="3">
        <f t="shared" ref="S2:S5" si="0">AVERAGE(C2:Q2)</f>
        <v>0.96111111111111092</v>
      </c>
      <c r="T2" s="3">
        <f t="shared" ref="T2:T5" si="1">STDEV(C2:Q2)</f>
        <v>6.948411565273474E-2</v>
      </c>
      <c r="U2" s="2">
        <f>TTEST(C2:Q2,C4:Q4,2,1)</f>
        <v>0.1077361836993473</v>
      </c>
    </row>
    <row r="3" spans="1:21" s="2" customFormat="1" ht="15.75">
      <c r="A3" s="5" t="s">
        <v>20</v>
      </c>
      <c r="B3" s="2" t="s">
        <v>15</v>
      </c>
      <c r="C3">
        <v>0.66666666666666696</v>
      </c>
      <c r="D3">
        <v>0.95833333333333304</v>
      </c>
      <c r="E3">
        <v>0.54166666666666696</v>
      </c>
      <c r="F3">
        <v>0.91666666666666696</v>
      </c>
      <c r="G3">
        <v>0.83333333333333304</v>
      </c>
      <c r="H3">
        <v>0.58333333333333304</v>
      </c>
      <c r="I3">
        <v>0.66666666666666696</v>
      </c>
      <c r="J3">
        <v>0.75</v>
      </c>
      <c r="K3">
        <v>0.75</v>
      </c>
      <c r="L3">
        <v>0.79166666666666696</v>
      </c>
      <c r="M3">
        <v>0.58333333333333304</v>
      </c>
      <c r="N3">
        <v>0.70833333333333304</v>
      </c>
      <c r="O3">
        <v>0.375</v>
      </c>
      <c r="P3">
        <v>0.79166666666666696</v>
      </c>
      <c r="Q3">
        <v>0.16666666666666699</v>
      </c>
      <c r="S3" s="4">
        <f t="shared" si="0"/>
        <v>0.67222222222222239</v>
      </c>
      <c r="T3" s="4">
        <f t="shared" si="1"/>
        <v>0.20464997863819481</v>
      </c>
      <c r="U3" s="2">
        <f>TTEST(C3:Q3,C5:Q5,2,1)</f>
        <v>1.7201721805485377E-4</v>
      </c>
    </row>
    <row r="4" spans="1:21" s="2" customFormat="1" ht="15.75">
      <c r="A4" s="5" t="s">
        <v>19</v>
      </c>
      <c r="B4" s="2" t="s">
        <v>16</v>
      </c>
      <c r="C4">
        <v>0.95833333333333304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0.95833333333333304</v>
      </c>
      <c r="P4">
        <v>1</v>
      </c>
      <c r="Q4">
        <v>0.875</v>
      </c>
      <c r="S4" s="3">
        <f t="shared" si="0"/>
        <v>0.98611111111111094</v>
      </c>
      <c r="T4" s="3">
        <f t="shared" si="1"/>
        <v>3.402069087199093E-2</v>
      </c>
    </row>
    <row r="5" spans="1:21" s="2" customFormat="1" ht="15.75">
      <c r="A5" s="5" t="s">
        <v>20</v>
      </c>
      <c r="B5" s="2" t="s">
        <v>16</v>
      </c>
      <c r="C5">
        <v>0.95833333333333304</v>
      </c>
      <c r="D5">
        <v>0.875</v>
      </c>
      <c r="E5">
        <v>0.95833333333333304</v>
      </c>
      <c r="F5">
        <v>0.95833333333333304</v>
      </c>
      <c r="G5">
        <v>1</v>
      </c>
      <c r="H5">
        <v>0.70833333333333304</v>
      </c>
      <c r="I5">
        <v>0.91666666666666696</v>
      </c>
      <c r="J5">
        <v>0.95833333333333304</v>
      </c>
      <c r="K5">
        <v>0.95833333333333304</v>
      </c>
      <c r="L5">
        <v>1</v>
      </c>
      <c r="M5">
        <v>0.95833333333333304</v>
      </c>
      <c r="N5">
        <v>0.875</v>
      </c>
      <c r="O5">
        <v>0.58333333333333304</v>
      </c>
      <c r="P5">
        <v>0.91666666666666696</v>
      </c>
      <c r="Q5">
        <v>0.125</v>
      </c>
      <c r="S5" s="4">
        <f t="shared" si="0"/>
        <v>0.84999999999999976</v>
      </c>
      <c r="T5" s="4">
        <f t="shared" si="1"/>
        <v>0.23027330207992791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0.95833333333333304</v>
      </c>
      <c r="D2">
        <v>1</v>
      </c>
      <c r="E2">
        <v>0.83333333333333304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0.95833333333333304</v>
      </c>
      <c r="P2">
        <v>1</v>
      </c>
      <c r="Q2">
        <v>0.95833333333333304</v>
      </c>
      <c r="S2" s="3">
        <f t="shared" ref="S2:S5" si="0">AVERAGE(C2:Q2)</f>
        <v>0.98055555555555551</v>
      </c>
      <c r="T2" s="3">
        <f t="shared" ref="T2:T5" si="1">STDEV(C2:Q2)</f>
        <v>4.4170784474109479E-2</v>
      </c>
      <c r="U2" s="2">
        <f>TTEST(C2:Q2,C4:Q4,2,1)</f>
        <v>0.26535552952521757</v>
      </c>
    </row>
    <row r="3" spans="1:21" s="2" customFormat="1" ht="15.75">
      <c r="A3" s="5" t="s">
        <v>20</v>
      </c>
      <c r="B3" s="2" t="s">
        <v>15</v>
      </c>
      <c r="C3">
        <v>0.75</v>
      </c>
      <c r="D3">
        <v>0.91666666666666696</v>
      </c>
      <c r="E3">
        <v>0.79166666666666696</v>
      </c>
      <c r="F3">
        <v>0.875</v>
      </c>
      <c r="G3">
        <v>0.95833333333333304</v>
      </c>
      <c r="H3">
        <v>0.66666666666666696</v>
      </c>
      <c r="I3">
        <v>0.66666666666666696</v>
      </c>
      <c r="J3">
        <v>0.75</v>
      </c>
      <c r="K3">
        <v>0.83333333333333304</v>
      </c>
      <c r="L3">
        <v>0.91666666666666696</v>
      </c>
      <c r="M3">
        <v>0.79166666666666696</v>
      </c>
      <c r="N3">
        <v>0.79166666666666696</v>
      </c>
      <c r="O3">
        <v>0.41666666666666702</v>
      </c>
      <c r="P3">
        <v>1</v>
      </c>
      <c r="Q3">
        <v>4.1666666666666699E-2</v>
      </c>
      <c r="S3" s="4">
        <f t="shared" si="0"/>
        <v>0.74444444444444469</v>
      </c>
      <c r="T3" s="4">
        <f t="shared" si="1"/>
        <v>0.24135173787578432</v>
      </c>
      <c r="U3" s="2">
        <f>TTEST(C3:Q3,C5:Q5,2,1)</f>
        <v>2.5057084314910911E-4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0.91666666666666696</v>
      </c>
      <c r="S4" s="3">
        <f t="shared" si="0"/>
        <v>0.99444444444444458</v>
      </c>
      <c r="T4" s="3">
        <f t="shared" si="1"/>
        <v>2.1516574145596684E-2</v>
      </c>
    </row>
    <row r="5" spans="1:21" s="2" customFormat="1" ht="15.75">
      <c r="A5" s="5" t="s">
        <v>20</v>
      </c>
      <c r="B5" s="2" t="s">
        <v>16</v>
      </c>
      <c r="C5">
        <v>0.91666666666666696</v>
      </c>
      <c r="D5">
        <v>0.875</v>
      </c>
      <c r="E5">
        <v>1</v>
      </c>
      <c r="F5">
        <v>0.91666666666666696</v>
      </c>
      <c r="G5">
        <v>1</v>
      </c>
      <c r="H5">
        <v>0.875</v>
      </c>
      <c r="I5">
        <v>0.91666666666666696</v>
      </c>
      <c r="J5">
        <v>0.95833333333333304</v>
      </c>
      <c r="K5">
        <v>1</v>
      </c>
      <c r="L5">
        <v>1</v>
      </c>
      <c r="M5">
        <v>1</v>
      </c>
      <c r="N5">
        <v>1</v>
      </c>
      <c r="O5">
        <v>0.79166666666666696</v>
      </c>
      <c r="P5">
        <v>0.91666666666666696</v>
      </c>
      <c r="Q5">
        <v>0.29166666666666702</v>
      </c>
      <c r="S5" s="4">
        <f t="shared" si="0"/>
        <v>0.89722222222222237</v>
      </c>
      <c r="T5" s="4">
        <f t="shared" si="1"/>
        <v>0.17877633746102634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0.95833333333333304</v>
      </c>
      <c r="D2">
        <v>1</v>
      </c>
      <c r="E2">
        <v>0.875</v>
      </c>
      <c r="F2">
        <v>1</v>
      </c>
      <c r="G2">
        <v>1</v>
      </c>
      <c r="H2">
        <v>0.95833333333333304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0.95833333333333304</v>
      </c>
      <c r="P2">
        <v>1</v>
      </c>
      <c r="Q2">
        <v>0.95833333333333304</v>
      </c>
      <c r="S2" s="3">
        <f t="shared" ref="S2:S5" si="0">AVERAGE(C2:Q2)</f>
        <v>0.98055555555555551</v>
      </c>
      <c r="T2" s="3">
        <f t="shared" ref="T2:T5" si="1">STDEV(C2:Q2)</f>
        <v>3.4742057826365545E-2</v>
      </c>
      <c r="U2" s="2">
        <f>TTEST(C2:Q2,C4:Q4,2,1)</f>
        <v>8.2417876754862493E-2</v>
      </c>
    </row>
    <row r="3" spans="1:21" s="2" customFormat="1" ht="15.75">
      <c r="A3" s="5" t="s">
        <v>20</v>
      </c>
      <c r="B3" s="2" t="s">
        <v>15</v>
      </c>
      <c r="C3">
        <v>0.875</v>
      </c>
      <c r="D3">
        <v>0.91666666666666696</v>
      </c>
      <c r="E3">
        <v>0.79166666666666696</v>
      </c>
      <c r="F3">
        <v>0.95833333333333304</v>
      </c>
      <c r="G3">
        <v>0.95833333333333304</v>
      </c>
      <c r="H3">
        <v>0.70833333333333304</v>
      </c>
      <c r="I3">
        <v>0.83333333333333304</v>
      </c>
      <c r="J3">
        <v>0.83333333333333304</v>
      </c>
      <c r="K3">
        <v>0.83333333333333304</v>
      </c>
      <c r="L3">
        <v>1</v>
      </c>
      <c r="M3">
        <v>0.95833333333333304</v>
      </c>
      <c r="N3">
        <v>0.83333333333333304</v>
      </c>
      <c r="O3">
        <v>0.625</v>
      </c>
      <c r="P3">
        <v>1</v>
      </c>
      <c r="Q3">
        <v>0.33333333333333298</v>
      </c>
      <c r="S3" s="4">
        <f t="shared" si="0"/>
        <v>0.83055555555555527</v>
      </c>
      <c r="T3" s="4">
        <f t="shared" si="1"/>
        <v>0.1735674548285529</v>
      </c>
      <c r="U3" s="2">
        <f>TTEST(C3:Q3,C5:Q5,2,1)</f>
        <v>1.6151599008055538E-3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 s="2" customFormat="1" ht="15.75">
      <c r="A5" s="5" t="s">
        <v>20</v>
      </c>
      <c r="B5" s="2" t="s">
        <v>16</v>
      </c>
      <c r="C5">
        <v>1</v>
      </c>
      <c r="D5">
        <v>0.95833333333333304</v>
      </c>
      <c r="E5">
        <v>1</v>
      </c>
      <c r="F5">
        <v>0.95833333333333304</v>
      </c>
      <c r="G5">
        <v>1</v>
      </c>
      <c r="H5">
        <v>0.91666666666666696</v>
      </c>
      <c r="I5">
        <v>0.91666666666666696</v>
      </c>
      <c r="J5">
        <v>0.95833333333333304</v>
      </c>
      <c r="K5">
        <v>1</v>
      </c>
      <c r="L5">
        <v>1</v>
      </c>
      <c r="M5">
        <v>1</v>
      </c>
      <c r="N5">
        <v>1</v>
      </c>
      <c r="O5">
        <v>0.91666666666666696</v>
      </c>
      <c r="P5">
        <v>0.95833333333333304</v>
      </c>
      <c r="Q5">
        <v>0.33333333333333298</v>
      </c>
      <c r="S5" s="4">
        <f t="shared" si="0"/>
        <v>0.92777777777777759</v>
      </c>
      <c r="T5" s="4">
        <f t="shared" si="1"/>
        <v>0.16775438710070917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0.95833333333333304</v>
      </c>
      <c r="D2">
        <v>1</v>
      </c>
      <c r="E2">
        <v>0.875</v>
      </c>
      <c r="F2">
        <v>1</v>
      </c>
      <c r="G2">
        <v>1</v>
      </c>
      <c r="H2">
        <v>1</v>
      </c>
      <c r="I2">
        <v>1</v>
      </c>
      <c r="J2">
        <v>0.95833333333333304</v>
      </c>
      <c r="K2">
        <v>1</v>
      </c>
      <c r="L2">
        <v>1</v>
      </c>
      <c r="M2">
        <v>1</v>
      </c>
      <c r="N2">
        <v>1</v>
      </c>
      <c r="O2">
        <v>0.95833333333333304</v>
      </c>
      <c r="P2">
        <v>1</v>
      </c>
      <c r="Q2">
        <v>1</v>
      </c>
      <c r="S2" s="3">
        <f t="shared" ref="S2:S5" si="0">AVERAGE(C2:Q2)</f>
        <v>0.98333333333333328</v>
      </c>
      <c r="T2" s="3">
        <f t="shared" ref="T2:T5" si="1">STDEV(C2:Q2)</f>
        <v>3.4503277967114894E-2</v>
      </c>
      <c r="U2" s="2">
        <f>TTEST(C2:Q2,C4:Q4,2,1)</f>
        <v>0.17328833178282776</v>
      </c>
    </row>
    <row r="3" spans="1:21" s="2" customFormat="1" ht="15.75">
      <c r="A3" s="5" t="s">
        <v>20</v>
      </c>
      <c r="B3" s="2" t="s">
        <v>15</v>
      </c>
      <c r="C3">
        <v>0.875</v>
      </c>
      <c r="D3">
        <v>0.95833333333333304</v>
      </c>
      <c r="E3">
        <v>0.79166666666666696</v>
      </c>
      <c r="F3">
        <v>1</v>
      </c>
      <c r="G3">
        <v>0.95833333333333304</v>
      </c>
      <c r="H3">
        <v>0.75</v>
      </c>
      <c r="I3">
        <v>0.875</v>
      </c>
      <c r="J3">
        <v>0.83333333333333304</v>
      </c>
      <c r="K3">
        <v>0.875</v>
      </c>
      <c r="L3">
        <v>1</v>
      </c>
      <c r="M3">
        <v>0.95833333333333304</v>
      </c>
      <c r="N3">
        <v>0.875</v>
      </c>
      <c r="O3">
        <v>0.54166666666666696</v>
      </c>
      <c r="P3">
        <v>1</v>
      </c>
      <c r="Q3">
        <v>0.33333333333333298</v>
      </c>
      <c r="S3" s="4">
        <f t="shared" si="0"/>
        <v>0.84166666666666667</v>
      </c>
      <c r="T3" s="4">
        <f t="shared" si="1"/>
        <v>0.18513722924034895</v>
      </c>
      <c r="U3" s="2">
        <f>TTEST(C3:Q3,C5:Q5,2,1)</f>
        <v>1.6074326244757385E-3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 s="2" customFormat="1" ht="15.75">
      <c r="A5" s="5" t="s">
        <v>20</v>
      </c>
      <c r="B5" s="2" t="s">
        <v>16</v>
      </c>
      <c r="C5">
        <v>1</v>
      </c>
      <c r="D5">
        <v>1</v>
      </c>
      <c r="E5">
        <v>1</v>
      </c>
      <c r="F5">
        <v>0.95833333333333304</v>
      </c>
      <c r="G5">
        <v>1</v>
      </c>
      <c r="H5">
        <v>0.91666666666666696</v>
      </c>
      <c r="I5">
        <v>0.95833333333333304</v>
      </c>
      <c r="J5">
        <v>1</v>
      </c>
      <c r="K5">
        <v>1</v>
      </c>
      <c r="L5">
        <v>1</v>
      </c>
      <c r="M5">
        <v>1</v>
      </c>
      <c r="N5">
        <v>1</v>
      </c>
      <c r="O5">
        <v>0.875</v>
      </c>
      <c r="P5">
        <v>0.95833333333333304</v>
      </c>
      <c r="Q5">
        <v>0.45833333333333298</v>
      </c>
      <c r="S5" s="4">
        <f t="shared" si="0"/>
        <v>0.94166666666666643</v>
      </c>
      <c r="T5" s="4">
        <f t="shared" si="1"/>
        <v>0.1389087287417004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0.95833333333333304</v>
      </c>
      <c r="D2">
        <v>1</v>
      </c>
      <c r="E2">
        <v>0.875</v>
      </c>
      <c r="F2">
        <v>1</v>
      </c>
      <c r="G2">
        <v>1</v>
      </c>
      <c r="H2">
        <v>0.95833333333333304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0.95833333333333304</v>
      </c>
      <c r="P2">
        <v>1</v>
      </c>
      <c r="Q2">
        <v>0.95833333333333304</v>
      </c>
      <c r="S2" s="3">
        <f t="shared" ref="S2:S5" si="0">AVERAGE(C2:Q2)</f>
        <v>0.98055555555555551</v>
      </c>
      <c r="T2" s="3">
        <f t="shared" ref="T2:T5" si="1">STDEV(C2:Q2)</f>
        <v>3.4742057826365545E-2</v>
      </c>
      <c r="U2" s="2">
        <f>TTEST(C2:Q2,C4:Q4,2,1)</f>
        <v>8.2417876754862493E-2</v>
      </c>
    </row>
    <row r="3" spans="1:21" s="2" customFormat="1" ht="15.75">
      <c r="A3" s="5" t="s">
        <v>20</v>
      </c>
      <c r="B3" s="2" t="s">
        <v>15</v>
      </c>
      <c r="C3">
        <v>0.875</v>
      </c>
      <c r="D3">
        <v>1</v>
      </c>
      <c r="E3">
        <v>0.79166666666666696</v>
      </c>
      <c r="F3">
        <v>1</v>
      </c>
      <c r="G3">
        <v>1</v>
      </c>
      <c r="H3">
        <v>0.79166666666666696</v>
      </c>
      <c r="I3">
        <v>0.875</v>
      </c>
      <c r="J3">
        <v>0.91666666666666696</v>
      </c>
      <c r="K3">
        <v>0.91666666666666696</v>
      </c>
      <c r="L3">
        <v>1</v>
      </c>
      <c r="M3">
        <v>0.95833333333333304</v>
      </c>
      <c r="N3">
        <v>0.875</v>
      </c>
      <c r="O3">
        <v>0.70833333333333304</v>
      </c>
      <c r="P3">
        <v>1</v>
      </c>
      <c r="Q3">
        <v>0.375</v>
      </c>
      <c r="S3" s="4">
        <f t="shared" si="0"/>
        <v>0.87222222222222212</v>
      </c>
      <c r="T3" s="4">
        <f t="shared" si="1"/>
        <v>0.16477096497705856</v>
      </c>
      <c r="U3" s="2">
        <f>TTEST(C3:Q3,C5:Q5,2,1)</f>
        <v>1.3160491935355809E-3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 s="2" customFormat="1" ht="15.75">
      <c r="A5" s="5" t="s">
        <v>20</v>
      </c>
      <c r="B5" s="2" t="s">
        <v>16</v>
      </c>
      <c r="C5">
        <v>1</v>
      </c>
      <c r="D5">
        <v>1</v>
      </c>
      <c r="E5">
        <v>1</v>
      </c>
      <c r="F5">
        <v>1</v>
      </c>
      <c r="G5">
        <v>1</v>
      </c>
      <c r="H5">
        <v>0.95833333333333304</v>
      </c>
      <c r="I5">
        <v>0.95833333333333304</v>
      </c>
      <c r="J5">
        <v>1</v>
      </c>
      <c r="K5">
        <v>1</v>
      </c>
      <c r="L5">
        <v>1</v>
      </c>
      <c r="M5">
        <v>1</v>
      </c>
      <c r="N5">
        <v>1</v>
      </c>
      <c r="O5">
        <v>0.875</v>
      </c>
      <c r="P5">
        <v>0.95833333333333304</v>
      </c>
      <c r="Q5">
        <v>0.5</v>
      </c>
      <c r="S5" s="4">
        <f t="shared" si="0"/>
        <v>0.95</v>
      </c>
      <c r="T5" s="4">
        <f t="shared" si="1"/>
        <v>0.12909944487357983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0.95833333333333304</v>
      </c>
      <c r="D2">
        <v>1</v>
      </c>
      <c r="E2">
        <v>0.91666666666666696</v>
      </c>
      <c r="F2">
        <v>1</v>
      </c>
      <c r="G2">
        <v>1</v>
      </c>
      <c r="H2">
        <v>0.95833333333333304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0.95833333333333304</v>
      </c>
      <c r="P2">
        <v>1</v>
      </c>
      <c r="Q2">
        <v>0.95833333333333304</v>
      </c>
      <c r="S2" s="3">
        <f t="shared" ref="S2:S5" si="0">AVERAGE(C2:Q2)</f>
        <v>0.98333333333333306</v>
      </c>
      <c r="T2" s="3">
        <f t="shared" ref="T2:T5" si="1">STDEV(C2:Q2)</f>
        <v>2.6352313834736515E-2</v>
      </c>
      <c r="U2" s="2">
        <f>TTEST(C2:Q2,C4:Q4,2,1)</f>
        <v>5.5178492220960773E-2</v>
      </c>
    </row>
    <row r="3" spans="1:21">
      <c r="A3" s="5" t="s">
        <v>20</v>
      </c>
      <c r="B3" s="2" t="s">
        <v>15</v>
      </c>
      <c r="C3">
        <v>0.91666666666666696</v>
      </c>
      <c r="D3">
        <v>1</v>
      </c>
      <c r="E3">
        <v>0.83333333333333304</v>
      </c>
      <c r="F3">
        <v>1</v>
      </c>
      <c r="G3">
        <v>1</v>
      </c>
      <c r="H3">
        <v>0.91666666666666696</v>
      </c>
      <c r="I3">
        <v>0.91666666666666696</v>
      </c>
      <c r="J3">
        <v>0.95833333333333304</v>
      </c>
      <c r="K3">
        <v>0.95833333333333304</v>
      </c>
      <c r="L3">
        <v>1</v>
      </c>
      <c r="M3">
        <v>0.95833333333333304</v>
      </c>
      <c r="N3">
        <v>0.91666666666666696</v>
      </c>
      <c r="O3">
        <v>0.66666666666666696</v>
      </c>
      <c r="P3">
        <v>1</v>
      </c>
      <c r="Q3">
        <v>0.45833333333333298</v>
      </c>
      <c r="S3" s="4">
        <f t="shared" si="0"/>
        <v>0.9</v>
      </c>
      <c r="T3" s="4">
        <f t="shared" si="1"/>
        <v>0.15006612299197078</v>
      </c>
      <c r="U3" s="2">
        <f>TTEST(C3:Q3,C5:Q5,2,1)</f>
        <v>1.0859371946099221E-2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>
      <c r="A5" s="5" t="s">
        <v>20</v>
      </c>
      <c r="B5" s="2" t="s">
        <v>16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0.95833333333333304</v>
      </c>
      <c r="J5">
        <v>1</v>
      </c>
      <c r="K5">
        <v>1</v>
      </c>
      <c r="L5">
        <v>1</v>
      </c>
      <c r="M5">
        <v>1</v>
      </c>
      <c r="N5">
        <v>1</v>
      </c>
      <c r="O5">
        <v>0.91666666666666696</v>
      </c>
      <c r="P5">
        <v>0.95833333333333304</v>
      </c>
      <c r="Q5">
        <v>0.5</v>
      </c>
      <c r="S5" s="4">
        <f t="shared" si="0"/>
        <v>0.95555555555555549</v>
      </c>
      <c r="T5" s="4">
        <f t="shared" si="1"/>
        <v>0.12839310090417061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0.95833333333333304</v>
      </c>
      <c r="D2">
        <v>1</v>
      </c>
      <c r="E2">
        <v>0.95833333333333304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0.95833333333333304</v>
      </c>
      <c r="P2">
        <v>1</v>
      </c>
      <c r="Q2">
        <v>1</v>
      </c>
      <c r="S2" s="3">
        <f t="shared" ref="S2:S5" si="0">AVERAGE(C2:Q2)</f>
        <v>0.9916666666666667</v>
      </c>
      <c r="T2" s="3">
        <f t="shared" ref="T2:T5" si="1">STDEV(C2:Q2)</f>
        <v>1.725163898355898E-2</v>
      </c>
      <c r="U2" s="2">
        <f>TTEST(C2:Q2,C4:Q4,2,1)</f>
        <v>0.33428194344070261</v>
      </c>
    </row>
    <row r="3" spans="1:21">
      <c r="A3" s="5" t="s">
        <v>20</v>
      </c>
      <c r="B3" s="2" t="s">
        <v>15</v>
      </c>
      <c r="C3">
        <v>0.91666666666666696</v>
      </c>
      <c r="D3">
        <v>1</v>
      </c>
      <c r="E3">
        <v>0.83333333333333304</v>
      </c>
      <c r="F3">
        <v>1</v>
      </c>
      <c r="G3">
        <v>1</v>
      </c>
      <c r="H3">
        <v>0.91666666666666696</v>
      </c>
      <c r="I3">
        <v>0.91666666666666696</v>
      </c>
      <c r="J3">
        <v>0.95833333333333304</v>
      </c>
      <c r="K3">
        <v>0.95833333333333304</v>
      </c>
      <c r="L3">
        <v>1</v>
      </c>
      <c r="M3">
        <v>1</v>
      </c>
      <c r="N3">
        <v>0.95833333333333304</v>
      </c>
      <c r="O3">
        <v>0.66666666666666696</v>
      </c>
      <c r="P3">
        <v>1</v>
      </c>
      <c r="Q3">
        <v>0.41666666666666702</v>
      </c>
      <c r="S3" s="4">
        <f t="shared" si="0"/>
        <v>0.9027777777777779</v>
      </c>
      <c r="T3" s="4">
        <f t="shared" si="1"/>
        <v>0.16111795278302962</v>
      </c>
      <c r="U3" s="2">
        <f>TTEST(C3:Q3,C5:Q5,2,1)</f>
        <v>1.6566733061161833E-2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>
      <c r="A5" s="5" t="s">
        <v>20</v>
      </c>
      <c r="B5" s="2" t="s">
        <v>16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0.95833333333333304</v>
      </c>
      <c r="P5">
        <v>0.95833333333333304</v>
      </c>
      <c r="Q5">
        <v>0.5</v>
      </c>
      <c r="S5" s="4">
        <f t="shared" si="0"/>
        <v>0.96111111111111092</v>
      </c>
      <c r="T5" s="4">
        <f t="shared" si="1"/>
        <v>0.12839310090417061</v>
      </c>
    </row>
    <row r="6" spans="1:21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0.95833333333333304</v>
      </c>
      <c r="P2">
        <v>1</v>
      </c>
      <c r="Q2">
        <v>1</v>
      </c>
      <c r="S2" s="3">
        <f t="shared" ref="S2:S5" si="0">AVERAGE(C2:Q2)</f>
        <v>0.99444444444444424</v>
      </c>
      <c r="T2" s="3">
        <f t="shared" ref="T2:T5" si="1">STDEV(C2:Q2)</f>
        <v>1.4661073969770871E-2</v>
      </c>
      <c r="U2" s="2">
        <f>TTEST(C2:Q2,C4:Q4,2,1)</f>
        <v>0.58162683698285456</v>
      </c>
    </row>
    <row r="3" spans="1:21">
      <c r="A3" s="5" t="s">
        <v>20</v>
      </c>
      <c r="B3" s="2" t="s">
        <v>15</v>
      </c>
      <c r="C3">
        <v>0.91666666666666696</v>
      </c>
      <c r="D3">
        <v>1</v>
      </c>
      <c r="E3">
        <v>0.83333333333333304</v>
      </c>
      <c r="F3">
        <v>1</v>
      </c>
      <c r="G3">
        <v>1</v>
      </c>
      <c r="H3">
        <v>0.91666666666666696</v>
      </c>
      <c r="I3">
        <v>0.91666666666666696</v>
      </c>
      <c r="J3">
        <v>0.95833333333333304</v>
      </c>
      <c r="K3">
        <v>0.95833333333333304</v>
      </c>
      <c r="L3">
        <v>1</v>
      </c>
      <c r="M3">
        <v>1</v>
      </c>
      <c r="N3">
        <v>1</v>
      </c>
      <c r="O3">
        <v>0.75</v>
      </c>
      <c r="P3">
        <v>1</v>
      </c>
      <c r="Q3">
        <v>0.625</v>
      </c>
      <c r="S3" s="4">
        <f t="shared" si="0"/>
        <v>0.92500000000000004</v>
      </c>
      <c r="T3" s="4">
        <f t="shared" si="1"/>
        <v>0.11046438771106741</v>
      </c>
      <c r="U3" s="2">
        <f>TTEST(C3:Q3,C5:Q5,2,1)</f>
        <v>2.6607579805660312E-2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0.99722222222222212</v>
      </c>
      <c r="T4" s="3">
        <f t="shared" si="1"/>
        <v>1.0758287072798457E-2</v>
      </c>
    </row>
    <row r="5" spans="1:21">
      <c r="A5" s="5" t="s">
        <v>20</v>
      </c>
      <c r="B5" s="2" t="s">
        <v>16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0.95833333333333304</v>
      </c>
      <c r="P5">
        <v>0.95833333333333304</v>
      </c>
      <c r="Q5">
        <v>0.625</v>
      </c>
      <c r="S5" s="4">
        <f t="shared" si="0"/>
        <v>0.96944444444444433</v>
      </c>
      <c r="T5" s="4">
        <f t="shared" si="1"/>
        <v>9.6396722155518366E-2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2013-08-24T05:34:39Z</dcterms:created>
  <dcterms:modified xsi:type="dcterms:W3CDTF">2015-08-18T21:36:48Z</dcterms:modified>
</cp:coreProperties>
</file>