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/Dropbox/Research/CHERG/China DSP/ChinaDSP_5-19COD_shared/Data/"/>
    </mc:Choice>
  </mc:AlternateContent>
  <xr:revisionPtr revIDLastSave="0" documentId="13_ncr:1_{28197D72-0844-8148-A673-724E2A092961}" xr6:coauthVersionLast="45" xr6:coauthVersionMax="45" xr10:uidLastSave="{00000000-0000-0000-0000-000000000000}"/>
  <bookViews>
    <workbookView xWindow="0" yWindow="460" windowWidth="25600" windowHeight="15540" activeTab="1" xr2:uid="{14861226-B3A1-4DCF-AA6A-932D07562287}"/>
  </bookViews>
  <sheets>
    <sheet name="Sheet1" sheetId="1" r:id="rId1"/>
    <sheet name="GBD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<sst xmlns="http://schemas.openxmlformats.org/spreadsheetml/2006/main" count="220" uniqueCount="143">
  <si>
    <t>New code</t>
  </si>
  <si>
    <t>Adolescent cause name</t>
  </si>
  <si>
    <t>ICD-10</t>
  </si>
  <si>
    <t>ICD-9</t>
  </si>
  <si>
    <t>AD1</t>
  </si>
  <si>
    <t>Communicable, maternal, perinatal and nutritional conditions</t>
  </si>
  <si>
    <t xml:space="preserve">A00-B99, D50-D53, D64.9, E00-E02, E40-E46, E50-E68, G00, G03-G04, H65-H66, J00-J22, N70-N73, O00-O99, P00-P96 (minus P23, P37.3, P37.4), U04 </t>
  </si>
  <si>
    <t>001-041, 045-139, 243, 260–269, 278, 279.5, 280-281, 285.9, 320-323, 381-382, 460-466, 480-487, 614-616, 630–676, 760-779, 783</t>
  </si>
  <si>
    <t>AD2</t>
  </si>
  <si>
    <t>HIV/AIDS</t>
  </si>
  <si>
    <t>B20-B24</t>
  </si>
  <si>
    <t>042-044,  279.5</t>
  </si>
  <si>
    <t>AD3</t>
  </si>
  <si>
    <t xml:space="preserve">Diarrhoeal </t>
  </si>
  <si>
    <t>A00, A03, A04, A06-A09</t>
  </si>
  <si>
    <t>001, 004, 006-009</t>
  </si>
  <si>
    <t>AD4</t>
  </si>
  <si>
    <t>Measles</t>
  </si>
  <si>
    <t>B05</t>
  </si>
  <si>
    <t>055</t>
  </si>
  <si>
    <t>AD5</t>
  </si>
  <si>
    <t>Pertussis</t>
  </si>
  <si>
    <t>A37</t>
  </si>
  <si>
    <t>033</t>
  </si>
  <si>
    <t>AD6</t>
  </si>
  <si>
    <t>Typhoid</t>
  </si>
  <si>
    <t>A01</t>
  </si>
  <si>
    <t>002</t>
  </si>
  <si>
    <t>AD7</t>
  </si>
  <si>
    <t>Meningitis/encephilitis</t>
  </si>
  <si>
    <t>A39, A83-A86, B94.1, G00, G03, G04</t>
  </si>
  <si>
    <t>036, 049.0-.049.9, 062-064, 139.1, 320-323</t>
  </si>
  <si>
    <t>AD8</t>
  </si>
  <si>
    <t>Malaria</t>
  </si>
  <si>
    <t>B50-B54</t>
  </si>
  <si>
    <t>084</t>
  </si>
  <si>
    <t>AD9</t>
  </si>
  <si>
    <t>Lower Respiratory Infections</t>
  </si>
  <si>
    <t>J09-J22, P23, U04</t>
  </si>
  <si>
    <t>466, 480-487</t>
  </si>
  <si>
    <t>AD10</t>
  </si>
  <si>
    <t>Tuberculosis</t>
  </si>
  <si>
    <t>A15-A19, B90</t>
  </si>
  <si>
    <t>010-018, 137</t>
  </si>
  <si>
    <t>AD11</t>
  </si>
  <si>
    <t>Maternal causes</t>
  </si>
  <si>
    <t>O00-O99</t>
  </si>
  <si>
    <t>630–676</t>
  </si>
  <si>
    <t>AD12</t>
  </si>
  <si>
    <t>Remainder of AD1</t>
  </si>
  <si>
    <t>Remainder of Group AD1</t>
  </si>
  <si>
    <t>AD13</t>
  </si>
  <si>
    <t>Non-communicable diseases</t>
  </si>
  <si>
    <t>C00-C97, D00-D48, D55-D89  (except D64.9), E03-E07, E10-E34, E65-E88, F01-F99, G06-G98 , H00-H61, H68-H93, I00-I99, J30-J98, K00-K92, L00-L98, M00-M99, N00-N64, N75-N98, Q00-Q99</t>
  </si>
  <si>
    <t>140-242, 244-259, 270-279 (minus 279.5), 282-319  (minus 285.9), 324-380, 383-459, 470-478, 490-611, 617-629, 680-759</t>
  </si>
  <si>
    <t>AD14</t>
  </si>
  <si>
    <t>Congenital anomalies</t>
  </si>
  <si>
    <t xml:space="preserve">Q00-Q99 </t>
  </si>
  <si>
    <t>740–759</t>
  </si>
  <si>
    <t>AD15</t>
  </si>
  <si>
    <t>Neoplasms</t>
  </si>
  <si>
    <t>C00-D48</t>
  </si>
  <si>
    <t>140–239</t>
  </si>
  <si>
    <t>AD16</t>
  </si>
  <si>
    <t>Cardiovascular disease</t>
  </si>
  <si>
    <t>I00-I99</t>
  </si>
  <si>
    <t>390-459</t>
  </si>
  <si>
    <t>AD17</t>
  </si>
  <si>
    <t>D55-D89 (except 64.9), E03-E07, E15-E34, E65-E88</t>
  </si>
  <si>
    <t>240–242, 244-246, 251-259, 270-279 (except 274 and 279.5), 282-289 (except 285.9), 325, 415.1, 444, 451–453</t>
  </si>
  <si>
    <t>AD18</t>
  </si>
  <si>
    <t xml:space="preserve">Digestive (Gastrointestinal) disease </t>
  </si>
  <si>
    <t>K20-K92</t>
  </si>
  <si>
    <t>530-579</t>
  </si>
  <si>
    <t>AD19</t>
  </si>
  <si>
    <t>Other NCDs</t>
  </si>
  <si>
    <t>Remainder of AD13</t>
  </si>
  <si>
    <t>AD20</t>
  </si>
  <si>
    <t>Injuries</t>
  </si>
  <si>
    <t>V01-Y09, Y35-Y36, Y40-Y86, Y88-Y89, Y871</t>
  </si>
  <si>
    <t>E800-E978, E990-E999</t>
  </si>
  <si>
    <t>AD21</t>
  </si>
  <si>
    <t>Road traffic accidents</t>
  </si>
  <si>
    <t>3-digits: V01-V04, V06, V09-V80, V87, V89, V99 
4-digits: V01.1-V01.9,V02.1-V02.9,V03.1-V03.9,V04.1-V04.9,V06.1-V06.9,V09.2,V09.3,V10.3-V10.9,V11.3-V11.9,V12.3-V12.9,V13.3-V13.9,V14.3-V14.9,V15.4-V15.9,V16.4-V16.9,V17.4-V17.9,V18.4-V18.9,V19.4-V19.9,V20.3-V20.9,V21.3-V21.9,V22.3-V22.9,V23.3-V23.9,V24.3-V24.9,V25.3-V25.9,V26.3-V26.9,V27.3-V27.9,V28.3-V28.9,V29.4-V29.9,V30.4.V30.9,V31.4-V31.9,V32.4-V32.9,V33.4-V33.9,V34.4-V34.9,V35.4-V35.9,V36.4-V36.9,V37.4-V37.9,V38.4-V38.9,V39.4-V39.9,V40.4-V40.9,V41.4-V41.9,V42.4-V42.9,V43.4-V43.9,V44.4-V44.9,V45.4-V45.9,V46.4-V46.9,V47.4-V47.9,V48.4-V48.9,V49.4-V49.,V50.4-V50.9,V51.4-V51.9,V52.4-V52.9,V53.4-V53.9,V54.4-V54.9,V55.4-V55.9,V56.4-V56.9,V57.4-V57.9,V58.4-V58.9,V59.4-V59.9,V60.4-V60.9,V61.4-V61.9,V62.4-V62.9,V63.4-V63.9,V64.4-V64.9,V65.4-V65.9,V66.4-V66.9,V67.4-V67.9,V68.4-V68.9,V69.4-V69.9,V70.4-V70.9,V71.4-V71.9,V72.4-V72.9,V73.4-V73.9,V74.4-V74.9,V75.4-V75.9,V76.4-V76.9,V77.4-V77.9,V78.4-V78.9,V79.4-V79.9,V80.3-V80.5,V81.1,V82.1, V82.8-V82.9,V83.0-V83.3,V84.0-V84.3,V85.0-V85.3,V86.0-V86.3,V87.0-V87.9,V89.2-V89.3,V89.9,V99,Y850</t>
  </si>
  <si>
    <t>E800–E819, E826-E829, E929.0-E929.1</t>
  </si>
  <si>
    <t>AD22</t>
  </si>
  <si>
    <t>Drownings</t>
  </si>
  <si>
    <t>W65-W74</t>
  </si>
  <si>
    <t>E910</t>
  </si>
  <si>
    <t>AD23</t>
  </si>
  <si>
    <t>Natural disaster</t>
  </si>
  <si>
    <t>X30-X39</t>
  </si>
  <si>
    <t>E900-E909</t>
  </si>
  <si>
    <t>AD24</t>
  </si>
  <si>
    <t>Interpersonal violence</t>
  </si>
  <si>
    <t>X85-Y09, Y871</t>
  </si>
  <si>
    <t>E960-E969</t>
  </si>
  <si>
    <t>AD25</t>
  </si>
  <si>
    <t>Collective violence: legal intervention</t>
  </si>
  <si>
    <t>Y35</t>
  </si>
  <si>
    <t>E970-E978</t>
  </si>
  <si>
    <t>AD26</t>
  </si>
  <si>
    <t>Collective violence: war</t>
  </si>
  <si>
    <t>Y36</t>
  </si>
  <si>
    <t>E990–E999</t>
  </si>
  <si>
    <t>AD27</t>
  </si>
  <si>
    <t>Self-Harm</t>
  </si>
  <si>
    <t>X60-X84, Y871</t>
  </si>
  <si>
    <t>E950-E959</t>
  </si>
  <si>
    <t>AD28</t>
  </si>
  <si>
    <t>Other injuries</t>
  </si>
  <si>
    <t>Remainder of AD20</t>
  </si>
  <si>
    <t>AD29</t>
  </si>
  <si>
    <t>Ill-defined</t>
  </si>
  <si>
    <t>R00-R99, Y10-Y34, Y872</t>
  </si>
  <si>
    <t>780-799, 980-989</t>
  </si>
  <si>
    <t>AD30</t>
  </si>
  <si>
    <t>Injury intent not determined</t>
  </si>
  <si>
    <t>Y10-Y34, Y872</t>
  </si>
  <si>
    <t>980-989</t>
  </si>
  <si>
    <t>AD31</t>
  </si>
  <si>
    <t>Other ill-defined</t>
  </si>
  <si>
    <t>R00-R99</t>
  </si>
  <si>
    <t>780-799</t>
  </si>
  <si>
    <t>NA</t>
    <phoneticPr fontId="4" type="noConversion"/>
  </si>
  <si>
    <t>11,13,14,17,19</t>
    <phoneticPr fontId="4" type="noConversion"/>
  </si>
  <si>
    <t>1,2,18,19</t>
    <phoneticPr fontId="4" type="noConversion"/>
  </si>
  <si>
    <t>36,41,43</t>
    <phoneticPr fontId="4" type="noConversion"/>
  </si>
  <si>
    <t>47,48,49,50,52</t>
    <phoneticPr fontId="4" type="noConversion"/>
  </si>
  <si>
    <t>Old mapping</t>
    <phoneticPr fontId="4" type="noConversion"/>
  </si>
  <si>
    <t>44,53,56</t>
    <phoneticPr fontId="4" type="noConversion"/>
  </si>
  <si>
    <t>Endocrine, immune, and blood diseases</t>
    <phoneticPr fontId="4" type="noConversion"/>
  </si>
  <si>
    <t>Other communicable, maternal, perinatal and nutritional conditions</t>
    <phoneticPr fontId="4" type="noConversion"/>
  </si>
  <si>
    <t>GBD</t>
    <phoneticPr fontId="4" type="noConversion"/>
  </si>
  <si>
    <t>lb</t>
    <phoneticPr fontId="4" type="noConversion"/>
  </si>
  <si>
    <t>ub</t>
    <phoneticPr fontId="4" type="noConversion"/>
  </si>
  <si>
    <t>Brain Cancer</t>
    <phoneticPr fontId="4" type="noConversion"/>
  </si>
  <si>
    <t>Leukemia</t>
    <phoneticPr fontId="4" type="noConversion"/>
  </si>
  <si>
    <t>Other MN</t>
    <phoneticPr fontId="4" type="noConversion"/>
  </si>
  <si>
    <t>non-hodgkin lymphoma</t>
    <phoneticPr fontId="4" type="noConversion"/>
  </si>
  <si>
    <t>Ovarian</t>
    <phoneticPr fontId="4" type="noConversion"/>
  </si>
  <si>
    <t>Kidney</t>
    <phoneticPr fontId="4" type="noConversion"/>
  </si>
  <si>
    <t>LRI+TB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</si>
</sst>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F46E-81B2-47FC-89A3-D69474C47249}">
  <dimension ref="A1:E32"/>
  <sheetViews>
    <sheetView workbookViewId="0">
      <selection activeCell="C15" sqref="A1:E32"/>
    </sheetView>
  </sheetViews>
  <sheetFormatPr baseColWidth="10" defaultColWidth="9.1640625" defaultRowHeight="15"/>
  <cols>
    <col min="1" max="1" width="10.33203125" style="18" customWidth="1"/>
    <col min="2" max="2" width="13.33203125" style="4" bestFit="1" customWidth="1"/>
    <col min="3" max="3" width="39.6640625" style="19" bestFit="1" customWidth="1"/>
    <col min="4" max="4" width="45.1640625" style="14" customWidth="1"/>
    <col min="5" max="5" width="30.5" style="10" customWidth="1"/>
    <col min="6" max="16384" width="9.1640625" style="4"/>
  </cols>
  <sheetData>
    <row r="1" spans="1:5" ht="17">
      <c r="A1" s="1" t="s">
        <v>0</v>
      </c>
      <c r="B1" s="4" t="s">
        <v>129</v>
      </c>
      <c r="C1" s="1" t="s">
        <v>1</v>
      </c>
      <c r="D1" s="2" t="s">
        <v>2</v>
      </c>
      <c r="E1" s="3" t="s">
        <v>3</v>
      </c>
    </row>
    <row r="2" spans="1:5" ht="64">
      <c r="A2" s="5" t="s">
        <v>4</v>
      </c>
      <c r="B2" s="4" t="s">
        <v>126</v>
      </c>
      <c r="C2" s="6" t="s">
        <v>5</v>
      </c>
      <c r="D2" s="7" t="s">
        <v>6</v>
      </c>
      <c r="E2" s="8" t="s">
        <v>7</v>
      </c>
    </row>
    <row r="3" spans="1:5" ht="16">
      <c r="A3" s="5" t="s">
        <v>8</v>
      </c>
      <c r="B3" s="4">
        <v>1</v>
      </c>
      <c r="C3" s="9" t="s">
        <v>9</v>
      </c>
      <c r="D3" s="9" t="s">
        <v>10</v>
      </c>
      <c r="E3" s="10" t="s">
        <v>11</v>
      </c>
    </row>
    <row r="4" spans="1:5" ht="16">
      <c r="A4" s="5" t="s">
        <v>12</v>
      </c>
      <c r="B4" s="4">
        <v>5</v>
      </c>
      <c r="C4" s="9" t="s">
        <v>13</v>
      </c>
      <c r="D4" s="11" t="s">
        <v>14</v>
      </c>
      <c r="E4" s="10" t="s">
        <v>15</v>
      </c>
    </row>
    <row r="5" spans="1:5" ht="16">
      <c r="A5" s="5" t="s">
        <v>16</v>
      </c>
      <c r="B5" s="4">
        <v>6</v>
      </c>
      <c r="C5" s="9" t="s">
        <v>17</v>
      </c>
      <c r="D5" s="12" t="s">
        <v>18</v>
      </c>
      <c r="E5" s="13" t="s">
        <v>19</v>
      </c>
    </row>
    <row r="6" spans="1:5" ht="16">
      <c r="A6" s="5" t="s">
        <v>20</v>
      </c>
      <c r="B6" s="4" t="s">
        <v>124</v>
      </c>
      <c r="C6" s="9" t="s">
        <v>21</v>
      </c>
      <c r="D6" s="11" t="s">
        <v>22</v>
      </c>
      <c r="E6" s="10" t="s">
        <v>23</v>
      </c>
    </row>
    <row r="7" spans="1:5" ht="16">
      <c r="A7" s="5" t="s">
        <v>24</v>
      </c>
      <c r="B7" s="4">
        <v>4</v>
      </c>
      <c r="C7" s="9" t="s">
        <v>25</v>
      </c>
      <c r="D7" s="14" t="s">
        <v>26</v>
      </c>
      <c r="E7" s="10" t="s">
        <v>27</v>
      </c>
    </row>
    <row r="8" spans="1:5" ht="32">
      <c r="A8" s="5" t="s">
        <v>28</v>
      </c>
      <c r="B8" s="4">
        <v>7</v>
      </c>
      <c r="C8" s="9" t="s">
        <v>29</v>
      </c>
      <c r="D8" s="9" t="s">
        <v>30</v>
      </c>
      <c r="E8" s="10" t="s">
        <v>31</v>
      </c>
    </row>
    <row r="9" spans="1:5" ht="16">
      <c r="A9" s="5" t="s">
        <v>32</v>
      </c>
      <c r="B9" s="4" t="s">
        <v>124</v>
      </c>
      <c r="C9" s="9" t="s">
        <v>33</v>
      </c>
      <c r="D9" s="9" t="s">
        <v>34</v>
      </c>
      <c r="E9" s="10" t="s">
        <v>35</v>
      </c>
    </row>
    <row r="10" spans="1:5" ht="16">
      <c r="A10" s="5" t="s">
        <v>36</v>
      </c>
      <c r="B10" s="4">
        <v>10</v>
      </c>
      <c r="C10" s="9" t="s">
        <v>37</v>
      </c>
      <c r="D10" s="9" t="s">
        <v>38</v>
      </c>
      <c r="E10" s="10" t="s">
        <v>39</v>
      </c>
    </row>
    <row r="11" spans="1:5" ht="16">
      <c r="A11" s="5" t="s">
        <v>40</v>
      </c>
      <c r="B11" s="4">
        <v>12</v>
      </c>
      <c r="C11" s="9" t="s">
        <v>41</v>
      </c>
      <c r="D11" s="9" t="s">
        <v>42</v>
      </c>
      <c r="E11" s="10" t="s">
        <v>43</v>
      </c>
    </row>
    <row r="12" spans="1:5" ht="16">
      <c r="A12" s="5" t="s">
        <v>44</v>
      </c>
      <c r="B12" s="4">
        <v>18</v>
      </c>
      <c r="C12" s="9" t="s">
        <v>45</v>
      </c>
      <c r="D12" s="9" t="s">
        <v>46</v>
      </c>
      <c r="E12" s="10" t="s">
        <v>47</v>
      </c>
    </row>
    <row r="13" spans="1:5" ht="32">
      <c r="A13" s="5" t="s">
        <v>48</v>
      </c>
      <c r="B13" s="4" t="s">
        <v>125</v>
      </c>
      <c r="C13" s="9" t="s">
        <v>132</v>
      </c>
      <c r="D13" s="14" t="s">
        <v>49</v>
      </c>
      <c r="E13" s="14" t="s">
        <v>50</v>
      </c>
    </row>
    <row r="14" spans="1:5" ht="64">
      <c r="A14" s="5" t="s">
        <v>51</v>
      </c>
      <c r="B14" s="4">
        <v>22</v>
      </c>
      <c r="C14" s="15" t="s">
        <v>52</v>
      </c>
      <c r="D14" s="7" t="s">
        <v>53</v>
      </c>
      <c r="E14" s="8" t="s">
        <v>54</v>
      </c>
    </row>
    <row r="15" spans="1:5" ht="16">
      <c r="A15" s="5" t="s">
        <v>55</v>
      </c>
      <c r="B15" s="4">
        <v>23</v>
      </c>
      <c r="C15" s="9" t="s">
        <v>56</v>
      </c>
      <c r="D15" s="9" t="s">
        <v>57</v>
      </c>
      <c r="E15" s="10" t="s">
        <v>58</v>
      </c>
    </row>
    <row r="16" spans="1:5" ht="16">
      <c r="A16" s="5" t="s">
        <v>59</v>
      </c>
      <c r="B16" s="4">
        <v>26</v>
      </c>
      <c r="C16" s="9" t="s">
        <v>60</v>
      </c>
      <c r="D16" s="9" t="s">
        <v>61</v>
      </c>
      <c r="E16" s="10" t="s">
        <v>62</v>
      </c>
    </row>
    <row r="17" spans="1:5" ht="16">
      <c r="A17" s="5" t="s">
        <v>63</v>
      </c>
      <c r="B17" s="4">
        <v>29</v>
      </c>
      <c r="C17" s="9" t="s">
        <v>64</v>
      </c>
      <c r="D17" s="9" t="s">
        <v>65</v>
      </c>
      <c r="E17" s="10" t="s">
        <v>66</v>
      </c>
    </row>
    <row r="18" spans="1:5" ht="64">
      <c r="A18" s="5" t="s">
        <v>67</v>
      </c>
      <c r="B18" s="4">
        <v>32</v>
      </c>
      <c r="C18" s="9" t="s">
        <v>131</v>
      </c>
      <c r="D18" s="9" t="s">
        <v>68</v>
      </c>
      <c r="E18" s="10" t="s">
        <v>69</v>
      </c>
    </row>
    <row r="19" spans="1:5" ht="16">
      <c r="A19" s="5" t="s">
        <v>70</v>
      </c>
      <c r="B19" s="4">
        <v>38</v>
      </c>
      <c r="C19" s="9" t="s">
        <v>71</v>
      </c>
      <c r="D19" s="9" t="s">
        <v>72</v>
      </c>
      <c r="E19" s="10" t="s">
        <v>73</v>
      </c>
    </row>
    <row r="20" spans="1:5" ht="16">
      <c r="A20" s="5" t="s">
        <v>74</v>
      </c>
      <c r="B20" s="4" t="s">
        <v>127</v>
      </c>
      <c r="C20" s="9" t="s">
        <v>75</v>
      </c>
      <c r="D20" s="9" t="s">
        <v>76</v>
      </c>
      <c r="E20" s="9" t="s">
        <v>76</v>
      </c>
    </row>
    <row r="21" spans="1:5" ht="16">
      <c r="A21" s="5" t="s">
        <v>77</v>
      </c>
      <c r="B21" s="4" t="s">
        <v>130</v>
      </c>
      <c r="C21" s="15" t="s">
        <v>78</v>
      </c>
      <c r="D21" s="15" t="s">
        <v>79</v>
      </c>
      <c r="E21" s="8" t="s">
        <v>80</v>
      </c>
    </row>
    <row r="22" spans="1:5" ht="380">
      <c r="A22" s="5" t="s">
        <v>81</v>
      </c>
      <c r="B22" s="4">
        <v>45</v>
      </c>
      <c r="C22" s="9" t="s">
        <v>82</v>
      </c>
      <c r="D22" s="9" t="s">
        <v>83</v>
      </c>
      <c r="E22" s="10" t="s">
        <v>84</v>
      </c>
    </row>
    <row r="23" spans="1:5" ht="16">
      <c r="A23" s="5" t="s">
        <v>85</v>
      </c>
      <c r="B23" s="4">
        <v>46</v>
      </c>
      <c r="C23" s="9" t="s">
        <v>86</v>
      </c>
      <c r="D23" s="9" t="s">
        <v>87</v>
      </c>
      <c r="E23" s="10" t="s">
        <v>88</v>
      </c>
    </row>
    <row r="24" spans="1:5" ht="16">
      <c r="A24" s="5" t="s">
        <v>89</v>
      </c>
      <c r="B24" s="4">
        <v>51</v>
      </c>
      <c r="C24" s="9" t="s">
        <v>90</v>
      </c>
      <c r="D24" s="9" t="s">
        <v>91</v>
      </c>
      <c r="E24" s="10" t="s">
        <v>92</v>
      </c>
    </row>
    <row r="25" spans="1:5" ht="16">
      <c r="A25" s="5" t="s">
        <v>93</v>
      </c>
      <c r="B25" s="4">
        <v>54</v>
      </c>
      <c r="C25" s="9" t="s">
        <v>94</v>
      </c>
      <c r="D25" s="9" t="s">
        <v>95</v>
      </c>
      <c r="E25" s="10" t="s">
        <v>96</v>
      </c>
    </row>
    <row r="26" spans="1:5" ht="16">
      <c r="A26" s="5" t="s">
        <v>97</v>
      </c>
      <c r="B26" s="4">
        <v>55</v>
      </c>
      <c r="C26" s="9" t="s">
        <v>98</v>
      </c>
      <c r="D26" s="9" t="s">
        <v>99</v>
      </c>
      <c r="E26" s="10" t="s">
        <v>100</v>
      </c>
    </row>
    <row r="27" spans="1:5" ht="16">
      <c r="A27" s="5" t="s">
        <v>101</v>
      </c>
      <c r="B27" s="4" t="s">
        <v>124</v>
      </c>
      <c r="C27" s="9" t="s">
        <v>102</v>
      </c>
      <c r="D27" s="9" t="s">
        <v>103</v>
      </c>
      <c r="E27" s="10" t="s">
        <v>104</v>
      </c>
    </row>
    <row r="28" spans="1:5" ht="16">
      <c r="A28" s="5" t="s">
        <v>105</v>
      </c>
      <c r="B28" s="4">
        <v>56</v>
      </c>
      <c r="C28" s="9" t="s">
        <v>106</v>
      </c>
      <c r="D28" s="9" t="s">
        <v>107</v>
      </c>
      <c r="E28" s="10" t="s">
        <v>108</v>
      </c>
    </row>
    <row r="29" spans="1:5" ht="16">
      <c r="A29" s="5" t="s">
        <v>109</v>
      </c>
      <c r="B29" s="4" t="s">
        <v>128</v>
      </c>
      <c r="C29" s="9" t="s">
        <v>110</v>
      </c>
      <c r="D29" s="9" t="s">
        <v>111</v>
      </c>
      <c r="E29" s="9" t="s">
        <v>111</v>
      </c>
    </row>
    <row r="30" spans="1:5" ht="16">
      <c r="A30" s="5" t="s">
        <v>112</v>
      </c>
      <c r="B30" s="4">
        <v>57</v>
      </c>
      <c r="C30" s="16" t="s">
        <v>113</v>
      </c>
      <c r="D30" s="17" t="s">
        <v>114</v>
      </c>
      <c r="E30" s="17" t="s">
        <v>115</v>
      </c>
    </row>
    <row r="31" spans="1:5" ht="16">
      <c r="A31" s="5" t="s">
        <v>116</v>
      </c>
      <c r="B31" s="4">
        <v>58</v>
      </c>
      <c r="C31" s="14" t="s">
        <v>117</v>
      </c>
      <c r="D31" s="14" t="s">
        <v>118</v>
      </c>
      <c r="E31" s="10" t="s">
        <v>119</v>
      </c>
    </row>
    <row r="32" spans="1:5" ht="16">
      <c r="A32" s="5" t="s">
        <v>120</v>
      </c>
      <c r="B32" s="4">
        <v>59</v>
      </c>
      <c r="C32" s="18" t="s">
        <v>121</v>
      </c>
      <c r="D32" s="14" t="s">
        <v>122</v>
      </c>
      <c r="E32" s="10" t="s">
        <v>123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8228-1109-5846-83FA-55D205121987}">
  <dimension ref="A1:L32"/>
  <sheetViews>
    <sheetView tabSelected="1" workbookViewId="0">
      <selection activeCell="F9" sqref="F9"/>
    </sheetView>
  </sheetViews>
  <sheetFormatPr baseColWidth="10" defaultColWidth="9.1640625" defaultRowHeight="15"/>
  <cols>
    <col min="1" max="1" width="10.33203125" style="18" customWidth="1"/>
    <col min="2" max="2" width="13.33203125" style="4" bestFit="1" customWidth="1"/>
    <col min="3" max="3" width="39.6640625" style="19" bestFit="1" customWidth="1"/>
    <col min="4" max="16384" width="9.1640625" style="4"/>
  </cols>
  <sheetData>
    <row r="1" spans="1:12" ht="17">
      <c r="A1" s="1" t="s">
        <v>0</v>
      </c>
      <c r="B1" s="4" t="s">
        <v>129</v>
      </c>
      <c r="C1" s="1" t="s">
        <v>1</v>
      </c>
      <c r="D1" s="4" t="s">
        <v>133</v>
      </c>
      <c r="E1" s="4" t="s">
        <v>134</v>
      </c>
      <c r="F1" s="4" t="s">
        <v>135</v>
      </c>
    </row>
    <row r="2" spans="1:12" ht="32">
      <c r="A2" s="5" t="s">
        <v>4</v>
      </c>
      <c r="B2" s="4" t="s">
        <v>126</v>
      </c>
      <c r="C2" s="6" t="s">
        <v>5</v>
      </c>
      <c r="D2" s="20">
        <v>8.25</v>
      </c>
      <c r="E2" s="20">
        <v>7.51</v>
      </c>
      <c r="F2" s="20">
        <v>9.5</v>
      </c>
    </row>
    <row r="3" spans="1:12" ht="16">
      <c r="A3" s="5" t="s">
        <v>8</v>
      </c>
      <c r="B3" s="4">
        <v>1</v>
      </c>
      <c r="C3" s="9" t="s">
        <v>9</v>
      </c>
      <c r="D3" s="4">
        <v>0.52</v>
      </c>
      <c r="E3" s="4">
        <v>0.4</v>
      </c>
      <c r="F3" s="4">
        <v>0.63</v>
      </c>
    </row>
    <row r="4" spans="1:12" ht="16">
      <c r="A4" s="5" t="s">
        <v>12</v>
      </c>
      <c r="B4" s="4">
        <v>5</v>
      </c>
      <c r="C4" s="9" t="s">
        <v>13</v>
      </c>
      <c r="D4" s="4">
        <v>0.36</v>
      </c>
      <c r="E4" s="4">
        <v>0.2</v>
      </c>
      <c r="F4" s="4">
        <v>0.6</v>
      </c>
    </row>
    <row r="5" spans="1:12" ht="16">
      <c r="A5" s="5" t="s">
        <v>16</v>
      </c>
      <c r="B5" s="4">
        <v>6</v>
      </c>
      <c r="C5" s="9" t="s">
        <v>17</v>
      </c>
    </row>
    <row r="6" spans="1:12" ht="16">
      <c r="A6" s="5" t="s">
        <v>20</v>
      </c>
      <c r="B6" s="4" t="s">
        <v>124</v>
      </c>
      <c r="C6" s="9" t="s">
        <v>21</v>
      </c>
    </row>
    <row r="7" spans="1:12" ht="16">
      <c r="A7" s="5" t="s">
        <v>24</v>
      </c>
      <c r="B7" s="4">
        <v>4</v>
      </c>
      <c r="C7" s="9" t="s">
        <v>25</v>
      </c>
      <c r="D7" s="4">
        <v>0.55000000000000004</v>
      </c>
      <c r="E7" s="4">
        <v>0.23</v>
      </c>
      <c r="F7" s="4">
        <v>1.04</v>
      </c>
    </row>
    <row r="8" spans="1:12" ht="16">
      <c r="A8" s="5" t="s">
        <v>28</v>
      </c>
      <c r="B8" s="4">
        <v>7</v>
      </c>
      <c r="C8" s="9" t="s">
        <v>29</v>
      </c>
      <c r="D8" s="4">
        <f>SUM(G8:H8)</f>
        <v>2</v>
      </c>
      <c r="G8" s="4">
        <v>1.1299999999999999</v>
      </c>
      <c r="H8" s="4">
        <v>0.87</v>
      </c>
    </row>
    <row r="9" spans="1:12" ht="16">
      <c r="A9" s="5" t="s">
        <v>32</v>
      </c>
      <c r="B9" s="4" t="s">
        <v>124</v>
      </c>
      <c r="C9" s="9" t="s">
        <v>33</v>
      </c>
    </row>
    <row r="10" spans="1:12" ht="16">
      <c r="A10" s="5" t="s">
        <v>36</v>
      </c>
      <c r="B10" s="4">
        <v>10</v>
      </c>
      <c r="C10" s="9" t="s">
        <v>37</v>
      </c>
      <c r="D10" s="4">
        <v>3.49</v>
      </c>
      <c r="G10" s="4" t="s">
        <v>142</v>
      </c>
    </row>
    <row r="11" spans="1:12" ht="16">
      <c r="A11" s="5" t="s">
        <v>40</v>
      </c>
      <c r="B11" s="4">
        <v>12</v>
      </c>
      <c r="C11" s="9" t="s">
        <v>41</v>
      </c>
      <c r="D11" s="4">
        <v>0</v>
      </c>
    </row>
    <row r="12" spans="1:12" ht="16">
      <c r="A12" s="5" t="s">
        <v>44</v>
      </c>
      <c r="B12" s="4">
        <v>18</v>
      </c>
      <c r="C12" s="9" t="s">
        <v>45</v>
      </c>
    </row>
    <row r="13" spans="1:12" ht="32">
      <c r="A13" s="5" t="s">
        <v>48</v>
      </c>
      <c r="B13" s="4" t="s">
        <v>125</v>
      </c>
      <c r="C13" s="9" t="s">
        <v>132</v>
      </c>
    </row>
    <row r="14" spans="1:12" ht="16">
      <c r="A14" s="5" t="s">
        <v>51</v>
      </c>
      <c r="B14" s="4">
        <v>22</v>
      </c>
      <c r="C14" s="15" t="s">
        <v>52</v>
      </c>
      <c r="D14" s="20">
        <v>35.39</v>
      </c>
      <c r="E14" s="20">
        <v>33.770000000000003</v>
      </c>
      <c r="F14" s="20">
        <v>37.51</v>
      </c>
    </row>
    <row r="15" spans="1:12" ht="16">
      <c r="A15" s="5" t="s">
        <v>55</v>
      </c>
      <c r="B15" s="4">
        <v>23</v>
      </c>
      <c r="C15" s="9" t="s">
        <v>56</v>
      </c>
      <c r="D15" s="4">
        <v>6.91</v>
      </c>
      <c r="E15" s="4">
        <v>6.29</v>
      </c>
      <c r="F15" s="4">
        <v>8.31</v>
      </c>
      <c r="G15" s="4" t="s">
        <v>136</v>
      </c>
      <c r="H15" s="4" t="s">
        <v>137</v>
      </c>
      <c r="I15" s="4" t="s">
        <v>138</v>
      </c>
      <c r="J15" s="4" t="s">
        <v>139</v>
      </c>
      <c r="K15" s="4" t="s">
        <v>140</v>
      </c>
      <c r="L15" s="4" t="s">
        <v>141</v>
      </c>
    </row>
    <row r="16" spans="1:12" ht="16">
      <c r="A16" s="5" t="s">
        <v>59</v>
      </c>
      <c r="B16" s="4">
        <v>26</v>
      </c>
      <c r="C16" s="9" t="s">
        <v>60</v>
      </c>
      <c r="D16" s="4">
        <v>18.47</v>
      </c>
      <c r="E16" s="4">
        <v>16.84</v>
      </c>
      <c r="F16" s="4">
        <v>20.18</v>
      </c>
      <c r="G16" s="4">
        <v>4.93</v>
      </c>
      <c r="H16" s="4">
        <v>7.66</v>
      </c>
      <c r="I16" s="4">
        <v>3.16</v>
      </c>
      <c r="J16" s="4">
        <v>1.17</v>
      </c>
      <c r="K16" s="4">
        <v>9.0999999999999998E-2</v>
      </c>
      <c r="L16" s="4">
        <v>0.28999999999999998</v>
      </c>
    </row>
    <row r="17" spans="1:8" ht="16">
      <c r="A17" s="5" t="s">
        <v>63</v>
      </c>
      <c r="B17" s="4">
        <v>29</v>
      </c>
      <c r="C17" s="9" t="s">
        <v>64</v>
      </c>
      <c r="D17" s="4">
        <v>3.08</v>
      </c>
      <c r="E17" s="4">
        <v>2.88</v>
      </c>
      <c r="F17" s="4">
        <v>3.45</v>
      </c>
      <c r="G17" s="4">
        <v>1.02</v>
      </c>
      <c r="H17" s="4">
        <v>0.63</v>
      </c>
    </row>
    <row r="18" spans="1:8" ht="16">
      <c r="A18" s="5" t="s">
        <v>67</v>
      </c>
      <c r="B18" s="4">
        <v>32</v>
      </c>
      <c r="C18" s="9" t="s">
        <v>131</v>
      </c>
    </row>
    <row r="19" spans="1:8" ht="16">
      <c r="A19" s="5" t="s">
        <v>70</v>
      </c>
      <c r="B19" s="4">
        <v>38</v>
      </c>
      <c r="C19" s="9" t="s">
        <v>71</v>
      </c>
      <c r="D19" s="4">
        <v>1.08</v>
      </c>
      <c r="E19" s="4">
        <v>0.96</v>
      </c>
      <c r="F19" s="4">
        <v>1.22</v>
      </c>
    </row>
    <row r="20" spans="1:8" ht="16">
      <c r="A20" s="5" t="s">
        <v>74</v>
      </c>
      <c r="B20" s="4" t="s">
        <v>127</v>
      </c>
      <c r="C20" s="9" t="s">
        <v>75</v>
      </c>
    </row>
    <row r="21" spans="1:8" ht="16">
      <c r="A21" s="5" t="s">
        <v>77</v>
      </c>
      <c r="B21" s="4" t="s">
        <v>130</v>
      </c>
      <c r="C21" s="15" t="s">
        <v>78</v>
      </c>
      <c r="D21" s="20">
        <v>56.16</v>
      </c>
      <c r="E21" s="20">
        <v>53.72</v>
      </c>
      <c r="F21" s="20">
        <v>57.87</v>
      </c>
    </row>
    <row r="22" spans="1:8" ht="16">
      <c r="A22" s="5" t="s">
        <v>81</v>
      </c>
      <c r="B22" s="4">
        <v>45</v>
      </c>
      <c r="C22" s="9" t="s">
        <v>82</v>
      </c>
      <c r="D22" s="4">
        <v>16.600000000000001</v>
      </c>
      <c r="E22" s="4">
        <v>15.12</v>
      </c>
      <c r="F22" s="4">
        <v>17.88</v>
      </c>
    </row>
    <row r="23" spans="1:8" ht="16">
      <c r="A23" s="5" t="s">
        <v>85</v>
      </c>
      <c r="B23" s="4">
        <v>46</v>
      </c>
      <c r="C23" s="9" t="s">
        <v>86</v>
      </c>
      <c r="D23" s="4">
        <v>23.08</v>
      </c>
      <c r="E23" s="4">
        <v>21.72</v>
      </c>
      <c r="F23" s="4">
        <v>25.28</v>
      </c>
    </row>
    <row r="24" spans="1:8" ht="16">
      <c r="A24" s="5" t="s">
        <v>89</v>
      </c>
      <c r="B24" s="4">
        <v>51</v>
      </c>
      <c r="C24" s="9" t="s">
        <v>90</v>
      </c>
    </row>
    <row r="25" spans="1:8" ht="16">
      <c r="A25" s="5" t="s">
        <v>93</v>
      </c>
      <c r="B25" s="4">
        <v>54</v>
      </c>
      <c r="C25" s="9" t="s">
        <v>94</v>
      </c>
      <c r="D25" s="4">
        <v>1.67</v>
      </c>
      <c r="E25" s="4">
        <v>1.53</v>
      </c>
      <c r="F25" s="4">
        <v>1.82</v>
      </c>
    </row>
    <row r="26" spans="1:8" ht="16">
      <c r="A26" s="5" t="s">
        <v>97</v>
      </c>
      <c r="B26" s="4">
        <v>55</v>
      </c>
      <c r="C26" s="9" t="s">
        <v>98</v>
      </c>
    </row>
    <row r="27" spans="1:8" ht="16">
      <c r="A27" s="5" t="s">
        <v>101</v>
      </c>
      <c r="B27" s="4" t="s">
        <v>124</v>
      </c>
      <c r="C27" s="9" t="s">
        <v>102</v>
      </c>
    </row>
    <row r="28" spans="1:8" ht="16">
      <c r="A28" s="5" t="s">
        <v>105</v>
      </c>
      <c r="B28" s="4">
        <v>56</v>
      </c>
      <c r="C28" s="9" t="s">
        <v>106</v>
      </c>
      <c r="D28" s="4">
        <v>1.71</v>
      </c>
      <c r="E28" s="4">
        <v>1.44</v>
      </c>
      <c r="F28" s="4">
        <v>1.98</v>
      </c>
    </row>
    <row r="29" spans="1:8" ht="16">
      <c r="A29" s="5" t="s">
        <v>109</v>
      </c>
      <c r="B29" s="4" t="s">
        <v>128</v>
      </c>
      <c r="C29" s="9" t="s">
        <v>110</v>
      </c>
    </row>
    <row r="30" spans="1:8" ht="16">
      <c r="A30" s="5" t="s">
        <v>112</v>
      </c>
      <c r="B30" s="4">
        <v>57</v>
      </c>
      <c r="C30" s="16" t="s">
        <v>113</v>
      </c>
    </row>
    <row r="31" spans="1:8" ht="16">
      <c r="A31" s="5" t="s">
        <v>116</v>
      </c>
      <c r="B31" s="4">
        <v>58</v>
      </c>
      <c r="C31" s="14" t="s">
        <v>117</v>
      </c>
    </row>
    <row r="32" spans="1:8" ht="16">
      <c r="A32" s="5" t="s">
        <v>120</v>
      </c>
      <c r="B32" s="4">
        <v>59</v>
      </c>
      <c r="C32" s="18" t="s">
        <v>121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Wan Hua</dc:creator>
  <cp:lastModifiedBy>Yue Chu</cp:lastModifiedBy>
  <dcterms:created xsi:type="dcterms:W3CDTF">2020-02-04T15:28:22Z</dcterms:created>
  <dcterms:modified xsi:type="dcterms:W3CDTF">2021-02-13T23:37:27Z</dcterms:modified>
</cp:coreProperties>
</file>