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5360" windowHeight="9024"/>
  </bookViews>
  <sheets>
    <sheet name="Worksheet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<sst xmlns="http://schemas.openxmlformats.org/spreadsheetml/2006/main" count="294">
  <si>
    <t>uid(新增留空)</t>
  </si>
  <si>
    <t>工号</t>
  </si>
  <si>
    <t>姓名</t>
  </si>
  <si>
    <t>手机号(必填)</t>
  </si>
  <si>
    <t>性别(男/女)</t>
  </si>
  <si>
    <t>年龄</t>
  </si>
  <si>
    <t>身高(cm)</t>
  </si>
  <si>
    <t>体重(kg)</t>
  </si>
  <si>
    <t>目标步数</t>
  </si>
  <si>
    <t>一级部门</t>
  </si>
  <si>
    <t>二级部门</t>
  </si>
  <si>
    <t>崔艳荣</t>
  </si>
  <si>
    <t>女</t>
  </si>
  <si>
    <t>荔湾支行</t>
  </si>
  <si>
    <t>行长室</t>
  </si>
  <si>
    <t>李云飞</t>
  </si>
  <si>
    <t>男</t>
  </si>
  <si>
    <t>陈卓刚</t>
  </si>
  <si>
    <t>蔡涛</t>
  </si>
  <si>
    <t>赵燕清</t>
  </si>
  <si>
    <t>综合管理部</t>
  </si>
  <si>
    <t>谭文忠</t>
  </si>
  <si>
    <t>余杰民</t>
  </si>
  <si>
    <t>刘坤</t>
  </si>
  <si>
    <t>陈海玲</t>
  </si>
  <si>
    <t>陆洁虹</t>
  </si>
  <si>
    <t>吴穗灵</t>
  </si>
  <si>
    <t>邹崇智</t>
  </si>
  <si>
    <t>何丽花</t>
  </si>
  <si>
    <t>区芷诵</t>
  </si>
  <si>
    <t>管理员（一名）</t>
  </si>
  <si>
    <t>王冬月</t>
  </si>
  <si>
    <t>潘旭健</t>
  </si>
  <si>
    <t>公司业务部</t>
  </si>
  <si>
    <t>黄永康</t>
  </si>
  <si>
    <t>黄倩慧</t>
  </si>
  <si>
    <t>张睿</t>
  </si>
  <si>
    <t>晏鹏宇</t>
  </si>
  <si>
    <t>张亦坤</t>
  </si>
  <si>
    <t>王宏凯</t>
  </si>
  <si>
    <t>潘绰</t>
  </si>
  <si>
    <t>梁白洁</t>
  </si>
  <si>
    <t>李雪梅</t>
  </si>
  <si>
    <t>周永强</t>
  </si>
  <si>
    <t>李庆谊</t>
  </si>
  <si>
    <t>戴汉超</t>
  </si>
  <si>
    <t>方绮华</t>
  </si>
  <si>
    <t>个人贷款服务中心</t>
  </si>
  <si>
    <t>陈欣</t>
  </si>
  <si>
    <t>关智铭</t>
  </si>
  <si>
    <t>陈敏颖</t>
  </si>
  <si>
    <t>梁庭光</t>
  </si>
  <si>
    <t>陈瑞嫣</t>
  </si>
  <si>
    <t>冯毅</t>
  </si>
  <si>
    <t>古国竞</t>
  </si>
  <si>
    <t>文东荣</t>
  </si>
  <si>
    <t>冯喆迎</t>
  </si>
  <si>
    <t>冼超华</t>
  </si>
  <si>
    <t>方荣兴</t>
  </si>
  <si>
    <t>邓君</t>
  </si>
  <si>
    <t>钟皓辉</t>
  </si>
  <si>
    <t>谢志杰</t>
  </si>
  <si>
    <t>杨松梅</t>
  </si>
  <si>
    <t>黄国昆</t>
  </si>
  <si>
    <t>小企业金融业务分中心</t>
  </si>
  <si>
    <t>秦大千</t>
  </si>
  <si>
    <t>吴泽标</t>
  </si>
  <si>
    <t>方诵妍</t>
  </si>
  <si>
    <t>韩颖</t>
  </si>
  <si>
    <t>卢莹璐</t>
  </si>
  <si>
    <t>冯焰</t>
  </si>
  <si>
    <t>个人金融业务部</t>
  </si>
  <si>
    <t>陈雯捷</t>
  </si>
  <si>
    <t>周雁平</t>
  </si>
  <si>
    <t>李凯萍</t>
  </si>
  <si>
    <t>黄思颖</t>
  </si>
  <si>
    <t>张万佳</t>
  </si>
  <si>
    <t>林嘉贤</t>
  </si>
  <si>
    <t>曾雍进</t>
  </si>
  <si>
    <t>廖舒欣</t>
  </si>
  <si>
    <t>邓铭熙</t>
  </si>
  <si>
    <t>谢燕璇</t>
  </si>
  <si>
    <t>冯瑞怡</t>
  </si>
  <si>
    <t>运行管理部</t>
  </si>
  <si>
    <t>李莹莹</t>
  </si>
  <si>
    <t>谭群英</t>
  </si>
  <si>
    <t>蔡德祥</t>
  </si>
  <si>
    <t>李伟成</t>
  </si>
  <si>
    <t>何欣波</t>
  </si>
  <si>
    <t>曾颖伟</t>
  </si>
  <si>
    <t>马永明</t>
  </si>
  <si>
    <t>罗燕飞</t>
  </si>
  <si>
    <t>练卫瑜</t>
  </si>
  <si>
    <t>市场发展部</t>
  </si>
  <si>
    <t>吴景夷</t>
  </si>
  <si>
    <t>何蔼明</t>
  </si>
  <si>
    <t>冯韵斯</t>
  </si>
  <si>
    <t>廖善君</t>
  </si>
  <si>
    <t>何光宇</t>
  </si>
  <si>
    <t>梁东明</t>
  </si>
  <si>
    <t>营业室</t>
  </si>
  <si>
    <t>陈国晖</t>
  </si>
  <si>
    <t>刘穗贤</t>
  </si>
  <si>
    <t>陆家铭</t>
  </si>
  <si>
    <t>潘颖茹</t>
  </si>
  <si>
    <t>刘惠红</t>
  </si>
  <si>
    <t>周绮萍</t>
  </si>
  <si>
    <t>叶嘉怡</t>
  </si>
  <si>
    <t>陈晓航</t>
  </si>
  <si>
    <t>颜炜鹏</t>
  </si>
  <si>
    <t>刘兆涛</t>
  </si>
  <si>
    <t>邓斯茹</t>
  </si>
  <si>
    <t>蒲钟勇</t>
  </si>
  <si>
    <t>陈锦豪</t>
  </si>
  <si>
    <t>陈丽贤</t>
  </si>
  <si>
    <t>张敏华</t>
  </si>
  <si>
    <t>陈洁婷</t>
  </si>
  <si>
    <t>张淑仪</t>
  </si>
  <si>
    <t>卢平</t>
  </si>
  <si>
    <t>朱朝彦</t>
  </si>
  <si>
    <t>张伊廷</t>
  </si>
  <si>
    <t>张莉莉</t>
  </si>
  <si>
    <t>黄丽贤</t>
  </si>
  <si>
    <t>童慧娥</t>
  </si>
  <si>
    <t>卢尚勇</t>
  </si>
  <si>
    <t>文超雄</t>
  </si>
  <si>
    <t>冯振勇</t>
  </si>
  <si>
    <t>叶向生</t>
  </si>
  <si>
    <t>胡宇忠</t>
  </si>
  <si>
    <t>关子君</t>
  </si>
  <si>
    <t>周玉燕</t>
  </si>
  <si>
    <t>袁俊杰</t>
  </si>
  <si>
    <t>黄智韬</t>
  </si>
  <si>
    <t>李惠娴</t>
  </si>
  <si>
    <t>徐明昉</t>
  </si>
  <si>
    <t>李丹丹</t>
  </si>
  <si>
    <t>蒋杭</t>
  </si>
  <si>
    <t>杜娟</t>
  </si>
  <si>
    <t>逢源路支行</t>
  </si>
  <si>
    <t>江毅</t>
  </si>
  <si>
    <t>林剑文</t>
  </si>
  <si>
    <t>黄家欣</t>
  </si>
  <si>
    <t>叶励</t>
  </si>
  <si>
    <t>张志斌</t>
  </si>
  <si>
    <t>伍云辉</t>
  </si>
  <si>
    <t>袁艳嫦</t>
  </si>
  <si>
    <t>龚逊文</t>
  </si>
  <si>
    <t>区恒</t>
  </si>
  <si>
    <t>廖慧燕</t>
  </si>
  <si>
    <t>钟建枫</t>
  </si>
  <si>
    <t>朱锦超</t>
  </si>
  <si>
    <t>张庆宏</t>
  </si>
  <si>
    <t>曾慧连</t>
  </si>
  <si>
    <t>陈建萍</t>
  </si>
  <si>
    <t>潘安禧</t>
  </si>
  <si>
    <t>黄绮雯</t>
  </si>
  <si>
    <t>黄俊智</t>
  </si>
  <si>
    <t>何绮莹</t>
  </si>
  <si>
    <t>刘思涵</t>
  </si>
  <si>
    <t>冯良钰</t>
  </si>
  <si>
    <t>陈本龙</t>
  </si>
  <si>
    <t>彭韶宇</t>
  </si>
  <si>
    <t>宝华支行</t>
  </si>
  <si>
    <t>布子文</t>
  </si>
  <si>
    <t>叶慧明</t>
  </si>
  <si>
    <t>黄敏仪</t>
  </si>
  <si>
    <t>苏杏芝</t>
  </si>
  <si>
    <t>周思茵</t>
  </si>
  <si>
    <t>张丽敏</t>
  </si>
  <si>
    <t>郑诗纯</t>
  </si>
  <si>
    <t>谢海松</t>
  </si>
  <si>
    <t>廖振猛</t>
  </si>
  <si>
    <t>黄可儿</t>
  </si>
  <si>
    <t>冼月英</t>
  </si>
  <si>
    <t>麦继威</t>
  </si>
  <si>
    <t>潘穗红</t>
  </si>
  <si>
    <t>苏健仪</t>
  </si>
  <si>
    <t>叶丽华</t>
  </si>
  <si>
    <t>陈凤鸣</t>
  </si>
  <si>
    <t>李建华</t>
  </si>
  <si>
    <t>梁慧君</t>
  </si>
  <si>
    <t>吴丽仪</t>
  </si>
  <si>
    <t>冯丽萍</t>
  </si>
  <si>
    <t>长寿支行</t>
  </si>
  <si>
    <t>黄铭迪</t>
  </si>
  <si>
    <t>张慧珍</t>
  </si>
  <si>
    <t>关秀婷</t>
  </si>
  <si>
    <t>陈立言</t>
  </si>
  <si>
    <t>林丽平</t>
  </si>
  <si>
    <t>周慧冬</t>
  </si>
  <si>
    <t>张正群</t>
  </si>
  <si>
    <t>陈涌</t>
  </si>
  <si>
    <t>李佩琪</t>
  </si>
  <si>
    <t>张明燊</t>
  </si>
  <si>
    <t>郭晓玉</t>
  </si>
  <si>
    <t>董四妹</t>
  </si>
  <si>
    <t>郑嘉欣</t>
  </si>
  <si>
    <t>林志权</t>
  </si>
  <si>
    <t>世纪支行</t>
  </si>
  <si>
    <t>刘永强</t>
  </si>
  <si>
    <t>李婉婷</t>
  </si>
  <si>
    <t>梁颖</t>
  </si>
  <si>
    <t>罗晓峰</t>
  </si>
  <si>
    <t>宗敏仪</t>
  </si>
  <si>
    <t>周宝莲</t>
  </si>
  <si>
    <t>李妙丹</t>
  </si>
  <si>
    <t>储晨晨</t>
  </si>
  <si>
    <t>马智敏</t>
  </si>
  <si>
    <t>陈美珊</t>
  </si>
  <si>
    <t>陈佩琪</t>
  </si>
  <si>
    <t>李颖琳</t>
  </si>
  <si>
    <t>谢冠玮</t>
  </si>
  <si>
    <t>许晟齐</t>
  </si>
  <si>
    <t>余青云</t>
  </si>
  <si>
    <t>西关支行</t>
  </si>
  <si>
    <t>罗青海</t>
  </si>
  <si>
    <t>阮穗燕</t>
  </si>
  <si>
    <t>廖嘉慧</t>
  </si>
  <si>
    <t>瞿娅</t>
  </si>
  <si>
    <t>张嘉宁</t>
  </si>
  <si>
    <t>陈静宜</t>
  </si>
  <si>
    <t>李翠容</t>
  </si>
  <si>
    <t>周红梅</t>
  </si>
  <si>
    <t>陈燕霞</t>
  </si>
  <si>
    <t>布颖瑜</t>
  </si>
  <si>
    <t>陈琼敏</t>
  </si>
  <si>
    <t>梁静妍</t>
  </si>
  <si>
    <t>欧健怡</t>
  </si>
  <si>
    <t>莫雅怡</t>
  </si>
  <si>
    <t>张秀青</t>
  </si>
  <si>
    <t>陈毅杰</t>
  </si>
  <si>
    <t>谌佳</t>
  </si>
  <si>
    <t>冯景豪</t>
  </si>
  <si>
    <t>龚颖茵</t>
  </si>
  <si>
    <t>黄永忠</t>
  </si>
  <si>
    <t>第十甫路支行</t>
  </si>
  <si>
    <t>张雪韵</t>
  </si>
  <si>
    <t>范小婷</t>
  </si>
  <si>
    <t>陈明燊</t>
  </si>
  <si>
    <t>黎秀红</t>
  </si>
  <si>
    <t>何碧莹</t>
  </si>
  <si>
    <t>林志烽</t>
  </si>
  <si>
    <t>林燕玲</t>
  </si>
  <si>
    <t>陆翠萍</t>
  </si>
  <si>
    <t>黄子明</t>
  </si>
  <si>
    <t>罗颖蒽</t>
  </si>
  <si>
    <t>梁庭晖</t>
  </si>
  <si>
    <t>刘秀瑜</t>
  </si>
  <si>
    <t>黎国帜</t>
  </si>
  <si>
    <t>向绍隆</t>
  </si>
  <si>
    <t>关碧莹</t>
  </si>
  <si>
    <t>盛悦居支行</t>
  </si>
  <si>
    <t>梁静怡</t>
  </si>
  <si>
    <t>区剑平</t>
  </si>
  <si>
    <t>陈裕康</t>
  </si>
  <si>
    <t>黄翠霜</t>
  </si>
  <si>
    <t>杨子豪</t>
  </si>
  <si>
    <t>李思婷</t>
  </si>
  <si>
    <t>李淑梅</t>
  </si>
  <si>
    <t>陈婕妤</t>
  </si>
  <si>
    <t>杜彦婷</t>
  </si>
  <si>
    <t>欧阳勇</t>
  </si>
  <si>
    <t>甘凤仪</t>
  </si>
  <si>
    <t>黄应雄</t>
  </si>
  <si>
    <t>肖敏婷</t>
  </si>
  <si>
    <t>郑小莉</t>
  </si>
  <si>
    <t>徐勇</t>
  </si>
  <si>
    <t>长寿西路支行</t>
  </si>
  <si>
    <t>陈应祺</t>
  </si>
  <si>
    <t>周晓燕</t>
  </si>
  <si>
    <t>吴国英</t>
  </si>
  <si>
    <t>余凤懿</t>
  </si>
  <si>
    <t>陈艳华</t>
  </si>
  <si>
    <t>林韵贤</t>
  </si>
  <si>
    <t>陈伟杰</t>
  </si>
  <si>
    <t>高晓蕾</t>
  </si>
  <si>
    <t>何炜</t>
  </si>
  <si>
    <t>苏婉仪</t>
  </si>
  <si>
    <t>徐芳</t>
  </si>
  <si>
    <t>梁苑琳</t>
  </si>
  <si>
    <t>周炜</t>
  </si>
  <si>
    <t>何妙妍</t>
  </si>
  <si>
    <t>卢敏</t>
  </si>
  <si>
    <t>珠岛花园支行</t>
  </si>
  <si>
    <t>招乐怡</t>
  </si>
  <si>
    <t>古劲</t>
  </si>
  <si>
    <t>黄伟勇</t>
  </si>
  <si>
    <t>黄毅光</t>
  </si>
  <si>
    <t>何彩萍</t>
  </si>
  <si>
    <t>罗海庆</t>
  </si>
  <si>
    <t>徐智明</t>
  </si>
  <si>
    <t>仇偲萍</t>
  </si>
  <si>
    <t>卢凯宜</t>
  </si>
  <si>
    <t>杨亿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</si>
</sst>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indexed="8"/>
      <name val="Calibri"/>
      <charset val="134"/>
    </font>
    <font>
      <b/>
      <sz val="12"/>
      <color indexed="8"/>
      <name val="Calibri"/>
      <charset val="134"/>
    </font>
    <font>
      <b/>
      <sz val="12"/>
      <color indexed="8"/>
      <name val="宋体"/>
      <charset val="134"/>
    </font>
    <font>
      <sz val="10"/>
      <name val="黑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11"/>
      <color indexed="62"/>
      <name val="宋体"/>
      <charset val="0"/>
    </font>
    <font>
      <b/>
      <sz val="18"/>
      <color indexed="62"/>
      <name val="宋体"/>
      <charset val="134"/>
    </font>
    <font>
      <sz val="11"/>
      <color indexed="8"/>
      <name val="宋体"/>
      <charset val="0"/>
    </font>
    <font>
      <sz val="11"/>
      <color indexed="9"/>
      <name val="宋体"/>
      <charset val="0"/>
    </font>
    <font>
      <sz val="11"/>
      <color indexed="60"/>
      <name val="宋体"/>
      <charset val="0"/>
    </font>
    <font>
      <u/>
      <sz val="11"/>
      <color indexed="12"/>
      <name val="宋体"/>
      <charset val="0"/>
    </font>
    <font>
      <u/>
      <sz val="11"/>
      <color indexed="20"/>
      <name val="宋体"/>
      <charset val="0"/>
    </font>
    <font>
      <b/>
      <sz val="11"/>
      <color indexed="62"/>
      <name val="宋体"/>
      <charset val="134"/>
    </font>
    <font>
      <sz val="11"/>
      <color indexed="10"/>
      <name val="宋体"/>
      <charset val="0"/>
    </font>
    <font>
      <b/>
      <sz val="11"/>
      <color indexed="9"/>
      <name val="宋体"/>
      <charset val="0"/>
    </font>
    <font>
      <i/>
      <sz val="11"/>
      <color indexed="23"/>
      <name val="宋体"/>
      <charset val="0"/>
    </font>
    <font>
      <sz val="11"/>
      <color indexed="52"/>
      <name val="宋体"/>
      <charset val="0"/>
    </font>
    <font>
      <b/>
      <sz val="15"/>
      <color indexed="62"/>
      <name val="宋体"/>
      <charset val="134"/>
    </font>
    <font>
      <b/>
      <sz val="13"/>
      <color indexed="62"/>
      <name val="宋体"/>
      <charset val="134"/>
    </font>
    <font>
      <b/>
      <sz val="11"/>
      <color indexed="8"/>
      <name val="宋体"/>
      <charset val="0"/>
    </font>
    <font>
      <sz val="11"/>
      <color indexed="17"/>
      <name val="宋体"/>
      <charset val="0"/>
    </font>
    <font>
      <b/>
      <sz val="11"/>
      <color indexed="63"/>
      <name val="宋体"/>
      <charset val="0"/>
    </font>
    <font>
      <b/>
      <sz val="11"/>
      <color indexed="52"/>
      <name val="宋体"/>
      <charset val="0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49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3" borderId="3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8" borderId="4" applyNumberFormat="0" applyFon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2" fillId="18" borderId="10" applyNumberFormat="0" applyAlignment="0" applyProtection="0">
      <alignment vertical="center"/>
    </xf>
    <xf numFmtId="0" fontId="23" fillId="18" borderId="3" applyNumberFormat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</cellStyleXfs>
  <cellXfs count="13"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NumberFormat="1" applyFont="1" applyFill="1" applyBorder="1" applyAlignment="1" applyProtection="1">
      <alignment horizontal="center" vertical="center"/>
      <protection locked="0"/>
    </xf>
    <xf numFmtId="0" fontId="4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千位分隔[0]" xfId="3" builtinId="6"/>
    <cellStyle name="强调文字颜色 4" xfId="4"/>
    <cellStyle name="百分比" xfId="5" builtinId="5"/>
    <cellStyle name="货币[0]" xfId="6" builtinId="7"/>
    <cellStyle name="标题" xfId="7"/>
    <cellStyle name="输入" xfId="8"/>
    <cellStyle name="20% - 强调文字颜色 3" xfId="9"/>
    <cellStyle name="40% - 强调文字颜色 3" xfId="10"/>
    <cellStyle name="差" xfId="11"/>
    <cellStyle name="60% - 强调文字颜色 3" xfId="12"/>
    <cellStyle name="超链接" xfId="13" builtinId="8"/>
    <cellStyle name="已访问的超链接" xfId="14" builtinId="9"/>
    <cellStyle name="注释" xfId="15"/>
    <cellStyle name="60% - 强调文字颜色 2" xfId="16"/>
    <cellStyle name="标题 4" xfId="17"/>
    <cellStyle name="警告文本" xfId="18"/>
    <cellStyle name="解释性文本" xfId="19"/>
    <cellStyle name="标题 1" xfId="20"/>
    <cellStyle name="标题 2" xfId="21"/>
    <cellStyle name="60% - 强调文字颜色 1" xfId="22"/>
    <cellStyle name="标题 3" xfId="23"/>
    <cellStyle name="60% - 强调文字颜色 4" xfId="24"/>
    <cellStyle name="输出" xfId="25"/>
    <cellStyle name="计算" xfId="26"/>
    <cellStyle name="检查单元格" xfId="27"/>
    <cellStyle name="20% - 强调文字颜色 6" xfId="28"/>
    <cellStyle name="强调文字颜色 2" xfId="29"/>
    <cellStyle name="链接单元格" xfId="30"/>
    <cellStyle name="汇总" xfId="31"/>
    <cellStyle name="好" xfId="32"/>
    <cellStyle name="适中" xfId="33"/>
    <cellStyle name="20% - 强调文字颜色 5" xfId="34"/>
    <cellStyle name="强调文字颜色 1" xfId="35"/>
    <cellStyle name="20% - 强调文字颜色 1" xfId="36"/>
    <cellStyle name="40% - 强调文字颜色 1" xfId="37"/>
    <cellStyle name="20% - 强调文字颜色 2" xfId="38"/>
    <cellStyle name="40% - 强调文字颜色 2" xfId="39"/>
    <cellStyle name="强调文字颜色 3" xfId="40"/>
    <cellStyle name="20% - 强调文字颜色 4" xfId="41"/>
    <cellStyle name="40% - 强调文字颜色 4" xfId="42"/>
    <cellStyle name="强调文字颜色 5" xfId="43"/>
    <cellStyle name="40% - 强调文字颜色 5" xfId="44"/>
    <cellStyle name="60% - 强调文字颜色 5" xfId="45"/>
    <cellStyle name="强调文字颜色 6" xfId="46"/>
    <cellStyle name="40% - 强调文字颜色 6" xfId="47"/>
    <cellStyle name="60% - 强调文字颜色 6" xfId="48"/>
  </cellStyle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:/xieyx/&#29831;&#30340;&#25991;&#20214;&#22841;/&#30005;&#35805;&#34180;/&#33457;&#21517;&#20876;20180700.et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一览表"/>
      <sheetName val="花名册"/>
      <sheetName val="厚和经警"/>
      <sheetName val="本年增减"/>
      <sheetName val="Sheet1"/>
    </sheetNames>
    <sheetDataSet>
      <sheetData sheetId="0"/>
      <sheetData sheetId="1">
        <row r="1">
          <cell r="B1">
            <v>264</v>
          </cell>
          <cell r="C1" t="str">
            <v>其中正式工</v>
          </cell>
          <cell r="D1">
            <v>175</v>
          </cell>
          <cell r="E1" t="str">
            <v>其中柜员工</v>
          </cell>
          <cell r="F1">
            <v>89</v>
          </cell>
          <cell r="G1" t="str">
            <v>日期：</v>
          </cell>
          <cell r="H1">
            <v>43282</v>
          </cell>
        </row>
        <row r="2">
          <cell r="B2" t="str">
            <v>姓名</v>
          </cell>
          <cell r="C2" t="str">
            <v>行政职务</v>
          </cell>
          <cell r="D2" t="str">
            <v>业务职务</v>
          </cell>
          <cell r="E2" t="str">
            <v>编制</v>
          </cell>
          <cell r="F2" t="str">
            <v>性别</v>
          </cell>
          <cell r="G2" t="str">
            <v>档案记载出生日期</v>
          </cell>
          <cell r="H2" t="str">
            <v>出生
日期</v>
          </cell>
          <cell r="I2" t="str">
            <v>年龄</v>
          </cell>
          <cell r="J2" t="str">
            <v>学历</v>
          </cell>
          <cell r="K2" t="str">
            <v>毕业
时间</v>
          </cell>
          <cell r="L2" t="str">
            <v>工作
时间</v>
          </cell>
          <cell r="M2" t="str">
            <v>入行
时间</v>
          </cell>
          <cell r="N2" t="str">
            <v>入党
时间</v>
          </cell>
          <cell r="O2" t="str">
            <v>入团
时间</v>
          </cell>
          <cell r="P2" t="str">
            <v>职称资格
（执业资格）</v>
          </cell>
          <cell r="Q2" t="str">
            <v>职称</v>
          </cell>
          <cell r="R2" t="str">
            <v>职称
聘任时间</v>
          </cell>
          <cell r="S2" t="str">
            <v>身份证号码</v>
          </cell>
          <cell r="T2" t="str">
            <v>手机号码</v>
          </cell>
        </row>
        <row r="3">
          <cell r="B3" t="str">
            <v>崔艳荣</v>
          </cell>
          <cell r="C3" t="str">
            <v>行长</v>
          </cell>
        </row>
        <row r="3">
          <cell r="F3" t="str">
            <v>女</v>
          </cell>
          <cell r="G3">
            <v>196910</v>
          </cell>
          <cell r="H3" t="str">
            <v>196910</v>
          </cell>
          <cell r="I3">
            <v>48</v>
          </cell>
          <cell r="J3" t="str">
            <v>本科</v>
          </cell>
          <cell r="K3">
            <v>199207</v>
          </cell>
          <cell r="L3">
            <v>199207</v>
          </cell>
          <cell r="M3">
            <v>199412</v>
          </cell>
          <cell r="N3">
            <v>200210</v>
          </cell>
        </row>
        <row r="3">
          <cell r="Q3" t="str">
            <v>高级经济师</v>
          </cell>
          <cell r="R3">
            <v>200803</v>
          </cell>
          <cell r="S3" t="str">
            <v>110104196910240841</v>
          </cell>
        </row>
        <row r="4">
          <cell r="B4" t="str">
            <v>李云飞</v>
          </cell>
          <cell r="C4" t="str">
            <v>副行长</v>
          </cell>
        </row>
        <row r="4">
          <cell r="F4" t="str">
            <v>男</v>
          </cell>
          <cell r="G4" t="str">
            <v>196707</v>
          </cell>
          <cell r="H4" t="str">
            <v>196707</v>
          </cell>
          <cell r="I4">
            <v>51</v>
          </cell>
          <cell r="J4" t="str">
            <v>本科</v>
          </cell>
          <cell r="K4">
            <v>200012</v>
          </cell>
          <cell r="L4">
            <v>199007</v>
          </cell>
          <cell r="M4">
            <v>199007</v>
          </cell>
          <cell r="N4">
            <v>200111</v>
          </cell>
        </row>
        <row r="4">
          <cell r="Q4" t="str">
            <v>高级经济师</v>
          </cell>
          <cell r="R4">
            <v>200510</v>
          </cell>
          <cell r="S4" t="str">
            <v>441521196707050132</v>
          </cell>
        </row>
        <row r="5">
          <cell r="B5" t="str">
            <v>陈卓刚</v>
          </cell>
          <cell r="C5" t="str">
            <v>副行长</v>
          </cell>
        </row>
        <row r="5">
          <cell r="F5" t="str">
            <v>男</v>
          </cell>
          <cell r="G5">
            <v>197105</v>
          </cell>
          <cell r="H5" t="str">
            <v>197105</v>
          </cell>
          <cell r="I5">
            <v>47</v>
          </cell>
          <cell r="J5" t="str">
            <v>本科</v>
          </cell>
          <cell r="K5">
            <v>200407</v>
          </cell>
          <cell r="L5">
            <v>199007</v>
          </cell>
          <cell r="M5">
            <v>199007</v>
          </cell>
          <cell r="N5">
            <v>200406</v>
          </cell>
        </row>
        <row r="5">
          <cell r="Q5" t="str">
            <v>经济师</v>
          </cell>
          <cell r="R5">
            <v>200411</v>
          </cell>
          <cell r="S5" t="str">
            <v>440112197105111212</v>
          </cell>
        </row>
        <row r="6">
          <cell r="B6" t="str">
            <v>蔡涛</v>
          </cell>
          <cell r="C6" t="str">
            <v>行长助理</v>
          </cell>
        </row>
        <row r="6">
          <cell r="F6" t="str">
            <v>女</v>
          </cell>
          <cell r="G6">
            <v>197607</v>
          </cell>
          <cell r="H6" t="str">
            <v>197607</v>
          </cell>
          <cell r="I6">
            <v>42</v>
          </cell>
          <cell r="J6" t="str">
            <v>本科</v>
          </cell>
          <cell r="K6">
            <v>200404</v>
          </cell>
          <cell r="L6">
            <v>199807</v>
          </cell>
          <cell r="M6">
            <v>199807</v>
          </cell>
          <cell r="N6">
            <v>200512</v>
          </cell>
        </row>
        <row r="6">
          <cell r="Q6" t="str">
            <v>助理会计师</v>
          </cell>
          <cell r="R6">
            <v>200109</v>
          </cell>
          <cell r="S6" t="str">
            <v>440104197607111028</v>
          </cell>
        </row>
        <row r="7">
          <cell r="B7" t="str">
            <v>赵燕清</v>
          </cell>
          <cell r="C7" t="str">
            <v>经理</v>
          </cell>
          <cell r="D7" t="str">
            <v>高级经理</v>
          </cell>
        </row>
        <row r="7">
          <cell r="F7" t="str">
            <v>女</v>
          </cell>
          <cell r="G7">
            <v>196612</v>
          </cell>
          <cell r="H7" t="str">
            <v>196612</v>
          </cell>
          <cell r="I7">
            <v>51</v>
          </cell>
          <cell r="J7" t="str">
            <v>本科</v>
          </cell>
          <cell r="K7">
            <v>200407</v>
          </cell>
          <cell r="L7">
            <v>198401</v>
          </cell>
          <cell r="M7">
            <v>198401</v>
          </cell>
          <cell r="N7">
            <v>199112</v>
          </cell>
        </row>
        <row r="7">
          <cell r="Q7" t="str">
            <v>助理政工师</v>
          </cell>
          <cell r="R7">
            <v>200407</v>
          </cell>
          <cell r="S7" t="str">
            <v>440225196612230163</v>
          </cell>
          <cell r="T7" t="str">
            <v>13533336988</v>
          </cell>
        </row>
        <row r="8">
          <cell r="B8" t="str">
            <v>谭文忠</v>
          </cell>
          <cell r="C8" t="str">
            <v>副经理</v>
          </cell>
        </row>
        <row r="8">
          <cell r="F8" t="str">
            <v>男</v>
          </cell>
          <cell r="G8">
            <v>197702</v>
          </cell>
          <cell r="H8" t="str">
            <v>197702</v>
          </cell>
          <cell r="I8">
            <v>41</v>
          </cell>
          <cell r="J8" t="str">
            <v>本科</v>
          </cell>
          <cell r="K8">
            <v>199907</v>
          </cell>
          <cell r="L8">
            <v>199907</v>
          </cell>
          <cell r="M8">
            <v>199907</v>
          </cell>
          <cell r="N8">
            <v>200512</v>
          </cell>
        </row>
        <row r="8">
          <cell r="Q8" t="str">
            <v>助理经济师</v>
          </cell>
          <cell r="R8">
            <v>200007</v>
          </cell>
          <cell r="S8" t="str">
            <v>44010419770207101X</v>
          </cell>
          <cell r="T8" t="str">
            <v>13929564266</v>
          </cell>
        </row>
        <row r="9">
          <cell r="B9" t="str">
            <v>余杰民</v>
          </cell>
        </row>
        <row r="9">
          <cell r="F9" t="str">
            <v>男</v>
          </cell>
          <cell r="G9">
            <v>196002</v>
          </cell>
          <cell r="H9" t="str">
            <v>196002</v>
          </cell>
          <cell r="I9">
            <v>58</v>
          </cell>
          <cell r="J9" t="str">
            <v>中专</v>
          </cell>
          <cell r="K9">
            <v>198706</v>
          </cell>
          <cell r="L9">
            <v>197812</v>
          </cell>
          <cell r="M9">
            <v>198106</v>
          </cell>
          <cell r="N9">
            <v>198206</v>
          </cell>
        </row>
        <row r="9">
          <cell r="Q9" t="str">
            <v>助理经济师</v>
          </cell>
          <cell r="R9">
            <v>199306</v>
          </cell>
          <cell r="S9" t="str">
            <v>440103196002043033</v>
          </cell>
          <cell r="T9" t="str">
            <v>13682231828</v>
          </cell>
        </row>
        <row r="10">
          <cell r="B10" t="str">
            <v>刘坤</v>
          </cell>
        </row>
        <row r="10">
          <cell r="F10" t="str">
            <v>女</v>
          </cell>
          <cell r="G10">
            <v>197106</v>
          </cell>
          <cell r="H10" t="str">
            <v>197106</v>
          </cell>
          <cell r="I10">
            <v>47</v>
          </cell>
          <cell r="J10" t="str">
            <v>本科</v>
          </cell>
          <cell r="K10">
            <v>200405</v>
          </cell>
          <cell r="L10">
            <v>199201</v>
          </cell>
          <cell r="M10">
            <v>199201</v>
          </cell>
          <cell r="N10" t="str">
            <v> </v>
          </cell>
        </row>
        <row r="10">
          <cell r="Q10" t="str">
            <v>经济师</v>
          </cell>
          <cell r="R10">
            <v>199910</v>
          </cell>
          <cell r="S10" t="str">
            <v>440102197106274109</v>
          </cell>
          <cell r="T10" t="str">
            <v>13710812112</v>
          </cell>
        </row>
        <row r="11">
          <cell r="B11" t="str">
            <v>陈海玲</v>
          </cell>
        </row>
        <row r="11">
          <cell r="F11" t="str">
            <v>女</v>
          </cell>
          <cell r="G11">
            <v>196809</v>
          </cell>
          <cell r="H11" t="str">
            <v>196809</v>
          </cell>
          <cell r="I11">
            <v>49</v>
          </cell>
          <cell r="J11" t="str">
            <v>大专</v>
          </cell>
          <cell r="K11">
            <v>200207</v>
          </cell>
          <cell r="L11">
            <v>198604</v>
          </cell>
          <cell r="M11">
            <v>198604</v>
          </cell>
          <cell r="N11">
            <v>199301</v>
          </cell>
        </row>
        <row r="11">
          <cell r="S11" t="str">
            <v>440103196809135422</v>
          </cell>
          <cell r="T11" t="str">
            <v>13710250289</v>
          </cell>
        </row>
        <row r="12">
          <cell r="B12" t="str">
            <v>陆洁虹</v>
          </cell>
        </row>
        <row r="12">
          <cell r="F12" t="str">
            <v>女</v>
          </cell>
          <cell r="G12">
            <v>198105</v>
          </cell>
          <cell r="H12" t="str">
            <v>198105</v>
          </cell>
          <cell r="I12">
            <v>37</v>
          </cell>
          <cell r="J12" t="str">
            <v>本科</v>
          </cell>
          <cell r="K12">
            <v>200407</v>
          </cell>
          <cell r="L12">
            <v>200407</v>
          </cell>
          <cell r="M12">
            <v>200407</v>
          </cell>
          <cell r="N12">
            <v>200206</v>
          </cell>
        </row>
        <row r="12">
          <cell r="Q12" t="str">
            <v>助理经济师</v>
          </cell>
          <cell r="R12">
            <v>200509</v>
          </cell>
          <cell r="S12" t="str">
            <v>440103198105282423</v>
          </cell>
          <cell r="T12" t="str">
            <v>13632317208</v>
          </cell>
        </row>
        <row r="13">
          <cell r="B13" t="str">
            <v>吴穗灵</v>
          </cell>
        </row>
        <row r="13">
          <cell r="F13" t="str">
            <v>女</v>
          </cell>
          <cell r="G13">
            <v>198110</v>
          </cell>
          <cell r="H13" t="str">
            <v>198110</v>
          </cell>
          <cell r="I13">
            <v>36</v>
          </cell>
          <cell r="J13" t="str">
            <v>本科</v>
          </cell>
          <cell r="K13">
            <v>200407</v>
          </cell>
          <cell r="L13">
            <v>200407</v>
          </cell>
          <cell r="M13">
            <v>200407</v>
          </cell>
        </row>
        <row r="13">
          <cell r="Q13" t="str">
            <v>助理经济师</v>
          </cell>
          <cell r="R13">
            <v>200509</v>
          </cell>
          <cell r="S13" t="str">
            <v>440105198110280046</v>
          </cell>
          <cell r="T13" t="str">
            <v>13710181269</v>
          </cell>
        </row>
        <row r="14">
          <cell r="B14" t="str">
            <v>邹崇智</v>
          </cell>
        </row>
        <row r="14">
          <cell r="F14" t="str">
            <v>男</v>
          </cell>
          <cell r="G14" t="str">
            <v>198907</v>
          </cell>
          <cell r="H14" t="str">
            <v>198907</v>
          </cell>
          <cell r="I14">
            <v>29</v>
          </cell>
          <cell r="J14" t="str">
            <v>本科</v>
          </cell>
          <cell r="K14">
            <v>201307</v>
          </cell>
          <cell r="L14">
            <v>201307</v>
          </cell>
          <cell r="M14">
            <v>201307</v>
          </cell>
        </row>
        <row r="14">
          <cell r="S14" t="str">
            <v>440509198907140013</v>
          </cell>
          <cell r="T14" t="str">
            <v>13450295112</v>
          </cell>
        </row>
        <row r="15">
          <cell r="B15" t="str">
            <v>何丽花</v>
          </cell>
        </row>
        <row r="15">
          <cell r="F15" t="str">
            <v>女</v>
          </cell>
          <cell r="G15" t="str">
            <v>199102</v>
          </cell>
          <cell r="H15" t="str">
            <v>199102</v>
          </cell>
          <cell r="I15">
            <v>27</v>
          </cell>
          <cell r="J15" t="str">
            <v>硕士</v>
          </cell>
          <cell r="K15">
            <v>201606</v>
          </cell>
          <cell r="L15">
            <v>201607</v>
          </cell>
          <cell r="M15">
            <v>201607</v>
          </cell>
          <cell r="N15">
            <v>201106</v>
          </cell>
        </row>
        <row r="15">
          <cell r="S15" t="str">
            <v>441624199102272021</v>
          </cell>
          <cell r="T15" t="str">
            <v>13433960844</v>
          </cell>
        </row>
        <row r="16">
          <cell r="B16" t="str">
            <v>区芷诵</v>
          </cell>
        </row>
        <row r="16">
          <cell r="F16" t="str">
            <v>女</v>
          </cell>
          <cell r="G16" t="str">
            <v>199008</v>
          </cell>
          <cell r="H16" t="str">
            <v>199008</v>
          </cell>
          <cell r="I16">
            <v>27</v>
          </cell>
          <cell r="J16" t="str">
            <v>硕士</v>
          </cell>
          <cell r="K16">
            <v>201506</v>
          </cell>
          <cell r="L16">
            <v>201507</v>
          </cell>
          <cell r="M16">
            <v>201507</v>
          </cell>
        </row>
        <row r="16">
          <cell r="O16">
            <v>200612</v>
          </cell>
        </row>
        <row r="16">
          <cell r="S16" t="str">
            <v>440103199008253625</v>
          </cell>
          <cell r="T16" t="str">
            <v>15521327833</v>
          </cell>
        </row>
        <row r="17">
          <cell r="B17" t="str">
            <v>王冬月</v>
          </cell>
        </row>
        <row r="17">
          <cell r="D17" t="str">
            <v>借调</v>
          </cell>
        </row>
        <row r="17">
          <cell r="F17" t="str">
            <v>女</v>
          </cell>
          <cell r="G17" t="str">
            <v>199412</v>
          </cell>
          <cell r="H17" t="str">
            <v>199412</v>
          </cell>
          <cell r="I17">
            <v>23</v>
          </cell>
          <cell r="J17" t="str">
            <v>本科</v>
          </cell>
          <cell r="K17">
            <v>201706</v>
          </cell>
          <cell r="L17">
            <v>201707</v>
          </cell>
          <cell r="M17">
            <v>201707</v>
          </cell>
        </row>
        <row r="17">
          <cell r="O17">
            <v>200910</v>
          </cell>
        </row>
        <row r="17">
          <cell r="S17" t="str">
            <v>440103199412253029</v>
          </cell>
          <cell r="T17" t="str">
            <v>18819488753</v>
          </cell>
        </row>
        <row r="18">
          <cell r="B18" t="str">
            <v>冯良钰</v>
          </cell>
        </row>
        <row r="18">
          <cell r="F18" t="str">
            <v>女</v>
          </cell>
          <cell r="G18" t="str">
            <v>199207</v>
          </cell>
          <cell r="H18" t="str">
            <v>199207</v>
          </cell>
          <cell r="I18">
            <v>26</v>
          </cell>
          <cell r="J18" t="str">
            <v>硕士</v>
          </cell>
        </row>
        <row r="18">
          <cell r="L18">
            <v>201807</v>
          </cell>
          <cell r="M18">
            <v>201807</v>
          </cell>
        </row>
        <row r="18">
          <cell r="S18" t="str">
            <v>441623199207310024</v>
          </cell>
          <cell r="T18" t="str">
            <v>18825174629</v>
          </cell>
        </row>
        <row r="19">
          <cell r="B19" t="str">
            <v>李丹丹</v>
          </cell>
        </row>
        <row r="19">
          <cell r="F19" t="str">
            <v>女</v>
          </cell>
          <cell r="G19" t="str">
            <v>199211</v>
          </cell>
          <cell r="H19" t="str">
            <v>199211</v>
          </cell>
          <cell r="I19">
            <v>25</v>
          </cell>
          <cell r="J19" t="str">
            <v>硕士</v>
          </cell>
        </row>
        <row r="19">
          <cell r="L19">
            <v>201807</v>
          </cell>
          <cell r="M19">
            <v>201807</v>
          </cell>
        </row>
        <row r="19">
          <cell r="S19" t="str">
            <v>410922199211150362</v>
          </cell>
          <cell r="T19" t="str">
            <v>15521190675</v>
          </cell>
        </row>
        <row r="20">
          <cell r="B20" t="str">
            <v>蒋杭</v>
          </cell>
        </row>
        <row r="20">
          <cell r="F20" t="str">
            <v>男</v>
          </cell>
          <cell r="G20" t="str">
            <v>199111</v>
          </cell>
          <cell r="H20" t="str">
            <v>199111</v>
          </cell>
          <cell r="I20">
            <v>26</v>
          </cell>
          <cell r="J20" t="str">
            <v>硕士</v>
          </cell>
        </row>
        <row r="20">
          <cell r="L20">
            <v>201807</v>
          </cell>
          <cell r="M20">
            <v>201807</v>
          </cell>
        </row>
        <row r="20">
          <cell r="S20" t="str">
            <v>421022199111023917</v>
          </cell>
          <cell r="T20" t="str">
            <v>13125069193</v>
          </cell>
        </row>
        <row r="21">
          <cell r="B21" t="str">
            <v>何妙妍</v>
          </cell>
        </row>
        <row r="21">
          <cell r="F21" t="str">
            <v>女</v>
          </cell>
          <cell r="G21" t="str">
            <v>199601</v>
          </cell>
          <cell r="H21" t="str">
            <v>199601</v>
          </cell>
          <cell r="I21">
            <v>22</v>
          </cell>
          <cell r="J21" t="str">
            <v>本科</v>
          </cell>
        </row>
        <row r="21">
          <cell r="L21">
            <v>201807</v>
          </cell>
          <cell r="M21">
            <v>201807</v>
          </cell>
        </row>
        <row r="21">
          <cell r="S21" t="str">
            <v>44010319960124122X</v>
          </cell>
          <cell r="T21" t="str">
            <v>13049625377</v>
          </cell>
        </row>
        <row r="22">
          <cell r="B22" t="str">
            <v>谢冠玮</v>
          </cell>
        </row>
        <row r="22">
          <cell r="F22" t="str">
            <v>女</v>
          </cell>
          <cell r="G22" t="str">
            <v>199605</v>
          </cell>
          <cell r="H22" t="str">
            <v>199605</v>
          </cell>
          <cell r="I22">
            <v>22</v>
          </cell>
          <cell r="J22" t="str">
            <v>本科</v>
          </cell>
        </row>
        <row r="22">
          <cell r="L22">
            <v>201807</v>
          </cell>
          <cell r="M22">
            <v>201807</v>
          </cell>
        </row>
        <row r="22">
          <cell r="S22" t="str">
            <v>440103199605280621</v>
          </cell>
          <cell r="T22" t="str">
            <v>18027461128</v>
          </cell>
        </row>
        <row r="23">
          <cell r="B23" t="str">
            <v>郑嘉欣</v>
          </cell>
        </row>
        <row r="23">
          <cell r="F23" t="str">
            <v>女</v>
          </cell>
          <cell r="G23" t="str">
            <v>199507</v>
          </cell>
          <cell r="H23" t="str">
            <v>199507</v>
          </cell>
          <cell r="I23">
            <v>23</v>
          </cell>
          <cell r="J23" t="str">
            <v>本科</v>
          </cell>
        </row>
        <row r="23">
          <cell r="L23">
            <v>201807</v>
          </cell>
          <cell r="M23">
            <v>201807</v>
          </cell>
        </row>
        <row r="23">
          <cell r="S23" t="str">
            <v>441821199507241524</v>
          </cell>
          <cell r="T23" t="str">
            <v>15521075193</v>
          </cell>
        </row>
        <row r="24">
          <cell r="B24" t="str">
            <v>陈本龙</v>
          </cell>
        </row>
        <row r="24">
          <cell r="F24" t="str">
            <v>男</v>
          </cell>
          <cell r="G24" t="str">
            <v>199606</v>
          </cell>
          <cell r="H24" t="str">
            <v>199606</v>
          </cell>
          <cell r="I24">
            <v>22</v>
          </cell>
          <cell r="J24" t="str">
            <v>本科</v>
          </cell>
        </row>
        <row r="24">
          <cell r="L24">
            <v>201807</v>
          </cell>
          <cell r="M24">
            <v>201807</v>
          </cell>
        </row>
        <row r="24">
          <cell r="S24" t="str">
            <v>440882199606220632</v>
          </cell>
          <cell r="T24" t="str">
            <v>15682417352</v>
          </cell>
        </row>
        <row r="25">
          <cell r="B25" t="str">
            <v>向绍隆</v>
          </cell>
        </row>
        <row r="25">
          <cell r="F25" t="str">
            <v>男</v>
          </cell>
          <cell r="G25" t="str">
            <v>199506</v>
          </cell>
          <cell r="H25" t="str">
            <v>199506</v>
          </cell>
          <cell r="I25">
            <v>23</v>
          </cell>
          <cell r="J25" t="str">
            <v>本科</v>
          </cell>
        </row>
        <row r="25">
          <cell r="L25">
            <v>201807</v>
          </cell>
          <cell r="M25">
            <v>201807</v>
          </cell>
        </row>
        <row r="25">
          <cell r="S25" t="str">
            <v>441802199506280215</v>
          </cell>
          <cell r="T25" t="str">
            <v>15521453540</v>
          </cell>
        </row>
        <row r="26">
          <cell r="B26" t="str">
            <v>许晟齐</v>
          </cell>
        </row>
        <row r="26">
          <cell r="F26" t="str">
            <v>男</v>
          </cell>
          <cell r="G26" t="str">
            <v>199604</v>
          </cell>
          <cell r="H26" t="str">
            <v>199604</v>
          </cell>
          <cell r="I26">
            <v>22</v>
          </cell>
          <cell r="J26" t="str">
            <v>本科</v>
          </cell>
        </row>
        <row r="26">
          <cell r="L26">
            <v>201807</v>
          </cell>
          <cell r="M26">
            <v>201807</v>
          </cell>
        </row>
        <row r="26">
          <cell r="S26" t="str">
            <v>445122199604020039</v>
          </cell>
          <cell r="T26" t="str">
            <v>18826102723</v>
          </cell>
        </row>
        <row r="27">
          <cell r="B27" t="str">
            <v>潘旭健</v>
          </cell>
          <cell r="C27" t="str">
            <v>副经理</v>
          </cell>
        </row>
        <row r="27">
          <cell r="F27" t="str">
            <v>男</v>
          </cell>
          <cell r="G27">
            <v>198209</v>
          </cell>
          <cell r="H27" t="str">
            <v>198209</v>
          </cell>
          <cell r="I27">
            <v>35</v>
          </cell>
          <cell r="J27" t="str">
            <v>本科</v>
          </cell>
          <cell r="K27">
            <v>200507</v>
          </cell>
          <cell r="L27">
            <v>200509</v>
          </cell>
          <cell r="M27">
            <v>200509</v>
          </cell>
        </row>
        <row r="27">
          <cell r="S27" t="str">
            <v>440105198209270315</v>
          </cell>
          <cell r="T27" t="str">
            <v>13570372600</v>
          </cell>
        </row>
        <row r="28">
          <cell r="B28" t="str">
            <v>黄永康</v>
          </cell>
        </row>
        <row r="28">
          <cell r="D28" t="str">
            <v>公司客户经理</v>
          </cell>
        </row>
        <row r="28">
          <cell r="F28" t="str">
            <v>男</v>
          </cell>
          <cell r="G28">
            <v>196506</v>
          </cell>
          <cell r="H28" t="str">
            <v>196506</v>
          </cell>
          <cell r="I28">
            <v>53</v>
          </cell>
          <cell r="J28" t="str">
            <v>本科</v>
          </cell>
          <cell r="K28">
            <v>200311</v>
          </cell>
          <cell r="L28">
            <v>198210</v>
          </cell>
          <cell r="M28">
            <v>198210</v>
          </cell>
          <cell r="N28">
            <v>199204</v>
          </cell>
        </row>
        <row r="28">
          <cell r="Q28" t="str">
            <v>经济师</v>
          </cell>
          <cell r="R28">
            <v>199808</v>
          </cell>
          <cell r="S28" t="str">
            <v>440103196506222414</v>
          </cell>
          <cell r="T28" t="str">
            <v>13501503701</v>
          </cell>
        </row>
        <row r="29">
          <cell r="B29" t="str">
            <v>黄倩慧</v>
          </cell>
        </row>
        <row r="29">
          <cell r="D29" t="str">
            <v>公司客户经理</v>
          </cell>
        </row>
        <row r="29">
          <cell r="F29" t="str">
            <v>女</v>
          </cell>
          <cell r="G29">
            <v>198606</v>
          </cell>
          <cell r="H29" t="str">
            <v>198606</v>
          </cell>
          <cell r="I29">
            <v>32</v>
          </cell>
          <cell r="J29" t="str">
            <v>本科</v>
          </cell>
          <cell r="K29">
            <v>200807</v>
          </cell>
          <cell r="L29">
            <v>200807</v>
          </cell>
          <cell r="M29">
            <v>200807</v>
          </cell>
          <cell r="N29">
            <v>200607</v>
          </cell>
        </row>
        <row r="29">
          <cell r="S29" t="str">
            <v>44010319860619152X</v>
          </cell>
          <cell r="T29" t="str">
            <v>13632246754</v>
          </cell>
        </row>
        <row r="30">
          <cell r="B30" t="str">
            <v>张睿</v>
          </cell>
        </row>
        <row r="30">
          <cell r="D30" t="str">
            <v>公司客户经理</v>
          </cell>
        </row>
        <row r="30">
          <cell r="F30" t="str">
            <v>女</v>
          </cell>
          <cell r="G30">
            <v>198708</v>
          </cell>
          <cell r="H30" t="str">
            <v>198708</v>
          </cell>
          <cell r="I30">
            <v>30</v>
          </cell>
          <cell r="J30" t="str">
            <v>双学士</v>
          </cell>
          <cell r="K30">
            <v>201006</v>
          </cell>
          <cell r="L30">
            <v>201007</v>
          </cell>
          <cell r="M30">
            <v>201007</v>
          </cell>
          <cell r="N30">
            <v>200901</v>
          </cell>
        </row>
        <row r="30">
          <cell r="S30" t="str">
            <v>440103198708235423</v>
          </cell>
          <cell r="T30" t="str">
            <v>18613136043</v>
          </cell>
        </row>
        <row r="31">
          <cell r="B31" t="str">
            <v>晏鹏宇</v>
          </cell>
        </row>
        <row r="31">
          <cell r="D31" t="str">
            <v>公司客户经理</v>
          </cell>
        </row>
        <row r="31">
          <cell r="F31" t="str">
            <v>男</v>
          </cell>
          <cell r="G31" t="str">
            <v>199009</v>
          </cell>
          <cell r="H31" t="str">
            <v>199009</v>
          </cell>
          <cell r="I31">
            <v>27</v>
          </cell>
          <cell r="J31" t="str">
            <v>双学士</v>
          </cell>
          <cell r="K31">
            <v>201207</v>
          </cell>
          <cell r="L31">
            <v>201207</v>
          </cell>
          <cell r="M31">
            <v>201207</v>
          </cell>
        </row>
        <row r="31">
          <cell r="O31">
            <v>200500</v>
          </cell>
        </row>
        <row r="31">
          <cell r="S31" t="str">
            <v>36042419900910059X</v>
          </cell>
          <cell r="T31" t="str">
            <v>18688442140</v>
          </cell>
        </row>
        <row r="32">
          <cell r="B32" t="str">
            <v>张亦坤</v>
          </cell>
        </row>
        <row r="32">
          <cell r="D32" t="str">
            <v>公司客户经理</v>
          </cell>
        </row>
        <row r="32">
          <cell r="F32" t="str">
            <v>男</v>
          </cell>
          <cell r="G32" t="str">
            <v>198904</v>
          </cell>
          <cell r="H32" t="str">
            <v>198904</v>
          </cell>
          <cell r="I32">
            <v>29</v>
          </cell>
          <cell r="J32" t="str">
            <v>本科</v>
          </cell>
          <cell r="K32">
            <v>201206</v>
          </cell>
          <cell r="L32">
            <v>201207</v>
          </cell>
          <cell r="M32">
            <v>201207</v>
          </cell>
          <cell r="N32">
            <v>201106</v>
          </cell>
        </row>
        <row r="32">
          <cell r="P32" t="str">
            <v>企业人力资源管理师</v>
          </cell>
        </row>
        <row r="32">
          <cell r="S32" t="str">
            <v>441422198904011837</v>
          </cell>
          <cell r="T32" t="str">
            <v>15017527849</v>
          </cell>
        </row>
        <row r="33">
          <cell r="B33" t="str">
            <v>王宏凯</v>
          </cell>
        </row>
        <row r="33">
          <cell r="D33" t="str">
            <v>公司客户经理</v>
          </cell>
        </row>
        <row r="33">
          <cell r="F33" t="str">
            <v>男</v>
          </cell>
          <cell r="G33" t="str">
            <v>198805</v>
          </cell>
          <cell r="H33" t="str">
            <v>198805</v>
          </cell>
          <cell r="I33">
            <v>30</v>
          </cell>
          <cell r="J33" t="str">
            <v>本科</v>
          </cell>
          <cell r="K33">
            <v>201206</v>
          </cell>
          <cell r="L33">
            <v>201207</v>
          </cell>
          <cell r="M33">
            <v>201207</v>
          </cell>
          <cell r="N33">
            <v>200911</v>
          </cell>
        </row>
        <row r="33">
          <cell r="S33" t="str">
            <v>440583198805181010</v>
          </cell>
          <cell r="T33" t="str">
            <v>18988932032</v>
          </cell>
        </row>
        <row r="34">
          <cell r="B34" t="str">
            <v>潘绰</v>
          </cell>
        </row>
        <row r="34">
          <cell r="D34" t="str">
            <v>公司客户经理</v>
          </cell>
        </row>
        <row r="34">
          <cell r="F34" t="str">
            <v>女</v>
          </cell>
          <cell r="G34" t="str">
            <v>199001</v>
          </cell>
          <cell r="H34" t="str">
            <v>199001</v>
          </cell>
          <cell r="I34">
            <v>28</v>
          </cell>
          <cell r="J34" t="str">
            <v>硕士</v>
          </cell>
          <cell r="K34">
            <v>201407</v>
          </cell>
          <cell r="L34">
            <v>201407</v>
          </cell>
          <cell r="M34">
            <v>201407</v>
          </cell>
        </row>
        <row r="34">
          <cell r="O34">
            <v>200304</v>
          </cell>
        </row>
        <row r="34">
          <cell r="S34" t="str">
            <v>430626199001150025</v>
          </cell>
          <cell r="T34" t="str">
            <v>18818901686</v>
          </cell>
        </row>
        <row r="35">
          <cell r="B35" t="str">
            <v>梁白洁</v>
          </cell>
        </row>
        <row r="35">
          <cell r="F35" t="str">
            <v>女</v>
          </cell>
          <cell r="G35">
            <v>197811</v>
          </cell>
          <cell r="H35" t="str">
            <v>197811</v>
          </cell>
          <cell r="I35">
            <v>39</v>
          </cell>
          <cell r="J35" t="str">
            <v>本科</v>
          </cell>
          <cell r="K35">
            <v>200007</v>
          </cell>
          <cell r="L35">
            <v>200007</v>
          </cell>
          <cell r="M35">
            <v>200007</v>
          </cell>
          <cell r="N35">
            <v>201012</v>
          </cell>
        </row>
        <row r="35">
          <cell r="P35" t="str">
            <v>经济师</v>
          </cell>
          <cell r="Q35" t="str">
            <v>助理会计师</v>
          </cell>
          <cell r="R35">
            <v>200109</v>
          </cell>
          <cell r="S35" t="str">
            <v>441721197811290043</v>
          </cell>
          <cell r="T35" t="str">
            <v>13711112089</v>
          </cell>
        </row>
        <row r="36">
          <cell r="B36" t="str">
            <v>李雪梅</v>
          </cell>
        </row>
        <row r="36">
          <cell r="F36" t="str">
            <v>女</v>
          </cell>
          <cell r="G36">
            <v>196912</v>
          </cell>
          <cell r="H36" t="str">
            <v>196912</v>
          </cell>
          <cell r="I36">
            <v>48</v>
          </cell>
          <cell r="J36" t="str">
            <v>本科</v>
          </cell>
          <cell r="K36">
            <v>199107</v>
          </cell>
          <cell r="L36">
            <v>199107</v>
          </cell>
          <cell r="M36">
            <v>199303</v>
          </cell>
          <cell r="N36" t="str">
            <v> </v>
          </cell>
        </row>
        <row r="36">
          <cell r="Q36" t="str">
            <v>经济师</v>
          </cell>
          <cell r="R36">
            <v>199808</v>
          </cell>
          <cell r="S36" t="str">
            <v>440106196912201845</v>
          </cell>
          <cell r="T36" t="str">
            <v>13650821962</v>
          </cell>
        </row>
        <row r="37">
          <cell r="B37" t="str">
            <v>周永强</v>
          </cell>
        </row>
        <row r="37">
          <cell r="F37" t="str">
            <v>男</v>
          </cell>
          <cell r="G37">
            <v>196302</v>
          </cell>
          <cell r="H37" t="str">
            <v>196302</v>
          </cell>
          <cell r="I37">
            <v>55</v>
          </cell>
          <cell r="J37" t="str">
            <v>本科</v>
          </cell>
          <cell r="K37">
            <v>200404</v>
          </cell>
          <cell r="L37">
            <v>198103</v>
          </cell>
          <cell r="M37">
            <v>198103</v>
          </cell>
          <cell r="N37" t="str">
            <v> </v>
          </cell>
        </row>
        <row r="37">
          <cell r="Q37" t="str">
            <v>助理经济师</v>
          </cell>
          <cell r="R37">
            <v>199212</v>
          </cell>
          <cell r="S37" t="str">
            <v>440103196302083336</v>
          </cell>
          <cell r="T37" t="str">
            <v>13710690287</v>
          </cell>
        </row>
        <row r="38">
          <cell r="B38" t="str">
            <v>李庆谊</v>
          </cell>
        </row>
        <row r="38">
          <cell r="E38" t="str">
            <v>柜员工</v>
          </cell>
          <cell r="F38" t="str">
            <v>女</v>
          </cell>
          <cell r="G38" t="str">
            <v>197812</v>
          </cell>
          <cell r="H38" t="str">
            <v>197812</v>
          </cell>
          <cell r="I38">
            <v>39</v>
          </cell>
          <cell r="J38" t="str">
            <v>本科</v>
          </cell>
          <cell r="K38">
            <v>200212</v>
          </cell>
          <cell r="L38">
            <v>200108</v>
          </cell>
          <cell r="M38">
            <v>200108</v>
          </cell>
          <cell r="N38">
            <v>200103</v>
          </cell>
        </row>
        <row r="38">
          <cell r="P38" t="str">
            <v>AFP</v>
          </cell>
        </row>
        <row r="38">
          <cell r="S38" t="str">
            <v>440105197812080626</v>
          </cell>
          <cell r="T38" t="str">
            <v>13922144311</v>
          </cell>
        </row>
        <row r="39">
          <cell r="B39" t="str">
            <v>戴汉超</v>
          </cell>
        </row>
        <row r="39">
          <cell r="F39" t="str">
            <v>男</v>
          </cell>
          <cell r="G39" t="str">
            <v>199404</v>
          </cell>
          <cell r="H39" t="str">
            <v>199404</v>
          </cell>
          <cell r="I39">
            <v>24</v>
          </cell>
          <cell r="J39" t="str">
            <v>本科</v>
          </cell>
          <cell r="K39">
            <v>201606</v>
          </cell>
          <cell r="L39">
            <v>201607</v>
          </cell>
          <cell r="M39">
            <v>201607</v>
          </cell>
          <cell r="N39">
            <v>201512</v>
          </cell>
        </row>
        <row r="39">
          <cell r="S39" t="str">
            <v>340822199404180513</v>
          </cell>
          <cell r="T39" t="str">
            <v>13535311072</v>
          </cell>
        </row>
        <row r="40">
          <cell r="B40" t="str">
            <v>方绮华</v>
          </cell>
          <cell r="C40" t="str">
            <v>经理</v>
          </cell>
        </row>
        <row r="40">
          <cell r="F40" t="str">
            <v>女</v>
          </cell>
          <cell r="G40">
            <v>197107</v>
          </cell>
          <cell r="H40" t="str">
            <v>197107</v>
          </cell>
          <cell r="I40">
            <v>47</v>
          </cell>
          <cell r="J40" t="str">
            <v>本科</v>
          </cell>
          <cell r="K40">
            <v>200207</v>
          </cell>
          <cell r="L40">
            <v>199208</v>
          </cell>
          <cell r="M40">
            <v>199208</v>
          </cell>
          <cell r="N40">
            <v>200308</v>
          </cell>
        </row>
        <row r="40">
          <cell r="Q40" t="str">
            <v>经济师</v>
          </cell>
          <cell r="R40">
            <v>199910</v>
          </cell>
          <cell r="S40" t="str">
            <v>440103197107212125</v>
          </cell>
          <cell r="T40" t="str">
            <v>13602886871</v>
          </cell>
        </row>
        <row r="41">
          <cell r="B41" t="str">
            <v>陈欣</v>
          </cell>
          <cell r="C41" t="str">
            <v>二级支行副行长</v>
          </cell>
        </row>
        <row r="41">
          <cell r="F41" t="str">
            <v>女</v>
          </cell>
          <cell r="G41">
            <v>198509</v>
          </cell>
          <cell r="H41" t="str">
            <v>198509</v>
          </cell>
          <cell r="I41">
            <v>32</v>
          </cell>
          <cell r="J41" t="str">
            <v>本科</v>
          </cell>
          <cell r="K41">
            <v>200807</v>
          </cell>
          <cell r="L41">
            <v>200807</v>
          </cell>
          <cell r="M41">
            <v>200807</v>
          </cell>
        </row>
        <row r="41">
          <cell r="S41" t="str">
            <v>440103198509253346</v>
          </cell>
          <cell r="T41" t="str">
            <v>13828409614</v>
          </cell>
        </row>
        <row r="42">
          <cell r="B42" t="str">
            <v>关智铭</v>
          </cell>
        </row>
        <row r="42">
          <cell r="D42" t="str">
            <v>个贷客户经理</v>
          </cell>
        </row>
        <row r="42">
          <cell r="F42" t="str">
            <v>男</v>
          </cell>
          <cell r="G42">
            <v>198111</v>
          </cell>
          <cell r="H42" t="str">
            <v>198111</v>
          </cell>
          <cell r="I42">
            <v>36</v>
          </cell>
          <cell r="J42" t="str">
            <v>本科</v>
          </cell>
          <cell r="K42">
            <v>200406</v>
          </cell>
          <cell r="L42">
            <v>200407</v>
          </cell>
          <cell r="M42">
            <v>200407</v>
          </cell>
        </row>
        <row r="42">
          <cell r="P42" t="str">
            <v>AFP/CFP</v>
          </cell>
          <cell r="Q42" t="str">
            <v>助理经济师</v>
          </cell>
          <cell r="R42">
            <v>200509</v>
          </cell>
          <cell r="S42" t="str">
            <v>440103198111234217</v>
          </cell>
          <cell r="T42" t="str">
            <v>13798020274</v>
          </cell>
        </row>
        <row r="43">
          <cell r="B43" t="str">
            <v>陈敏颖</v>
          </cell>
        </row>
        <row r="43">
          <cell r="D43" t="str">
            <v>个贷客户经理</v>
          </cell>
        </row>
        <row r="43">
          <cell r="F43" t="str">
            <v>女</v>
          </cell>
          <cell r="G43">
            <v>197407</v>
          </cell>
          <cell r="H43" t="str">
            <v>197407</v>
          </cell>
          <cell r="I43">
            <v>44</v>
          </cell>
          <cell r="J43" t="str">
            <v>大专</v>
          </cell>
          <cell r="K43">
            <v>199807</v>
          </cell>
          <cell r="L43">
            <v>199311</v>
          </cell>
          <cell r="M43">
            <v>199311</v>
          </cell>
          <cell r="N43" t="str">
            <v> </v>
          </cell>
        </row>
        <row r="43">
          <cell r="S43" t="str">
            <v>440103197407050922</v>
          </cell>
          <cell r="T43" t="str">
            <v>13660680037</v>
          </cell>
        </row>
        <row r="44">
          <cell r="B44" t="str">
            <v>梁庭光</v>
          </cell>
        </row>
        <row r="44">
          <cell r="D44" t="str">
            <v>个贷客户经理</v>
          </cell>
        </row>
        <row r="44">
          <cell r="F44" t="str">
            <v>男</v>
          </cell>
          <cell r="G44">
            <v>196202</v>
          </cell>
          <cell r="H44" t="str">
            <v>196202</v>
          </cell>
          <cell r="I44">
            <v>56</v>
          </cell>
          <cell r="J44" t="str">
            <v>本科</v>
          </cell>
          <cell r="K44">
            <v>199712</v>
          </cell>
          <cell r="L44">
            <v>197911</v>
          </cell>
          <cell r="M44">
            <v>198501</v>
          </cell>
          <cell r="N44" t="str">
            <v> </v>
          </cell>
        </row>
        <row r="44">
          <cell r="Q44" t="str">
            <v>助理经济师</v>
          </cell>
          <cell r="R44">
            <v>199108</v>
          </cell>
          <cell r="S44" t="str">
            <v>440103196202192412</v>
          </cell>
          <cell r="T44" t="str">
            <v>13622245119</v>
          </cell>
        </row>
        <row r="45">
          <cell r="B45" t="str">
            <v>陈瑞嫣</v>
          </cell>
        </row>
        <row r="45">
          <cell r="D45" t="str">
            <v>个贷客户经理</v>
          </cell>
        </row>
        <row r="45">
          <cell r="F45" t="str">
            <v>女</v>
          </cell>
          <cell r="G45">
            <v>197301</v>
          </cell>
          <cell r="H45" t="str">
            <v>197301</v>
          </cell>
          <cell r="I45">
            <v>45</v>
          </cell>
          <cell r="J45" t="str">
            <v>大专</v>
          </cell>
          <cell r="K45">
            <v>201107</v>
          </cell>
          <cell r="L45">
            <v>199311</v>
          </cell>
          <cell r="M45">
            <v>199311</v>
          </cell>
          <cell r="N45" t="str">
            <v> </v>
          </cell>
        </row>
        <row r="45">
          <cell r="Q45" t="str">
            <v>经济员</v>
          </cell>
          <cell r="R45">
            <v>199909</v>
          </cell>
          <cell r="S45" t="str">
            <v>440105197301304528</v>
          </cell>
          <cell r="T45" t="str">
            <v>13609726682</v>
          </cell>
        </row>
        <row r="46">
          <cell r="B46" t="str">
            <v>冯毅</v>
          </cell>
        </row>
        <row r="46">
          <cell r="D46" t="str">
            <v>个贷客户经理</v>
          </cell>
          <cell r="E46" t="str">
            <v>柜员工</v>
          </cell>
          <cell r="F46" t="str">
            <v>男</v>
          </cell>
          <cell r="G46">
            <v>198301</v>
          </cell>
          <cell r="H46" t="str">
            <v>198301</v>
          </cell>
          <cell r="I46">
            <v>35</v>
          </cell>
          <cell r="J46" t="str">
            <v>本科</v>
          </cell>
          <cell r="K46">
            <v>200607</v>
          </cell>
          <cell r="L46">
            <v>200612</v>
          </cell>
          <cell r="M46">
            <v>200612</v>
          </cell>
        </row>
        <row r="46">
          <cell r="S46" t="str">
            <v>440103198301183019</v>
          </cell>
          <cell r="T46" t="str">
            <v>13570969634</v>
          </cell>
        </row>
        <row r="47">
          <cell r="B47" t="str">
            <v>古国竞</v>
          </cell>
        </row>
        <row r="47">
          <cell r="D47" t="str">
            <v>个贷客户经理</v>
          </cell>
        </row>
        <row r="47">
          <cell r="F47" t="str">
            <v>男</v>
          </cell>
          <cell r="G47">
            <v>196010</v>
          </cell>
          <cell r="H47" t="str">
            <v>196010</v>
          </cell>
          <cell r="I47">
            <v>57</v>
          </cell>
          <cell r="J47" t="str">
            <v>大专</v>
          </cell>
          <cell r="K47">
            <v>200207</v>
          </cell>
          <cell r="L47">
            <v>198312</v>
          </cell>
          <cell r="M47">
            <v>198312</v>
          </cell>
          <cell r="N47" t="str">
            <v> </v>
          </cell>
        </row>
        <row r="47">
          <cell r="Q47" t="str">
            <v>助理经济师</v>
          </cell>
          <cell r="R47">
            <v>199212</v>
          </cell>
          <cell r="S47" t="str">
            <v>440103196010304811</v>
          </cell>
          <cell r="T47" t="str">
            <v>13710107856</v>
          </cell>
        </row>
        <row r="48">
          <cell r="B48" t="str">
            <v>文东荣</v>
          </cell>
        </row>
        <row r="48">
          <cell r="D48" t="str">
            <v>个金客户经理</v>
          </cell>
        </row>
        <row r="48">
          <cell r="F48" t="str">
            <v>男</v>
          </cell>
          <cell r="G48">
            <v>196808</v>
          </cell>
          <cell r="H48" t="str">
            <v>196808</v>
          </cell>
          <cell r="I48">
            <v>49</v>
          </cell>
          <cell r="J48" t="str">
            <v>大专</v>
          </cell>
          <cell r="K48">
            <v>199107</v>
          </cell>
          <cell r="L48">
            <v>199212</v>
          </cell>
          <cell r="M48">
            <v>199212</v>
          </cell>
          <cell r="N48" t="str">
            <v> </v>
          </cell>
        </row>
        <row r="48">
          <cell r="Q48" t="str">
            <v>助理经济师</v>
          </cell>
          <cell r="R48">
            <v>199509</v>
          </cell>
          <cell r="S48" t="str">
            <v>440103196808133054</v>
          </cell>
          <cell r="T48" t="str">
            <v>13825009810</v>
          </cell>
        </row>
        <row r="49">
          <cell r="B49" t="str">
            <v>冯喆迎</v>
          </cell>
        </row>
        <row r="49">
          <cell r="D49" t="str">
            <v>个贷客户经理</v>
          </cell>
        </row>
        <row r="49">
          <cell r="F49" t="str">
            <v>女</v>
          </cell>
          <cell r="G49">
            <v>198610</v>
          </cell>
          <cell r="H49" t="str">
            <v>198610</v>
          </cell>
          <cell r="I49">
            <v>31</v>
          </cell>
          <cell r="J49" t="str">
            <v>本科</v>
          </cell>
          <cell r="K49">
            <v>200907</v>
          </cell>
          <cell r="L49">
            <v>200907</v>
          </cell>
          <cell r="M49">
            <v>200907</v>
          </cell>
          <cell r="N49">
            <v>200905</v>
          </cell>
        </row>
        <row r="49">
          <cell r="P49" t="str">
            <v>AFP</v>
          </cell>
        </row>
        <row r="49">
          <cell r="S49" t="str">
            <v>440103198610253340</v>
          </cell>
          <cell r="T49" t="str">
            <v>13422143366</v>
          </cell>
        </row>
        <row r="50">
          <cell r="B50" t="str">
            <v>冼超华</v>
          </cell>
        </row>
        <row r="50">
          <cell r="D50" t="str">
            <v>个贷客户经理</v>
          </cell>
        </row>
        <row r="50">
          <cell r="F50" t="str">
            <v>女</v>
          </cell>
          <cell r="G50">
            <v>198608</v>
          </cell>
          <cell r="H50" t="str">
            <v>198608</v>
          </cell>
          <cell r="I50">
            <v>31</v>
          </cell>
          <cell r="J50" t="str">
            <v>双学士</v>
          </cell>
          <cell r="K50">
            <v>200907</v>
          </cell>
          <cell r="L50">
            <v>200907</v>
          </cell>
          <cell r="M50">
            <v>200907</v>
          </cell>
        </row>
        <row r="50">
          <cell r="S50" t="str">
            <v>440103198608263603</v>
          </cell>
          <cell r="T50" t="str">
            <v>13580593157</v>
          </cell>
        </row>
        <row r="51">
          <cell r="B51" t="str">
            <v>方荣兴</v>
          </cell>
        </row>
        <row r="51">
          <cell r="D51" t="str">
            <v>个贷客户经理</v>
          </cell>
          <cell r="E51" t="str">
            <v>柜员工</v>
          </cell>
          <cell r="F51" t="str">
            <v>男</v>
          </cell>
          <cell r="G51">
            <v>198509</v>
          </cell>
          <cell r="H51" t="str">
            <v>198509</v>
          </cell>
          <cell r="I51">
            <v>32</v>
          </cell>
          <cell r="J51" t="str">
            <v>本科</v>
          </cell>
          <cell r="K51">
            <v>201001</v>
          </cell>
          <cell r="L51">
            <v>200708</v>
          </cell>
          <cell r="M51">
            <v>200708</v>
          </cell>
        </row>
        <row r="51">
          <cell r="S51" t="str">
            <v>440105198509204811</v>
          </cell>
          <cell r="T51" t="str">
            <v>18588558007</v>
          </cell>
        </row>
        <row r="52">
          <cell r="B52" t="str">
            <v>邓君</v>
          </cell>
        </row>
        <row r="52">
          <cell r="D52" t="str">
            <v>个贷客户经理</v>
          </cell>
        </row>
        <row r="52">
          <cell r="F52" t="str">
            <v>男</v>
          </cell>
          <cell r="G52" t="str">
            <v>198801</v>
          </cell>
          <cell r="H52" t="str">
            <v>198801</v>
          </cell>
          <cell r="I52">
            <v>30</v>
          </cell>
          <cell r="J52" t="str">
            <v>本科</v>
          </cell>
          <cell r="K52">
            <v>201207</v>
          </cell>
          <cell r="L52">
            <v>201207</v>
          </cell>
          <cell r="M52">
            <v>201207</v>
          </cell>
          <cell r="N52">
            <v>200912</v>
          </cell>
        </row>
        <row r="52">
          <cell r="S52" t="str">
            <v>441481198801240055</v>
          </cell>
          <cell r="T52" t="str">
            <v>15802017626</v>
          </cell>
        </row>
        <row r="53">
          <cell r="B53" t="str">
            <v>钟皓辉</v>
          </cell>
        </row>
        <row r="53">
          <cell r="D53" t="str">
            <v>个贷客户经理</v>
          </cell>
        </row>
        <row r="53">
          <cell r="F53" t="str">
            <v>男</v>
          </cell>
          <cell r="G53" t="str">
            <v>199207</v>
          </cell>
          <cell r="H53" t="str">
            <v>199207</v>
          </cell>
          <cell r="I53">
            <v>26</v>
          </cell>
          <cell r="J53" t="str">
            <v>本科</v>
          </cell>
          <cell r="K53">
            <v>201506</v>
          </cell>
          <cell r="L53">
            <v>201507</v>
          </cell>
          <cell r="M53">
            <v>201507</v>
          </cell>
          <cell r="N53">
            <v>201312</v>
          </cell>
        </row>
        <row r="53">
          <cell r="S53" t="str">
            <v>44010319920718575X</v>
          </cell>
          <cell r="T53" t="str">
            <v>13533681176</v>
          </cell>
        </row>
        <row r="54">
          <cell r="B54" t="str">
            <v>谢志杰</v>
          </cell>
        </row>
        <row r="54">
          <cell r="D54" t="str">
            <v>个贷客户经理</v>
          </cell>
        </row>
        <row r="54">
          <cell r="F54" t="str">
            <v>男</v>
          </cell>
          <cell r="G54" t="str">
            <v>199205</v>
          </cell>
          <cell r="H54" t="str">
            <v>199205</v>
          </cell>
          <cell r="I54">
            <v>26</v>
          </cell>
          <cell r="J54" t="str">
            <v>本科</v>
          </cell>
          <cell r="K54">
            <v>201506</v>
          </cell>
          <cell r="L54">
            <v>201507</v>
          </cell>
          <cell r="M54">
            <v>201507</v>
          </cell>
        </row>
        <row r="54">
          <cell r="O54">
            <v>201105</v>
          </cell>
        </row>
        <row r="54">
          <cell r="S54" t="str">
            <v>440103199205074538</v>
          </cell>
          <cell r="T54" t="str">
            <v>13631412525</v>
          </cell>
        </row>
        <row r="55">
          <cell r="B55" t="str">
            <v>杨松梅</v>
          </cell>
        </row>
        <row r="55">
          <cell r="F55" t="str">
            <v>女</v>
          </cell>
          <cell r="G55">
            <v>196410</v>
          </cell>
          <cell r="H55" t="str">
            <v>196410</v>
          </cell>
          <cell r="I55">
            <v>53</v>
          </cell>
          <cell r="J55" t="str">
            <v>本科</v>
          </cell>
          <cell r="K55">
            <v>200407</v>
          </cell>
          <cell r="L55">
            <v>198209</v>
          </cell>
          <cell r="M55">
            <v>198312</v>
          </cell>
          <cell r="N55">
            <v>200407</v>
          </cell>
        </row>
        <row r="55">
          <cell r="Q55" t="str">
            <v>助理经济师</v>
          </cell>
          <cell r="R55">
            <v>199108</v>
          </cell>
          <cell r="S55" t="str">
            <v>440102196410260022</v>
          </cell>
          <cell r="T55" t="str">
            <v>13660313326</v>
          </cell>
        </row>
        <row r="56">
          <cell r="B56" t="str">
            <v>黄国昆</v>
          </cell>
          <cell r="C56" t="str">
            <v>经理</v>
          </cell>
        </row>
        <row r="56">
          <cell r="F56" t="str">
            <v>男</v>
          </cell>
          <cell r="G56">
            <v>197911</v>
          </cell>
          <cell r="H56" t="str">
            <v>197911</v>
          </cell>
          <cell r="I56">
            <v>38</v>
          </cell>
          <cell r="J56" t="str">
            <v>本科</v>
          </cell>
          <cell r="K56">
            <v>200207</v>
          </cell>
          <cell r="L56">
            <v>200207</v>
          </cell>
          <cell r="M56">
            <v>200207</v>
          </cell>
          <cell r="N56">
            <v>200712</v>
          </cell>
        </row>
        <row r="56">
          <cell r="P56" t="str">
            <v>经济师/AFP</v>
          </cell>
          <cell r="Q56" t="str">
            <v>助理经济师</v>
          </cell>
          <cell r="R56">
            <v>200308</v>
          </cell>
          <cell r="S56" t="str">
            <v>440105197911243312</v>
          </cell>
          <cell r="T56" t="str">
            <v>13925064190</v>
          </cell>
        </row>
        <row r="57">
          <cell r="B57" t="str">
            <v>秦大千</v>
          </cell>
        </row>
        <row r="57">
          <cell r="D57" t="str">
            <v>小企业客户经理</v>
          </cell>
        </row>
        <row r="57">
          <cell r="F57" t="str">
            <v>男</v>
          </cell>
          <cell r="G57">
            <v>198608</v>
          </cell>
          <cell r="H57" t="str">
            <v>198608</v>
          </cell>
          <cell r="I57">
            <v>31</v>
          </cell>
          <cell r="J57" t="str">
            <v>本科</v>
          </cell>
          <cell r="K57">
            <v>201006</v>
          </cell>
          <cell r="L57">
            <v>201007</v>
          </cell>
          <cell r="M57">
            <v>201007</v>
          </cell>
        </row>
        <row r="57">
          <cell r="S57" t="str">
            <v>440104198608100018</v>
          </cell>
          <cell r="T57" t="str">
            <v>13560247504</v>
          </cell>
        </row>
        <row r="58">
          <cell r="B58" t="str">
            <v>吴泽标</v>
          </cell>
        </row>
        <row r="58">
          <cell r="D58" t="str">
            <v>小企业客户经理</v>
          </cell>
        </row>
        <row r="58">
          <cell r="F58" t="str">
            <v>男</v>
          </cell>
          <cell r="G58" t="str">
            <v>198702</v>
          </cell>
          <cell r="H58" t="str">
            <v>198702</v>
          </cell>
          <cell r="I58">
            <v>31</v>
          </cell>
          <cell r="J58" t="str">
            <v>本科</v>
          </cell>
          <cell r="K58">
            <v>201107</v>
          </cell>
          <cell r="L58">
            <v>201107</v>
          </cell>
          <cell r="M58">
            <v>201107</v>
          </cell>
          <cell r="N58">
            <v>200612</v>
          </cell>
        </row>
        <row r="58">
          <cell r="S58" t="str">
            <v>44512219870225001X</v>
          </cell>
          <cell r="T58" t="str">
            <v>15918706640</v>
          </cell>
        </row>
        <row r="59">
          <cell r="B59" t="str">
            <v>方诵妍</v>
          </cell>
        </row>
        <row r="59">
          <cell r="D59" t="str">
            <v>小企业客户经理</v>
          </cell>
        </row>
        <row r="59">
          <cell r="F59" t="str">
            <v>女</v>
          </cell>
          <cell r="G59" t="str">
            <v>198804</v>
          </cell>
          <cell r="H59" t="str">
            <v>198804</v>
          </cell>
          <cell r="I59">
            <v>30</v>
          </cell>
          <cell r="J59" t="str">
            <v>本科</v>
          </cell>
          <cell r="K59">
            <v>201106</v>
          </cell>
          <cell r="L59">
            <v>201107</v>
          </cell>
          <cell r="M59">
            <v>201107</v>
          </cell>
        </row>
        <row r="59">
          <cell r="S59" t="str">
            <v>440103198804174827</v>
          </cell>
          <cell r="T59" t="str">
            <v>13632332403</v>
          </cell>
        </row>
        <row r="60">
          <cell r="B60" t="str">
            <v>韩颖</v>
          </cell>
        </row>
        <row r="60">
          <cell r="D60" t="str">
            <v>小企业客户经理</v>
          </cell>
        </row>
        <row r="60">
          <cell r="F60" t="str">
            <v>女</v>
          </cell>
          <cell r="G60" t="str">
            <v>198811</v>
          </cell>
          <cell r="H60" t="str">
            <v>198811</v>
          </cell>
          <cell r="I60">
            <v>29</v>
          </cell>
          <cell r="J60" t="str">
            <v>本科</v>
          </cell>
          <cell r="K60">
            <v>201206</v>
          </cell>
          <cell r="L60">
            <v>201207</v>
          </cell>
          <cell r="M60">
            <v>201207</v>
          </cell>
        </row>
        <row r="60">
          <cell r="S60" t="str">
            <v>440104198811230723</v>
          </cell>
          <cell r="T60" t="str">
            <v>18688403772</v>
          </cell>
        </row>
        <row r="61">
          <cell r="B61" t="str">
            <v>卢莹璐</v>
          </cell>
        </row>
        <row r="61">
          <cell r="D61" t="str">
            <v>小企业客户经理</v>
          </cell>
        </row>
        <row r="61">
          <cell r="F61" t="str">
            <v>女</v>
          </cell>
          <cell r="G61" t="str">
            <v>199206</v>
          </cell>
          <cell r="H61" t="str">
            <v>199206</v>
          </cell>
          <cell r="I61">
            <v>26</v>
          </cell>
          <cell r="J61" t="str">
            <v>本科</v>
          </cell>
          <cell r="K61">
            <v>201506</v>
          </cell>
          <cell r="L61">
            <v>201507</v>
          </cell>
          <cell r="M61">
            <v>201507</v>
          </cell>
          <cell r="N61">
            <v>201405</v>
          </cell>
        </row>
        <row r="61">
          <cell r="S61" t="str">
            <v>440103199206284545</v>
          </cell>
          <cell r="T61" t="str">
            <v>18825155821</v>
          </cell>
        </row>
        <row r="62">
          <cell r="B62" t="str">
            <v>冯焰</v>
          </cell>
          <cell r="C62" t="str">
            <v>经理</v>
          </cell>
        </row>
        <row r="62">
          <cell r="F62" t="str">
            <v>女</v>
          </cell>
          <cell r="G62">
            <v>196702</v>
          </cell>
          <cell r="H62" t="str">
            <v>196702</v>
          </cell>
          <cell r="I62">
            <v>51</v>
          </cell>
          <cell r="J62" t="str">
            <v>本科</v>
          </cell>
          <cell r="K62">
            <v>200305</v>
          </cell>
          <cell r="L62">
            <v>198708</v>
          </cell>
          <cell r="M62">
            <v>198708</v>
          </cell>
          <cell r="N62">
            <v>200612</v>
          </cell>
        </row>
        <row r="62">
          <cell r="Q62" t="str">
            <v>经济师</v>
          </cell>
          <cell r="R62">
            <v>200004</v>
          </cell>
          <cell r="S62" t="str">
            <v>440103196702232425</v>
          </cell>
          <cell r="T62" t="str">
            <v>13610149861</v>
          </cell>
        </row>
        <row r="63">
          <cell r="B63" t="str">
            <v>陈雯捷</v>
          </cell>
          <cell r="C63" t="str">
            <v>副经理</v>
          </cell>
        </row>
        <row r="63">
          <cell r="F63" t="str">
            <v>女</v>
          </cell>
          <cell r="G63" t="str">
            <v>198804</v>
          </cell>
          <cell r="H63" t="str">
            <v>198804</v>
          </cell>
          <cell r="I63">
            <v>30</v>
          </cell>
          <cell r="J63" t="str">
            <v>双学士</v>
          </cell>
          <cell r="K63">
            <v>201106</v>
          </cell>
          <cell r="L63">
            <v>201107</v>
          </cell>
          <cell r="M63">
            <v>201107</v>
          </cell>
          <cell r="N63">
            <v>201011</v>
          </cell>
        </row>
        <row r="63">
          <cell r="S63" t="str">
            <v>440104198804083729</v>
          </cell>
          <cell r="T63" t="str">
            <v>13560161903</v>
          </cell>
        </row>
        <row r="64">
          <cell r="B64" t="str">
            <v>周雁平</v>
          </cell>
        </row>
        <row r="64">
          <cell r="F64" t="str">
            <v>女</v>
          </cell>
          <cell r="G64">
            <v>197309</v>
          </cell>
          <cell r="H64" t="str">
            <v>197309</v>
          </cell>
          <cell r="I64">
            <v>44</v>
          </cell>
          <cell r="J64" t="str">
            <v>本科</v>
          </cell>
          <cell r="K64">
            <v>200607</v>
          </cell>
          <cell r="L64">
            <v>199411</v>
          </cell>
          <cell r="M64">
            <v>199411</v>
          </cell>
          <cell r="N64" t="str">
            <v> </v>
          </cell>
        </row>
        <row r="64">
          <cell r="Q64" t="str">
            <v>助理经济师</v>
          </cell>
          <cell r="R64">
            <v>199909</v>
          </cell>
          <cell r="S64" t="str">
            <v>440103197309273022</v>
          </cell>
          <cell r="T64" t="str">
            <v>13650726161</v>
          </cell>
        </row>
        <row r="65">
          <cell r="B65" t="str">
            <v>李凯萍</v>
          </cell>
        </row>
        <row r="65">
          <cell r="F65" t="str">
            <v>女</v>
          </cell>
          <cell r="G65" t="str">
            <v>198909</v>
          </cell>
          <cell r="H65" t="str">
            <v>198909</v>
          </cell>
          <cell r="I65">
            <v>28</v>
          </cell>
          <cell r="J65" t="str">
            <v>本科</v>
          </cell>
          <cell r="K65">
            <v>201206</v>
          </cell>
          <cell r="L65">
            <v>201207</v>
          </cell>
          <cell r="M65">
            <v>201207</v>
          </cell>
        </row>
        <row r="65">
          <cell r="O65">
            <v>200311</v>
          </cell>
        </row>
        <row r="65">
          <cell r="S65" t="str">
            <v>440103198909266023</v>
          </cell>
          <cell r="T65" t="str">
            <v>13560253313</v>
          </cell>
        </row>
        <row r="66">
          <cell r="B66" t="str">
            <v>黄思颖</v>
          </cell>
        </row>
        <row r="66">
          <cell r="F66" t="str">
            <v>女</v>
          </cell>
          <cell r="G66" t="str">
            <v>199006</v>
          </cell>
          <cell r="H66" t="str">
            <v>199006</v>
          </cell>
          <cell r="I66">
            <v>28</v>
          </cell>
          <cell r="J66" t="str">
            <v>本科</v>
          </cell>
          <cell r="K66">
            <v>201307</v>
          </cell>
          <cell r="L66">
            <v>201307</v>
          </cell>
          <cell r="M66">
            <v>201307</v>
          </cell>
        </row>
        <row r="66">
          <cell r="O66">
            <v>200409</v>
          </cell>
        </row>
        <row r="66">
          <cell r="S66" t="str">
            <v>44010519900625212X</v>
          </cell>
          <cell r="T66" t="str">
            <v>13512735934</v>
          </cell>
        </row>
        <row r="67">
          <cell r="B67" t="str">
            <v>张万佳</v>
          </cell>
        </row>
        <row r="67">
          <cell r="E67" t="str">
            <v>柜员工</v>
          </cell>
          <cell r="F67" t="str">
            <v>男</v>
          </cell>
          <cell r="G67">
            <v>198208</v>
          </cell>
          <cell r="H67" t="str">
            <v>198208</v>
          </cell>
          <cell r="I67">
            <v>35</v>
          </cell>
          <cell r="J67" t="str">
            <v>本科</v>
          </cell>
          <cell r="K67">
            <v>200701</v>
          </cell>
          <cell r="L67">
            <v>200308</v>
          </cell>
          <cell r="M67">
            <v>200308</v>
          </cell>
        </row>
        <row r="67">
          <cell r="S67" t="str">
            <v>440103198208074512</v>
          </cell>
          <cell r="T67" t="str">
            <v>13924232935</v>
          </cell>
        </row>
        <row r="68">
          <cell r="B68" t="str">
            <v>林嘉贤</v>
          </cell>
        </row>
        <row r="68">
          <cell r="E68" t="str">
            <v>柜员工</v>
          </cell>
          <cell r="F68" t="str">
            <v>男</v>
          </cell>
          <cell r="G68">
            <v>198508</v>
          </cell>
          <cell r="H68" t="str">
            <v>198508</v>
          </cell>
          <cell r="I68">
            <v>32</v>
          </cell>
          <cell r="J68" t="str">
            <v>大专</v>
          </cell>
          <cell r="K68">
            <v>200608</v>
          </cell>
          <cell r="L68">
            <v>200708</v>
          </cell>
          <cell r="M68">
            <v>200708</v>
          </cell>
        </row>
        <row r="68">
          <cell r="S68" t="str">
            <v>440107198508140054</v>
          </cell>
          <cell r="T68" t="str">
            <v>13929591486</v>
          </cell>
        </row>
        <row r="69">
          <cell r="B69" t="str">
            <v>曾雍进</v>
          </cell>
        </row>
        <row r="69">
          <cell r="D69" t="str">
            <v>个金客户经理</v>
          </cell>
          <cell r="E69" t="str">
            <v>柜员工</v>
          </cell>
          <cell r="F69" t="str">
            <v>男</v>
          </cell>
          <cell r="G69" t="str">
            <v>198911</v>
          </cell>
          <cell r="H69" t="str">
            <v>198911</v>
          </cell>
          <cell r="I69">
            <v>28</v>
          </cell>
          <cell r="J69" t="str">
            <v>本科</v>
          </cell>
          <cell r="K69">
            <v>201206</v>
          </cell>
          <cell r="L69">
            <v>201208</v>
          </cell>
          <cell r="M69">
            <v>201208</v>
          </cell>
        </row>
        <row r="69">
          <cell r="S69" t="str">
            <v>440103198911284837</v>
          </cell>
          <cell r="T69" t="str">
            <v>15018494660</v>
          </cell>
        </row>
        <row r="70">
          <cell r="B70" t="str">
            <v>廖舒欣</v>
          </cell>
        </row>
        <row r="70">
          <cell r="D70" t="str">
            <v>个金客户经理</v>
          </cell>
          <cell r="E70" t="str">
            <v>柜员工</v>
          </cell>
          <cell r="F70" t="str">
            <v>女</v>
          </cell>
          <cell r="G70">
            <v>198709</v>
          </cell>
          <cell r="H70" t="str">
            <v>198709</v>
          </cell>
          <cell r="I70">
            <v>30</v>
          </cell>
          <cell r="J70" t="str">
            <v>大专</v>
          </cell>
          <cell r="K70">
            <v>200607</v>
          </cell>
          <cell r="L70">
            <v>200609</v>
          </cell>
          <cell r="M70">
            <v>201001</v>
          </cell>
        </row>
        <row r="70">
          <cell r="S70" t="str">
            <v>44010319870908302X</v>
          </cell>
          <cell r="T70" t="str">
            <v>13922477708</v>
          </cell>
        </row>
        <row r="71">
          <cell r="B71" t="str">
            <v>邓铭熙</v>
          </cell>
        </row>
        <row r="71">
          <cell r="D71" t="str">
            <v>个金客户经理</v>
          </cell>
          <cell r="E71" t="str">
            <v>柜员工</v>
          </cell>
          <cell r="F71" t="str">
            <v>男</v>
          </cell>
          <cell r="G71" t="str">
            <v>199107</v>
          </cell>
          <cell r="H71" t="str">
            <v>199107</v>
          </cell>
          <cell r="I71">
            <v>27</v>
          </cell>
          <cell r="J71" t="str">
            <v>本科</v>
          </cell>
          <cell r="K71">
            <v>201406</v>
          </cell>
          <cell r="L71">
            <v>201407</v>
          </cell>
          <cell r="M71">
            <v>201407</v>
          </cell>
        </row>
        <row r="71">
          <cell r="O71">
            <v>200805</v>
          </cell>
        </row>
        <row r="71">
          <cell r="S71" t="str">
            <v>440107199107100638</v>
          </cell>
          <cell r="T71" t="str">
            <v>13450273322</v>
          </cell>
        </row>
        <row r="72">
          <cell r="B72" t="str">
            <v>谢燕璇</v>
          </cell>
        </row>
        <row r="72">
          <cell r="D72" t="str">
            <v>个金客户经理</v>
          </cell>
        </row>
        <row r="72">
          <cell r="F72" t="str">
            <v>女</v>
          </cell>
          <cell r="G72" t="str">
            <v>199204</v>
          </cell>
          <cell r="H72" t="str">
            <v>199204</v>
          </cell>
          <cell r="I72">
            <v>26</v>
          </cell>
          <cell r="J72" t="str">
            <v>双学士</v>
          </cell>
          <cell r="K72">
            <v>201407</v>
          </cell>
          <cell r="L72">
            <v>201407</v>
          </cell>
          <cell r="M72">
            <v>201407</v>
          </cell>
          <cell r="N72">
            <v>201210</v>
          </cell>
        </row>
        <row r="72">
          <cell r="S72" t="str">
            <v>440104199204185048</v>
          </cell>
          <cell r="T72" t="str">
            <v>13539983514</v>
          </cell>
        </row>
        <row r="73">
          <cell r="B73" t="str">
            <v>冯瑞怡</v>
          </cell>
          <cell r="C73" t="str">
            <v>经理</v>
          </cell>
        </row>
        <row r="73">
          <cell r="F73" t="str">
            <v>女</v>
          </cell>
          <cell r="G73">
            <v>196710</v>
          </cell>
          <cell r="H73" t="str">
            <v>196710</v>
          </cell>
          <cell r="I73">
            <v>50</v>
          </cell>
          <cell r="J73" t="str">
            <v>本科</v>
          </cell>
          <cell r="K73">
            <v>200407</v>
          </cell>
          <cell r="L73">
            <v>198502</v>
          </cell>
          <cell r="M73">
            <v>198502</v>
          </cell>
          <cell r="N73">
            <v>199612</v>
          </cell>
        </row>
        <row r="73">
          <cell r="Q73" t="str">
            <v>助理会计师</v>
          </cell>
          <cell r="R73" t="str">
            <v>199212</v>
          </cell>
          <cell r="S73" t="str">
            <v>440111196710023922</v>
          </cell>
          <cell r="T73" t="str">
            <v>13622242310</v>
          </cell>
        </row>
        <row r="74">
          <cell r="B74" t="str">
            <v>李莹莹</v>
          </cell>
          <cell r="C74" t="str">
            <v>副经理</v>
          </cell>
        </row>
        <row r="74">
          <cell r="F74" t="str">
            <v>女</v>
          </cell>
          <cell r="G74">
            <v>198109</v>
          </cell>
          <cell r="H74" t="str">
            <v>198109</v>
          </cell>
          <cell r="I74">
            <v>36</v>
          </cell>
          <cell r="J74" t="str">
            <v>本科</v>
          </cell>
          <cell r="K74">
            <v>200406</v>
          </cell>
          <cell r="L74">
            <v>200407</v>
          </cell>
          <cell r="M74">
            <v>200407</v>
          </cell>
          <cell r="N74">
            <v>200406</v>
          </cell>
        </row>
        <row r="74">
          <cell r="Q74" t="str">
            <v>助理经济师</v>
          </cell>
          <cell r="R74">
            <v>200509</v>
          </cell>
          <cell r="S74" t="str">
            <v>441827198109125687</v>
          </cell>
          <cell r="T74" t="str">
            <v>18665007387</v>
          </cell>
        </row>
        <row r="75">
          <cell r="B75" t="str">
            <v>谭群英</v>
          </cell>
        </row>
        <row r="75">
          <cell r="D75" t="str">
            <v>运行督导员</v>
          </cell>
        </row>
        <row r="75">
          <cell r="F75" t="str">
            <v>女</v>
          </cell>
          <cell r="G75">
            <v>197004</v>
          </cell>
          <cell r="H75" t="str">
            <v>197004</v>
          </cell>
          <cell r="I75">
            <v>48</v>
          </cell>
          <cell r="J75" t="str">
            <v>本科</v>
          </cell>
          <cell r="K75">
            <v>199906</v>
          </cell>
          <cell r="L75">
            <v>199010</v>
          </cell>
          <cell r="M75">
            <v>199010</v>
          </cell>
          <cell r="N75">
            <v>200412</v>
          </cell>
        </row>
        <row r="75">
          <cell r="Q75" t="str">
            <v>会计师</v>
          </cell>
          <cell r="R75">
            <v>199910</v>
          </cell>
          <cell r="S75" t="str">
            <v>440102197004094422</v>
          </cell>
          <cell r="T75" t="str">
            <v>13660242686</v>
          </cell>
        </row>
        <row r="76">
          <cell r="B76" t="str">
            <v>蔡德祥</v>
          </cell>
        </row>
        <row r="76">
          <cell r="D76" t="str">
            <v>运行督导员</v>
          </cell>
        </row>
        <row r="76">
          <cell r="F76" t="str">
            <v>男</v>
          </cell>
          <cell r="G76">
            <v>196903</v>
          </cell>
          <cell r="H76" t="str">
            <v>196903</v>
          </cell>
          <cell r="I76">
            <v>49</v>
          </cell>
          <cell r="J76" t="str">
            <v>本科</v>
          </cell>
          <cell r="K76">
            <v>200701</v>
          </cell>
          <cell r="L76">
            <v>198709</v>
          </cell>
          <cell r="M76">
            <v>198709</v>
          </cell>
          <cell r="N76" t="str">
            <v> </v>
          </cell>
        </row>
        <row r="76">
          <cell r="P76" t="str">
            <v>企业法律顾问</v>
          </cell>
          <cell r="Q76" t="str">
            <v>经济师</v>
          </cell>
          <cell r="R76">
            <v>199411</v>
          </cell>
          <cell r="S76" t="str">
            <v>44010319690329151X</v>
          </cell>
          <cell r="T76" t="str">
            <v>13535151500</v>
          </cell>
        </row>
        <row r="77">
          <cell r="B77" t="str">
            <v>李伟成</v>
          </cell>
        </row>
        <row r="77">
          <cell r="F77" t="str">
            <v>男</v>
          </cell>
          <cell r="G77">
            <v>195906</v>
          </cell>
          <cell r="H77" t="str">
            <v>195906</v>
          </cell>
          <cell r="I77">
            <v>59</v>
          </cell>
          <cell r="J77" t="str">
            <v>大专</v>
          </cell>
          <cell r="K77">
            <v>200407</v>
          </cell>
          <cell r="L77">
            <v>197610</v>
          </cell>
          <cell r="M77">
            <v>197812</v>
          </cell>
          <cell r="N77">
            <v>199711</v>
          </cell>
        </row>
        <row r="77">
          <cell r="Q77" t="str">
            <v>经济师</v>
          </cell>
          <cell r="R77">
            <v>199305</v>
          </cell>
          <cell r="S77" t="str">
            <v>440103195906213037</v>
          </cell>
          <cell r="T77" t="str">
            <v>13798014333</v>
          </cell>
        </row>
        <row r="78">
          <cell r="B78" t="str">
            <v>何欣波</v>
          </cell>
        </row>
        <row r="78">
          <cell r="F78" t="str">
            <v>女</v>
          </cell>
          <cell r="G78" t="str">
            <v>198903</v>
          </cell>
          <cell r="H78" t="str">
            <v>198903</v>
          </cell>
          <cell r="I78">
            <v>29</v>
          </cell>
          <cell r="J78" t="str">
            <v>双学士</v>
          </cell>
          <cell r="K78">
            <v>201206</v>
          </cell>
          <cell r="L78">
            <v>201207</v>
          </cell>
          <cell r="M78">
            <v>201207</v>
          </cell>
          <cell r="N78">
            <v>201105</v>
          </cell>
        </row>
        <row r="78">
          <cell r="S78" t="str">
            <v>440107198903050040</v>
          </cell>
          <cell r="T78" t="str">
            <v>13570590032</v>
          </cell>
        </row>
        <row r="79">
          <cell r="B79" t="str">
            <v>曾颖伟</v>
          </cell>
        </row>
        <row r="79">
          <cell r="F79" t="str">
            <v>男</v>
          </cell>
          <cell r="G79">
            <v>197401</v>
          </cell>
          <cell r="H79" t="str">
            <v>197401</v>
          </cell>
          <cell r="I79">
            <v>44</v>
          </cell>
          <cell r="J79" t="str">
            <v>本科</v>
          </cell>
          <cell r="K79">
            <v>200701</v>
          </cell>
          <cell r="L79">
            <v>199512</v>
          </cell>
          <cell r="M79">
            <v>199512</v>
          </cell>
          <cell r="N79" t="str">
            <v> </v>
          </cell>
        </row>
        <row r="79">
          <cell r="Q79" t="str">
            <v>助理工程师</v>
          </cell>
          <cell r="R79">
            <v>200409</v>
          </cell>
          <cell r="S79" t="str">
            <v>440103197401276015</v>
          </cell>
          <cell r="T79" t="str">
            <v>13049663374</v>
          </cell>
        </row>
        <row r="80">
          <cell r="B80" t="str">
            <v>马永明</v>
          </cell>
        </row>
        <row r="80">
          <cell r="F80" t="str">
            <v>男</v>
          </cell>
          <cell r="G80">
            <v>197005</v>
          </cell>
          <cell r="H80" t="str">
            <v>197005</v>
          </cell>
          <cell r="I80">
            <v>48</v>
          </cell>
          <cell r="J80" t="str">
            <v>本科</v>
          </cell>
          <cell r="K80">
            <v>200407</v>
          </cell>
          <cell r="L80">
            <v>198807</v>
          </cell>
          <cell r="M80">
            <v>198807</v>
          </cell>
          <cell r="N80" t="str">
            <v> </v>
          </cell>
        </row>
        <row r="80">
          <cell r="Q80" t="str">
            <v>会计员</v>
          </cell>
          <cell r="R80">
            <v>199909</v>
          </cell>
          <cell r="S80" t="str">
            <v>440103197005241515</v>
          </cell>
          <cell r="T80" t="str">
            <v>13694223377</v>
          </cell>
        </row>
        <row r="81">
          <cell r="B81" t="str">
            <v>罗燕飞</v>
          </cell>
        </row>
        <row r="81">
          <cell r="D81" t="str">
            <v>长休人员</v>
          </cell>
          <cell r="E81" t="str">
            <v>柜员工</v>
          </cell>
          <cell r="F81" t="str">
            <v>女</v>
          </cell>
          <cell r="G81">
            <v>197305</v>
          </cell>
          <cell r="H81" t="str">
            <v>197305</v>
          </cell>
          <cell r="I81">
            <v>45</v>
          </cell>
          <cell r="J81" t="str">
            <v>硕士</v>
          </cell>
          <cell r="K81">
            <v>201006</v>
          </cell>
          <cell r="L81">
            <v>199711</v>
          </cell>
          <cell r="M81">
            <v>199711</v>
          </cell>
        </row>
        <row r="81">
          <cell r="S81" t="str">
            <v>440103197305022728</v>
          </cell>
          <cell r="T81" t="str">
            <v>13711114702</v>
          </cell>
        </row>
        <row r="82">
          <cell r="B82" t="str">
            <v>练卫瑜</v>
          </cell>
          <cell r="C82" t="str">
            <v>经理</v>
          </cell>
        </row>
        <row r="82">
          <cell r="F82" t="str">
            <v>女</v>
          </cell>
          <cell r="G82">
            <v>197004</v>
          </cell>
          <cell r="H82" t="str">
            <v>197005</v>
          </cell>
          <cell r="I82">
            <v>48</v>
          </cell>
          <cell r="J82" t="str">
            <v>本科</v>
          </cell>
          <cell r="K82">
            <v>200407</v>
          </cell>
          <cell r="L82">
            <v>199008</v>
          </cell>
          <cell r="M82">
            <v>199212</v>
          </cell>
          <cell r="N82">
            <v>200912</v>
          </cell>
        </row>
        <row r="82">
          <cell r="Q82" t="str">
            <v>经济师</v>
          </cell>
          <cell r="R82">
            <v>200409</v>
          </cell>
          <cell r="S82" t="str">
            <v>440111197005205426</v>
          </cell>
          <cell r="T82" t="str">
            <v>13609038236</v>
          </cell>
        </row>
        <row r="83">
          <cell r="B83" t="str">
            <v>吴景夷</v>
          </cell>
          <cell r="C83" t="str">
            <v>副经理</v>
          </cell>
        </row>
        <row r="83">
          <cell r="F83" t="str">
            <v>男</v>
          </cell>
          <cell r="G83" t="str">
            <v>198812</v>
          </cell>
          <cell r="H83" t="str">
            <v>198812</v>
          </cell>
          <cell r="I83">
            <v>29</v>
          </cell>
          <cell r="J83" t="str">
            <v>本科</v>
          </cell>
          <cell r="K83">
            <v>201106</v>
          </cell>
          <cell r="L83">
            <v>201107</v>
          </cell>
          <cell r="M83">
            <v>201107</v>
          </cell>
          <cell r="N83">
            <v>201612</v>
          </cell>
        </row>
        <row r="83">
          <cell r="S83" t="str">
            <v>440102198812054837</v>
          </cell>
          <cell r="T83" t="str">
            <v>15102002727</v>
          </cell>
        </row>
        <row r="84">
          <cell r="B84" t="str">
            <v>何蔼明</v>
          </cell>
        </row>
        <row r="84">
          <cell r="F84" t="str">
            <v>女</v>
          </cell>
          <cell r="G84">
            <v>197204</v>
          </cell>
          <cell r="H84" t="str">
            <v>197204</v>
          </cell>
          <cell r="I84">
            <v>46</v>
          </cell>
          <cell r="J84" t="str">
            <v>本科</v>
          </cell>
          <cell r="K84">
            <v>200604</v>
          </cell>
          <cell r="L84">
            <v>199309</v>
          </cell>
          <cell r="M84">
            <v>199309</v>
          </cell>
          <cell r="N84" t="str">
            <v> </v>
          </cell>
        </row>
        <row r="84">
          <cell r="Q84" t="str">
            <v>助理会计师</v>
          </cell>
          <cell r="R84">
            <v>199609</v>
          </cell>
          <cell r="S84" t="str">
            <v>440103197204170625</v>
          </cell>
          <cell r="T84" t="str">
            <v>13711653205</v>
          </cell>
        </row>
        <row r="85">
          <cell r="B85" t="str">
            <v>冯韵斯</v>
          </cell>
        </row>
        <row r="85">
          <cell r="D85" t="str">
            <v>客户经理</v>
          </cell>
        </row>
        <row r="85">
          <cell r="F85" t="str">
            <v>女</v>
          </cell>
          <cell r="G85">
            <v>198409</v>
          </cell>
          <cell r="H85" t="str">
            <v>198409</v>
          </cell>
          <cell r="I85">
            <v>33</v>
          </cell>
          <cell r="J85" t="str">
            <v>本科</v>
          </cell>
          <cell r="K85">
            <v>200707</v>
          </cell>
          <cell r="L85">
            <v>200707</v>
          </cell>
          <cell r="M85">
            <v>200707</v>
          </cell>
        </row>
        <row r="85">
          <cell r="P85" t="str">
            <v>AFP/CFP</v>
          </cell>
        </row>
        <row r="85">
          <cell r="S85" t="str">
            <v>440103198409014241</v>
          </cell>
          <cell r="T85" t="str">
            <v>13763356997</v>
          </cell>
        </row>
        <row r="86">
          <cell r="B86" t="str">
            <v>廖善君</v>
          </cell>
        </row>
        <row r="86">
          <cell r="D86" t="str">
            <v>产品经理</v>
          </cell>
        </row>
        <row r="86">
          <cell r="F86" t="str">
            <v>男</v>
          </cell>
          <cell r="G86">
            <v>196907</v>
          </cell>
          <cell r="H86" t="str">
            <v>196907</v>
          </cell>
          <cell r="I86">
            <v>49</v>
          </cell>
          <cell r="J86" t="str">
            <v>本科</v>
          </cell>
          <cell r="K86">
            <v>200604</v>
          </cell>
          <cell r="L86">
            <v>199012</v>
          </cell>
          <cell r="M86">
            <v>199012</v>
          </cell>
          <cell r="N86" t="str">
            <v> </v>
          </cell>
        </row>
        <row r="86">
          <cell r="P86" t="str">
            <v>CTP</v>
          </cell>
          <cell r="Q86" t="str">
            <v>会计师</v>
          </cell>
          <cell r="R86">
            <v>200303</v>
          </cell>
          <cell r="S86" t="str">
            <v>440103196907193618</v>
          </cell>
          <cell r="T86" t="str">
            <v>13922770468</v>
          </cell>
        </row>
        <row r="87">
          <cell r="B87" t="str">
            <v>何光宇</v>
          </cell>
        </row>
        <row r="87">
          <cell r="D87" t="str">
            <v>产品经理</v>
          </cell>
          <cell r="E87" t="str">
            <v>柜员工</v>
          </cell>
          <cell r="F87" t="str">
            <v>男</v>
          </cell>
          <cell r="G87">
            <v>198210</v>
          </cell>
          <cell r="H87" t="str">
            <v>198210</v>
          </cell>
          <cell r="I87">
            <v>35</v>
          </cell>
          <cell r="J87" t="str">
            <v>大专</v>
          </cell>
          <cell r="K87">
            <v>201207</v>
          </cell>
          <cell r="L87">
            <v>200107</v>
          </cell>
          <cell r="M87">
            <v>200107</v>
          </cell>
        </row>
        <row r="87">
          <cell r="S87" t="str">
            <v>440105198210174216</v>
          </cell>
          <cell r="T87" t="str">
            <v>18588829323</v>
          </cell>
        </row>
        <row r="88">
          <cell r="B88" t="str">
            <v>梁东明</v>
          </cell>
          <cell r="C88" t="str">
            <v>经理</v>
          </cell>
        </row>
        <row r="88">
          <cell r="F88" t="str">
            <v>女</v>
          </cell>
          <cell r="G88">
            <v>197110</v>
          </cell>
          <cell r="H88" t="str">
            <v>197110</v>
          </cell>
          <cell r="I88">
            <v>46</v>
          </cell>
          <cell r="J88" t="str">
            <v>大专</v>
          </cell>
          <cell r="K88">
            <v>199707</v>
          </cell>
          <cell r="L88">
            <v>199107</v>
          </cell>
          <cell r="M88">
            <v>199411</v>
          </cell>
          <cell r="N88" t="str">
            <v> </v>
          </cell>
        </row>
        <row r="88">
          <cell r="Q88" t="str">
            <v>经济师</v>
          </cell>
          <cell r="R88">
            <v>200309</v>
          </cell>
          <cell r="S88" t="str">
            <v>44010519711030578X</v>
          </cell>
          <cell r="T88" t="str">
            <v>13570088661</v>
          </cell>
        </row>
        <row r="89">
          <cell r="B89" t="str">
            <v>陈国晖</v>
          </cell>
          <cell r="C89" t="str">
            <v>副经理</v>
          </cell>
        </row>
        <row r="89">
          <cell r="F89" t="str">
            <v>男</v>
          </cell>
          <cell r="G89">
            <v>196808</v>
          </cell>
          <cell r="H89" t="str">
            <v>196808</v>
          </cell>
          <cell r="I89">
            <v>49</v>
          </cell>
          <cell r="J89" t="str">
            <v>本科</v>
          </cell>
          <cell r="K89">
            <v>200504</v>
          </cell>
          <cell r="L89">
            <v>198811</v>
          </cell>
          <cell r="M89">
            <v>198811</v>
          </cell>
          <cell r="N89">
            <v>200712</v>
          </cell>
        </row>
        <row r="89">
          <cell r="Q89" t="str">
            <v>助理经济师</v>
          </cell>
          <cell r="R89">
            <v>199509</v>
          </cell>
          <cell r="S89" t="str">
            <v>440102196808152339</v>
          </cell>
          <cell r="T89" t="str">
            <v>13808821001</v>
          </cell>
        </row>
        <row r="90">
          <cell r="B90" t="str">
            <v>刘穗贤</v>
          </cell>
        </row>
        <row r="90">
          <cell r="D90" t="str">
            <v>运营主管(负总责)</v>
          </cell>
        </row>
        <row r="90">
          <cell r="F90" t="str">
            <v>女</v>
          </cell>
          <cell r="G90">
            <v>197209</v>
          </cell>
          <cell r="H90" t="str">
            <v>197209</v>
          </cell>
          <cell r="I90">
            <v>45</v>
          </cell>
          <cell r="J90" t="str">
            <v>本科</v>
          </cell>
          <cell r="K90">
            <v>200207</v>
          </cell>
          <cell r="L90">
            <v>199107</v>
          </cell>
          <cell r="M90">
            <v>199107</v>
          </cell>
          <cell r="N90" t="str">
            <v> </v>
          </cell>
        </row>
        <row r="90">
          <cell r="Q90" t="str">
            <v>经济师</v>
          </cell>
          <cell r="R90">
            <v>200409</v>
          </cell>
          <cell r="S90" t="str">
            <v>440103197209060644</v>
          </cell>
          <cell r="T90" t="str">
            <v>13710172867</v>
          </cell>
        </row>
        <row r="91">
          <cell r="B91" t="str">
            <v>陆家铭</v>
          </cell>
        </row>
        <row r="91">
          <cell r="D91" t="str">
            <v>运营主管</v>
          </cell>
        </row>
        <row r="91">
          <cell r="F91" t="str">
            <v>男</v>
          </cell>
          <cell r="G91">
            <v>197203</v>
          </cell>
          <cell r="H91" t="str">
            <v>197203</v>
          </cell>
          <cell r="I91">
            <v>46</v>
          </cell>
          <cell r="J91" t="str">
            <v>大专</v>
          </cell>
          <cell r="K91">
            <v>200007</v>
          </cell>
          <cell r="L91">
            <v>199309</v>
          </cell>
          <cell r="M91">
            <v>199309</v>
          </cell>
          <cell r="N91" t="str">
            <v> </v>
          </cell>
        </row>
        <row r="91">
          <cell r="S91" t="str">
            <v>440103197203073014</v>
          </cell>
          <cell r="T91" t="str">
            <v>18302076983</v>
          </cell>
        </row>
        <row r="92">
          <cell r="B92" t="str">
            <v>潘颖茹</v>
          </cell>
        </row>
        <row r="92">
          <cell r="D92" t="str">
            <v>运营主管</v>
          </cell>
        </row>
        <row r="92">
          <cell r="F92" t="str">
            <v>女</v>
          </cell>
          <cell r="G92">
            <v>197103</v>
          </cell>
          <cell r="H92" t="str">
            <v>197103</v>
          </cell>
          <cell r="I92">
            <v>47</v>
          </cell>
          <cell r="J92" t="str">
            <v>本科</v>
          </cell>
          <cell r="K92">
            <v>200404</v>
          </cell>
          <cell r="L92">
            <v>198907</v>
          </cell>
          <cell r="M92">
            <v>198907</v>
          </cell>
          <cell r="N92">
            <v>200812</v>
          </cell>
        </row>
        <row r="92">
          <cell r="S92" t="str">
            <v>440106197103171820</v>
          </cell>
          <cell r="T92" t="str">
            <v>13500003637</v>
          </cell>
        </row>
        <row r="93">
          <cell r="B93" t="str">
            <v>刘惠红</v>
          </cell>
        </row>
        <row r="93">
          <cell r="D93" t="str">
            <v>客服经理</v>
          </cell>
        </row>
        <row r="93">
          <cell r="F93" t="str">
            <v>女</v>
          </cell>
          <cell r="G93">
            <v>197001</v>
          </cell>
          <cell r="H93" t="str">
            <v>197001</v>
          </cell>
          <cell r="I93">
            <v>48</v>
          </cell>
          <cell r="J93" t="str">
            <v>大专</v>
          </cell>
          <cell r="K93">
            <v>199707</v>
          </cell>
          <cell r="L93">
            <v>198810</v>
          </cell>
          <cell r="M93">
            <v>198810</v>
          </cell>
          <cell r="N93" t="str">
            <v> </v>
          </cell>
        </row>
        <row r="93">
          <cell r="S93" t="str">
            <v>440103197001303029</v>
          </cell>
          <cell r="T93" t="str">
            <v>13682245888</v>
          </cell>
        </row>
        <row r="94">
          <cell r="B94" t="str">
            <v>周绮萍</v>
          </cell>
        </row>
        <row r="94">
          <cell r="D94" t="str">
            <v>客服经理</v>
          </cell>
          <cell r="E94" t="str">
            <v>柜员工</v>
          </cell>
          <cell r="F94" t="str">
            <v>女</v>
          </cell>
          <cell r="G94">
            <v>198807</v>
          </cell>
          <cell r="H94" t="str">
            <v>198807</v>
          </cell>
          <cell r="I94">
            <v>30</v>
          </cell>
          <cell r="J94" t="str">
            <v>大专</v>
          </cell>
          <cell r="K94">
            <v>201106</v>
          </cell>
          <cell r="L94">
            <v>200701</v>
          </cell>
          <cell r="M94">
            <v>200701</v>
          </cell>
        </row>
        <row r="94">
          <cell r="S94" t="str">
            <v>44010319880718422X</v>
          </cell>
          <cell r="T94" t="str">
            <v>15626018155</v>
          </cell>
        </row>
        <row r="95">
          <cell r="B95" t="str">
            <v>叶嘉怡</v>
          </cell>
        </row>
        <row r="95">
          <cell r="D95" t="str">
            <v>客服经理</v>
          </cell>
          <cell r="E95" t="str">
            <v>柜员工</v>
          </cell>
          <cell r="F95" t="str">
            <v>女</v>
          </cell>
          <cell r="G95" t="str">
            <v>199101</v>
          </cell>
          <cell r="H95" t="str">
            <v>199101</v>
          </cell>
          <cell r="I95">
            <v>27</v>
          </cell>
          <cell r="J95" t="str">
            <v>本科</v>
          </cell>
          <cell r="K95">
            <v>201306</v>
          </cell>
          <cell r="L95">
            <v>201307</v>
          </cell>
          <cell r="M95">
            <v>201307</v>
          </cell>
        </row>
        <row r="95">
          <cell r="S95" t="str">
            <v>440103199101200325</v>
          </cell>
          <cell r="T95" t="str">
            <v>15920389537</v>
          </cell>
        </row>
        <row r="96">
          <cell r="B96" t="str">
            <v>陈晓航</v>
          </cell>
        </row>
        <row r="96">
          <cell r="D96" t="str">
            <v>客服经理</v>
          </cell>
        </row>
        <row r="96">
          <cell r="F96" t="str">
            <v>女</v>
          </cell>
          <cell r="G96">
            <v>196705</v>
          </cell>
          <cell r="H96" t="str">
            <v>196705</v>
          </cell>
          <cell r="I96">
            <v>51</v>
          </cell>
          <cell r="J96" t="str">
            <v>本科</v>
          </cell>
          <cell r="K96">
            <v>200305</v>
          </cell>
          <cell r="L96">
            <v>198501</v>
          </cell>
          <cell r="M96">
            <v>198501</v>
          </cell>
          <cell r="N96">
            <v>200412</v>
          </cell>
        </row>
        <row r="96">
          <cell r="Q96" t="str">
            <v>经济师</v>
          </cell>
          <cell r="R96">
            <v>199605</v>
          </cell>
          <cell r="S96" t="str">
            <v>440103196705224842</v>
          </cell>
          <cell r="T96" t="str">
            <v>13719188836</v>
          </cell>
        </row>
        <row r="97">
          <cell r="B97" t="str">
            <v>颜炜鹏</v>
          </cell>
        </row>
        <row r="97">
          <cell r="D97" t="str">
            <v>营销客户经理(对公)</v>
          </cell>
          <cell r="E97" t="str">
            <v>柜员工</v>
          </cell>
          <cell r="F97" t="str">
            <v>男</v>
          </cell>
          <cell r="G97" t="str">
            <v>198811</v>
          </cell>
          <cell r="H97" t="str">
            <v>198811</v>
          </cell>
          <cell r="I97">
            <v>29</v>
          </cell>
          <cell r="J97" t="str">
            <v>本科</v>
          </cell>
          <cell r="K97">
            <v>201206</v>
          </cell>
          <cell r="L97">
            <v>201208</v>
          </cell>
          <cell r="M97">
            <v>201208</v>
          </cell>
        </row>
        <row r="97">
          <cell r="S97" t="str">
            <v>44011119881124001X</v>
          </cell>
          <cell r="T97" t="str">
            <v>15918715271</v>
          </cell>
        </row>
        <row r="98">
          <cell r="B98" t="str">
            <v>刘兆涛</v>
          </cell>
        </row>
        <row r="98">
          <cell r="D98" t="str">
            <v>营销客户经理(对公)</v>
          </cell>
          <cell r="E98" t="str">
            <v>柜员工</v>
          </cell>
          <cell r="F98" t="str">
            <v>男</v>
          </cell>
          <cell r="G98">
            <v>198607</v>
          </cell>
          <cell r="H98" t="str">
            <v>198607</v>
          </cell>
          <cell r="I98">
            <v>32</v>
          </cell>
          <cell r="J98" t="str">
            <v>本科</v>
          </cell>
          <cell r="K98">
            <v>200907</v>
          </cell>
          <cell r="L98">
            <v>200907</v>
          </cell>
          <cell r="M98">
            <v>200907</v>
          </cell>
        </row>
        <row r="98">
          <cell r="P98" t="str">
            <v>CTP</v>
          </cell>
        </row>
        <row r="98">
          <cell r="S98" t="str">
            <v>440104198607014417</v>
          </cell>
          <cell r="T98" t="str">
            <v>13826469208</v>
          </cell>
        </row>
        <row r="99">
          <cell r="B99" t="str">
            <v>邓斯茹</v>
          </cell>
        </row>
        <row r="99">
          <cell r="D99" t="str">
            <v>营销客户经理(个人)</v>
          </cell>
          <cell r="E99" t="str">
            <v>柜员工</v>
          </cell>
          <cell r="F99" t="str">
            <v>女</v>
          </cell>
          <cell r="G99">
            <v>198011</v>
          </cell>
          <cell r="H99" t="str">
            <v>198011</v>
          </cell>
          <cell r="I99">
            <v>37</v>
          </cell>
          <cell r="J99" t="str">
            <v>本科</v>
          </cell>
          <cell r="K99">
            <v>200507</v>
          </cell>
          <cell r="L99">
            <v>199908</v>
          </cell>
          <cell r="M99">
            <v>199908</v>
          </cell>
        </row>
        <row r="99">
          <cell r="S99" t="str">
            <v>440103198011146025</v>
          </cell>
          <cell r="T99" t="str">
            <v>13725188081</v>
          </cell>
        </row>
        <row r="100">
          <cell r="B100" t="str">
            <v>蒲钟勇</v>
          </cell>
        </row>
        <row r="100">
          <cell r="D100" t="str">
            <v>营销客户经理(个人)</v>
          </cell>
          <cell r="E100" t="str">
            <v>柜员工</v>
          </cell>
          <cell r="F100" t="str">
            <v>男</v>
          </cell>
          <cell r="G100">
            <v>198202</v>
          </cell>
          <cell r="H100" t="str">
            <v>198202</v>
          </cell>
          <cell r="I100">
            <v>36</v>
          </cell>
          <cell r="J100" t="str">
            <v>本科</v>
          </cell>
          <cell r="K100">
            <v>200507</v>
          </cell>
          <cell r="L100">
            <v>200508</v>
          </cell>
          <cell r="M100">
            <v>200508</v>
          </cell>
        </row>
        <row r="100">
          <cell r="P100" t="str">
            <v>AFP/CFP</v>
          </cell>
        </row>
        <row r="100">
          <cell r="S100" t="str">
            <v>440103198202056014</v>
          </cell>
          <cell r="T100" t="str">
            <v>13724028128</v>
          </cell>
        </row>
        <row r="101">
          <cell r="B101" t="str">
            <v>陈锦豪</v>
          </cell>
        </row>
        <row r="101">
          <cell r="D101" t="str">
            <v>营销客户经理(个人)</v>
          </cell>
          <cell r="E101" t="str">
            <v>柜员工</v>
          </cell>
          <cell r="F101" t="str">
            <v>男</v>
          </cell>
          <cell r="G101" t="str">
            <v>198701</v>
          </cell>
          <cell r="H101" t="str">
            <v>198701</v>
          </cell>
          <cell r="I101">
            <v>31</v>
          </cell>
          <cell r="J101" t="str">
            <v>本科</v>
          </cell>
          <cell r="K101">
            <v>201006</v>
          </cell>
          <cell r="L101">
            <v>200912</v>
          </cell>
          <cell r="M101">
            <v>201108</v>
          </cell>
        </row>
        <row r="101">
          <cell r="S101" t="str">
            <v>440103198701232414</v>
          </cell>
          <cell r="T101" t="str">
            <v>13760611893</v>
          </cell>
        </row>
        <row r="102">
          <cell r="B102" t="str">
            <v>陈丽贤</v>
          </cell>
        </row>
        <row r="102">
          <cell r="F102" t="str">
            <v>女</v>
          </cell>
          <cell r="G102">
            <v>196511</v>
          </cell>
          <cell r="H102" t="str">
            <v>196511</v>
          </cell>
          <cell r="I102">
            <v>52</v>
          </cell>
          <cell r="J102" t="str">
            <v>大专</v>
          </cell>
          <cell r="K102">
            <v>200601</v>
          </cell>
          <cell r="L102">
            <v>198905</v>
          </cell>
          <cell r="M102">
            <v>198905</v>
          </cell>
          <cell r="N102" t="str">
            <v> </v>
          </cell>
        </row>
        <row r="102">
          <cell r="S102" t="str">
            <v>440104196511233720</v>
          </cell>
          <cell r="T102" t="str">
            <v>13711440652</v>
          </cell>
        </row>
        <row r="103">
          <cell r="B103" t="str">
            <v>张敏华</v>
          </cell>
        </row>
        <row r="103">
          <cell r="F103" t="str">
            <v>女</v>
          </cell>
          <cell r="G103">
            <v>197101</v>
          </cell>
          <cell r="H103" t="str">
            <v>197101</v>
          </cell>
          <cell r="I103">
            <v>47</v>
          </cell>
          <cell r="J103" t="str">
            <v>大专</v>
          </cell>
          <cell r="K103">
            <v>199507</v>
          </cell>
          <cell r="L103">
            <v>199007</v>
          </cell>
          <cell r="M103">
            <v>199007</v>
          </cell>
          <cell r="N103" t="str">
            <v> </v>
          </cell>
        </row>
        <row r="103">
          <cell r="Q103" t="str">
            <v>助理经济师</v>
          </cell>
          <cell r="R103">
            <v>199809</v>
          </cell>
          <cell r="S103" t="str">
            <v>440103197101101520</v>
          </cell>
          <cell r="T103" t="str">
            <v>13826089146</v>
          </cell>
        </row>
        <row r="104">
          <cell r="B104" t="str">
            <v>陈洁婷</v>
          </cell>
        </row>
        <row r="104">
          <cell r="E104" t="str">
            <v>柜员工</v>
          </cell>
          <cell r="F104" t="str">
            <v>女</v>
          </cell>
          <cell r="G104">
            <v>198009</v>
          </cell>
          <cell r="H104" t="str">
            <v>198009</v>
          </cell>
          <cell r="I104">
            <v>37</v>
          </cell>
          <cell r="J104" t="str">
            <v>大专</v>
          </cell>
          <cell r="K104">
            <v>201001</v>
          </cell>
          <cell r="L104">
            <v>200012</v>
          </cell>
          <cell r="M104">
            <v>200012</v>
          </cell>
        </row>
        <row r="104">
          <cell r="S104" t="str">
            <v>440104198009214726</v>
          </cell>
          <cell r="T104" t="str">
            <v>13650829425</v>
          </cell>
        </row>
        <row r="105">
          <cell r="B105" t="str">
            <v>张淑仪</v>
          </cell>
        </row>
        <row r="105">
          <cell r="F105" t="str">
            <v>女</v>
          </cell>
          <cell r="G105">
            <v>197105</v>
          </cell>
          <cell r="H105" t="str">
            <v>197105</v>
          </cell>
          <cell r="I105">
            <v>47</v>
          </cell>
          <cell r="J105" t="str">
            <v>本科</v>
          </cell>
          <cell r="K105">
            <v>200604</v>
          </cell>
          <cell r="L105">
            <v>199007</v>
          </cell>
          <cell r="M105">
            <v>199007</v>
          </cell>
          <cell r="N105" t="str">
            <v> </v>
          </cell>
        </row>
        <row r="105">
          <cell r="Q105" t="str">
            <v>经济师</v>
          </cell>
          <cell r="R105">
            <v>200309</v>
          </cell>
          <cell r="S105" t="str">
            <v>440103197105024526</v>
          </cell>
          <cell r="T105" t="str">
            <v>15603073663</v>
          </cell>
        </row>
        <row r="106">
          <cell r="B106" t="str">
            <v>卢平</v>
          </cell>
        </row>
        <row r="106">
          <cell r="F106" t="str">
            <v>女</v>
          </cell>
          <cell r="G106">
            <v>197002</v>
          </cell>
          <cell r="H106" t="str">
            <v>197002</v>
          </cell>
          <cell r="I106">
            <v>48</v>
          </cell>
          <cell r="J106" t="str">
            <v>本科</v>
          </cell>
          <cell r="K106">
            <v>200604</v>
          </cell>
          <cell r="L106">
            <v>198907</v>
          </cell>
          <cell r="M106">
            <v>198907</v>
          </cell>
          <cell r="N106" t="str">
            <v> </v>
          </cell>
        </row>
        <row r="106">
          <cell r="Q106" t="str">
            <v>经济员</v>
          </cell>
          <cell r="R106">
            <v>199909</v>
          </cell>
          <cell r="S106" t="str">
            <v>440104197002012828</v>
          </cell>
          <cell r="T106" t="str">
            <v>13794400991</v>
          </cell>
        </row>
        <row r="107">
          <cell r="B107" t="str">
            <v>朱朝彦</v>
          </cell>
        </row>
        <row r="107">
          <cell r="F107" t="str">
            <v>男</v>
          </cell>
          <cell r="G107">
            <v>196412</v>
          </cell>
          <cell r="H107" t="str">
            <v>196412</v>
          </cell>
          <cell r="I107">
            <v>53</v>
          </cell>
          <cell r="J107" t="str">
            <v>中专</v>
          </cell>
          <cell r="K107">
            <v>199406</v>
          </cell>
          <cell r="L107">
            <v>198212</v>
          </cell>
          <cell r="M107">
            <v>198212</v>
          </cell>
          <cell r="N107" t="str">
            <v> </v>
          </cell>
        </row>
        <row r="107">
          <cell r="Q107" t="str">
            <v>助理经济师</v>
          </cell>
          <cell r="R107">
            <v>199212</v>
          </cell>
          <cell r="S107" t="str">
            <v>440104196412091034</v>
          </cell>
          <cell r="T107" t="str">
            <v>13660055999</v>
          </cell>
        </row>
        <row r="108">
          <cell r="B108" t="str">
            <v>张伊廷</v>
          </cell>
        </row>
        <row r="108">
          <cell r="E108" t="str">
            <v>柜员工</v>
          </cell>
          <cell r="F108" t="str">
            <v>女</v>
          </cell>
          <cell r="G108">
            <v>198205</v>
          </cell>
          <cell r="H108" t="str">
            <v>198205</v>
          </cell>
          <cell r="I108">
            <v>36</v>
          </cell>
          <cell r="J108" t="str">
            <v>高中</v>
          </cell>
          <cell r="K108">
            <v>200107</v>
          </cell>
          <cell r="L108">
            <v>200107</v>
          </cell>
          <cell r="M108">
            <v>200107</v>
          </cell>
        </row>
        <row r="108">
          <cell r="S108" t="str">
            <v>440105198205284824</v>
          </cell>
          <cell r="T108" t="str">
            <v>13826453163</v>
          </cell>
        </row>
        <row r="109">
          <cell r="B109" t="str">
            <v>张莉莉</v>
          </cell>
        </row>
        <row r="109">
          <cell r="F109" t="str">
            <v>女</v>
          </cell>
          <cell r="G109">
            <v>198205</v>
          </cell>
          <cell r="H109" t="str">
            <v>198205</v>
          </cell>
          <cell r="I109">
            <v>36</v>
          </cell>
          <cell r="J109" t="str">
            <v>本科</v>
          </cell>
          <cell r="K109">
            <v>200607</v>
          </cell>
          <cell r="L109">
            <v>200607</v>
          </cell>
          <cell r="M109">
            <v>200607</v>
          </cell>
        </row>
        <row r="109">
          <cell r="P109" t="str">
            <v>AFP</v>
          </cell>
        </row>
        <row r="109">
          <cell r="S109" t="str">
            <v>220204198205222146</v>
          </cell>
          <cell r="T109" t="str">
            <v>13925092735</v>
          </cell>
        </row>
        <row r="110">
          <cell r="B110" t="str">
            <v>黄丽贤</v>
          </cell>
        </row>
        <row r="110">
          <cell r="E110" t="str">
            <v>柜员工</v>
          </cell>
          <cell r="F110" t="str">
            <v>女</v>
          </cell>
          <cell r="G110">
            <v>198310</v>
          </cell>
          <cell r="H110" t="str">
            <v>198310</v>
          </cell>
          <cell r="I110">
            <v>34</v>
          </cell>
          <cell r="J110" t="str">
            <v>本科</v>
          </cell>
          <cell r="K110">
            <v>201001</v>
          </cell>
          <cell r="L110">
            <v>200208</v>
          </cell>
          <cell r="M110">
            <v>200208</v>
          </cell>
        </row>
        <row r="110">
          <cell r="S110" t="str">
            <v>440104198310100744</v>
          </cell>
          <cell r="T110" t="str">
            <v>18620764306</v>
          </cell>
        </row>
        <row r="111">
          <cell r="B111" t="str">
            <v>童慧娥</v>
          </cell>
        </row>
        <row r="111">
          <cell r="F111" t="str">
            <v>女</v>
          </cell>
          <cell r="G111">
            <v>198510</v>
          </cell>
          <cell r="H111" t="str">
            <v>198510</v>
          </cell>
          <cell r="I111">
            <v>32</v>
          </cell>
          <cell r="J111" t="str">
            <v>本科</v>
          </cell>
          <cell r="K111">
            <v>200807</v>
          </cell>
          <cell r="L111">
            <v>200807</v>
          </cell>
          <cell r="M111">
            <v>200807</v>
          </cell>
        </row>
        <row r="111">
          <cell r="S111" t="str">
            <v>420117198510238789</v>
          </cell>
          <cell r="T111" t="str">
            <v>13580367324</v>
          </cell>
        </row>
        <row r="112">
          <cell r="B112" t="str">
            <v>卢尚勇</v>
          </cell>
        </row>
        <row r="112">
          <cell r="F112" t="str">
            <v>男</v>
          </cell>
          <cell r="G112">
            <v>196701</v>
          </cell>
          <cell r="H112" t="str">
            <v>196701</v>
          </cell>
          <cell r="I112">
            <v>51</v>
          </cell>
          <cell r="J112" t="str">
            <v>大专</v>
          </cell>
          <cell r="K112">
            <v>199007</v>
          </cell>
          <cell r="L112">
            <v>198512</v>
          </cell>
          <cell r="M112">
            <v>198512</v>
          </cell>
          <cell r="N112" t="str">
            <v> </v>
          </cell>
        </row>
        <row r="112">
          <cell r="P112" t="str">
            <v>经济师</v>
          </cell>
          <cell r="Q112" t="str">
            <v>助理经济师</v>
          </cell>
          <cell r="R112" t="str">
            <v>199108</v>
          </cell>
          <cell r="S112" t="str">
            <v>440111196701132713</v>
          </cell>
          <cell r="T112" t="str">
            <v>13533941367</v>
          </cell>
        </row>
        <row r="113">
          <cell r="B113" t="str">
            <v>文超雄</v>
          </cell>
        </row>
        <row r="113">
          <cell r="F113" t="str">
            <v>男</v>
          </cell>
          <cell r="G113">
            <v>196108</v>
          </cell>
          <cell r="H113" t="str">
            <v>196108</v>
          </cell>
          <cell r="I113">
            <v>56</v>
          </cell>
          <cell r="J113" t="str">
            <v>高中</v>
          </cell>
          <cell r="K113">
            <v>197807</v>
          </cell>
          <cell r="L113">
            <v>198312</v>
          </cell>
          <cell r="M113">
            <v>198312</v>
          </cell>
          <cell r="N113" t="str">
            <v>  </v>
          </cell>
        </row>
        <row r="113">
          <cell r="Q113" t="str">
            <v>经济员</v>
          </cell>
          <cell r="R113" t="str">
            <v>198801</v>
          </cell>
          <cell r="S113" t="str">
            <v>440104196108092534</v>
          </cell>
          <cell r="T113" t="str">
            <v>13249778348</v>
          </cell>
        </row>
        <row r="114">
          <cell r="B114" t="str">
            <v>冯振勇</v>
          </cell>
        </row>
        <row r="114">
          <cell r="E114" t="str">
            <v>柜员工</v>
          </cell>
          <cell r="F114" t="str">
            <v>男</v>
          </cell>
          <cell r="G114">
            <v>197604</v>
          </cell>
          <cell r="H114" t="str">
            <v>197604</v>
          </cell>
          <cell r="I114">
            <v>42</v>
          </cell>
          <cell r="J114" t="str">
            <v>本科</v>
          </cell>
          <cell r="K114">
            <v>200504</v>
          </cell>
          <cell r="L114">
            <v>199711</v>
          </cell>
          <cell r="M114">
            <v>199711</v>
          </cell>
        </row>
        <row r="114">
          <cell r="S114" t="str">
            <v>440107197604270313</v>
          </cell>
          <cell r="T114" t="str">
            <v>13610066226</v>
          </cell>
        </row>
        <row r="115">
          <cell r="B115" t="str">
            <v>叶向生</v>
          </cell>
        </row>
        <row r="115">
          <cell r="F115" t="str">
            <v>男</v>
          </cell>
          <cell r="G115">
            <v>197312</v>
          </cell>
          <cell r="H115" t="str">
            <v>197312</v>
          </cell>
          <cell r="I115">
            <v>44</v>
          </cell>
          <cell r="J115" t="str">
            <v>大专</v>
          </cell>
          <cell r="K115">
            <v>200007</v>
          </cell>
          <cell r="L115">
            <v>199507</v>
          </cell>
          <cell r="M115">
            <v>199507</v>
          </cell>
          <cell r="N115" t="str">
            <v> </v>
          </cell>
        </row>
        <row r="115">
          <cell r="Q115" t="str">
            <v>经济员</v>
          </cell>
          <cell r="R115">
            <v>199609</v>
          </cell>
          <cell r="S115" t="str">
            <v>440104197312154418</v>
          </cell>
          <cell r="T115" t="str">
            <v>13662517550</v>
          </cell>
        </row>
        <row r="116">
          <cell r="B116" t="str">
            <v>胡宇忠</v>
          </cell>
        </row>
        <row r="116">
          <cell r="F116" t="str">
            <v>男</v>
          </cell>
          <cell r="G116">
            <v>196903</v>
          </cell>
          <cell r="H116" t="str">
            <v>196903</v>
          </cell>
          <cell r="I116">
            <v>49</v>
          </cell>
          <cell r="J116" t="str">
            <v>大专</v>
          </cell>
          <cell r="K116">
            <v>199607</v>
          </cell>
          <cell r="L116">
            <v>198907</v>
          </cell>
          <cell r="M116">
            <v>198907</v>
          </cell>
          <cell r="N116">
            <v>199505</v>
          </cell>
        </row>
        <row r="116">
          <cell r="Q116" t="str">
            <v>助理经济师</v>
          </cell>
          <cell r="R116">
            <v>199908</v>
          </cell>
          <cell r="S116" t="str">
            <v>440103196903134514</v>
          </cell>
          <cell r="T116" t="str">
            <v>13570376801</v>
          </cell>
        </row>
        <row r="117">
          <cell r="B117" t="str">
            <v>关子君</v>
          </cell>
        </row>
        <row r="117">
          <cell r="F117" t="str">
            <v>女</v>
          </cell>
          <cell r="G117" t="str">
            <v>198905</v>
          </cell>
          <cell r="H117" t="str">
            <v>198905</v>
          </cell>
          <cell r="I117">
            <v>29</v>
          </cell>
          <cell r="J117" t="str">
            <v>本科</v>
          </cell>
          <cell r="K117">
            <v>201206</v>
          </cell>
          <cell r="L117">
            <v>201207</v>
          </cell>
          <cell r="M117">
            <v>201207</v>
          </cell>
        </row>
        <row r="117">
          <cell r="S117" t="str">
            <v>440104198905055321</v>
          </cell>
          <cell r="T117" t="str">
            <v>13580381132</v>
          </cell>
        </row>
        <row r="118">
          <cell r="B118" t="str">
            <v>周玉燕</v>
          </cell>
        </row>
        <row r="118">
          <cell r="E118" t="str">
            <v>柜员工</v>
          </cell>
          <cell r="F118" t="str">
            <v>女</v>
          </cell>
          <cell r="G118" t="str">
            <v>198707</v>
          </cell>
          <cell r="H118" t="str">
            <v>198707</v>
          </cell>
          <cell r="I118">
            <v>31</v>
          </cell>
          <cell r="J118" t="str">
            <v>本科</v>
          </cell>
          <cell r="K118">
            <v>201106</v>
          </cell>
          <cell r="L118">
            <v>201108</v>
          </cell>
          <cell r="M118">
            <v>201108</v>
          </cell>
          <cell r="N118">
            <v>201012</v>
          </cell>
        </row>
        <row r="118">
          <cell r="S118" t="str">
            <v>440681198707054221</v>
          </cell>
          <cell r="T118" t="str">
            <v>13480221942</v>
          </cell>
        </row>
        <row r="119">
          <cell r="B119" t="str">
            <v>袁俊杰</v>
          </cell>
        </row>
        <row r="119">
          <cell r="F119" t="str">
            <v>男</v>
          </cell>
          <cell r="G119" t="str">
            <v>199311</v>
          </cell>
          <cell r="H119" t="str">
            <v>199311</v>
          </cell>
          <cell r="I119">
            <v>24</v>
          </cell>
          <cell r="J119" t="str">
            <v>本科</v>
          </cell>
          <cell r="K119">
            <v>201607</v>
          </cell>
          <cell r="L119">
            <v>201607</v>
          </cell>
          <cell r="M119">
            <v>201607</v>
          </cell>
        </row>
        <row r="119">
          <cell r="O119">
            <v>201312</v>
          </cell>
        </row>
        <row r="119">
          <cell r="S119" t="str">
            <v>440104199311083733</v>
          </cell>
          <cell r="T119" t="str">
            <v>18620875206</v>
          </cell>
        </row>
        <row r="120">
          <cell r="B120" t="str">
            <v>黄智韬</v>
          </cell>
        </row>
        <row r="120">
          <cell r="F120" t="str">
            <v>男</v>
          </cell>
          <cell r="G120" t="str">
            <v>199411</v>
          </cell>
          <cell r="H120" t="str">
            <v>199411</v>
          </cell>
          <cell r="I120">
            <v>23</v>
          </cell>
          <cell r="J120" t="str">
            <v>本科</v>
          </cell>
          <cell r="K120">
            <v>201706</v>
          </cell>
          <cell r="L120">
            <v>201707</v>
          </cell>
          <cell r="M120">
            <v>201707</v>
          </cell>
        </row>
        <row r="120">
          <cell r="O120">
            <v>201004</v>
          </cell>
        </row>
        <row r="120">
          <cell r="S120" t="str">
            <v>440103199411155136</v>
          </cell>
          <cell r="T120" t="str">
            <v>18814126202</v>
          </cell>
        </row>
        <row r="121">
          <cell r="B121" t="str">
            <v>李惠娴</v>
          </cell>
        </row>
        <row r="121">
          <cell r="F121" t="str">
            <v>女</v>
          </cell>
          <cell r="G121">
            <v>196909</v>
          </cell>
          <cell r="H121" t="str">
            <v>196909</v>
          </cell>
          <cell r="I121">
            <v>48</v>
          </cell>
          <cell r="J121" t="str">
            <v>本科</v>
          </cell>
          <cell r="K121">
            <v>200604</v>
          </cell>
          <cell r="L121">
            <v>198810</v>
          </cell>
          <cell r="M121">
            <v>199411</v>
          </cell>
          <cell r="N121">
            <v>200211</v>
          </cell>
        </row>
        <row r="121">
          <cell r="Q121" t="str">
            <v>经济师</v>
          </cell>
          <cell r="R121">
            <v>200309</v>
          </cell>
          <cell r="S121" t="str">
            <v>440106196909050329</v>
          </cell>
          <cell r="T121" t="str">
            <v>18028659249</v>
          </cell>
        </row>
        <row r="122">
          <cell r="B122" t="str">
            <v>徐明昉</v>
          </cell>
        </row>
        <row r="122">
          <cell r="D122" t="str">
            <v>长休人员</v>
          </cell>
        </row>
        <row r="122">
          <cell r="F122" t="str">
            <v>男</v>
          </cell>
          <cell r="G122">
            <v>196411</v>
          </cell>
          <cell r="H122" t="str">
            <v>196411</v>
          </cell>
          <cell r="I122">
            <v>53</v>
          </cell>
          <cell r="J122" t="str">
            <v>大专</v>
          </cell>
          <cell r="K122">
            <v>199111</v>
          </cell>
          <cell r="L122">
            <v>198212</v>
          </cell>
          <cell r="M122">
            <v>198212</v>
          </cell>
          <cell r="N122" t="str">
            <v> </v>
          </cell>
        </row>
        <row r="122">
          <cell r="Q122" t="str">
            <v>助理经济师</v>
          </cell>
          <cell r="R122">
            <v>199509</v>
          </cell>
          <cell r="S122" t="str">
            <v>440103196411152134</v>
          </cell>
          <cell r="T122" t="str">
            <v>13682290182</v>
          </cell>
        </row>
        <row r="123">
          <cell r="B123" t="str">
            <v>杜娟</v>
          </cell>
          <cell r="C123" t="str">
            <v>二级支行行长</v>
          </cell>
          <cell r="D123" t="str">
            <v>高级经理</v>
          </cell>
        </row>
        <row r="123">
          <cell r="F123" t="str">
            <v>女</v>
          </cell>
          <cell r="G123">
            <v>196901</v>
          </cell>
          <cell r="H123" t="str">
            <v>196901</v>
          </cell>
          <cell r="I123">
            <v>49</v>
          </cell>
          <cell r="J123" t="str">
            <v>本科</v>
          </cell>
          <cell r="K123">
            <v>200405</v>
          </cell>
          <cell r="L123">
            <v>198807</v>
          </cell>
          <cell r="M123">
            <v>199312</v>
          </cell>
          <cell r="N123">
            <v>200412</v>
          </cell>
        </row>
        <row r="123">
          <cell r="Q123" t="str">
            <v>经济师</v>
          </cell>
          <cell r="R123">
            <v>200209</v>
          </cell>
          <cell r="S123" t="str">
            <v>440103196901016020</v>
          </cell>
          <cell r="T123" t="str">
            <v>13168360833</v>
          </cell>
        </row>
        <row r="124">
          <cell r="B124" t="str">
            <v>江毅</v>
          </cell>
          <cell r="C124" t="str">
            <v>副经理</v>
          </cell>
        </row>
        <row r="124">
          <cell r="E124" t="str">
            <v>柜员工</v>
          </cell>
          <cell r="F124" t="str">
            <v>男</v>
          </cell>
          <cell r="G124">
            <v>198110</v>
          </cell>
          <cell r="H124" t="str">
            <v>198110</v>
          </cell>
          <cell r="I124">
            <v>36</v>
          </cell>
          <cell r="J124" t="str">
            <v>本科</v>
          </cell>
          <cell r="K124">
            <v>200701</v>
          </cell>
          <cell r="L124">
            <v>200308</v>
          </cell>
          <cell r="M124">
            <v>200308</v>
          </cell>
        </row>
        <row r="124">
          <cell r="S124" t="str">
            <v>440107198110080012</v>
          </cell>
          <cell r="T124" t="str">
            <v>13533025588</v>
          </cell>
        </row>
        <row r="125">
          <cell r="B125" t="str">
            <v>林剑文</v>
          </cell>
        </row>
        <row r="125">
          <cell r="D125" t="str">
            <v>运营主管(负总责)</v>
          </cell>
          <cell r="E125" t="str">
            <v>柜员工</v>
          </cell>
          <cell r="F125" t="str">
            <v>女</v>
          </cell>
          <cell r="G125">
            <v>197409</v>
          </cell>
          <cell r="H125" t="str">
            <v>197409</v>
          </cell>
          <cell r="I125">
            <v>43</v>
          </cell>
          <cell r="J125" t="str">
            <v>本科</v>
          </cell>
          <cell r="K125">
            <v>200504</v>
          </cell>
          <cell r="L125">
            <v>199311</v>
          </cell>
          <cell r="M125">
            <v>199311</v>
          </cell>
        </row>
        <row r="125">
          <cell r="S125" t="str">
            <v>440105197409290025</v>
          </cell>
          <cell r="T125" t="str">
            <v>13660482996</v>
          </cell>
        </row>
        <row r="126">
          <cell r="B126" t="str">
            <v>黄家欣</v>
          </cell>
        </row>
        <row r="126">
          <cell r="D126" t="str">
            <v>运营主管</v>
          </cell>
          <cell r="E126" t="str">
            <v>柜员工</v>
          </cell>
          <cell r="F126" t="str">
            <v>男</v>
          </cell>
          <cell r="G126">
            <v>198109</v>
          </cell>
          <cell r="H126" t="str">
            <v>198109</v>
          </cell>
          <cell r="I126">
            <v>36</v>
          </cell>
          <cell r="J126" t="str">
            <v>大专</v>
          </cell>
          <cell r="K126">
            <v>200306</v>
          </cell>
          <cell r="L126">
            <v>200308</v>
          </cell>
          <cell r="M126">
            <v>200308</v>
          </cell>
          <cell r="N126">
            <v>201012</v>
          </cell>
        </row>
        <row r="126">
          <cell r="S126" t="str">
            <v>440103198109180619</v>
          </cell>
          <cell r="T126" t="str">
            <v>18666095588</v>
          </cell>
        </row>
        <row r="127">
          <cell r="B127" t="str">
            <v>叶励</v>
          </cell>
        </row>
        <row r="127">
          <cell r="D127" t="str">
            <v>客服经理</v>
          </cell>
          <cell r="E127" t="str">
            <v>柜员工</v>
          </cell>
          <cell r="F127" t="str">
            <v>女</v>
          </cell>
          <cell r="G127">
            <v>198403</v>
          </cell>
          <cell r="H127" t="str">
            <v>198403</v>
          </cell>
          <cell r="I127">
            <v>34</v>
          </cell>
          <cell r="J127" t="str">
            <v>本科</v>
          </cell>
          <cell r="K127">
            <v>201107</v>
          </cell>
          <cell r="L127">
            <v>200508</v>
          </cell>
          <cell r="M127">
            <v>200508</v>
          </cell>
        </row>
        <row r="127">
          <cell r="S127" t="str">
            <v>440103198403013328</v>
          </cell>
          <cell r="T127" t="str">
            <v>13824425507</v>
          </cell>
        </row>
        <row r="128">
          <cell r="B128" t="str">
            <v>张志斌</v>
          </cell>
        </row>
        <row r="128">
          <cell r="D128" t="str">
            <v>客服经理</v>
          </cell>
          <cell r="E128" t="str">
            <v>柜员工</v>
          </cell>
          <cell r="F128" t="str">
            <v>男</v>
          </cell>
          <cell r="G128">
            <v>197411</v>
          </cell>
          <cell r="H128" t="str">
            <v>197411</v>
          </cell>
          <cell r="I128">
            <v>43</v>
          </cell>
          <cell r="J128" t="str">
            <v>本科</v>
          </cell>
          <cell r="K128">
            <v>201107</v>
          </cell>
          <cell r="L128">
            <v>199502</v>
          </cell>
          <cell r="M128">
            <v>199502</v>
          </cell>
        </row>
        <row r="128">
          <cell r="S128" t="str">
            <v>440103197411154513</v>
          </cell>
          <cell r="T128" t="str">
            <v>13535514764</v>
          </cell>
        </row>
        <row r="129">
          <cell r="B129" t="str">
            <v>伍云辉</v>
          </cell>
        </row>
        <row r="129">
          <cell r="D129" t="str">
            <v>客服经理</v>
          </cell>
        </row>
        <row r="129">
          <cell r="F129" t="str">
            <v>男</v>
          </cell>
          <cell r="G129">
            <v>197002</v>
          </cell>
          <cell r="H129" t="str">
            <v>197002</v>
          </cell>
          <cell r="I129">
            <v>48</v>
          </cell>
          <cell r="J129" t="str">
            <v>本科</v>
          </cell>
          <cell r="K129">
            <v>200607</v>
          </cell>
          <cell r="L129">
            <v>198905</v>
          </cell>
          <cell r="M129">
            <v>198905</v>
          </cell>
        </row>
        <row r="129">
          <cell r="S129" t="str">
            <v>440103197002120910</v>
          </cell>
          <cell r="T129" t="str">
            <v>13650905322</v>
          </cell>
        </row>
        <row r="130">
          <cell r="B130" t="str">
            <v>袁艳嫦</v>
          </cell>
        </row>
        <row r="130">
          <cell r="D130" t="str">
            <v>营销客户经理(对公)</v>
          </cell>
        </row>
        <row r="130">
          <cell r="F130" t="str">
            <v>女</v>
          </cell>
          <cell r="G130">
            <v>197202</v>
          </cell>
          <cell r="H130" t="str">
            <v>197202</v>
          </cell>
          <cell r="I130">
            <v>46</v>
          </cell>
          <cell r="J130" t="str">
            <v>大专</v>
          </cell>
          <cell r="K130">
            <v>199907</v>
          </cell>
          <cell r="L130">
            <v>199402</v>
          </cell>
          <cell r="M130">
            <v>199402</v>
          </cell>
          <cell r="N130" t="str">
            <v> </v>
          </cell>
        </row>
        <row r="130">
          <cell r="S130" t="str">
            <v>440102197202226043</v>
          </cell>
          <cell r="T130" t="str">
            <v>13710619745</v>
          </cell>
        </row>
        <row r="131">
          <cell r="B131" t="str">
            <v>龚逊文</v>
          </cell>
        </row>
        <row r="131">
          <cell r="D131" t="str">
            <v>营销客户经理(对公)</v>
          </cell>
        </row>
        <row r="131">
          <cell r="F131" t="str">
            <v>女</v>
          </cell>
          <cell r="G131">
            <v>197209</v>
          </cell>
          <cell r="H131" t="str">
            <v>197209</v>
          </cell>
          <cell r="I131">
            <v>45</v>
          </cell>
          <cell r="J131" t="str">
            <v>本科</v>
          </cell>
          <cell r="K131">
            <v>200504</v>
          </cell>
          <cell r="L131">
            <v>199107</v>
          </cell>
          <cell r="M131">
            <v>199107</v>
          </cell>
          <cell r="N131" t="str">
            <v> </v>
          </cell>
        </row>
        <row r="131">
          <cell r="Q131" t="str">
            <v>会计员</v>
          </cell>
          <cell r="R131">
            <v>199909</v>
          </cell>
          <cell r="S131" t="str">
            <v>440103197209084224</v>
          </cell>
          <cell r="T131" t="str">
            <v>18028602097</v>
          </cell>
        </row>
        <row r="132">
          <cell r="B132" t="str">
            <v>区恒</v>
          </cell>
        </row>
        <row r="132">
          <cell r="D132" t="str">
            <v>营销客户经理(个人)</v>
          </cell>
        </row>
        <row r="132">
          <cell r="F132" t="str">
            <v>女</v>
          </cell>
          <cell r="G132">
            <v>198408</v>
          </cell>
          <cell r="H132" t="str">
            <v>198408</v>
          </cell>
          <cell r="I132">
            <v>33</v>
          </cell>
          <cell r="J132" t="str">
            <v>本科</v>
          </cell>
          <cell r="K132">
            <v>200707</v>
          </cell>
          <cell r="L132">
            <v>200707</v>
          </cell>
          <cell r="M132">
            <v>200707</v>
          </cell>
        </row>
        <row r="132">
          <cell r="P132" t="str">
            <v>AFP</v>
          </cell>
        </row>
        <row r="132">
          <cell r="S132" t="str">
            <v>440104198408072227</v>
          </cell>
          <cell r="T132" t="str">
            <v>13570267443</v>
          </cell>
        </row>
        <row r="133">
          <cell r="B133" t="str">
            <v>廖慧燕</v>
          </cell>
        </row>
        <row r="133">
          <cell r="D133" t="str">
            <v>营销客户经理(个人)</v>
          </cell>
          <cell r="E133" t="str">
            <v>柜员工</v>
          </cell>
          <cell r="F133" t="str">
            <v>女</v>
          </cell>
          <cell r="G133">
            <v>198511</v>
          </cell>
          <cell r="H133" t="str">
            <v>198511</v>
          </cell>
          <cell r="I133">
            <v>32</v>
          </cell>
          <cell r="J133" t="str">
            <v>本科</v>
          </cell>
          <cell r="K133">
            <v>200707</v>
          </cell>
          <cell r="L133">
            <v>200712</v>
          </cell>
          <cell r="M133">
            <v>200712</v>
          </cell>
        </row>
        <row r="133">
          <cell r="S133" t="str">
            <v>440102198511054462</v>
          </cell>
          <cell r="T133" t="str">
            <v>13570511919</v>
          </cell>
        </row>
        <row r="134">
          <cell r="B134" t="str">
            <v>钟建枫</v>
          </cell>
        </row>
        <row r="134">
          <cell r="D134" t="str">
            <v>营销客户经理(个人)</v>
          </cell>
          <cell r="E134" t="str">
            <v>柜员工</v>
          </cell>
          <cell r="F134" t="str">
            <v>男</v>
          </cell>
          <cell r="G134" t="str">
            <v>198805</v>
          </cell>
          <cell r="H134" t="str">
            <v>198805</v>
          </cell>
          <cell r="I134">
            <v>30</v>
          </cell>
          <cell r="J134" t="str">
            <v>本科</v>
          </cell>
          <cell r="K134">
            <v>201106</v>
          </cell>
          <cell r="L134">
            <v>201108</v>
          </cell>
          <cell r="M134">
            <v>201108</v>
          </cell>
          <cell r="N134" t="str">
            <v>中共党员</v>
          </cell>
        </row>
        <row r="134">
          <cell r="S134" t="str">
            <v>440103198805243011</v>
          </cell>
          <cell r="T134" t="str">
            <v>15920412774</v>
          </cell>
        </row>
        <row r="135">
          <cell r="B135" t="str">
            <v>朱锦超</v>
          </cell>
        </row>
        <row r="135">
          <cell r="F135" t="str">
            <v>男</v>
          </cell>
          <cell r="G135">
            <v>197510</v>
          </cell>
          <cell r="H135" t="str">
            <v>197510</v>
          </cell>
          <cell r="I135">
            <v>42</v>
          </cell>
          <cell r="J135" t="str">
            <v>高中</v>
          </cell>
          <cell r="K135">
            <v>199407</v>
          </cell>
          <cell r="L135">
            <v>199411</v>
          </cell>
          <cell r="M135">
            <v>199411</v>
          </cell>
          <cell r="N135" t="str">
            <v> </v>
          </cell>
        </row>
        <row r="135">
          <cell r="S135" t="str">
            <v>44010319751030541X</v>
          </cell>
          <cell r="T135" t="str">
            <v>13802729248</v>
          </cell>
        </row>
        <row r="136">
          <cell r="B136" t="str">
            <v>张庆宏</v>
          </cell>
        </row>
        <row r="136">
          <cell r="F136" t="str">
            <v>男</v>
          </cell>
          <cell r="G136">
            <v>197109</v>
          </cell>
          <cell r="H136" t="str">
            <v>197109</v>
          </cell>
          <cell r="I136">
            <v>46</v>
          </cell>
          <cell r="J136" t="str">
            <v>高中</v>
          </cell>
          <cell r="K136">
            <v>199007</v>
          </cell>
          <cell r="L136">
            <v>199311</v>
          </cell>
          <cell r="M136">
            <v>199311</v>
          </cell>
          <cell r="N136" t="str">
            <v> </v>
          </cell>
        </row>
        <row r="136">
          <cell r="S136" t="str">
            <v>440103197109145130</v>
          </cell>
          <cell r="T136" t="str">
            <v>15622249448</v>
          </cell>
        </row>
        <row r="137">
          <cell r="B137" t="str">
            <v>曾慧连</v>
          </cell>
        </row>
        <row r="137">
          <cell r="E137" t="str">
            <v>柜员工</v>
          </cell>
          <cell r="F137" t="str">
            <v>女</v>
          </cell>
          <cell r="G137">
            <v>197310</v>
          </cell>
          <cell r="H137" t="str">
            <v>197310</v>
          </cell>
          <cell r="I137">
            <v>44</v>
          </cell>
          <cell r="J137" t="str">
            <v>大专</v>
          </cell>
          <cell r="K137">
            <v>199807</v>
          </cell>
          <cell r="L137">
            <v>199401</v>
          </cell>
          <cell r="M137">
            <v>199401</v>
          </cell>
        </row>
        <row r="137">
          <cell r="S137" t="str">
            <v>440103197310220024</v>
          </cell>
          <cell r="T137" t="str">
            <v>13682247101</v>
          </cell>
        </row>
        <row r="138">
          <cell r="B138" t="str">
            <v>陈建萍</v>
          </cell>
        </row>
        <row r="138">
          <cell r="E138" t="str">
            <v>柜员工</v>
          </cell>
          <cell r="F138" t="str">
            <v>女</v>
          </cell>
          <cell r="G138">
            <v>197502</v>
          </cell>
          <cell r="H138" t="str">
            <v>197502</v>
          </cell>
          <cell r="I138">
            <v>43</v>
          </cell>
          <cell r="J138" t="str">
            <v>大专</v>
          </cell>
          <cell r="K138">
            <v>200412</v>
          </cell>
          <cell r="L138">
            <v>199411</v>
          </cell>
          <cell r="M138">
            <v>199411</v>
          </cell>
        </row>
        <row r="138">
          <cell r="S138" t="str">
            <v>440105197502244525</v>
          </cell>
          <cell r="T138" t="str">
            <v>13610113021</v>
          </cell>
        </row>
        <row r="139">
          <cell r="B139" t="str">
            <v>潘安禧</v>
          </cell>
        </row>
        <row r="139">
          <cell r="E139" t="str">
            <v>柜员工</v>
          </cell>
          <cell r="F139" t="str">
            <v>男</v>
          </cell>
          <cell r="G139">
            <v>198302</v>
          </cell>
          <cell r="H139" t="str">
            <v>198302</v>
          </cell>
          <cell r="I139">
            <v>35</v>
          </cell>
          <cell r="J139" t="str">
            <v>本科</v>
          </cell>
          <cell r="K139">
            <v>200901</v>
          </cell>
          <cell r="L139">
            <v>200510</v>
          </cell>
          <cell r="M139">
            <v>200510</v>
          </cell>
        </row>
        <row r="139">
          <cell r="S139" t="str">
            <v>440104198302131612</v>
          </cell>
          <cell r="T139" t="str">
            <v>18620053516</v>
          </cell>
        </row>
        <row r="140">
          <cell r="B140" t="str">
            <v>黄绮雯</v>
          </cell>
        </row>
        <row r="140">
          <cell r="E140" t="str">
            <v>柜员工</v>
          </cell>
          <cell r="F140" t="str">
            <v>女</v>
          </cell>
          <cell r="G140">
            <v>198511</v>
          </cell>
          <cell r="H140" t="str">
            <v>198511</v>
          </cell>
          <cell r="I140">
            <v>32</v>
          </cell>
          <cell r="J140" t="str">
            <v>大专</v>
          </cell>
          <cell r="K140">
            <v>200707</v>
          </cell>
          <cell r="L140">
            <v>200708</v>
          </cell>
          <cell r="M140">
            <v>200708</v>
          </cell>
        </row>
        <row r="140">
          <cell r="S140" t="str">
            <v>44010319851110274X</v>
          </cell>
          <cell r="T140" t="str">
            <v>13533396213</v>
          </cell>
        </row>
        <row r="141">
          <cell r="B141" t="str">
            <v>张世涛</v>
          </cell>
        </row>
        <row r="141">
          <cell r="F141" t="str">
            <v>男</v>
          </cell>
          <cell r="G141" t="str">
            <v>198809</v>
          </cell>
          <cell r="H141" t="str">
            <v>198809</v>
          </cell>
          <cell r="I141">
            <v>29</v>
          </cell>
          <cell r="J141" t="str">
            <v>本科</v>
          </cell>
          <cell r="K141">
            <v>201106</v>
          </cell>
          <cell r="L141">
            <v>201107</v>
          </cell>
          <cell r="M141">
            <v>201107</v>
          </cell>
        </row>
        <row r="141">
          <cell r="S141" t="str">
            <v>440103198809134517</v>
          </cell>
          <cell r="T141" t="str">
            <v>18502006828</v>
          </cell>
        </row>
        <row r="142">
          <cell r="B142" t="str">
            <v>黄俊智</v>
          </cell>
        </row>
        <row r="142">
          <cell r="E142" t="str">
            <v>柜员工</v>
          </cell>
          <cell r="F142" t="str">
            <v>男</v>
          </cell>
          <cell r="G142" t="str">
            <v>199301</v>
          </cell>
          <cell r="H142" t="str">
            <v>199301</v>
          </cell>
          <cell r="I142">
            <v>25</v>
          </cell>
          <cell r="J142" t="str">
            <v>本科</v>
          </cell>
          <cell r="K142">
            <v>201506</v>
          </cell>
          <cell r="L142">
            <v>201507</v>
          </cell>
          <cell r="M142">
            <v>201507</v>
          </cell>
        </row>
        <row r="142">
          <cell r="O142">
            <v>201009</v>
          </cell>
        </row>
        <row r="142">
          <cell r="S142" t="str">
            <v>440103199301301219</v>
          </cell>
          <cell r="T142" t="str">
            <v>13760606248</v>
          </cell>
        </row>
        <row r="143">
          <cell r="B143" t="str">
            <v>何绮莹</v>
          </cell>
        </row>
        <row r="143">
          <cell r="E143" t="str">
            <v>柜员工</v>
          </cell>
          <cell r="F143" t="str">
            <v>女</v>
          </cell>
          <cell r="G143">
            <v>198107</v>
          </cell>
          <cell r="H143" t="str">
            <v>198107</v>
          </cell>
          <cell r="I143">
            <v>37</v>
          </cell>
          <cell r="J143" t="str">
            <v>大专</v>
          </cell>
          <cell r="K143">
            <v>200407</v>
          </cell>
          <cell r="L143">
            <v>200107</v>
          </cell>
          <cell r="M143">
            <v>200107</v>
          </cell>
        </row>
        <row r="143">
          <cell r="S143" t="str">
            <v>440102198107081442</v>
          </cell>
          <cell r="T143" t="str">
            <v>13570968284</v>
          </cell>
        </row>
        <row r="144">
          <cell r="B144" t="str">
            <v>刘思涵</v>
          </cell>
        </row>
        <row r="144">
          <cell r="F144" t="str">
            <v>男</v>
          </cell>
          <cell r="G144">
            <v>196008</v>
          </cell>
          <cell r="H144" t="str">
            <v>196008</v>
          </cell>
          <cell r="I144">
            <v>57</v>
          </cell>
          <cell r="J144" t="str">
            <v>高中</v>
          </cell>
          <cell r="K144">
            <v>197707</v>
          </cell>
          <cell r="L144">
            <v>197710</v>
          </cell>
          <cell r="M144">
            <v>198001</v>
          </cell>
          <cell r="N144" t="str">
            <v> </v>
          </cell>
        </row>
        <row r="144">
          <cell r="Q144" t="str">
            <v>助理经济师</v>
          </cell>
          <cell r="R144">
            <v>199212</v>
          </cell>
          <cell r="S144" t="str">
            <v>440104196008310418</v>
          </cell>
          <cell r="T144" t="str">
            <v>13527650226</v>
          </cell>
        </row>
        <row r="145">
          <cell r="B145" t="str">
            <v>彭韶宇</v>
          </cell>
          <cell r="C145" t="str">
            <v>二级支行副行长(主持全面)</v>
          </cell>
        </row>
        <row r="145">
          <cell r="F145" t="str">
            <v>男</v>
          </cell>
          <cell r="G145">
            <v>197202</v>
          </cell>
          <cell r="H145" t="str">
            <v>197202</v>
          </cell>
          <cell r="I145">
            <v>46</v>
          </cell>
          <cell r="J145" t="str">
            <v>本科</v>
          </cell>
          <cell r="K145">
            <v>200901</v>
          </cell>
          <cell r="L145">
            <v>199112</v>
          </cell>
          <cell r="M145">
            <v>199502</v>
          </cell>
          <cell r="N145">
            <v>199403</v>
          </cell>
        </row>
        <row r="145">
          <cell r="Q145" t="str">
            <v>政工员</v>
          </cell>
          <cell r="R145">
            <v>200106</v>
          </cell>
          <cell r="S145" t="str">
            <v>44010319720228301X</v>
          </cell>
          <cell r="T145" t="str">
            <v>13711228858</v>
          </cell>
        </row>
        <row r="146">
          <cell r="B146" t="str">
            <v>布子文</v>
          </cell>
          <cell r="C146" t="str">
            <v>二级支行副行长</v>
          </cell>
        </row>
        <row r="146">
          <cell r="F146" t="str">
            <v>男</v>
          </cell>
          <cell r="G146">
            <v>198604</v>
          </cell>
          <cell r="H146" t="str">
            <v>198604</v>
          </cell>
          <cell r="I146">
            <v>32</v>
          </cell>
          <cell r="J146" t="str">
            <v>本科</v>
          </cell>
          <cell r="K146">
            <v>200907</v>
          </cell>
          <cell r="L146">
            <v>200907</v>
          </cell>
          <cell r="M146">
            <v>200907</v>
          </cell>
          <cell r="N146">
            <v>200706</v>
          </cell>
        </row>
        <row r="146">
          <cell r="S146" t="str">
            <v>440104198604251011</v>
          </cell>
          <cell r="T146" t="str">
            <v>13560339809</v>
          </cell>
        </row>
        <row r="147">
          <cell r="B147" t="str">
            <v>胡旻菲</v>
          </cell>
        </row>
        <row r="147">
          <cell r="D147" t="str">
            <v>运营主管(负总责)</v>
          </cell>
        </row>
        <row r="147">
          <cell r="F147" t="str">
            <v>女</v>
          </cell>
          <cell r="G147">
            <v>198605</v>
          </cell>
          <cell r="H147" t="str">
            <v>198605</v>
          </cell>
          <cell r="I147">
            <v>32</v>
          </cell>
          <cell r="J147" t="str">
            <v>本科</v>
          </cell>
          <cell r="K147">
            <v>200807</v>
          </cell>
          <cell r="L147">
            <v>200807</v>
          </cell>
          <cell r="M147">
            <v>200807</v>
          </cell>
          <cell r="N147">
            <v>200605</v>
          </cell>
        </row>
        <row r="147">
          <cell r="S147" t="str">
            <v>440104198605173422</v>
          </cell>
          <cell r="T147" t="str">
            <v>13660144380</v>
          </cell>
        </row>
        <row r="148">
          <cell r="B148" t="str">
            <v>黄敏仪</v>
          </cell>
        </row>
        <row r="148">
          <cell r="D148" t="str">
            <v>运营主管</v>
          </cell>
        </row>
        <row r="148">
          <cell r="F148" t="str">
            <v>女</v>
          </cell>
          <cell r="G148">
            <v>197203</v>
          </cell>
          <cell r="H148" t="str">
            <v>197203</v>
          </cell>
          <cell r="I148">
            <v>46</v>
          </cell>
          <cell r="J148" t="str">
            <v>本科</v>
          </cell>
          <cell r="K148">
            <v>200701</v>
          </cell>
          <cell r="L148">
            <v>199107</v>
          </cell>
          <cell r="M148">
            <v>199107</v>
          </cell>
          <cell r="N148" t="str">
            <v> </v>
          </cell>
        </row>
        <row r="148">
          <cell r="P148" t="str">
            <v>经济师</v>
          </cell>
          <cell r="Q148" t="str">
            <v>助理经济师</v>
          </cell>
          <cell r="R148">
            <v>200303</v>
          </cell>
          <cell r="S148" t="str">
            <v>440104197203094727</v>
          </cell>
          <cell r="T148" t="str">
            <v>13622209386</v>
          </cell>
        </row>
        <row r="149">
          <cell r="B149" t="str">
            <v>苏杏芝</v>
          </cell>
        </row>
        <row r="149">
          <cell r="D149" t="str">
            <v>客服经理</v>
          </cell>
          <cell r="E149" t="str">
            <v>柜员工</v>
          </cell>
          <cell r="F149" t="str">
            <v>女</v>
          </cell>
          <cell r="G149">
            <v>198501</v>
          </cell>
          <cell r="H149" t="str">
            <v>198501</v>
          </cell>
          <cell r="I149">
            <v>33</v>
          </cell>
          <cell r="J149" t="str">
            <v>本科</v>
          </cell>
          <cell r="K149">
            <v>201001</v>
          </cell>
          <cell r="L149">
            <v>200611</v>
          </cell>
          <cell r="M149">
            <v>200611</v>
          </cell>
        </row>
        <row r="149">
          <cell r="S149" t="str">
            <v>440103198501075127</v>
          </cell>
          <cell r="T149" t="str">
            <v>13560081985</v>
          </cell>
        </row>
        <row r="150">
          <cell r="B150" t="str">
            <v>周思茵</v>
          </cell>
        </row>
        <row r="150">
          <cell r="D150" t="str">
            <v>客服经理</v>
          </cell>
          <cell r="E150" t="str">
            <v>柜员工</v>
          </cell>
          <cell r="F150" t="str">
            <v>女</v>
          </cell>
          <cell r="G150" t="str">
            <v>199106</v>
          </cell>
          <cell r="H150" t="str">
            <v>199106</v>
          </cell>
          <cell r="I150">
            <v>27</v>
          </cell>
          <cell r="J150" t="str">
            <v>本科</v>
          </cell>
          <cell r="K150">
            <v>201407</v>
          </cell>
          <cell r="L150">
            <v>201408</v>
          </cell>
          <cell r="M150">
            <v>201408</v>
          </cell>
        </row>
        <row r="150">
          <cell r="O150">
            <v>200509</v>
          </cell>
        </row>
        <row r="150">
          <cell r="S150" t="str">
            <v>440103199106243922</v>
          </cell>
          <cell r="T150" t="str">
            <v>13538886502</v>
          </cell>
        </row>
        <row r="151">
          <cell r="B151" t="str">
            <v>张丽敏</v>
          </cell>
        </row>
        <row r="151">
          <cell r="D151" t="str">
            <v>客服经理</v>
          </cell>
          <cell r="E151" t="str">
            <v>柜员工</v>
          </cell>
          <cell r="F151" t="str">
            <v>女</v>
          </cell>
          <cell r="G151">
            <v>198208</v>
          </cell>
          <cell r="H151" t="str">
            <v>198208</v>
          </cell>
          <cell r="I151">
            <v>35</v>
          </cell>
          <cell r="J151" t="str">
            <v>中专</v>
          </cell>
          <cell r="K151">
            <v>200107</v>
          </cell>
          <cell r="L151">
            <v>200201</v>
          </cell>
          <cell r="M151">
            <v>200201</v>
          </cell>
        </row>
        <row r="151">
          <cell r="S151" t="str">
            <v>440104198208090420</v>
          </cell>
          <cell r="T151" t="str">
            <v>18922237500</v>
          </cell>
        </row>
        <row r="152">
          <cell r="B152" t="str">
            <v>郑诗纯</v>
          </cell>
        </row>
        <row r="152">
          <cell r="D152" t="str">
            <v>客服经理</v>
          </cell>
        </row>
        <row r="152">
          <cell r="F152" t="str">
            <v>女</v>
          </cell>
          <cell r="G152" t="str">
            <v>199303</v>
          </cell>
          <cell r="H152" t="str">
            <v>199303</v>
          </cell>
          <cell r="I152">
            <v>25</v>
          </cell>
          <cell r="J152" t="str">
            <v>本科</v>
          </cell>
          <cell r="K152">
            <v>201606</v>
          </cell>
          <cell r="L152">
            <v>201607</v>
          </cell>
          <cell r="M152">
            <v>201607</v>
          </cell>
        </row>
        <row r="152">
          <cell r="O152">
            <v>201210</v>
          </cell>
        </row>
        <row r="152">
          <cell r="S152" t="str">
            <v>440582199303260024</v>
          </cell>
          <cell r="T152" t="str">
            <v>13711685027</v>
          </cell>
        </row>
        <row r="153">
          <cell r="B153" t="str">
            <v>谢海松</v>
          </cell>
        </row>
        <row r="153">
          <cell r="D153" t="str">
            <v>营销客户经理(对公)</v>
          </cell>
        </row>
        <row r="153">
          <cell r="F153" t="str">
            <v>男</v>
          </cell>
          <cell r="G153">
            <v>197201</v>
          </cell>
          <cell r="H153" t="str">
            <v>197201</v>
          </cell>
          <cell r="I153">
            <v>46</v>
          </cell>
          <cell r="J153" t="str">
            <v>本科</v>
          </cell>
          <cell r="K153">
            <v>200801</v>
          </cell>
          <cell r="L153">
            <v>199407</v>
          </cell>
          <cell r="M153">
            <v>199407</v>
          </cell>
          <cell r="N153" t="str">
            <v> </v>
          </cell>
        </row>
        <row r="153">
          <cell r="Q153" t="str">
            <v>经济员</v>
          </cell>
          <cell r="R153">
            <v>199509</v>
          </cell>
          <cell r="S153" t="str">
            <v>440104197201184112</v>
          </cell>
          <cell r="T153" t="str">
            <v>13556003966</v>
          </cell>
        </row>
        <row r="154">
          <cell r="B154" t="str">
            <v>廖振猛</v>
          </cell>
        </row>
        <row r="154">
          <cell r="D154" t="str">
            <v>营销客户经理(个人)</v>
          </cell>
        </row>
        <row r="154">
          <cell r="F154" t="str">
            <v>男</v>
          </cell>
          <cell r="G154">
            <v>197206</v>
          </cell>
          <cell r="H154" t="str">
            <v>197206</v>
          </cell>
          <cell r="I154">
            <v>46</v>
          </cell>
          <cell r="J154" t="str">
            <v>本科</v>
          </cell>
          <cell r="K154">
            <v>200407</v>
          </cell>
          <cell r="L154">
            <v>199212</v>
          </cell>
          <cell r="M154">
            <v>199602</v>
          </cell>
          <cell r="N154">
            <v>200512</v>
          </cell>
        </row>
        <row r="154">
          <cell r="Q154" t="str">
            <v>经济师</v>
          </cell>
          <cell r="R154">
            <v>200409</v>
          </cell>
          <cell r="S154" t="str">
            <v>440103197206283615</v>
          </cell>
          <cell r="T154" t="str">
            <v>13660489858</v>
          </cell>
        </row>
        <row r="155">
          <cell r="B155" t="str">
            <v>黄可儿</v>
          </cell>
        </row>
        <row r="155">
          <cell r="D155" t="str">
            <v>营销客户经理(个人)</v>
          </cell>
          <cell r="E155" t="str">
            <v>柜员工</v>
          </cell>
          <cell r="F155" t="str">
            <v>女</v>
          </cell>
          <cell r="G155">
            <v>198202</v>
          </cell>
          <cell r="H155" t="str">
            <v>198202</v>
          </cell>
          <cell r="I155">
            <v>36</v>
          </cell>
          <cell r="J155" t="str">
            <v>本科</v>
          </cell>
          <cell r="K155">
            <v>200901</v>
          </cell>
          <cell r="L155">
            <v>200201</v>
          </cell>
          <cell r="M155">
            <v>200201</v>
          </cell>
        </row>
        <row r="155">
          <cell r="P155" t="str">
            <v>AFP</v>
          </cell>
        </row>
        <row r="155">
          <cell r="S155" t="str">
            <v>44010519820223512X</v>
          </cell>
          <cell r="T155" t="str">
            <v>13711142849</v>
          </cell>
        </row>
        <row r="156">
          <cell r="B156" t="str">
            <v>冼月英</v>
          </cell>
        </row>
        <row r="156">
          <cell r="F156" t="str">
            <v>女</v>
          </cell>
          <cell r="G156">
            <v>196906</v>
          </cell>
          <cell r="H156" t="str">
            <v>196906</v>
          </cell>
          <cell r="I156">
            <v>49</v>
          </cell>
          <cell r="J156" t="str">
            <v>高中</v>
          </cell>
          <cell r="K156">
            <v>198707</v>
          </cell>
          <cell r="L156">
            <v>198709</v>
          </cell>
          <cell r="M156">
            <v>198709</v>
          </cell>
          <cell r="N156" t="str">
            <v> </v>
          </cell>
        </row>
        <row r="156">
          <cell r="S156" t="str">
            <v>440103196906054229</v>
          </cell>
          <cell r="T156" t="str">
            <v>13535099380</v>
          </cell>
        </row>
        <row r="157">
          <cell r="B157" t="str">
            <v>麦继威</v>
          </cell>
        </row>
        <row r="157">
          <cell r="E157" t="str">
            <v>柜员工</v>
          </cell>
          <cell r="F157" t="str">
            <v>男</v>
          </cell>
          <cell r="G157">
            <v>198303</v>
          </cell>
          <cell r="H157" t="str">
            <v>198303</v>
          </cell>
          <cell r="I157">
            <v>35</v>
          </cell>
          <cell r="J157" t="str">
            <v>大专</v>
          </cell>
          <cell r="K157">
            <v>200506</v>
          </cell>
          <cell r="L157">
            <v>200508</v>
          </cell>
          <cell r="M157">
            <v>200508</v>
          </cell>
        </row>
        <row r="157">
          <cell r="S157" t="str">
            <v>440103198303094810</v>
          </cell>
          <cell r="T157" t="str">
            <v>13660174332</v>
          </cell>
        </row>
        <row r="158">
          <cell r="B158" t="str">
            <v>潘穗红</v>
          </cell>
        </row>
        <row r="158">
          <cell r="F158" t="str">
            <v>女</v>
          </cell>
          <cell r="G158">
            <v>196809</v>
          </cell>
          <cell r="H158" t="str">
            <v>196809</v>
          </cell>
          <cell r="I158">
            <v>49</v>
          </cell>
          <cell r="J158" t="str">
            <v>本科</v>
          </cell>
          <cell r="K158">
            <v>200407</v>
          </cell>
          <cell r="L158">
            <v>198905</v>
          </cell>
          <cell r="M158">
            <v>198905</v>
          </cell>
          <cell r="N158" t="str">
            <v> </v>
          </cell>
        </row>
        <row r="158">
          <cell r="P158" t="str">
            <v>企业法律顾问</v>
          </cell>
          <cell r="Q158" t="str">
            <v>经济师</v>
          </cell>
          <cell r="R158">
            <v>199910</v>
          </cell>
          <cell r="S158" t="str">
            <v>440103196809282123</v>
          </cell>
          <cell r="T158" t="str">
            <v>13668944728</v>
          </cell>
        </row>
        <row r="159">
          <cell r="B159" t="str">
            <v>苏健仪</v>
          </cell>
        </row>
        <row r="159">
          <cell r="F159" t="str">
            <v>女</v>
          </cell>
          <cell r="G159">
            <v>197202</v>
          </cell>
          <cell r="H159" t="str">
            <v>197202</v>
          </cell>
          <cell r="I159">
            <v>46</v>
          </cell>
          <cell r="J159" t="str">
            <v>本科</v>
          </cell>
          <cell r="K159">
            <v>200701</v>
          </cell>
          <cell r="L159">
            <v>199508</v>
          </cell>
          <cell r="M159">
            <v>199508</v>
          </cell>
          <cell r="N159" t="str">
            <v> </v>
          </cell>
        </row>
        <row r="159">
          <cell r="Q159" t="str">
            <v>经济员</v>
          </cell>
          <cell r="R159">
            <v>199609</v>
          </cell>
          <cell r="S159" t="str">
            <v>440104197202293724</v>
          </cell>
          <cell r="T159" t="str">
            <v>18929505054</v>
          </cell>
        </row>
        <row r="160">
          <cell r="B160" t="str">
            <v>叶丽华</v>
          </cell>
        </row>
        <row r="160">
          <cell r="E160" t="str">
            <v>柜员工</v>
          </cell>
          <cell r="F160" t="str">
            <v>女</v>
          </cell>
          <cell r="G160">
            <v>198008</v>
          </cell>
          <cell r="H160" t="str">
            <v>198008</v>
          </cell>
          <cell r="I160">
            <v>37</v>
          </cell>
          <cell r="J160" t="str">
            <v>本科</v>
          </cell>
          <cell r="K160">
            <v>200601</v>
          </cell>
          <cell r="L160">
            <v>200201</v>
          </cell>
          <cell r="M160">
            <v>200201</v>
          </cell>
        </row>
        <row r="160">
          <cell r="S160" t="str">
            <v>440103198008114241</v>
          </cell>
          <cell r="T160" t="str">
            <v>13826012060</v>
          </cell>
        </row>
        <row r="161">
          <cell r="B161" t="str">
            <v>陈凤鸣</v>
          </cell>
        </row>
        <row r="161">
          <cell r="E161" t="str">
            <v>柜员工</v>
          </cell>
          <cell r="F161" t="str">
            <v>女</v>
          </cell>
          <cell r="G161">
            <v>198810</v>
          </cell>
          <cell r="H161" t="str">
            <v>198810</v>
          </cell>
          <cell r="I161">
            <v>29</v>
          </cell>
          <cell r="J161" t="str">
            <v>大专</v>
          </cell>
          <cell r="K161">
            <v>201105</v>
          </cell>
          <cell r="L161">
            <v>200701</v>
          </cell>
          <cell r="M161">
            <v>200701</v>
          </cell>
        </row>
        <row r="161">
          <cell r="S161" t="str">
            <v>440111198810020621</v>
          </cell>
          <cell r="T161" t="str">
            <v>13798198696</v>
          </cell>
        </row>
        <row r="162">
          <cell r="B162" t="str">
            <v>李建华</v>
          </cell>
        </row>
        <row r="162">
          <cell r="F162" t="str">
            <v>男</v>
          </cell>
          <cell r="G162">
            <v>196203</v>
          </cell>
          <cell r="H162" t="str">
            <v>196203</v>
          </cell>
          <cell r="I162">
            <v>56</v>
          </cell>
          <cell r="J162" t="str">
            <v>中专</v>
          </cell>
          <cell r="K162">
            <v>198507</v>
          </cell>
          <cell r="L162">
            <v>198109</v>
          </cell>
          <cell r="M162">
            <v>198109</v>
          </cell>
          <cell r="N162" t="str">
            <v> </v>
          </cell>
        </row>
        <row r="162">
          <cell r="Q162" t="str">
            <v>助理经济师</v>
          </cell>
          <cell r="R162">
            <v>199108</v>
          </cell>
          <cell r="S162" t="str">
            <v>440104196203114412</v>
          </cell>
          <cell r="T162" t="str">
            <v>13672493367</v>
          </cell>
        </row>
        <row r="163">
          <cell r="B163" t="str">
            <v>梁慧君</v>
          </cell>
        </row>
        <row r="163">
          <cell r="E163" t="str">
            <v>柜员工</v>
          </cell>
          <cell r="F163" t="str">
            <v>女</v>
          </cell>
          <cell r="G163">
            <v>197401</v>
          </cell>
          <cell r="H163" t="str">
            <v>197401</v>
          </cell>
          <cell r="I163">
            <v>44</v>
          </cell>
          <cell r="J163" t="str">
            <v>大专</v>
          </cell>
          <cell r="K163">
            <v>200109</v>
          </cell>
          <cell r="L163">
            <v>199311</v>
          </cell>
          <cell r="M163">
            <v>199311</v>
          </cell>
        </row>
        <row r="163">
          <cell r="S163" t="str">
            <v>440103197401241840</v>
          </cell>
          <cell r="T163" t="str">
            <v>13726781196</v>
          </cell>
        </row>
        <row r="164">
          <cell r="B164" t="str">
            <v>冯丽萍</v>
          </cell>
          <cell r="C164" t="str">
            <v>二级支行行长</v>
          </cell>
        </row>
        <row r="164">
          <cell r="F164" t="str">
            <v>女</v>
          </cell>
          <cell r="G164">
            <v>197406</v>
          </cell>
          <cell r="H164" t="str">
            <v>197406</v>
          </cell>
          <cell r="I164">
            <v>44</v>
          </cell>
          <cell r="J164" t="str">
            <v>本科</v>
          </cell>
          <cell r="K164">
            <v>200504</v>
          </cell>
          <cell r="L164">
            <v>199402</v>
          </cell>
          <cell r="M164">
            <v>199402</v>
          </cell>
          <cell r="N164">
            <v>200512</v>
          </cell>
        </row>
        <row r="164">
          <cell r="S164" t="str">
            <v>440107197406080324</v>
          </cell>
          <cell r="T164" t="str">
            <v>13719366800</v>
          </cell>
        </row>
        <row r="165">
          <cell r="B165" t="str">
            <v>黄铭迪</v>
          </cell>
        </row>
        <row r="165">
          <cell r="D165" t="str">
            <v>运营主管(负总责)</v>
          </cell>
        </row>
        <row r="165">
          <cell r="F165" t="str">
            <v>女</v>
          </cell>
          <cell r="G165">
            <v>197108</v>
          </cell>
          <cell r="H165" t="str">
            <v>197108</v>
          </cell>
          <cell r="I165">
            <v>46</v>
          </cell>
          <cell r="J165" t="str">
            <v>本科</v>
          </cell>
          <cell r="K165">
            <v>200012</v>
          </cell>
          <cell r="L165">
            <v>199207</v>
          </cell>
          <cell r="M165">
            <v>199207</v>
          </cell>
          <cell r="N165" t="str">
            <v> </v>
          </cell>
        </row>
        <row r="165">
          <cell r="Q165" t="str">
            <v>经济师</v>
          </cell>
          <cell r="R165">
            <v>200409</v>
          </cell>
          <cell r="S165" t="str">
            <v>440105197108093925</v>
          </cell>
          <cell r="T165" t="str">
            <v>13928913792</v>
          </cell>
        </row>
        <row r="166">
          <cell r="B166" t="str">
            <v>张慧珍</v>
          </cell>
        </row>
        <row r="166">
          <cell r="D166" t="str">
            <v>运营主管</v>
          </cell>
        </row>
        <row r="166">
          <cell r="F166" t="str">
            <v>女</v>
          </cell>
          <cell r="G166">
            <v>197107</v>
          </cell>
          <cell r="H166" t="str">
            <v>197107</v>
          </cell>
          <cell r="I166">
            <v>47</v>
          </cell>
          <cell r="J166" t="str">
            <v>本科</v>
          </cell>
          <cell r="K166">
            <v>200605</v>
          </cell>
          <cell r="L166">
            <v>199212</v>
          </cell>
          <cell r="M166">
            <v>199212</v>
          </cell>
          <cell r="N166" t="str">
            <v> </v>
          </cell>
        </row>
        <row r="166">
          <cell r="S166" t="str">
            <v>440103197107152425</v>
          </cell>
          <cell r="T166" t="str">
            <v>13710850498</v>
          </cell>
        </row>
        <row r="167">
          <cell r="B167" t="str">
            <v>关秀婷</v>
          </cell>
        </row>
        <row r="167">
          <cell r="D167" t="str">
            <v>客服经理</v>
          </cell>
          <cell r="E167" t="str">
            <v>柜员工</v>
          </cell>
          <cell r="F167" t="str">
            <v>女</v>
          </cell>
          <cell r="G167">
            <v>197805</v>
          </cell>
          <cell r="H167" t="str">
            <v>197805</v>
          </cell>
          <cell r="I167">
            <v>40</v>
          </cell>
          <cell r="J167" t="str">
            <v>大专</v>
          </cell>
          <cell r="K167">
            <v>200203</v>
          </cell>
          <cell r="L167">
            <v>199711</v>
          </cell>
          <cell r="M167">
            <v>199711</v>
          </cell>
        </row>
        <row r="167">
          <cell r="S167" t="str">
            <v>440103197805201829</v>
          </cell>
          <cell r="T167" t="str">
            <v>13503042504</v>
          </cell>
        </row>
        <row r="168">
          <cell r="B168" t="str">
            <v>陈立言</v>
          </cell>
        </row>
        <row r="168">
          <cell r="D168" t="str">
            <v>客服经理</v>
          </cell>
        </row>
        <row r="168">
          <cell r="F168" t="str">
            <v>女</v>
          </cell>
          <cell r="G168">
            <v>196509</v>
          </cell>
          <cell r="H168" t="str">
            <v>196509</v>
          </cell>
          <cell r="I168">
            <v>52</v>
          </cell>
          <cell r="J168" t="str">
            <v>本科</v>
          </cell>
          <cell r="K168">
            <v>200407</v>
          </cell>
          <cell r="L168">
            <v>198212</v>
          </cell>
          <cell r="M168">
            <v>198212</v>
          </cell>
          <cell r="N168">
            <v>200211</v>
          </cell>
        </row>
        <row r="168">
          <cell r="Q168" t="str">
            <v>经济师</v>
          </cell>
          <cell r="R168">
            <v>199605</v>
          </cell>
          <cell r="S168" t="str">
            <v>440102196509193245</v>
          </cell>
          <cell r="T168" t="str">
            <v>13668918078</v>
          </cell>
        </row>
        <row r="169">
          <cell r="B169" t="str">
            <v>林丽平</v>
          </cell>
        </row>
        <row r="169">
          <cell r="D169" t="str">
            <v>客服经理</v>
          </cell>
        </row>
        <row r="169">
          <cell r="F169" t="str">
            <v>女</v>
          </cell>
          <cell r="G169">
            <v>197205</v>
          </cell>
          <cell r="H169" t="str">
            <v>197205</v>
          </cell>
          <cell r="I169">
            <v>46</v>
          </cell>
          <cell r="J169" t="str">
            <v>大专</v>
          </cell>
          <cell r="K169">
            <v>199607</v>
          </cell>
          <cell r="L169">
            <v>199107</v>
          </cell>
          <cell r="M169">
            <v>199107</v>
          </cell>
          <cell r="N169" t="str">
            <v> </v>
          </cell>
        </row>
        <row r="169">
          <cell r="Q169" t="str">
            <v>助理经济师</v>
          </cell>
          <cell r="R169">
            <v>199909</v>
          </cell>
          <cell r="S169" t="str">
            <v>440103197205160023</v>
          </cell>
          <cell r="T169" t="str">
            <v>18928837385</v>
          </cell>
        </row>
        <row r="170">
          <cell r="B170" t="str">
            <v>周慧冬</v>
          </cell>
        </row>
        <row r="170">
          <cell r="D170" t="str">
            <v>营销客户经理(对公)</v>
          </cell>
        </row>
        <row r="170">
          <cell r="F170" t="str">
            <v>女</v>
          </cell>
          <cell r="G170" t="str">
            <v>198811</v>
          </cell>
          <cell r="H170" t="str">
            <v>198811</v>
          </cell>
          <cell r="I170">
            <v>29</v>
          </cell>
          <cell r="J170" t="str">
            <v>本科</v>
          </cell>
          <cell r="K170">
            <v>201107</v>
          </cell>
          <cell r="L170">
            <v>201107</v>
          </cell>
          <cell r="M170">
            <v>201107</v>
          </cell>
          <cell r="N170">
            <v>201103</v>
          </cell>
        </row>
        <row r="170">
          <cell r="S170" t="str">
            <v>440111198811090963</v>
          </cell>
          <cell r="T170" t="str">
            <v>15915822363</v>
          </cell>
        </row>
        <row r="171">
          <cell r="B171" t="str">
            <v>张正群</v>
          </cell>
        </row>
        <row r="171">
          <cell r="D171" t="str">
            <v>营销客户经理(个人)</v>
          </cell>
        </row>
        <row r="171">
          <cell r="F171" t="str">
            <v>女</v>
          </cell>
          <cell r="G171">
            <v>197107</v>
          </cell>
          <cell r="H171" t="str">
            <v>197107</v>
          </cell>
          <cell r="I171">
            <v>47</v>
          </cell>
          <cell r="J171" t="str">
            <v>本科</v>
          </cell>
          <cell r="K171">
            <v>199812</v>
          </cell>
          <cell r="L171">
            <v>199309</v>
          </cell>
          <cell r="M171">
            <v>199309</v>
          </cell>
          <cell r="N171" t="str">
            <v> </v>
          </cell>
        </row>
        <row r="171">
          <cell r="Q171" t="str">
            <v>会计师</v>
          </cell>
          <cell r="R171">
            <v>200011</v>
          </cell>
          <cell r="S171" t="str">
            <v>440104197107070725</v>
          </cell>
          <cell r="T171" t="str">
            <v>13650878308</v>
          </cell>
        </row>
        <row r="172">
          <cell r="B172" t="str">
            <v>陈涌</v>
          </cell>
        </row>
        <row r="172">
          <cell r="D172" t="str">
            <v>营销客户经理(个人)</v>
          </cell>
        </row>
        <row r="172">
          <cell r="F172" t="str">
            <v>男</v>
          </cell>
          <cell r="G172" t="str">
            <v>198901</v>
          </cell>
          <cell r="H172" t="str">
            <v>198901</v>
          </cell>
          <cell r="I172">
            <v>29</v>
          </cell>
          <cell r="J172" t="str">
            <v>本科</v>
          </cell>
          <cell r="K172">
            <v>201206</v>
          </cell>
          <cell r="L172">
            <v>201207</v>
          </cell>
          <cell r="M172">
            <v>201207</v>
          </cell>
        </row>
        <row r="172">
          <cell r="S172" t="str">
            <v>445102198901090017</v>
          </cell>
          <cell r="T172" t="str">
            <v>15622286586</v>
          </cell>
        </row>
        <row r="173">
          <cell r="B173" t="str">
            <v>李佩琪</v>
          </cell>
        </row>
        <row r="173">
          <cell r="F173" t="str">
            <v>女</v>
          </cell>
          <cell r="G173">
            <v>196903</v>
          </cell>
          <cell r="H173" t="str">
            <v>196903</v>
          </cell>
          <cell r="I173">
            <v>49</v>
          </cell>
          <cell r="J173" t="str">
            <v>本科</v>
          </cell>
          <cell r="K173">
            <v>200405</v>
          </cell>
          <cell r="L173">
            <v>198905</v>
          </cell>
          <cell r="M173">
            <v>198905</v>
          </cell>
          <cell r="N173" t="str">
            <v> </v>
          </cell>
        </row>
        <row r="173">
          <cell r="Q173" t="str">
            <v>助理经济师</v>
          </cell>
          <cell r="R173">
            <v>199509</v>
          </cell>
          <cell r="S173" t="str">
            <v>44010319690325302X</v>
          </cell>
          <cell r="T173" t="str">
            <v>13609731928</v>
          </cell>
        </row>
        <row r="174">
          <cell r="B174" t="str">
            <v>张明燊</v>
          </cell>
        </row>
        <row r="174">
          <cell r="F174" t="str">
            <v>男</v>
          </cell>
          <cell r="G174">
            <v>197202</v>
          </cell>
          <cell r="H174" t="str">
            <v>197202</v>
          </cell>
          <cell r="I174">
            <v>46</v>
          </cell>
          <cell r="J174" t="str">
            <v>大专</v>
          </cell>
          <cell r="K174">
            <v>200009</v>
          </cell>
          <cell r="L174">
            <v>199212</v>
          </cell>
          <cell r="M174">
            <v>199212</v>
          </cell>
          <cell r="N174" t="str">
            <v> </v>
          </cell>
        </row>
        <row r="174">
          <cell r="S174" t="str">
            <v>440104197202221616</v>
          </cell>
          <cell r="T174" t="str">
            <v>13660456223</v>
          </cell>
        </row>
        <row r="175">
          <cell r="B175" t="str">
            <v>郭晓玉</v>
          </cell>
        </row>
        <row r="175">
          <cell r="F175" t="str">
            <v>女</v>
          </cell>
          <cell r="G175" t="str">
            <v>199305</v>
          </cell>
          <cell r="H175" t="str">
            <v>199305</v>
          </cell>
          <cell r="I175">
            <v>25</v>
          </cell>
          <cell r="J175" t="str">
            <v>本科</v>
          </cell>
          <cell r="K175">
            <v>201606</v>
          </cell>
          <cell r="L175">
            <v>201607</v>
          </cell>
          <cell r="M175">
            <v>201607</v>
          </cell>
          <cell r="N175">
            <v>201506</v>
          </cell>
        </row>
        <row r="175">
          <cell r="S175" t="str">
            <v>445222199305100341</v>
          </cell>
          <cell r="T175" t="str">
            <v>13640302153</v>
          </cell>
        </row>
        <row r="176">
          <cell r="B176" t="str">
            <v>董四妹</v>
          </cell>
        </row>
        <row r="176">
          <cell r="E176" t="str">
            <v>柜员工</v>
          </cell>
          <cell r="F176" t="str">
            <v>女</v>
          </cell>
          <cell r="G176">
            <v>198708</v>
          </cell>
          <cell r="H176" t="str">
            <v>198708</v>
          </cell>
          <cell r="I176">
            <v>30</v>
          </cell>
          <cell r="J176" t="str">
            <v>中专</v>
          </cell>
          <cell r="K176">
            <v>200607</v>
          </cell>
          <cell r="L176">
            <v>200609</v>
          </cell>
          <cell r="M176">
            <v>200609</v>
          </cell>
        </row>
        <row r="176">
          <cell r="S176" t="str">
            <v>440107198708130627</v>
          </cell>
          <cell r="T176" t="str">
            <v>18620758228</v>
          </cell>
        </row>
        <row r="177">
          <cell r="B177" t="str">
            <v>林志权</v>
          </cell>
          <cell r="C177" t="str">
            <v>二级支行行长</v>
          </cell>
        </row>
        <row r="177">
          <cell r="E177" t="str">
            <v>柜员工</v>
          </cell>
          <cell r="F177" t="str">
            <v>男</v>
          </cell>
          <cell r="G177">
            <v>198007</v>
          </cell>
          <cell r="H177" t="str">
            <v>198007</v>
          </cell>
          <cell r="I177">
            <v>38</v>
          </cell>
          <cell r="J177" t="str">
            <v>本科</v>
          </cell>
          <cell r="K177">
            <v>200604</v>
          </cell>
          <cell r="L177">
            <v>200107</v>
          </cell>
          <cell r="M177">
            <v>200107</v>
          </cell>
        </row>
        <row r="177">
          <cell r="P177" t="str">
            <v>AFP</v>
          </cell>
        </row>
        <row r="177">
          <cell r="S177" t="str">
            <v>440111198007262453</v>
          </cell>
          <cell r="T177" t="str">
            <v>13688864410</v>
          </cell>
        </row>
        <row r="178">
          <cell r="B178" t="str">
            <v>张雪韵</v>
          </cell>
        </row>
        <row r="178">
          <cell r="D178" t="str">
            <v>运营主管(负总责)</v>
          </cell>
          <cell r="E178" t="str">
            <v>柜员工</v>
          </cell>
          <cell r="F178" t="str">
            <v>女</v>
          </cell>
          <cell r="G178">
            <v>198204</v>
          </cell>
          <cell r="H178" t="str">
            <v>198204</v>
          </cell>
          <cell r="I178">
            <v>36</v>
          </cell>
          <cell r="J178" t="str">
            <v>本科</v>
          </cell>
          <cell r="K178">
            <v>200605</v>
          </cell>
          <cell r="L178">
            <v>200012</v>
          </cell>
          <cell r="M178">
            <v>200012</v>
          </cell>
        </row>
        <row r="178">
          <cell r="S178" t="str">
            <v>440104198204285028</v>
          </cell>
          <cell r="T178" t="str">
            <v>13929580298</v>
          </cell>
        </row>
        <row r="179">
          <cell r="B179" t="str">
            <v>刘永强</v>
          </cell>
        </row>
        <row r="179">
          <cell r="D179" t="str">
            <v>运营主管</v>
          </cell>
        </row>
        <row r="179">
          <cell r="F179" t="str">
            <v>男</v>
          </cell>
          <cell r="G179">
            <v>197401</v>
          </cell>
          <cell r="H179" t="str">
            <v>197401</v>
          </cell>
          <cell r="I179">
            <v>44</v>
          </cell>
          <cell r="J179" t="str">
            <v>本科</v>
          </cell>
          <cell r="K179">
            <v>200507</v>
          </cell>
          <cell r="L179">
            <v>199507</v>
          </cell>
          <cell r="M179">
            <v>199507</v>
          </cell>
          <cell r="N179" t="str">
            <v> </v>
          </cell>
        </row>
        <row r="179">
          <cell r="Q179" t="str">
            <v>会计员</v>
          </cell>
          <cell r="R179">
            <v>199709</v>
          </cell>
          <cell r="S179" t="str">
            <v>440103197401045719</v>
          </cell>
          <cell r="T179" t="str">
            <v>13650828182</v>
          </cell>
        </row>
        <row r="180">
          <cell r="B180" t="str">
            <v>李婉婷</v>
          </cell>
        </row>
        <row r="180">
          <cell r="D180" t="str">
            <v>运营主管</v>
          </cell>
          <cell r="E180" t="str">
            <v>柜员工</v>
          </cell>
          <cell r="F180" t="str">
            <v>女</v>
          </cell>
          <cell r="G180">
            <v>198701</v>
          </cell>
          <cell r="H180" t="str">
            <v>198701</v>
          </cell>
          <cell r="I180">
            <v>31</v>
          </cell>
          <cell r="J180" t="str">
            <v>大专</v>
          </cell>
          <cell r="K180">
            <v>200707</v>
          </cell>
          <cell r="L180">
            <v>200712</v>
          </cell>
          <cell r="M180">
            <v>200712</v>
          </cell>
        </row>
        <row r="180">
          <cell r="S180" t="str">
            <v>440103198701112746</v>
          </cell>
          <cell r="T180" t="str">
            <v>13570466686</v>
          </cell>
        </row>
        <row r="181">
          <cell r="B181" t="str">
            <v>梁颖</v>
          </cell>
        </row>
        <row r="181">
          <cell r="D181" t="str">
            <v>客服经理</v>
          </cell>
        </row>
        <row r="181">
          <cell r="F181" t="str">
            <v>女</v>
          </cell>
          <cell r="G181">
            <v>197206</v>
          </cell>
          <cell r="H181" t="str">
            <v>197206</v>
          </cell>
          <cell r="I181">
            <v>46</v>
          </cell>
          <cell r="J181" t="str">
            <v>本科</v>
          </cell>
          <cell r="K181">
            <v>200607</v>
          </cell>
          <cell r="L181">
            <v>199307</v>
          </cell>
          <cell r="M181">
            <v>199307</v>
          </cell>
          <cell r="N181" t="str">
            <v> </v>
          </cell>
        </row>
        <row r="181">
          <cell r="Q181" t="str">
            <v>经济员</v>
          </cell>
          <cell r="R181">
            <v>199409</v>
          </cell>
          <cell r="S181" t="str">
            <v>440104197206214747</v>
          </cell>
          <cell r="T181" t="str">
            <v>13825055648</v>
          </cell>
        </row>
        <row r="182">
          <cell r="B182" t="str">
            <v>罗晓峰</v>
          </cell>
        </row>
        <row r="182">
          <cell r="D182" t="str">
            <v>客服经理</v>
          </cell>
          <cell r="E182" t="str">
            <v>柜员工</v>
          </cell>
          <cell r="F182" t="str">
            <v>男</v>
          </cell>
          <cell r="G182">
            <v>198207</v>
          </cell>
          <cell r="H182" t="str">
            <v>198207</v>
          </cell>
          <cell r="I182">
            <v>36</v>
          </cell>
          <cell r="J182" t="str">
            <v>本科</v>
          </cell>
          <cell r="K182">
            <v>201201</v>
          </cell>
          <cell r="L182">
            <v>200201</v>
          </cell>
          <cell r="M182">
            <v>200201</v>
          </cell>
        </row>
        <row r="182">
          <cell r="S182" t="str">
            <v>440102198207053617</v>
          </cell>
          <cell r="T182" t="str">
            <v>13600061982</v>
          </cell>
        </row>
        <row r="183">
          <cell r="B183" t="str">
            <v>宗敏仪</v>
          </cell>
        </row>
        <row r="183">
          <cell r="D183" t="str">
            <v>营销客户经理(对公)</v>
          </cell>
          <cell r="E183" t="str">
            <v>柜员工</v>
          </cell>
          <cell r="F183" t="str">
            <v>女</v>
          </cell>
          <cell r="G183">
            <v>198106</v>
          </cell>
          <cell r="H183" t="str">
            <v>198106</v>
          </cell>
          <cell r="I183">
            <v>37</v>
          </cell>
          <cell r="J183" t="str">
            <v>本科</v>
          </cell>
          <cell r="K183">
            <v>201006</v>
          </cell>
          <cell r="L183">
            <v>200308</v>
          </cell>
          <cell r="M183">
            <v>200308</v>
          </cell>
        </row>
        <row r="183">
          <cell r="S183" t="str">
            <v>440103198106212427</v>
          </cell>
          <cell r="T183" t="str">
            <v>13430290050</v>
          </cell>
        </row>
        <row r="184">
          <cell r="B184" t="str">
            <v>周宝莲</v>
          </cell>
        </row>
        <row r="184">
          <cell r="D184" t="str">
            <v>营销客户经理(个人)</v>
          </cell>
          <cell r="E184" t="str">
            <v>柜员工</v>
          </cell>
          <cell r="F184" t="str">
            <v>女</v>
          </cell>
          <cell r="G184">
            <v>197512</v>
          </cell>
          <cell r="H184" t="str">
            <v>197512</v>
          </cell>
          <cell r="I184">
            <v>42</v>
          </cell>
          <cell r="J184" t="str">
            <v>本科</v>
          </cell>
          <cell r="K184">
            <v>200507</v>
          </cell>
          <cell r="L184">
            <v>199711</v>
          </cell>
          <cell r="M184">
            <v>199711</v>
          </cell>
        </row>
        <row r="184">
          <cell r="S184" t="str">
            <v>44010319751220302X</v>
          </cell>
          <cell r="T184" t="str">
            <v>13503007609</v>
          </cell>
        </row>
        <row r="185">
          <cell r="B185" t="str">
            <v>李妙丹</v>
          </cell>
        </row>
        <row r="185">
          <cell r="D185" t="str">
            <v>营销客户经理(个人)</v>
          </cell>
        </row>
        <row r="185">
          <cell r="F185" t="str">
            <v>女</v>
          </cell>
          <cell r="G185" t="str">
            <v>199008</v>
          </cell>
          <cell r="H185" t="str">
            <v>199008</v>
          </cell>
          <cell r="I185">
            <v>27</v>
          </cell>
          <cell r="J185" t="str">
            <v>本科</v>
          </cell>
          <cell r="K185">
            <v>201307</v>
          </cell>
          <cell r="L185">
            <v>201307</v>
          </cell>
          <cell r="M185">
            <v>201307</v>
          </cell>
          <cell r="N185">
            <v>201006</v>
          </cell>
        </row>
        <row r="185">
          <cell r="S185" t="str">
            <v>440825199008223721</v>
          </cell>
          <cell r="T185" t="str">
            <v>15915821321</v>
          </cell>
        </row>
        <row r="186">
          <cell r="B186" t="str">
            <v>储晨晨</v>
          </cell>
        </row>
        <row r="186">
          <cell r="D186" t="str">
            <v>营销客户经理(个人)</v>
          </cell>
        </row>
        <row r="186">
          <cell r="F186" t="str">
            <v>女</v>
          </cell>
          <cell r="G186" t="str">
            <v>199401</v>
          </cell>
          <cell r="H186" t="str">
            <v>199401</v>
          </cell>
          <cell r="I186">
            <v>24</v>
          </cell>
          <cell r="J186" t="str">
            <v>双学士</v>
          </cell>
          <cell r="K186">
            <v>201606</v>
          </cell>
          <cell r="L186">
            <v>201607</v>
          </cell>
          <cell r="M186">
            <v>201607</v>
          </cell>
        </row>
        <row r="186">
          <cell r="O186">
            <v>200707</v>
          </cell>
        </row>
        <row r="186">
          <cell r="S186" t="str">
            <v>340828199401096322</v>
          </cell>
          <cell r="T186" t="str">
            <v>13527834981</v>
          </cell>
        </row>
        <row r="187">
          <cell r="B187" t="str">
            <v>马智敏</v>
          </cell>
        </row>
        <row r="187">
          <cell r="E187" t="str">
            <v>柜员工</v>
          </cell>
          <cell r="F187" t="str">
            <v>女</v>
          </cell>
          <cell r="G187">
            <v>197312</v>
          </cell>
          <cell r="H187" t="str">
            <v>197312</v>
          </cell>
          <cell r="I187">
            <v>44</v>
          </cell>
          <cell r="J187" t="str">
            <v>本科</v>
          </cell>
          <cell r="K187">
            <v>200801</v>
          </cell>
          <cell r="L187">
            <v>199311</v>
          </cell>
          <cell r="M187">
            <v>199311</v>
          </cell>
        </row>
        <row r="187">
          <cell r="S187" t="str">
            <v>440104197312065626</v>
          </cell>
          <cell r="T187" t="str">
            <v>13726803491</v>
          </cell>
        </row>
        <row r="188">
          <cell r="B188" t="str">
            <v>张印</v>
          </cell>
        </row>
        <row r="188">
          <cell r="F188" t="str">
            <v>女</v>
          </cell>
          <cell r="G188">
            <v>198211</v>
          </cell>
          <cell r="H188" t="str">
            <v>198211</v>
          </cell>
          <cell r="I188">
            <v>35</v>
          </cell>
          <cell r="J188" t="str">
            <v>本科</v>
          </cell>
          <cell r="K188">
            <v>200506</v>
          </cell>
          <cell r="L188">
            <v>200507</v>
          </cell>
          <cell r="M188">
            <v>200507</v>
          </cell>
        </row>
        <row r="188">
          <cell r="S188" t="str">
            <v>440105198211125424</v>
          </cell>
          <cell r="T188" t="str">
            <v>13826029988</v>
          </cell>
        </row>
        <row r="189">
          <cell r="B189" t="str">
            <v>陈美珊</v>
          </cell>
        </row>
        <row r="189">
          <cell r="E189" t="str">
            <v>柜员工</v>
          </cell>
          <cell r="F189" t="str">
            <v>女</v>
          </cell>
          <cell r="G189">
            <v>198811</v>
          </cell>
          <cell r="H189" t="str">
            <v>198811</v>
          </cell>
          <cell r="I189">
            <v>29</v>
          </cell>
          <cell r="J189" t="str">
            <v>中专</v>
          </cell>
          <cell r="K189">
            <v>200701</v>
          </cell>
          <cell r="L189">
            <v>200701</v>
          </cell>
          <cell r="M189">
            <v>200701</v>
          </cell>
        </row>
        <row r="189">
          <cell r="S189" t="str">
            <v>440111198811060625</v>
          </cell>
          <cell r="T189" t="str">
            <v>15626019066</v>
          </cell>
        </row>
        <row r="190">
          <cell r="B190" t="str">
            <v>陈佩琪</v>
          </cell>
        </row>
        <row r="190">
          <cell r="E190" t="str">
            <v>柜员工</v>
          </cell>
          <cell r="F190" t="str">
            <v>女</v>
          </cell>
          <cell r="G190">
            <v>198902</v>
          </cell>
          <cell r="H190" t="str">
            <v>198902</v>
          </cell>
          <cell r="I190">
            <v>29</v>
          </cell>
          <cell r="J190" t="str">
            <v>大专</v>
          </cell>
          <cell r="K190">
            <v>201101</v>
          </cell>
          <cell r="L190">
            <v>200708</v>
          </cell>
          <cell r="M190">
            <v>200708</v>
          </cell>
        </row>
        <row r="190">
          <cell r="S190" t="str">
            <v>440103198902125121</v>
          </cell>
          <cell r="T190" t="str">
            <v>13751864690</v>
          </cell>
        </row>
        <row r="191">
          <cell r="B191" t="str">
            <v>李颖琳</v>
          </cell>
        </row>
        <row r="191">
          <cell r="E191" t="str">
            <v>柜员工</v>
          </cell>
          <cell r="F191" t="str">
            <v>女</v>
          </cell>
          <cell r="G191" t="str">
            <v>199407</v>
          </cell>
          <cell r="H191" t="str">
            <v>199407</v>
          </cell>
          <cell r="I191">
            <v>24</v>
          </cell>
          <cell r="J191" t="str">
            <v>本科</v>
          </cell>
          <cell r="K191">
            <v>201606</v>
          </cell>
          <cell r="L191">
            <v>201607</v>
          </cell>
          <cell r="M191">
            <v>201607</v>
          </cell>
        </row>
        <row r="191">
          <cell r="O191">
            <v>201210</v>
          </cell>
        </row>
        <row r="191">
          <cell r="S191" t="str">
            <v>44010319940710124X</v>
          </cell>
          <cell r="T191" t="str">
            <v>13826236027</v>
          </cell>
        </row>
        <row r="192">
          <cell r="B192" t="str">
            <v>余青云</v>
          </cell>
          <cell r="C192" t="str">
            <v>二级支行行长</v>
          </cell>
        </row>
        <row r="192">
          <cell r="E192" t="str">
            <v>柜员工</v>
          </cell>
          <cell r="F192" t="str">
            <v>女</v>
          </cell>
          <cell r="G192">
            <v>197106</v>
          </cell>
          <cell r="H192" t="str">
            <v>197106</v>
          </cell>
          <cell r="I192">
            <v>47</v>
          </cell>
          <cell r="J192" t="str">
            <v>本科</v>
          </cell>
          <cell r="K192">
            <v>200604</v>
          </cell>
          <cell r="L192">
            <v>199402</v>
          </cell>
          <cell r="M192">
            <v>199402</v>
          </cell>
        </row>
        <row r="192">
          <cell r="P192" t="str">
            <v>助理经济师/AFP</v>
          </cell>
        </row>
        <row r="192">
          <cell r="S192" t="str">
            <v>440103197106295168</v>
          </cell>
          <cell r="T192" t="str">
            <v>13725446042</v>
          </cell>
        </row>
        <row r="193">
          <cell r="B193" t="str">
            <v>罗青海</v>
          </cell>
          <cell r="C193" t="str">
            <v>副经理</v>
          </cell>
        </row>
        <row r="193">
          <cell r="F193" t="str">
            <v>男</v>
          </cell>
          <cell r="G193">
            <v>198603</v>
          </cell>
          <cell r="H193" t="str">
            <v>198603</v>
          </cell>
          <cell r="I193">
            <v>32</v>
          </cell>
          <cell r="J193" t="str">
            <v>本科</v>
          </cell>
          <cell r="K193">
            <v>200907</v>
          </cell>
          <cell r="L193">
            <v>200907</v>
          </cell>
          <cell r="M193">
            <v>200907</v>
          </cell>
        </row>
        <row r="193">
          <cell r="S193" t="str">
            <v>43252419860326001X</v>
          </cell>
          <cell r="T193" t="str">
            <v>15002026948</v>
          </cell>
        </row>
        <row r="194">
          <cell r="B194" t="str">
            <v>阮穗燕</v>
          </cell>
        </row>
        <row r="194">
          <cell r="D194" t="str">
            <v>运营主管(负总责)</v>
          </cell>
        </row>
        <row r="194">
          <cell r="F194" t="str">
            <v>女</v>
          </cell>
          <cell r="G194">
            <v>197510</v>
          </cell>
          <cell r="H194" t="str">
            <v>197510</v>
          </cell>
          <cell r="I194">
            <v>42</v>
          </cell>
          <cell r="J194" t="str">
            <v>本科</v>
          </cell>
          <cell r="K194">
            <v>200404</v>
          </cell>
          <cell r="L194">
            <v>199411</v>
          </cell>
          <cell r="M194">
            <v>199411</v>
          </cell>
          <cell r="N194" t="str">
            <v> </v>
          </cell>
        </row>
        <row r="194">
          <cell r="S194" t="str">
            <v>440103197510294220</v>
          </cell>
          <cell r="T194" t="str">
            <v>13660680428</v>
          </cell>
        </row>
        <row r="195">
          <cell r="B195" t="str">
            <v>廖嘉慧</v>
          </cell>
        </row>
        <row r="195">
          <cell r="D195" t="str">
            <v>运营主管</v>
          </cell>
          <cell r="E195" t="str">
            <v>柜员工</v>
          </cell>
          <cell r="F195" t="str">
            <v>女</v>
          </cell>
          <cell r="G195">
            <v>198212</v>
          </cell>
          <cell r="H195" t="str">
            <v>198212</v>
          </cell>
          <cell r="I195">
            <v>35</v>
          </cell>
          <cell r="J195" t="str">
            <v>大专</v>
          </cell>
          <cell r="K195">
            <v>201207</v>
          </cell>
          <cell r="L195">
            <v>200107</v>
          </cell>
          <cell r="M195">
            <v>200107</v>
          </cell>
        </row>
        <row r="195">
          <cell r="S195" t="str">
            <v>440104198212011924</v>
          </cell>
          <cell r="T195" t="str">
            <v>13711661454</v>
          </cell>
        </row>
        <row r="196">
          <cell r="B196" t="str">
            <v>瞿娅</v>
          </cell>
        </row>
        <row r="196">
          <cell r="D196" t="str">
            <v>客服经理</v>
          </cell>
          <cell r="E196" t="str">
            <v>柜员工</v>
          </cell>
          <cell r="F196" t="str">
            <v>女</v>
          </cell>
          <cell r="G196">
            <v>197511</v>
          </cell>
          <cell r="H196" t="str">
            <v>197511</v>
          </cell>
          <cell r="I196">
            <v>42</v>
          </cell>
          <cell r="J196" t="str">
            <v>大专</v>
          </cell>
          <cell r="K196">
            <v>200503</v>
          </cell>
          <cell r="L196">
            <v>199711</v>
          </cell>
          <cell r="M196">
            <v>199711</v>
          </cell>
        </row>
        <row r="196">
          <cell r="S196" t="str">
            <v>440104197511221329</v>
          </cell>
          <cell r="T196" t="str">
            <v>13434133605</v>
          </cell>
        </row>
        <row r="197">
          <cell r="B197" t="str">
            <v>张嘉宁</v>
          </cell>
        </row>
        <row r="197">
          <cell r="D197" t="str">
            <v>客服经理</v>
          </cell>
          <cell r="E197" t="str">
            <v>柜员工</v>
          </cell>
          <cell r="F197" t="str">
            <v>男</v>
          </cell>
          <cell r="G197">
            <v>198211</v>
          </cell>
          <cell r="H197" t="str">
            <v>198211</v>
          </cell>
          <cell r="I197">
            <v>35</v>
          </cell>
          <cell r="J197" t="str">
            <v>大专</v>
          </cell>
          <cell r="K197">
            <v>201701</v>
          </cell>
          <cell r="L197">
            <v>200104</v>
          </cell>
          <cell r="M197">
            <v>200104</v>
          </cell>
        </row>
        <row r="197">
          <cell r="S197" t="str">
            <v>440102198211193612</v>
          </cell>
          <cell r="T197" t="str">
            <v>18502074524</v>
          </cell>
        </row>
        <row r="198">
          <cell r="B198" t="str">
            <v>陈静宜</v>
          </cell>
        </row>
        <row r="198">
          <cell r="D198" t="str">
            <v>客服经理</v>
          </cell>
          <cell r="E198" t="str">
            <v>柜员工</v>
          </cell>
          <cell r="F198" t="str">
            <v>女</v>
          </cell>
          <cell r="G198">
            <v>198505</v>
          </cell>
          <cell r="H198" t="str">
            <v>198505</v>
          </cell>
          <cell r="I198">
            <v>33</v>
          </cell>
          <cell r="J198" t="str">
            <v>大专</v>
          </cell>
          <cell r="K198">
            <v>200707</v>
          </cell>
          <cell r="L198">
            <v>200708</v>
          </cell>
          <cell r="M198">
            <v>200708</v>
          </cell>
        </row>
        <row r="198">
          <cell r="S198" t="str">
            <v>440105198505162124</v>
          </cell>
          <cell r="T198" t="str">
            <v>13560027751</v>
          </cell>
        </row>
        <row r="199">
          <cell r="B199" t="str">
            <v>李翠容</v>
          </cell>
        </row>
        <row r="199">
          <cell r="D199" t="str">
            <v>客服经理</v>
          </cell>
        </row>
        <row r="199">
          <cell r="F199" t="str">
            <v>女</v>
          </cell>
          <cell r="G199">
            <v>196911</v>
          </cell>
          <cell r="H199" t="str">
            <v>196911</v>
          </cell>
          <cell r="I199">
            <v>48</v>
          </cell>
          <cell r="J199" t="str">
            <v>大专</v>
          </cell>
          <cell r="K199">
            <v>200207</v>
          </cell>
          <cell r="L199">
            <v>198811</v>
          </cell>
          <cell r="M199">
            <v>198811</v>
          </cell>
          <cell r="N199" t="str">
            <v> </v>
          </cell>
        </row>
        <row r="199">
          <cell r="S199" t="str">
            <v>440104196911081340</v>
          </cell>
          <cell r="T199" t="str">
            <v>13660456887</v>
          </cell>
        </row>
        <row r="200">
          <cell r="B200" t="str">
            <v>周红梅</v>
          </cell>
        </row>
        <row r="200">
          <cell r="D200" t="str">
            <v>营销客户经理(对公)</v>
          </cell>
          <cell r="E200" t="str">
            <v>柜员工</v>
          </cell>
          <cell r="F200" t="str">
            <v>女</v>
          </cell>
          <cell r="G200">
            <v>197407</v>
          </cell>
          <cell r="H200" t="str">
            <v>197407</v>
          </cell>
          <cell r="I200">
            <v>44</v>
          </cell>
          <cell r="J200" t="str">
            <v>本科</v>
          </cell>
          <cell r="K200">
            <v>200604</v>
          </cell>
          <cell r="L200">
            <v>199401</v>
          </cell>
          <cell r="M200">
            <v>199401</v>
          </cell>
        </row>
        <row r="200">
          <cell r="S200" t="str">
            <v>440111197407170924</v>
          </cell>
          <cell r="T200" t="str">
            <v>13668969817</v>
          </cell>
        </row>
        <row r="201">
          <cell r="B201" t="str">
            <v>陈燕霞</v>
          </cell>
        </row>
        <row r="201">
          <cell r="D201" t="str">
            <v>营销客户经理(个人)</v>
          </cell>
          <cell r="E201" t="str">
            <v>柜员工</v>
          </cell>
          <cell r="F201" t="str">
            <v>女</v>
          </cell>
          <cell r="G201">
            <v>198104</v>
          </cell>
          <cell r="H201" t="str">
            <v>198104</v>
          </cell>
          <cell r="I201">
            <v>37</v>
          </cell>
          <cell r="J201" t="str">
            <v>大专</v>
          </cell>
          <cell r="K201">
            <v>200407</v>
          </cell>
          <cell r="L201">
            <v>200006</v>
          </cell>
          <cell r="M201">
            <v>200006</v>
          </cell>
        </row>
        <row r="201">
          <cell r="S201" t="str">
            <v>440111198104122428</v>
          </cell>
          <cell r="T201" t="str">
            <v>13533052822</v>
          </cell>
        </row>
        <row r="202">
          <cell r="B202" t="str">
            <v>布颖瑜</v>
          </cell>
        </row>
        <row r="202">
          <cell r="D202" t="str">
            <v>营销客户经理(个人)</v>
          </cell>
          <cell r="E202" t="str">
            <v>柜员工</v>
          </cell>
          <cell r="F202" t="str">
            <v>女</v>
          </cell>
          <cell r="G202">
            <v>198803</v>
          </cell>
          <cell r="H202" t="str">
            <v>198803</v>
          </cell>
          <cell r="I202">
            <v>30</v>
          </cell>
          <cell r="J202" t="str">
            <v>大专</v>
          </cell>
          <cell r="K202">
            <v>201007</v>
          </cell>
          <cell r="L202">
            <v>200708</v>
          </cell>
          <cell r="M202">
            <v>200708</v>
          </cell>
        </row>
        <row r="202">
          <cell r="S202" t="str">
            <v>440103198803235747</v>
          </cell>
          <cell r="T202" t="str">
            <v>13430389092</v>
          </cell>
        </row>
        <row r="203">
          <cell r="B203" t="str">
            <v>陈琼敏</v>
          </cell>
        </row>
        <row r="203">
          <cell r="D203" t="str">
            <v>营销客户经理(个人)</v>
          </cell>
        </row>
        <row r="203">
          <cell r="F203" t="str">
            <v>女</v>
          </cell>
          <cell r="G203" t="str">
            <v>199101</v>
          </cell>
          <cell r="H203" t="str">
            <v>199101</v>
          </cell>
          <cell r="I203">
            <v>27</v>
          </cell>
          <cell r="J203" t="str">
            <v>本科</v>
          </cell>
          <cell r="K203">
            <v>201206</v>
          </cell>
          <cell r="L203">
            <v>201207</v>
          </cell>
          <cell r="M203">
            <v>201207</v>
          </cell>
        </row>
        <row r="203">
          <cell r="O203">
            <v>201105</v>
          </cell>
        </row>
        <row r="203">
          <cell r="S203" t="str">
            <v>440582199101247227</v>
          </cell>
          <cell r="T203" t="str">
            <v>15018413601</v>
          </cell>
        </row>
        <row r="204">
          <cell r="B204" t="str">
            <v>梁静妍</v>
          </cell>
        </row>
        <row r="204">
          <cell r="D204" t="str">
            <v>营销客户经理(个人)</v>
          </cell>
          <cell r="E204" t="str">
            <v>柜员工</v>
          </cell>
          <cell r="F204" t="str">
            <v>女</v>
          </cell>
          <cell r="G204" t="str">
            <v>198912</v>
          </cell>
          <cell r="H204" t="str">
            <v>198912</v>
          </cell>
          <cell r="I204">
            <v>28</v>
          </cell>
          <cell r="J204" t="str">
            <v>本科</v>
          </cell>
          <cell r="K204">
            <v>201206</v>
          </cell>
          <cell r="L204">
            <v>201208</v>
          </cell>
          <cell r="M204">
            <v>201208</v>
          </cell>
        </row>
        <row r="204">
          <cell r="O204">
            <v>200610</v>
          </cell>
        </row>
        <row r="204">
          <cell r="S204" t="str">
            <v>440111198912080086</v>
          </cell>
          <cell r="T204" t="str">
            <v>13660621140</v>
          </cell>
        </row>
        <row r="205">
          <cell r="B205" t="str">
            <v>欧健怡</v>
          </cell>
        </row>
        <row r="205">
          <cell r="F205" t="str">
            <v>女</v>
          </cell>
          <cell r="G205">
            <v>197111</v>
          </cell>
          <cell r="H205" t="str">
            <v>197111</v>
          </cell>
          <cell r="I205">
            <v>46</v>
          </cell>
          <cell r="J205" t="str">
            <v>本科</v>
          </cell>
          <cell r="K205">
            <v>200504</v>
          </cell>
          <cell r="L205">
            <v>199311</v>
          </cell>
          <cell r="M205">
            <v>199311</v>
          </cell>
          <cell r="N205" t="str">
            <v> </v>
          </cell>
        </row>
        <row r="205">
          <cell r="S205" t="str">
            <v>440102197111052842</v>
          </cell>
          <cell r="T205" t="str">
            <v>15915989282</v>
          </cell>
        </row>
        <row r="206">
          <cell r="B206" t="str">
            <v>莫雅怡</v>
          </cell>
        </row>
        <row r="206">
          <cell r="F206" t="str">
            <v>女</v>
          </cell>
          <cell r="G206">
            <v>197401</v>
          </cell>
          <cell r="H206" t="str">
            <v>197401</v>
          </cell>
          <cell r="I206">
            <v>44</v>
          </cell>
          <cell r="J206" t="str">
            <v>本科</v>
          </cell>
          <cell r="K206">
            <v>200504</v>
          </cell>
          <cell r="L206">
            <v>199311</v>
          </cell>
          <cell r="M206">
            <v>199311</v>
          </cell>
          <cell r="N206" t="str">
            <v> </v>
          </cell>
        </row>
        <row r="206">
          <cell r="S206" t="str">
            <v>44010519740123394X</v>
          </cell>
          <cell r="T206" t="str">
            <v>15992416838</v>
          </cell>
        </row>
        <row r="207">
          <cell r="B207" t="str">
            <v>张秀青</v>
          </cell>
        </row>
        <row r="207">
          <cell r="E207" t="str">
            <v>柜员工</v>
          </cell>
          <cell r="F207" t="str">
            <v>女</v>
          </cell>
          <cell r="G207">
            <v>197205</v>
          </cell>
          <cell r="H207" t="str">
            <v>197205</v>
          </cell>
          <cell r="I207">
            <v>46</v>
          </cell>
          <cell r="J207" t="str">
            <v>本科</v>
          </cell>
          <cell r="K207">
            <v>200604</v>
          </cell>
          <cell r="L207">
            <v>199402</v>
          </cell>
          <cell r="M207">
            <v>199402</v>
          </cell>
        </row>
        <row r="207">
          <cell r="S207" t="str">
            <v>440103197205220022</v>
          </cell>
          <cell r="T207" t="str">
            <v>13610026430</v>
          </cell>
        </row>
        <row r="208">
          <cell r="B208" t="str">
            <v>陈毅杰</v>
          </cell>
        </row>
        <row r="208">
          <cell r="F208" t="str">
            <v>男</v>
          </cell>
          <cell r="G208">
            <v>196004</v>
          </cell>
          <cell r="H208" t="str">
            <v>196004</v>
          </cell>
          <cell r="I208">
            <v>58</v>
          </cell>
          <cell r="J208" t="str">
            <v>大专</v>
          </cell>
          <cell r="K208">
            <v>199407</v>
          </cell>
          <cell r="L208">
            <v>197710</v>
          </cell>
          <cell r="M208">
            <v>198001</v>
          </cell>
          <cell r="N208" t="str">
            <v> </v>
          </cell>
        </row>
        <row r="208">
          <cell r="Q208" t="str">
            <v>经济师</v>
          </cell>
          <cell r="R208">
            <v>199605</v>
          </cell>
          <cell r="S208" t="str">
            <v>440103196004304815</v>
          </cell>
          <cell r="T208" t="str">
            <v>13143387937</v>
          </cell>
        </row>
        <row r="209">
          <cell r="B209" t="str">
            <v>谌佳</v>
          </cell>
        </row>
        <row r="209">
          <cell r="F209" t="str">
            <v>女</v>
          </cell>
          <cell r="G209" t="str">
            <v>199308</v>
          </cell>
          <cell r="H209" t="str">
            <v>199308</v>
          </cell>
          <cell r="I209">
            <v>24</v>
          </cell>
          <cell r="J209" t="str">
            <v>本科</v>
          </cell>
          <cell r="K209">
            <v>201506</v>
          </cell>
          <cell r="L209">
            <v>201507</v>
          </cell>
          <cell r="M209">
            <v>201507</v>
          </cell>
        </row>
        <row r="209">
          <cell r="O209">
            <v>200805</v>
          </cell>
        </row>
        <row r="209">
          <cell r="S209" t="str">
            <v>510113199308240042</v>
          </cell>
          <cell r="T209" t="str">
            <v>18820796419</v>
          </cell>
        </row>
        <row r="210">
          <cell r="B210" t="str">
            <v>冯景豪</v>
          </cell>
        </row>
        <row r="210">
          <cell r="E210" t="str">
            <v>柜员工</v>
          </cell>
          <cell r="F210" t="str">
            <v>男</v>
          </cell>
          <cell r="G210" t="str">
            <v>199212</v>
          </cell>
          <cell r="H210" t="str">
            <v>199212</v>
          </cell>
          <cell r="I210">
            <v>25</v>
          </cell>
          <cell r="J210" t="str">
            <v>本科</v>
          </cell>
          <cell r="K210">
            <v>201507</v>
          </cell>
          <cell r="L210">
            <v>201608</v>
          </cell>
          <cell r="M210">
            <v>201608</v>
          </cell>
        </row>
        <row r="210">
          <cell r="O210">
            <v>200909</v>
          </cell>
        </row>
        <row r="210">
          <cell r="S210" t="str">
            <v>440103199212305111</v>
          </cell>
          <cell r="T210" t="str">
            <v>13631301820</v>
          </cell>
        </row>
        <row r="211">
          <cell r="B211" t="str">
            <v>龚颖茵</v>
          </cell>
        </row>
        <row r="211">
          <cell r="F211" t="str">
            <v>女</v>
          </cell>
          <cell r="G211" t="str">
            <v>199411</v>
          </cell>
          <cell r="H211" t="str">
            <v>199411</v>
          </cell>
          <cell r="I211">
            <v>23</v>
          </cell>
          <cell r="J211" t="str">
            <v>本科</v>
          </cell>
          <cell r="K211">
            <v>201707</v>
          </cell>
          <cell r="L211">
            <v>201707</v>
          </cell>
          <cell r="M211">
            <v>201707</v>
          </cell>
        </row>
        <row r="211">
          <cell r="O211">
            <v>201304</v>
          </cell>
        </row>
        <row r="211">
          <cell r="S211" t="str">
            <v>440103199411082125</v>
          </cell>
          <cell r="T211" t="str">
            <v>13660178338</v>
          </cell>
        </row>
        <row r="212">
          <cell r="B212" t="str">
            <v>黄永忠</v>
          </cell>
          <cell r="C212" t="str">
            <v>二级支行行长</v>
          </cell>
        </row>
        <row r="212">
          <cell r="F212" t="str">
            <v>男</v>
          </cell>
          <cell r="G212">
            <v>196810</v>
          </cell>
          <cell r="H212" t="str">
            <v>196810</v>
          </cell>
          <cell r="I212">
            <v>49</v>
          </cell>
          <cell r="J212" t="str">
            <v>本科</v>
          </cell>
          <cell r="K212">
            <v>200407</v>
          </cell>
          <cell r="L212">
            <v>198709</v>
          </cell>
          <cell r="M212">
            <v>198709</v>
          </cell>
          <cell r="N212" t="str">
            <v> </v>
          </cell>
        </row>
        <row r="212">
          <cell r="Q212" t="str">
            <v>经济师</v>
          </cell>
          <cell r="R212">
            <v>200004</v>
          </cell>
          <cell r="S212" t="str">
            <v>440105196810052715</v>
          </cell>
          <cell r="T212" t="str">
            <v>13602825333</v>
          </cell>
        </row>
        <row r="213">
          <cell r="B213" t="str">
            <v>叶慧明</v>
          </cell>
        </row>
        <row r="213">
          <cell r="D213" t="str">
            <v>运营主管(负总责)</v>
          </cell>
          <cell r="E213" t="str">
            <v>柜员工</v>
          </cell>
          <cell r="F213" t="str">
            <v>女</v>
          </cell>
          <cell r="G213">
            <v>197906</v>
          </cell>
          <cell r="H213" t="str">
            <v>197906</v>
          </cell>
          <cell r="I213">
            <v>39</v>
          </cell>
          <cell r="J213" t="str">
            <v>本科</v>
          </cell>
          <cell r="K213">
            <v>200801</v>
          </cell>
          <cell r="L213">
            <v>200107</v>
          </cell>
          <cell r="M213">
            <v>200107</v>
          </cell>
        </row>
        <row r="213">
          <cell r="S213" t="str">
            <v>440103197906212420</v>
          </cell>
          <cell r="T213" t="str">
            <v>13660169494</v>
          </cell>
        </row>
        <row r="214">
          <cell r="B214" t="str">
            <v>范小婷</v>
          </cell>
        </row>
        <row r="214">
          <cell r="D214" t="str">
            <v>客服经理</v>
          </cell>
          <cell r="E214" t="str">
            <v>柜员工</v>
          </cell>
          <cell r="F214" t="str">
            <v>女</v>
          </cell>
          <cell r="G214">
            <v>198611</v>
          </cell>
          <cell r="H214" t="str">
            <v>198611</v>
          </cell>
          <cell r="I214">
            <v>31</v>
          </cell>
          <cell r="J214" t="str">
            <v>大专</v>
          </cell>
          <cell r="K214">
            <v>201007</v>
          </cell>
          <cell r="L214">
            <v>200511</v>
          </cell>
          <cell r="M214">
            <v>200511</v>
          </cell>
        </row>
        <row r="214">
          <cell r="S214" t="str">
            <v>440104198611303123</v>
          </cell>
          <cell r="T214" t="str">
            <v>13826485655</v>
          </cell>
        </row>
        <row r="215">
          <cell r="B215" t="str">
            <v>陈明燊</v>
          </cell>
        </row>
        <row r="215">
          <cell r="D215" t="str">
            <v>客服经理</v>
          </cell>
        </row>
        <row r="215">
          <cell r="F215" t="str">
            <v>男</v>
          </cell>
          <cell r="G215">
            <v>196206</v>
          </cell>
          <cell r="H215" t="str">
            <v>196206</v>
          </cell>
          <cell r="I215">
            <v>56</v>
          </cell>
          <cell r="J215" t="str">
            <v>本科</v>
          </cell>
          <cell r="K215">
            <v>200504</v>
          </cell>
          <cell r="L215">
            <v>198108</v>
          </cell>
          <cell r="M215">
            <v>198108</v>
          </cell>
          <cell r="N215" t="str">
            <v> </v>
          </cell>
        </row>
        <row r="215">
          <cell r="Q215" t="str">
            <v>工程师</v>
          </cell>
          <cell r="R215">
            <v>200106</v>
          </cell>
          <cell r="S215" t="str">
            <v>440104196206104439</v>
          </cell>
          <cell r="T215" t="str">
            <v>13610165365</v>
          </cell>
        </row>
        <row r="216">
          <cell r="B216" t="str">
            <v>黎秀红</v>
          </cell>
        </row>
        <row r="216">
          <cell r="D216" t="str">
            <v>客服经理</v>
          </cell>
        </row>
        <row r="216">
          <cell r="F216" t="str">
            <v>女</v>
          </cell>
          <cell r="G216">
            <v>197301</v>
          </cell>
          <cell r="H216" t="str">
            <v>197301</v>
          </cell>
          <cell r="I216">
            <v>45</v>
          </cell>
          <cell r="J216" t="str">
            <v>本科</v>
          </cell>
          <cell r="K216">
            <v>200405</v>
          </cell>
          <cell r="L216">
            <v>199212</v>
          </cell>
          <cell r="M216">
            <v>199212</v>
          </cell>
          <cell r="N216">
            <v>200512</v>
          </cell>
        </row>
        <row r="216">
          <cell r="P216" t="str">
            <v>AFP</v>
          </cell>
        </row>
        <row r="216">
          <cell r="S216" t="str">
            <v>44010319730118392X</v>
          </cell>
          <cell r="T216" t="str">
            <v>13543428468</v>
          </cell>
        </row>
        <row r="217">
          <cell r="B217" t="str">
            <v>何碧莹</v>
          </cell>
        </row>
        <row r="217">
          <cell r="D217" t="str">
            <v>客服经理</v>
          </cell>
        </row>
        <row r="217">
          <cell r="F217" t="str">
            <v>女</v>
          </cell>
          <cell r="G217" t="str">
            <v>199402</v>
          </cell>
          <cell r="H217" t="str">
            <v>199402</v>
          </cell>
          <cell r="I217">
            <v>24</v>
          </cell>
          <cell r="J217" t="str">
            <v>双学士</v>
          </cell>
          <cell r="K217">
            <v>201606</v>
          </cell>
          <cell r="L217">
            <v>201607</v>
          </cell>
          <cell r="M217">
            <v>201607</v>
          </cell>
          <cell r="N217">
            <v>201511</v>
          </cell>
        </row>
        <row r="217">
          <cell r="S217" t="str">
            <v>440103199402082422</v>
          </cell>
          <cell r="T217" t="str">
            <v>15625083379</v>
          </cell>
        </row>
        <row r="218">
          <cell r="B218" t="str">
            <v>林志烽</v>
          </cell>
        </row>
        <row r="218">
          <cell r="D218" t="str">
            <v>营销客户经理(个人)</v>
          </cell>
        </row>
        <row r="218">
          <cell r="F218" t="str">
            <v>男</v>
          </cell>
          <cell r="G218">
            <v>198503</v>
          </cell>
          <cell r="H218" t="str">
            <v>198503</v>
          </cell>
          <cell r="I218">
            <v>33</v>
          </cell>
          <cell r="J218" t="str">
            <v>本科</v>
          </cell>
          <cell r="K218">
            <v>200807</v>
          </cell>
          <cell r="L218">
            <v>200807</v>
          </cell>
          <cell r="M218">
            <v>200807</v>
          </cell>
        </row>
        <row r="218">
          <cell r="P218" t="str">
            <v>AFP/CFP</v>
          </cell>
        </row>
        <row r="218">
          <cell r="S218" t="str">
            <v>440111198503072456</v>
          </cell>
          <cell r="T218" t="str">
            <v>13760752550</v>
          </cell>
        </row>
        <row r="219">
          <cell r="B219" t="str">
            <v>林燕玲</v>
          </cell>
        </row>
        <row r="219">
          <cell r="E219" t="str">
            <v>柜员工</v>
          </cell>
          <cell r="F219" t="str">
            <v>女</v>
          </cell>
          <cell r="G219">
            <v>197108</v>
          </cell>
          <cell r="H219" t="str">
            <v>197108</v>
          </cell>
          <cell r="I219">
            <v>46</v>
          </cell>
          <cell r="J219" t="str">
            <v>中专</v>
          </cell>
          <cell r="K219">
            <v>199007</v>
          </cell>
          <cell r="L219">
            <v>199411</v>
          </cell>
          <cell r="M219">
            <v>199411</v>
          </cell>
        </row>
        <row r="219">
          <cell r="S219" t="str">
            <v>440105197108051266</v>
          </cell>
          <cell r="T219" t="str">
            <v>13660664593</v>
          </cell>
        </row>
        <row r="220">
          <cell r="B220" t="str">
            <v>陆翠萍</v>
          </cell>
        </row>
        <row r="220">
          <cell r="E220" t="str">
            <v>柜员工</v>
          </cell>
          <cell r="F220" t="str">
            <v>女</v>
          </cell>
          <cell r="G220">
            <v>197210</v>
          </cell>
          <cell r="H220" t="str">
            <v>197210</v>
          </cell>
          <cell r="I220">
            <v>45</v>
          </cell>
          <cell r="J220" t="str">
            <v>中专</v>
          </cell>
          <cell r="K220">
            <v>199307</v>
          </cell>
          <cell r="L220">
            <v>199311</v>
          </cell>
          <cell r="M220">
            <v>199311</v>
          </cell>
        </row>
        <row r="220">
          <cell r="S220" t="str">
            <v>440103197210120042</v>
          </cell>
          <cell r="T220" t="str">
            <v>13620418922</v>
          </cell>
        </row>
        <row r="221">
          <cell r="B221" t="str">
            <v>黄子明</v>
          </cell>
        </row>
        <row r="221">
          <cell r="E221" t="str">
            <v>柜员工</v>
          </cell>
          <cell r="F221" t="str">
            <v>男</v>
          </cell>
          <cell r="G221">
            <v>198307</v>
          </cell>
          <cell r="H221" t="str">
            <v>198307</v>
          </cell>
          <cell r="I221">
            <v>35</v>
          </cell>
          <cell r="J221" t="str">
            <v>本科</v>
          </cell>
          <cell r="K221">
            <v>200901</v>
          </cell>
          <cell r="L221">
            <v>200208</v>
          </cell>
          <cell r="M221">
            <v>200208</v>
          </cell>
        </row>
        <row r="221">
          <cell r="S221" t="str">
            <v>440103198307023913</v>
          </cell>
          <cell r="T221" t="str">
            <v>13610123323</v>
          </cell>
        </row>
        <row r="222">
          <cell r="B222" t="str">
            <v>罗颖蒽</v>
          </cell>
        </row>
        <row r="222">
          <cell r="E222" t="str">
            <v>柜员工</v>
          </cell>
          <cell r="F222" t="str">
            <v>女</v>
          </cell>
          <cell r="G222">
            <v>198203</v>
          </cell>
          <cell r="H222" t="str">
            <v>198203</v>
          </cell>
          <cell r="I222">
            <v>36</v>
          </cell>
          <cell r="J222" t="str">
            <v>本科</v>
          </cell>
          <cell r="K222">
            <v>200407</v>
          </cell>
          <cell r="L222">
            <v>200408</v>
          </cell>
          <cell r="M222">
            <v>200408</v>
          </cell>
        </row>
        <row r="222">
          <cell r="S222" t="str">
            <v>440103198203063048</v>
          </cell>
          <cell r="T222" t="str">
            <v>13650821728</v>
          </cell>
        </row>
        <row r="223">
          <cell r="B223" t="str">
            <v>梁庭晖</v>
          </cell>
        </row>
        <row r="223">
          <cell r="D223" t="str">
            <v>长休人员</v>
          </cell>
        </row>
        <row r="223">
          <cell r="F223" t="str">
            <v>男</v>
          </cell>
          <cell r="G223">
            <v>195901</v>
          </cell>
          <cell r="H223" t="str">
            <v>195901</v>
          </cell>
          <cell r="I223">
            <v>59</v>
          </cell>
          <cell r="J223" t="str">
            <v>大专</v>
          </cell>
          <cell r="K223">
            <v>198807</v>
          </cell>
          <cell r="L223">
            <v>197612</v>
          </cell>
          <cell r="M223">
            <v>198009</v>
          </cell>
          <cell r="N223" t="str">
            <v> </v>
          </cell>
        </row>
        <row r="223">
          <cell r="Q223" t="str">
            <v>经济师</v>
          </cell>
          <cell r="R223">
            <v>199212</v>
          </cell>
          <cell r="S223" t="str">
            <v>440103195901092432</v>
          </cell>
          <cell r="T223" t="str">
            <v>13660889103</v>
          </cell>
        </row>
        <row r="224">
          <cell r="B224" t="str">
            <v>刘秀瑜</v>
          </cell>
        </row>
        <row r="224">
          <cell r="D224" t="str">
            <v>长休人员</v>
          </cell>
        </row>
        <row r="224">
          <cell r="F224" t="str">
            <v>女</v>
          </cell>
          <cell r="G224">
            <v>197007</v>
          </cell>
          <cell r="H224" t="str">
            <v>197007</v>
          </cell>
          <cell r="I224">
            <v>48</v>
          </cell>
          <cell r="J224" t="str">
            <v>本科</v>
          </cell>
          <cell r="K224">
            <v>200407</v>
          </cell>
          <cell r="L224">
            <v>198907</v>
          </cell>
          <cell r="M224">
            <v>198907</v>
          </cell>
          <cell r="N224" t="str">
            <v> </v>
          </cell>
        </row>
        <row r="224">
          <cell r="Q224" t="str">
            <v>经济员</v>
          </cell>
          <cell r="R224">
            <v>199909</v>
          </cell>
          <cell r="S224" t="str">
            <v>440103197007301825</v>
          </cell>
          <cell r="T224" t="str">
            <v>13711488948</v>
          </cell>
        </row>
        <row r="225">
          <cell r="B225" t="str">
            <v>黎国帜</v>
          </cell>
        </row>
        <row r="225">
          <cell r="D225" t="str">
            <v>长休人员</v>
          </cell>
        </row>
        <row r="225">
          <cell r="F225" t="str">
            <v>男</v>
          </cell>
          <cell r="G225">
            <v>196312</v>
          </cell>
          <cell r="H225" t="str">
            <v>196312</v>
          </cell>
          <cell r="I225">
            <v>54</v>
          </cell>
          <cell r="J225" t="str">
            <v>本科</v>
          </cell>
          <cell r="K225">
            <v>200801</v>
          </cell>
          <cell r="L225">
            <v>198409</v>
          </cell>
          <cell r="M225">
            <v>198712</v>
          </cell>
          <cell r="N225" t="str">
            <v> </v>
          </cell>
        </row>
        <row r="225">
          <cell r="Q225" t="str">
            <v>经济师</v>
          </cell>
          <cell r="R225">
            <v>200409</v>
          </cell>
          <cell r="S225" t="str">
            <v>440105196312144537</v>
          </cell>
          <cell r="T225" t="str">
            <v>13662454781</v>
          </cell>
        </row>
        <row r="226">
          <cell r="B226" t="str">
            <v>关碧莹</v>
          </cell>
          <cell r="C226" t="str">
            <v>二级支行行长</v>
          </cell>
        </row>
        <row r="226">
          <cell r="F226" t="str">
            <v>女</v>
          </cell>
          <cell r="G226">
            <v>197510</v>
          </cell>
          <cell r="H226" t="str">
            <v>197510</v>
          </cell>
          <cell r="I226">
            <v>42</v>
          </cell>
          <cell r="J226" t="str">
            <v>本科</v>
          </cell>
          <cell r="K226">
            <v>200311</v>
          </cell>
          <cell r="L226">
            <v>199411</v>
          </cell>
          <cell r="M226">
            <v>199411</v>
          </cell>
          <cell r="N226">
            <v>200412</v>
          </cell>
        </row>
        <row r="226">
          <cell r="S226" t="str">
            <v>440103197510153321</v>
          </cell>
          <cell r="T226" t="str">
            <v>13662339196</v>
          </cell>
        </row>
        <row r="227">
          <cell r="B227" t="str">
            <v>梁静怡</v>
          </cell>
        </row>
        <row r="227">
          <cell r="D227" t="str">
            <v>运营主管(负总责)</v>
          </cell>
          <cell r="E227" t="str">
            <v>柜员工</v>
          </cell>
          <cell r="F227" t="str">
            <v>女</v>
          </cell>
          <cell r="G227">
            <v>197410</v>
          </cell>
          <cell r="H227" t="str">
            <v>197410</v>
          </cell>
          <cell r="I227">
            <v>43</v>
          </cell>
          <cell r="J227" t="str">
            <v>大专</v>
          </cell>
          <cell r="K227">
            <v>200203</v>
          </cell>
          <cell r="L227">
            <v>199402</v>
          </cell>
          <cell r="M227">
            <v>199402</v>
          </cell>
        </row>
        <row r="227">
          <cell r="S227" t="str">
            <v>440104197410311923</v>
          </cell>
          <cell r="T227" t="str">
            <v>13503024431</v>
          </cell>
        </row>
        <row r="228">
          <cell r="B228" t="str">
            <v>区剑平</v>
          </cell>
        </row>
        <row r="228">
          <cell r="D228" t="str">
            <v>运营主管</v>
          </cell>
        </row>
        <row r="228">
          <cell r="F228" t="str">
            <v>女</v>
          </cell>
          <cell r="G228">
            <v>196407</v>
          </cell>
          <cell r="H228" t="str">
            <v>196407</v>
          </cell>
          <cell r="I228">
            <v>54</v>
          </cell>
          <cell r="J228" t="str">
            <v>本科</v>
          </cell>
          <cell r="K228">
            <v>200604</v>
          </cell>
          <cell r="L228">
            <v>198112</v>
          </cell>
          <cell r="M228">
            <v>198112</v>
          </cell>
          <cell r="N228">
            <v>199609</v>
          </cell>
        </row>
        <row r="228">
          <cell r="Q228" t="str">
            <v>经济师</v>
          </cell>
          <cell r="R228">
            <v>199708</v>
          </cell>
          <cell r="S228" t="str">
            <v>440103196407113028</v>
          </cell>
          <cell r="T228" t="str">
            <v>13600478466</v>
          </cell>
        </row>
        <row r="229">
          <cell r="B229" t="str">
            <v>陈裕康</v>
          </cell>
        </row>
        <row r="229">
          <cell r="D229" t="str">
            <v>客服经理</v>
          </cell>
          <cell r="E229" t="str">
            <v>柜员工</v>
          </cell>
          <cell r="F229" t="str">
            <v>男</v>
          </cell>
          <cell r="G229">
            <v>198411</v>
          </cell>
          <cell r="H229" t="str">
            <v>198411</v>
          </cell>
          <cell r="I229">
            <v>33</v>
          </cell>
          <cell r="J229" t="str">
            <v>大专</v>
          </cell>
          <cell r="K229">
            <v>200607</v>
          </cell>
          <cell r="L229">
            <v>200611</v>
          </cell>
          <cell r="M229">
            <v>200611</v>
          </cell>
        </row>
        <row r="229">
          <cell r="S229" t="str">
            <v>440184198411155711</v>
          </cell>
          <cell r="T229" t="str">
            <v>13570444054</v>
          </cell>
        </row>
        <row r="230">
          <cell r="B230" t="str">
            <v>黄翠霜</v>
          </cell>
        </row>
        <row r="230">
          <cell r="D230" t="str">
            <v>客服经理</v>
          </cell>
        </row>
        <row r="230">
          <cell r="F230" t="str">
            <v>女</v>
          </cell>
          <cell r="G230">
            <v>196602</v>
          </cell>
          <cell r="H230" t="str">
            <v>196602</v>
          </cell>
          <cell r="I230">
            <v>52</v>
          </cell>
          <cell r="J230" t="str">
            <v>本科</v>
          </cell>
          <cell r="K230">
            <v>200407</v>
          </cell>
          <cell r="L230">
            <v>198610</v>
          </cell>
          <cell r="M230">
            <v>199308</v>
          </cell>
          <cell r="N230" t="str">
            <v> </v>
          </cell>
        </row>
        <row r="230">
          <cell r="Q230" t="str">
            <v>助理经济师</v>
          </cell>
          <cell r="R230">
            <v>199709</v>
          </cell>
          <cell r="S230" t="str">
            <v>440111196602250626</v>
          </cell>
          <cell r="T230" t="str">
            <v>13660633094</v>
          </cell>
        </row>
        <row r="231">
          <cell r="B231" t="str">
            <v>杨子豪</v>
          </cell>
        </row>
        <row r="231">
          <cell r="D231" t="str">
            <v>客服经理</v>
          </cell>
          <cell r="E231" t="str">
            <v>柜员工</v>
          </cell>
          <cell r="F231" t="str">
            <v>男</v>
          </cell>
          <cell r="G231">
            <v>198811</v>
          </cell>
          <cell r="H231" t="str">
            <v>198811</v>
          </cell>
          <cell r="I231">
            <v>29</v>
          </cell>
          <cell r="J231" t="str">
            <v>大专</v>
          </cell>
          <cell r="K231">
            <v>201101</v>
          </cell>
          <cell r="L231">
            <v>200710</v>
          </cell>
          <cell r="M231">
            <v>200710</v>
          </cell>
        </row>
        <row r="231">
          <cell r="S231" t="str">
            <v>440103198811232431</v>
          </cell>
          <cell r="T231" t="str">
            <v>13560114632</v>
          </cell>
        </row>
        <row r="232">
          <cell r="B232" t="str">
            <v>李思婷</v>
          </cell>
        </row>
        <row r="232">
          <cell r="D232" t="str">
            <v>营销客户经理(对公)</v>
          </cell>
        </row>
        <row r="232">
          <cell r="F232" t="str">
            <v>女</v>
          </cell>
          <cell r="G232">
            <v>198307</v>
          </cell>
          <cell r="H232" t="str">
            <v>198307</v>
          </cell>
          <cell r="I232">
            <v>35</v>
          </cell>
          <cell r="J232" t="str">
            <v>本科</v>
          </cell>
          <cell r="K232">
            <v>200607</v>
          </cell>
          <cell r="L232">
            <v>200607</v>
          </cell>
          <cell r="M232">
            <v>200607</v>
          </cell>
        </row>
        <row r="232">
          <cell r="S232" t="str">
            <v>441900198307135208</v>
          </cell>
          <cell r="T232" t="str">
            <v>18620293099</v>
          </cell>
        </row>
        <row r="233">
          <cell r="B233" t="str">
            <v>李淑梅</v>
          </cell>
        </row>
        <row r="233">
          <cell r="D233" t="str">
            <v>营销客户经理(个人)</v>
          </cell>
        </row>
        <row r="233">
          <cell r="F233" t="str">
            <v>女</v>
          </cell>
          <cell r="G233">
            <v>196902</v>
          </cell>
          <cell r="H233" t="str">
            <v>196902</v>
          </cell>
          <cell r="I233">
            <v>49</v>
          </cell>
          <cell r="J233" t="str">
            <v>本科</v>
          </cell>
          <cell r="K233">
            <v>200604</v>
          </cell>
          <cell r="L233">
            <v>198907</v>
          </cell>
          <cell r="M233">
            <v>198907</v>
          </cell>
          <cell r="N233" t="str">
            <v> </v>
          </cell>
        </row>
        <row r="233">
          <cell r="Q233" t="str">
            <v>经济员</v>
          </cell>
          <cell r="R233">
            <v>199909</v>
          </cell>
          <cell r="S233" t="str">
            <v>440104196902195020</v>
          </cell>
          <cell r="T233" t="str">
            <v>13728004316</v>
          </cell>
        </row>
        <row r="234">
          <cell r="B234" t="str">
            <v>陈婕妤</v>
          </cell>
        </row>
        <row r="234">
          <cell r="D234" t="str">
            <v>营销客户经理(个人)</v>
          </cell>
          <cell r="E234" t="str">
            <v>柜员工</v>
          </cell>
          <cell r="F234" t="str">
            <v>女</v>
          </cell>
          <cell r="G234">
            <v>198305</v>
          </cell>
          <cell r="H234" t="str">
            <v>198305</v>
          </cell>
          <cell r="I234">
            <v>35</v>
          </cell>
          <cell r="J234" t="str">
            <v>本科</v>
          </cell>
          <cell r="K234">
            <v>200806</v>
          </cell>
          <cell r="L234">
            <v>200508</v>
          </cell>
          <cell r="M234">
            <v>200508</v>
          </cell>
        </row>
        <row r="234">
          <cell r="S234" t="str">
            <v>440103198305050627</v>
          </cell>
          <cell r="T234" t="str">
            <v>13802503455</v>
          </cell>
        </row>
        <row r="235">
          <cell r="B235" t="str">
            <v>杜彦婷</v>
          </cell>
        </row>
        <row r="235">
          <cell r="D235" t="str">
            <v>营销客户经理(个人)</v>
          </cell>
          <cell r="E235" t="str">
            <v>柜员工</v>
          </cell>
          <cell r="F235" t="str">
            <v>女</v>
          </cell>
          <cell r="G235" t="str">
            <v>198910</v>
          </cell>
          <cell r="H235" t="str">
            <v>198910</v>
          </cell>
          <cell r="I235">
            <v>28</v>
          </cell>
          <cell r="J235" t="str">
            <v>本科</v>
          </cell>
          <cell r="K235">
            <v>201207</v>
          </cell>
          <cell r="L235">
            <v>201208</v>
          </cell>
          <cell r="M235">
            <v>201208</v>
          </cell>
        </row>
        <row r="235">
          <cell r="O235">
            <v>200308</v>
          </cell>
        </row>
        <row r="235">
          <cell r="S235" t="str">
            <v>440103198910224525</v>
          </cell>
          <cell r="T235" t="str">
            <v>15014156700</v>
          </cell>
        </row>
        <row r="236">
          <cell r="B236" t="str">
            <v>欧阳勇</v>
          </cell>
        </row>
        <row r="236">
          <cell r="F236" t="str">
            <v>男</v>
          </cell>
          <cell r="G236">
            <v>196508</v>
          </cell>
          <cell r="H236" t="str">
            <v>196508</v>
          </cell>
          <cell r="I236">
            <v>52</v>
          </cell>
          <cell r="J236" t="str">
            <v>中专</v>
          </cell>
          <cell r="K236">
            <v>199602</v>
          </cell>
          <cell r="L236">
            <v>198212</v>
          </cell>
          <cell r="M236">
            <v>198212</v>
          </cell>
          <cell r="N236" t="str">
            <v> </v>
          </cell>
        </row>
        <row r="236">
          <cell r="Q236" t="str">
            <v>助理经济师</v>
          </cell>
          <cell r="R236">
            <v>199212</v>
          </cell>
          <cell r="S236" t="str">
            <v>440103196508091219</v>
          </cell>
          <cell r="T236" t="str">
            <v>13660680444</v>
          </cell>
        </row>
        <row r="237">
          <cell r="B237" t="str">
            <v>甘凤仪</v>
          </cell>
        </row>
        <row r="237">
          <cell r="F237" t="str">
            <v>女</v>
          </cell>
          <cell r="G237">
            <v>197401</v>
          </cell>
          <cell r="H237" t="str">
            <v>197401</v>
          </cell>
          <cell r="I237">
            <v>44</v>
          </cell>
          <cell r="J237" t="str">
            <v>本科</v>
          </cell>
          <cell r="K237">
            <v>200701</v>
          </cell>
          <cell r="L237">
            <v>199309</v>
          </cell>
          <cell r="M237">
            <v>199309</v>
          </cell>
          <cell r="N237" t="str">
            <v> </v>
          </cell>
        </row>
        <row r="237">
          <cell r="S237" t="str">
            <v>440105197401073026</v>
          </cell>
          <cell r="T237" t="str">
            <v>13668910553</v>
          </cell>
        </row>
        <row r="238">
          <cell r="B238" t="str">
            <v>黄应雄</v>
          </cell>
        </row>
        <row r="238">
          <cell r="F238" t="str">
            <v>男</v>
          </cell>
          <cell r="G238">
            <v>196703</v>
          </cell>
          <cell r="H238" t="str">
            <v>196703</v>
          </cell>
          <cell r="I238">
            <v>51</v>
          </cell>
          <cell r="J238" t="str">
            <v>大专</v>
          </cell>
          <cell r="K238">
            <v>199207</v>
          </cell>
          <cell r="L238">
            <v>199212</v>
          </cell>
          <cell r="M238">
            <v>199212</v>
          </cell>
          <cell r="N238" t="str">
            <v> </v>
          </cell>
        </row>
        <row r="238">
          <cell r="Q238" t="str">
            <v>助理经济师</v>
          </cell>
          <cell r="R238">
            <v>199609</v>
          </cell>
          <cell r="S238" t="str">
            <v>440103196703304216</v>
          </cell>
          <cell r="T238" t="str">
            <v>13128209502</v>
          </cell>
        </row>
        <row r="239">
          <cell r="B239" t="str">
            <v>肖敏婷</v>
          </cell>
        </row>
        <row r="239">
          <cell r="E239" t="str">
            <v>柜员工</v>
          </cell>
          <cell r="F239" t="str">
            <v>女</v>
          </cell>
          <cell r="G239">
            <v>197410</v>
          </cell>
          <cell r="H239" t="str">
            <v>197410</v>
          </cell>
          <cell r="I239">
            <v>43</v>
          </cell>
          <cell r="J239" t="str">
            <v>高中</v>
          </cell>
          <cell r="K239">
            <v>199307</v>
          </cell>
          <cell r="L239">
            <v>199311</v>
          </cell>
          <cell r="M239">
            <v>199311</v>
          </cell>
        </row>
        <row r="239">
          <cell r="S239" t="str">
            <v>440105197410180624</v>
          </cell>
          <cell r="T239" t="str">
            <v>13710188222</v>
          </cell>
        </row>
        <row r="240">
          <cell r="B240" t="str">
            <v>郑小莉</v>
          </cell>
        </row>
        <row r="240">
          <cell r="F240" t="str">
            <v>女</v>
          </cell>
          <cell r="G240">
            <v>197205</v>
          </cell>
          <cell r="H240" t="str">
            <v>197205</v>
          </cell>
          <cell r="I240">
            <v>46</v>
          </cell>
          <cell r="J240" t="str">
            <v>大专</v>
          </cell>
          <cell r="K240">
            <v>199707</v>
          </cell>
          <cell r="L240">
            <v>199402</v>
          </cell>
          <cell r="M240">
            <v>199402</v>
          </cell>
          <cell r="N240" t="str">
            <v> </v>
          </cell>
        </row>
        <row r="240">
          <cell r="S240" t="str">
            <v>440103197205152429</v>
          </cell>
          <cell r="T240" t="str">
            <v>13622278459</v>
          </cell>
        </row>
        <row r="241">
          <cell r="B241" t="str">
            <v>徐勇</v>
          </cell>
          <cell r="C241" t="str">
            <v>二级支行行长</v>
          </cell>
        </row>
        <row r="241">
          <cell r="F241" t="str">
            <v>男</v>
          </cell>
          <cell r="G241">
            <v>197310</v>
          </cell>
          <cell r="H241" t="str">
            <v>197310</v>
          </cell>
          <cell r="I241">
            <v>44</v>
          </cell>
          <cell r="J241" t="str">
            <v>本科</v>
          </cell>
          <cell r="K241">
            <v>200311</v>
          </cell>
          <cell r="L241">
            <v>199407</v>
          </cell>
          <cell r="M241">
            <v>199407</v>
          </cell>
          <cell r="N241">
            <v>201208</v>
          </cell>
        </row>
        <row r="241">
          <cell r="Q241" t="str">
            <v>助理经济师</v>
          </cell>
          <cell r="R241">
            <v>200106</v>
          </cell>
          <cell r="S241" t="str">
            <v>440105197310161215</v>
          </cell>
          <cell r="T241" t="str">
            <v>13802766033</v>
          </cell>
        </row>
        <row r="242">
          <cell r="B242" t="str">
            <v>陈应祺</v>
          </cell>
          <cell r="C242" t="str">
            <v>二级支行副行长</v>
          </cell>
        </row>
        <row r="242">
          <cell r="E242" t="str">
            <v>柜员工</v>
          </cell>
          <cell r="F242" t="str">
            <v>男</v>
          </cell>
          <cell r="G242">
            <v>198102</v>
          </cell>
          <cell r="H242" t="str">
            <v>198102</v>
          </cell>
          <cell r="I242">
            <v>37</v>
          </cell>
          <cell r="J242" t="str">
            <v>大专</v>
          </cell>
          <cell r="K242">
            <v>200207</v>
          </cell>
          <cell r="L242">
            <v>200106</v>
          </cell>
          <cell r="M242">
            <v>200106</v>
          </cell>
        </row>
        <row r="242">
          <cell r="S242" t="str">
            <v>440103198102131515</v>
          </cell>
          <cell r="T242" t="str">
            <v>13570968285</v>
          </cell>
        </row>
        <row r="243">
          <cell r="B243" t="str">
            <v>周晓燕</v>
          </cell>
        </row>
        <row r="243">
          <cell r="D243" t="str">
            <v>运营主管(负总责)</v>
          </cell>
          <cell r="E243" t="str">
            <v>柜员工</v>
          </cell>
          <cell r="F243" t="str">
            <v>女</v>
          </cell>
          <cell r="G243">
            <v>198212</v>
          </cell>
          <cell r="H243" t="str">
            <v>198212</v>
          </cell>
          <cell r="I243">
            <v>35</v>
          </cell>
          <cell r="J243" t="str">
            <v>大专</v>
          </cell>
          <cell r="K243">
            <v>200901</v>
          </cell>
          <cell r="L243">
            <v>200106</v>
          </cell>
          <cell r="M243">
            <v>200106</v>
          </cell>
        </row>
        <row r="243">
          <cell r="S243" t="str">
            <v>440105198212090024</v>
          </cell>
          <cell r="T243" t="str">
            <v>13600058824</v>
          </cell>
        </row>
        <row r="244">
          <cell r="B244" t="str">
            <v>吴国英</v>
          </cell>
        </row>
        <row r="244">
          <cell r="D244" t="str">
            <v>客服经理</v>
          </cell>
          <cell r="E244" t="str">
            <v>柜员工</v>
          </cell>
          <cell r="F244" t="str">
            <v>女</v>
          </cell>
          <cell r="G244">
            <v>197306</v>
          </cell>
          <cell r="H244" t="str">
            <v>197306</v>
          </cell>
          <cell r="I244">
            <v>45</v>
          </cell>
          <cell r="J244" t="str">
            <v>大专</v>
          </cell>
          <cell r="K244">
            <v>200009</v>
          </cell>
          <cell r="L244">
            <v>199411</v>
          </cell>
          <cell r="M244">
            <v>199411</v>
          </cell>
        </row>
        <row r="244">
          <cell r="S244" t="str">
            <v>440103197306301526</v>
          </cell>
          <cell r="T244" t="str">
            <v>13808890625</v>
          </cell>
        </row>
        <row r="245">
          <cell r="B245" t="str">
            <v>余凤懿</v>
          </cell>
        </row>
        <row r="245">
          <cell r="D245" t="str">
            <v>客服经理</v>
          </cell>
          <cell r="E245" t="str">
            <v>柜员工</v>
          </cell>
          <cell r="F245" t="str">
            <v>女</v>
          </cell>
          <cell r="G245">
            <v>198004</v>
          </cell>
          <cell r="H245" t="str">
            <v>198004</v>
          </cell>
          <cell r="I245">
            <v>38</v>
          </cell>
          <cell r="J245" t="str">
            <v>大专</v>
          </cell>
          <cell r="K245">
            <v>200207</v>
          </cell>
          <cell r="L245">
            <v>200008</v>
          </cell>
          <cell r="M245">
            <v>200008</v>
          </cell>
        </row>
        <row r="245">
          <cell r="S245" t="str">
            <v>44010219800404522X</v>
          </cell>
          <cell r="T245" t="str">
            <v>13570007904</v>
          </cell>
        </row>
        <row r="246">
          <cell r="B246" t="str">
            <v>陈艳华</v>
          </cell>
        </row>
        <row r="246">
          <cell r="D246" t="str">
            <v>客服经理</v>
          </cell>
        </row>
        <row r="246">
          <cell r="F246" t="str">
            <v>女</v>
          </cell>
          <cell r="G246">
            <v>198403</v>
          </cell>
          <cell r="H246" t="str">
            <v>198403</v>
          </cell>
          <cell r="I246">
            <v>34</v>
          </cell>
          <cell r="J246" t="str">
            <v>本科</v>
          </cell>
          <cell r="K246">
            <v>200606</v>
          </cell>
          <cell r="L246">
            <v>200611</v>
          </cell>
          <cell r="M246">
            <v>200611</v>
          </cell>
        </row>
        <row r="246">
          <cell r="S246" t="str">
            <v>431081198403117509</v>
          </cell>
          <cell r="T246" t="str">
            <v>13925066096</v>
          </cell>
        </row>
        <row r="247">
          <cell r="B247" t="str">
            <v>林韵贤</v>
          </cell>
        </row>
        <row r="247">
          <cell r="D247" t="str">
            <v>营销客户经理(个人)</v>
          </cell>
        </row>
        <row r="247">
          <cell r="F247" t="str">
            <v>女</v>
          </cell>
          <cell r="G247" t="str">
            <v>199010</v>
          </cell>
          <cell r="H247" t="str">
            <v>199010</v>
          </cell>
          <cell r="I247">
            <v>27</v>
          </cell>
          <cell r="J247" t="str">
            <v>本科</v>
          </cell>
          <cell r="K247">
            <v>201307</v>
          </cell>
          <cell r="L247">
            <v>201307</v>
          </cell>
          <cell r="M247">
            <v>201307</v>
          </cell>
          <cell r="N247">
            <v>201111</v>
          </cell>
        </row>
        <row r="247">
          <cell r="S247" t="str">
            <v>440103199010050624</v>
          </cell>
          <cell r="T247" t="str">
            <v>15975531694</v>
          </cell>
        </row>
        <row r="248">
          <cell r="B248" t="str">
            <v>陈伟杰</v>
          </cell>
        </row>
        <row r="248">
          <cell r="D248" t="str">
            <v>营销客户经理(个人)</v>
          </cell>
        </row>
        <row r="248">
          <cell r="F248" t="str">
            <v>男</v>
          </cell>
          <cell r="G248" t="str">
            <v>199005</v>
          </cell>
          <cell r="H248" t="str">
            <v>199005</v>
          </cell>
          <cell r="I248">
            <v>28</v>
          </cell>
          <cell r="J248" t="str">
            <v>本科</v>
          </cell>
          <cell r="K248">
            <v>201407</v>
          </cell>
          <cell r="L248">
            <v>201407</v>
          </cell>
          <cell r="M248">
            <v>201407</v>
          </cell>
          <cell r="N248">
            <v>201405</v>
          </cell>
        </row>
        <row r="248">
          <cell r="S248" t="str">
            <v>445202199005083070</v>
          </cell>
          <cell r="T248" t="str">
            <v>15989109411</v>
          </cell>
        </row>
        <row r="249">
          <cell r="B249" t="str">
            <v>高晓蕾</v>
          </cell>
        </row>
        <row r="249">
          <cell r="D249" t="str">
            <v>营销客户经理(个人)</v>
          </cell>
        </row>
        <row r="249">
          <cell r="F249" t="str">
            <v>女</v>
          </cell>
          <cell r="G249" t="str">
            <v>198904</v>
          </cell>
          <cell r="H249" t="str">
            <v>198904</v>
          </cell>
          <cell r="I249">
            <v>29</v>
          </cell>
          <cell r="J249" t="str">
            <v>本科</v>
          </cell>
          <cell r="K249">
            <v>201206</v>
          </cell>
          <cell r="L249">
            <v>201207</v>
          </cell>
          <cell r="M249">
            <v>201207</v>
          </cell>
          <cell r="N249">
            <v>201104</v>
          </cell>
        </row>
        <row r="249">
          <cell r="S249" t="str">
            <v>421381198904293222</v>
          </cell>
          <cell r="T249" t="str">
            <v>13450234356</v>
          </cell>
        </row>
        <row r="250">
          <cell r="B250" t="str">
            <v>何炜</v>
          </cell>
        </row>
        <row r="250">
          <cell r="F250" t="str">
            <v>男</v>
          </cell>
          <cell r="G250">
            <v>197009</v>
          </cell>
          <cell r="H250" t="str">
            <v>197009</v>
          </cell>
          <cell r="I250">
            <v>47</v>
          </cell>
          <cell r="J250" t="str">
            <v>大专</v>
          </cell>
          <cell r="K250">
            <v>199507</v>
          </cell>
          <cell r="L250">
            <v>199107</v>
          </cell>
          <cell r="M250">
            <v>199107</v>
          </cell>
          <cell r="N250" t="str">
            <v> </v>
          </cell>
        </row>
        <row r="250">
          <cell r="Q250" t="str">
            <v>经济员</v>
          </cell>
          <cell r="R250">
            <v>199209</v>
          </cell>
          <cell r="S250" t="str">
            <v>440103197009264511</v>
          </cell>
          <cell r="T250" t="str">
            <v>13502453952</v>
          </cell>
        </row>
        <row r="251">
          <cell r="B251" t="str">
            <v>苏婉仪</v>
          </cell>
        </row>
        <row r="251">
          <cell r="E251" t="str">
            <v>柜员工</v>
          </cell>
          <cell r="F251" t="str">
            <v>女</v>
          </cell>
          <cell r="G251">
            <v>198212</v>
          </cell>
          <cell r="H251" t="str">
            <v>198212</v>
          </cell>
          <cell r="I251">
            <v>35</v>
          </cell>
          <cell r="J251" t="str">
            <v>本科</v>
          </cell>
          <cell r="K251">
            <v>200801</v>
          </cell>
          <cell r="L251">
            <v>200106</v>
          </cell>
          <cell r="M251">
            <v>200106</v>
          </cell>
        </row>
        <row r="251">
          <cell r="S251" t="str">
            <v>440104198212181341</v>
          </cell>
          <cell r="T251" t="str">
            <v>13560123434</v>
          </cell>
        </row>
        <row r="252">
          <cell r="B252" t="str">
            <v>徐芳</v>
          </cell>
        </row>
        <row r="252">
          <cell r="F252" t="str">
            <v>女</v>
          </cell>
          <cell r="G252">
            <v>197105</v>
          </cell>
          <cell r="H252" t="str">
            <v>197105</v>
          </cell>
          <cell r="I252">
            <v>47</v>
          </cell>
          <cell r="J252" t="str">
            <v>本科</v>
          </cell>
          <cell r="K252">
            <v>200410</v>
          </cell>
          <cell r="L252">
            <v>199107</v>
          </cell>
          <cell r="M252">
            <v>199304</v>
          </cell>
          <cell r="N252" t="str">
            <v> </v>
          </cell>
        </row>
        <row r="252">
          <cell r="S252" t="str">
            <v>440102197105171044</v>
          </cell>
          <cell r="T252" t="str">
            <v>13535539748</v>
          </cell>
        </row>
        <row r="253">
          <cell r="B253" t="str">
            <v>梁苑琳</v>
          </cell>
        </row>
        <row r="253">
          <cell r="E253" t="str">
            <v>柜员工</v>
          </cell>
          <cell r="F253" t="str">
            <v>女</v>
          </cell>
          <cell r="G253">
            <v>198611</v>
          </cell>
          <cell r="H253" t="str">
            <v>198611</v>
          </cell>
          <cell r="I253">
            <v>31</v>
          </cell>
          <cell r="J253" t="str">
            <v>中专</v>
          </cell>
          <cell r="K253">
            <v>200607</v>
          </cell>
          <cell r="L253">
            <v>200611</v>
          </cell>
          <cell r="M253">
            <v>200611</v>
          </cell>
        </row>
        <row r="253">
          <cell r="S253" t="str">
            <v>440103198611145464</v>
          </cell>
          <cell r="T253" t="str">
            <v>13450280470</v>
          </cell>
        </row>
        <row r="254">
          <cell r="B254" t="str">
            <v>周炜</v>
          </cell>
        </row>
        <row r="254">
          <cell r="F254" t="str">
            <v>男</v>
          </cell>
          <cell r="G254" t="str">
            <v>199306</v>
          </cell>
          <cell r="H254" t="str">
            <v>199306</v>
          </cell>
          <cell r="I254">
            <v>25</v>
          </cell>
          <cell r="J254" t="str">
            <v>本科</v>
          </cell>
          <cell r="K254">
            <v>201607</v>
          </cell>
          <cell r="L254">
            <v>201607</v>
          </cell>
          <cell r="M254">
            <v>201607</v>
          </cell>
          <cell r="N254">
            <v>201503</v>
          </cell>
        </row>
        <row r="254">
          <cell r="P254" t="str">
            <v>初级会计师</v>
          </cell>
        </row>
        <row r="254">
          <cell r="S254" t="str">
            <v>41152119930614251X</v>
          </cell>
          <cell r="T254" t="str">
            <v>13323971020</v>
          </cell>
        </row>
        <row r="255">
          <cell r="B255" t="str">
            <v>吴丽仪</v>
          </cell>
        </row>
        <row r="255">
          <cell r="E255" t="str">
            <v>柜员工</v>
          </cell>
          <cell r="F255" t="str">
            <v>女</v>
          </cell>
          <cell r="G255">
            <v>198206</v>
          </cell>
          <cell r="H255" t="str">
            <v>198206</v>
          </cell>
          <cell r="I255">
            <v>36</v>
          </cell>
          <cell r="J255" t="str">
            <v>大专</v>
          </cell>
          <cell r="K255">
            <v>200407</v>
          </cell>
          <cell r="L255">
            <v>200410</v>
          </cell>
          <cell r="M255">
            <v>200410</v>
          </cell>
        </row>
        <row r="255">
          <cell r="S255" t="str">
            <v>440103198206265120</v>
          </cell>
          <cell r="T255" t="str">
            <v>13560462230</v>
          </cell>
        </row>
        <row r="256">
          <cell r="B256" t="str">
            <v>卢敏</v>
          </cell>
          <cell r="C256" t="str">
            <v>二级支行副行长</v>
          </cell>
        </row>
        <row r="256">
          <cell r="F256" t="str">
            <v>女</v>
          </cell>
          <cell r="G256">
            <v>197911</v>
          </cell>
          <cell r="H256" t="str">
            <v>197911</v>
          </cell>
          <cell r="I256">
            <v>38</v>
          </cell>
          <cell r="J256" t="str">
            <v>本科</v>
          </cell>
          <cell r="K256">
            <v>200206</v>
          </cell>
          <cell r="L256">
            <v>200207</v>
          </cell>
          <cell r="M256">
            <v>200207</v>
          </cell>
        </row>
        <row r="256">
          <cell r="Q256" t="str">
            <v>助理经济师</v>
          </cell>
          <cell r="R256">
            <v>200309</v>
          </cell>
          <cell r="S256" t="str">
            <v>440103197911085729</v>
          </cell>
          <cell r="T256" t="str">
            <v>13570243305</v>
          </cell>
        </row>
        <row r="257">
          <cell r="B257" t="str">
            <v>招乐怡</v>
          </cell>
        </row>
        <row r="257">
          <cell r="D257" t="str">
            <v>运营主管(负总责)</v>
          </cell>
          <cell r="E257" t="str">
            <v>柜员工</v>
          </cell>
          <cell r="F257" t="str">
            <v>女</v>
          </cell>
          <cell r="G257">
            <v>197504</v>
          </cell>
          <cell r="H257" t="str">
            <v>197504</v>
          </cell>
          <cell r="I257">
            <v>43</v>
          </cell>
          <cell r="J257" t="str">
            <v>大专</v>
          </cell>
          <cell r="K257">
            <v>201107</v>
          </cell>
          <cell r="L257">
            <v>199411</v>
          </cell>
          <cell r="M257">
            <v>199411</v>
          </cell>
        </row>
        <row r="257">
          <cell r="S257" t="str">
            <v>440102197504074022</v>
          </cell>
          <cell r="T257" t="str">
            <v>13609796131</v>
          </cell>
        </row>
        <row r="258">
          <cell r="B258" t="str">
            <v>古劲</v>
          </cell>
        </row>
        <row r="258">
          <cell r="D258" t="str">
            <v>运营主管</v>
          </cell>
        </row>
        <row r="258">
          <cell r="F258" t="str">
            <v>男</v>
          </cell>
          <cell r="G258">
            <v>196501</v>
          </cell>
          <cell r="H258" t="str">
            <v>196501</v>
          </cell>
          <cell r="I258">
            <v>53</v>
          </cell>
          <cell r="J258" t="str">
            <v>本科</v>
          </cell>
          <cell r="K258">
            <v>200701</v>
          </cell>
          <cell r="L258">
            <v>198212</v>
          </cell>
          <cell r="M258">
            <v>198212</v>
          </cell>
          <cell r="N258" t="str">
            <v> </v>
          </cell>
        </row>
        <row r="258">
          <cell r="Q258" t="str">
            <v>经济师</v>
          </cell>
          <cell r="R258">
            <v>200509</v>
          </cell>
          <cell r="S258" t="str">
            <v>440104196501200415</v>
          </cell>
          <cell r="T258" t="str">
            <v>15913110921</v>
          </cell>
        </row>
        <row r="259">
          <cell r="B259" t="str">
            <v>黄伟勇</v>
          </cell>
        </row>
        <row r="259">
          <cell r="D259" t="str">
            <v>客服经理</v>
          </cell>
        </row>
        <row r="259">
          <cell r="F259" t="str">
            <v>男</v>
          </cell>
          <cell r="G259">
            <v>196612</v>
          </cell>
          <cell r="H259" t="str">
            <v>196612</v>
          </cell>
          <cell r="I259">
            <v>51</v>
          </cell>
          <cell r="J259" t="str">
            <v>大专</v>
          </cell>
          <cell r="K259">
            <v>199807</v>
          </cell>
          <cell r="L259">
            <v>198512</v>
          </cell>
          <cell r="M259">
            <v>198512</v>
          </cell>
          <cell r="N259" t="str">
            <v> </v>
          </cell>
        </row>
        <row r="259">
          <cell r="Q259" t="str">
            <v>助理经济师</v>
          </cell>
          <cell r="R259" t="str">
            <v>199212</v>
          </cell>
          <cell r="S259" t="str">
            <v>440103196612293910</v>
          </cell>
          <cell r="T259" t="str">
            <v>13660581138</v>
          </cell>
        </row>
        <row r="260">
          <cell r="B260" t="str">
            <v>黄毅光</v>
          </cell>
        </row>
        <row r="260">
          <cell r="D260" t="str">
            <v>客服经理</v>
          </cell>
        </row>
        <row r="260">
          <cell r="F260" t="str">
            <v>男</v>
          </cell>
          <cell r="G260">
            <v>196305</v>
          </cell>
          <cell r="H260" t="str">
            <v>196305</v>
          </cell>
          <cell r="I260">
            <v>55</v>
          </cell>
          <cell r="J260" t="str">
            <v>大专</v>
          </cell>
          <cell r="K260">
            <v>200307</v>
          </cell>
          <cell r="L260">
            <v>198103</v>
          </cell>
          <cell r="M260">
            <v>198103</v>
          </cell>
        </row>
        <row r="260">
          <cell r="Q260" t="str">
            <v>助理会计师</v>
          </cell>
          <cell r="R260">
            <v>199108</v>
          </cell>
          <cell r="S260" t="str">
            <v>440103196305155112</v>
          </cell>
          <cell r="T260" t="str">
            <v>13642653077</v>
          </cell>
        </row>
        <row r="261">
          <cell r="B261" t="str">
            <v>何彩萍</v>
          </cell>
        </row>
        <row r="261">
          <cell r="D261" t="str">
            <v>营销客户经理(对公)</v>
          </cell>
          <cell r="E261" t="str">
            <v>柜员工</v>
          </cell>
          <cell r="F261" t="str">
            <v>女</v>
          </cell>
          <cell r="G261">
            <v>198809</v>
          </cell>
          <cell r="H261" t="str">
            <v>198809</v>
          </cell>
          <cell r="I261">
            <v>29</v>
          </cell>
          <cell r="J261" t="str">
            <v>大专</v>
          </cell>
          <cell r="K261">
            <v>201001</v>
          </cell>
          <cell r="L261">
            <v>200701</v>
          </cell>
          <cell r="M261">
            <v>200701</v>
          </cell>
        </row>
        <row r="261">
          <cell r="S261" t="str">
            <v>440111198809010645</v>
          </cell>
          <cell r="T261" t="str">
            <v>13725248861</v>
          </cell>
        </row>
        <row r="262">
          <cell r="B262" t="str">
            <v>罗海庆</v>
          </cell>
        </row>
        <row r="262">
          <cell r="D262" t="str">
            <v>营销客户经理(个人)</v>
          </cell>
          <cell r="E262" t="str">
            <v>柜员工</v>
          </cell>
          <cell r="F262" t="str">
            <v>男</v>
          </cell>
          <cell r="G262">
            <v>198604</v>
          </cell>
          <cell r="H262" t="str">
            <v>198604</v>
          </cell>
          <cell r="I262">
            <v>32</v>
          </cell>
          <cell r="J262" t="str">
            <v>大专</v>
          </cell>
          <cell r="K262">
            <v>201607</v>
          </cell>
          <cell r="L262">
            <v>200512</v>
          </cell>
          <cell r="M262">
            <v>200512</v>
          </cell>
        </row>
        <row r="262">
          <cell r="S262" t="str">
            <v>440107198604250616</v>
          </cell>
          <cell r="T262" t="str">
            <v>15918509652</v>
          </cell>
        </row>
        <row r="263">
          <cell r="B263" t="str">
            <v>徐智明</v>
          </cell>
        </row>
        <row r="263">
          <cell r="F263" t="str">
            <v>男</v>
          </cell>
          <cell r="G263">
            <v>197205</v>
          </cell>
          <cell r="H263" t="str">
            <v>197205</v>
          </cell>
          <cell r="I263">
            <v>46</v>
          </cell>
          <cell r="J263" t="str">
            <v>本科</v>
          </cell>
          <cell r="K263">
            <v>200504</v>
          </cell>
          <cell r="L263">
            <v>199107</v>
          </cell>
          <cell r="M263">
            <v>199107</v>
          </cell>
          <cell r="N263">
            <v>200211</v>
          </cell>
        </row>
        <row r="263">
          <cell r="Q263" t="str">
            <v>助理经济师</v>
          </cell>
          <cell r="R263">
            <v>199909</v>
          </cell>
          <cell r="S263" t="str">
            <v>440103197205101816</v>
          </cell>
          <cell r="T263" t="str">
            <v>13926019814</v>
          </cell>
        </row>
        <row r="264">
          <cell r="B264" t="str">
            <v>仇偲萍</v>
          </cell>
        </row>
        <row r="264">
          <cell r="F264" t="str">
            <v>女</v>
          </cell>
          <cell r="G264">
            <v>197312</v>
          </cell>
          <cell r="H264" t="str">
            <v>197312</v>
          </cell>
          <cell r="I264">
            <v>44</v>
          </cell>
          <cell r="J264" t="str">
            <v>大专</v>
          </cell>
          <cell r="K264">
            <v>199907</v>
          </cell>
          <cell r="L264">
            <v>199311</v>
          </cell>
          <cell r="M264">
            <v>199311</v>
          </cell>
          <cell r="N264" t="str">
            <v> </v>
          </cell>
        </row>
        <row r="264">
          <cell r="S264" t="str">
            <v>440104197312205027</v>
          </cell>
          <cell r="T264" t="str">
            <v>13570532325</v>
          </cell>
        </row>
        <row r="265">
          <cell r="B265" t="str">
            <v>卢凯宜</v>
          </cell>
        </row>
        <row r="265">
          <cell r="E265" t="str">
            <v>柜员工</v>
          </cell>
          <cell r="F265" t="str">
            <v>女</v>
          </cell>
          <cell r="G265">
            <v>198408</v>
          </cell>
          <cell r="H265" t="str">
            <v>198408</v>
          </cell>
          <cell r="I265">
            <v>33</v>
          </cell>
          <cell r="J265" t="str">
            <v>本科</v>
          </cell>
          <cell r="K265">
            <v>201006</v>
          </cell>
          <cell r="L265">
            <v>200609</v>
          </cell>
          <cell r="M265">
            <v>200609</v>
          </cell>
        </row>
        <row r="265">
          <cell r="S265" t="str">
            <v>440103198408284223</v>
          </cell>
          <cell r="T265" t="str">
            <v>18565313616</v>
          </cell>
        </row>
        <row r="266">
          <cell r="B266" t="str">
            <v>杨亿</v>
          </cell>
        </row>
        <row r="266">
          <cell r="F266" t="str">
            <v>女</v>
          </cell>
          <cell r="G266">
            <v>198710</v>
          </cell>
          <cell r="H266" t="str">
            <v>198710</v>
          </cell>
          <cell r="I266">
            <v>30</v>
          </cell>
          <cell r="J266" t="str">
            <v>本科</v>
          </cell>
          <cell r="K266">
            <v>201006</v>
          </cell>
          <cell r="L266">
            <v>201007</v>
          </cell>
          <cell r="M266">
            <v>201007</v>
          </cell>
        </row>
        <row r="266">
          <cell r="S266" t="str">
            <v>440803198710022927</v>
          </cell>
          <cell r="T266" t="str">
            <v>15814817751</v>
          </cell>
        </row>
        <row r="268">
          <cell r="H268" t="str">
            <v>平均年龄</v>
          </cell>
          <cell r="I268">
            <v>38.5643939393939</v>
          </cell>
        </row>
        <row r="269">
          <cell r="E269" t="str">
            <v>&lt;25</v>
          </cell>
          <cell r="F269">
            <v>15</v>
          </cell>
        </row>
        <row r="269">
          <cell r="H269" t="str">
            <v>25岁以下</v>
          </cell>
          <cell r="I269">
            <v>15</v>
          </cell>
        </row>
        <row r="270">
          <cell r="E270" t="str">
            <v>&gt;24</v>
          </cell>
          <cell r="F270">
            <v>249</v>
          </cell>
        </row>
        <row r="270">
          <cell r="H270" t="str">
            <v>25-30（含）</v>
          </cell>
          <cell r="I270">
            <v>55</v>
          </cell>
        </row>
        <row r="271">
          <cell r="E271" t="str">
            <v>&gt;30</v>
          </cell>
          <cell r="F271">
            <v>194</v>
          </cell>
        </row>
        <row r="271">
          <cell r="H271" t="str">
            <v>30-40（含）</v>
          </cell>
          <cell r="I271">
            <v>75</v>
          </cell>
        </row>
        <row r="272">
          <cell r="E272" t="str">
            <v>&gt;40</v>
          </cell>
          <cell r="F272">
            <v>119</v>
          </cell>
        </row>
        <row r="272">
          <cell r="H272" t="str">
            <v>40岁以上</v>
          </cell>
          <cell r="I272">
            <v>119</v>
          </cell>
        </row>
        <row r="274">
          <cell r="H274" t="str">
            <v>硕士</v>
          </cell>
          <cell r="I274">
            <v>7</v>
          </cell>
        </row>
        <row r="275">
          <cell r="E275" t="str">
            <v>男</v>
          </cell>
          <cell r="F275">
            <v>100</v>
          </cell>
        </row>
        <row r="275">
          <cell r="H275" t="str">
            <v>本科</v>
          </cell>
          <cell r="I275">
            <v>171</v>
          </cell>
        </row>
        <row r="276">
          <cell r="E276" t="str">
            <v>女</v>
          </cell>
          <cell r="F276">
            <v>164</v>
          </cell>
        </row>
        <row r="276">
          <cell r="H276" t="str">
            <v>双学士</v>
          </cell>
          <cell r="I276">
            <v>8</v>
          </cell>
        </row>
        <row r="277">
          <cell r="H277" t="str">
            <v>大专</v>
          </cell>
          <cell r="I277">
            <v>61</v>
          </cell>
        </row>
        <row r="278">
          <cell r="H278" t="str">
            <v>高中</v>
          </cell>
          <cell r="I278">
            <v>7</v>
          </cell>
        </row>
        <row r="279">
          <cell r="H279" t="str">
            <v>职高</v>
          </cell>
          <cell r="I279">
            <v>0</v>
          </cell>
        </row>
        <row r="280">
          <cell r="H280" t="str">
            <v>中专</v>
          </cell>
          <cell r="I280">
            <v>10</v>
          </cell>
        </row>
        <row r="282">
          <cell r="B282" t="str">
            <v>人数</v>
          </cell>
          <cell r="C282" t="str">
            <v>男</v>
          </cell>
          <cell r="D282" t="str">
            <v>女</v>
          </cell>
        </row>
        <row r="282">
          <cell r="J282" t="str">
            <v>男(≧50)</v>
          </cell>
          <cell r="K282" t="str">
            <v>女(≧45)</v>
          </cell>
        </row>
        <row r="283">
          <cell r="B283">
            <v>4</v>
          </cell>
          <cell r="C283">
            <v>2</v>
          </cell>
          <cell r="D283">
            <v>2</v>
          </cell>
          <cell r="E283">
            <v>4</v>
          </cell>
        </row>
        <row r="283">
          <cell r="G283" t="b">
            <v>1</v>
          </cell>
          <cell r="H283" t="str">
            <v>行长室</v>
          </cell>
        </row>
        <row r="283">
          <cell r="J283">
            <v>1</v>
          </cell>
          <cell r="K283">
            <v>1</v>
          </cell>
        </row>
        <row r="284">
          <cell r="B284">
            <v>20</v>
          </cell>
          <cell r="C284">
            <v>7</v>
          </cell>
          <cell r="D284">
            <v>13</v>
          </cell>
          <cell r="E284">
            <v>20</v>
          </cell>
        </row>
        <row r="284">
          <cell r="G284" t="b">
            <v>1</v>
          </cell>
          <cell r="H284" t="str">
            <v>综合管理部</v>
          </cell>
        </row>
        <row r="284">
          <cell r="J284">
            <v>1</v>
          </cell>
          <cell r="K284">
            <v>3</v>
          </cell>
        </row>
        <row r="285">
          <cell r="B285">
            <v>13</v>
          </cell>
          <cell r="C285">
            <v>7</v>
          </cell>
          <cell r="D285">
            <v>6</v>
          </cell>
          <cell r="E285">
            <v>13</v>
          </cell>
        </row>
        <row r="285">
          <cell r="G285" t="b">
            <v>1</v>
          </cell>
          <cell r="H285" t="str">
            <v>公司业务部</v>
          </cell>
        </row>
        <row r="285">
          <cell r="J285">
            <v>2</v>
          </cell>
          <cell r="K285">
            <v>1</v>
          </cell>
        </row>
        <row r="286">
          <cell r="B286">
            <v>16</v>
          </cell>
          <cell r="C286">
            <v>9</v>
          </cell>
          <cell r="D286">
            <v>7</v>
          </cell>
          <cell r="E286">
            <v>16</v>
          </cell>
        </row>
        <row r="286">
          <cell r="G286" t="b">
            <v>1</v>
          </cell>
          <cell r="H286" t="str">
            <v>个人贷款服务中心</v>
          </cell>
        </row>
        <row r="286">
          <cell r="J286">
            <v>2</v>
          </cell>
          <cell r="K286">
            <v>3</v>
          </cell>
        </row>
        <row r="287">
          <cell r="B287">
            <v>6</v>
          </cell>
          <cell r="C287">
            <v>3</v>
          </cell>
          <cell r="D287">
            <v>3</v>
          </cell>
          <cell r="E287">
            <v>6</v>
          </cell>
        </row>
        <row r="287">
          <cell r="G287" t="b">
            <v>1</v>
          </cell>
          <cell r="H287" t="str">
            <v>小企业金融业务分中心</v>
          </cell>
        </row>
        <row r="287">
          <cell r="J287">
            <v>0</v>
          </cell>
          <cell r="K287">
            <v>0</v>
          </cell>
        </row>
        <row r="288">
          <cell r="B288">
            <v>11</v>
          </cell>
          <cell r="C288">
            <v>4</v>
          </cell>
          <cell r="D288">
            <v>7</v>
          </cell>
          <cell r="E288">
            <v>11</v>
          </cell>
        </row>
        <row r="288">
          <cell r="G288" t="b">
            <v>1</v>
          </cell>
          <cell r="H288" t="str">
            <v>个人金融业务部</v>
          </cell>
        </row>
        <row r="288">
          <cell r="J288">
            <v>0</v>
          </cell>
          <cell r="K288">
            <v>1</v>
          </cell>
        </row>
        <row r="289">
          <cell r="B289">
            <v>9</v>
          </cell>
          <cell r="C289">
            <v>4</v>
          </cell>
          <cell r="D289">
            <v>5</v>
          </cell>
          <cell r="E289">
            <v>9</v>
          </cell>
        </row>
        <row r="289">
          <cell r="G289" t="b">
            <v>1</v>
          </cell>
          <cell r="H289" t="str">
            <v>运行管理部</v>
          </cell>
        </row>
        <row r="289">
          <cell r="J289">
            <v>1</v>
          </cell>
          <cell r="K289">
            <v>3</v>
          </cell>
        </row>
        <row r="290">
          <cell r="B290">
            <v>6</v>
          </cell>
          <cell r="C290">
            <v>3</v>
          </cell>
          <cell r="D290">
            <v>3</v>
          </cell>
          <cell r="E290">
            <v>6</v>
          </cell>
        </row>
        <row r="290">
          <cell r="G290" t="b">
            <v>1</v>
          </cell>
          <cell r="H290" t="str">
            <v>市场发展部</v>
          </cell>
        </row>
        <row r="290">
          <cell r="J290">
            <v>0</v>
          </cell>
          <cell r="K290">
            <v>2</v>
          </cell>
        </row>
        <row r="291">
          <cell r="B291">
            <v>35</v>
          </cell>
          <cell r="C291">
            <v>15</v>
          </cell>
          <cell r="D291">
            <v>20</v>
          </cell>
          <cell r="E291">
            <v>35</v>
          </cell>
        </row>
        <row r="291">
          <cell r="G291" t="b">
            <v>1</v>
          </cell>
          <cell r="H291" t="str">
            <v>营业室</v>
          </cell>
        </row>
        <row r="291">
          <cell r="J291">
            <v>4</v>
          </cell>
          <cell r="K291">
            <v>10</v>
          </cell>
        </row>
        <row r="292">
          <cell r="B292">
            <v>22</v>
          </cell>
          <cell r="C292">
            <v>11</v>
          </cell>
          <cell r="D292">
            <v>11</v>
          </cell>
          <cell r="E292">
            <v>22</v>
          </cell>
        </row>
        <row r="292">
          <cell r="G292" t="b">
            <v>1</v>
          </cell>
          <cell r="H292" t="str">
            <v>逢源路支行</v>
          </cell>
        </row>
        <row r="292">
          <cell r="J292">
            <v>1</v>
          </cell>
          <cell r="K292">
            <v>3</v>
          </cell>
        </row>
        <row r="293">
          <cell r="B293">
            <v>19</v>
          </cell>
          <cell r="C293">
            <v>6</v>
          </cell>
          <cell r="D293">
            <v>13</v>
          </cell>
          <cell r="E293">
            <v>19</v>
          </cell>
        </row>
        <row r="293">
          <cell r="G293" t="b">
            <v>1</v>
          </cell>
          <cell r="H293" t="str">
            <v>宝华支行</v>
          </cell>
        </row>
        <row r="293">
          <cell r="J293">
            <v>1</v>
          </cell>
          <cell r="K293">
            <v>4</v>
          </cell>
        </row>
        <row r="294">
          <cell r="B294">
            <v>13</v>
          </cell>
          <cell r="C294">
            <v>2</v>
          </cell>
          <cell r="D294">
            <v>11</v>
          </cell>
          <cell r="E294">
            <v>13</v>
          </cell>
        </row>
        <row r="294">
          <cell r="G294" t="b">
            <v>1</v>
          </cell>
          <cell r="H294" t="str">
            <v>长寿支行</v>
          </cell>
        </row>
        <row r="294">
          <cell r="J294">
            <v>0</v>
          </cell>
          <cell r="K294">
            <v>6</v>
          </cell>
        </row>
        <row r="295">
          <cell r="B295">
            <v>15</v>
          </cell>
          <cell r="C295">
            <v>3</v>
          </cell>
          <cell r="D295">
            <v>12</v>
          </cell>
          <cell r="E295">
            <v>15</v>
          </cell>
        </row>
        <row r="295">
          <cell r="G295" t="b">
            <v>1</v>
          </cell>
          <cell r="H295" t="str">
            <v>世纪支行</v>
          </cell>
        </row>
        <row r="295">
          <cell r="J295">
            <v>0</v>
          </cell>
          <cell r="K295">
            <v>1</v>
          </cell>
        </row>
        <row r="296">
          <cell r="B296">
            <v>20</v>
          </cell>
          <cell r="C296">
            <v>4</v>
          </cell>
          <cell r="D296">
            <v>16</v>
          </cell>
          <cell r="E296">
            <v>20</v>
          </cell>
        </row>
        <row r="296">
          <cell r="G296" t="b">
            <v>1</v>
          </cell>
          <cell r="H296" t="str">
            <v>西关支行</v>
          </cell>
        </row>
        <row r="296">
          <cell r="J296">
            <v>1</v>
          </cell>
          <cell r="K296">
            <v>4</v>
          </cell>
        </row>
        <row r="297">
          <cell r="B297">
            <v>14</v>
          </cell>
          <cell r="C297">
            <v>6</v>
          </cell>
          <cell r="D297">
            <v>8</v>
          </cell>
          <cell r="E297">
            <v>14</v>
          </cell>
        </row>
        <row r="297">
          <cell r="G297" t="b">
            <v>1</v>
          </cell>
          <cell r="H297" t="str">
            <v>第十甫路支行</v>
          </cell>
        </row>
        <row r="297">
          <cell r="J297">
            <v>3</v>
          </cell>
          <cell r="K297">
            <v>4</v>
          </cell>
        </row>
        <row r="298">
          <cell r="B298">
            <v>15</v>
          </cell>
          <cell r="C298">
            <v>4</v>
          </cell>
          <cell r="D298">
            <v>11</v>
          </cell>
          <cell r="E298">
            <v>15</v>
          </cell>
        </row>
        <row r="298">
          <cell r="G298" t="b">
            <v>1</v>
          </cell>
          <cell r="H298" t="str">
            <v>盛悦居支行</v>
          </cell>
        </row>
        <row r="298">
          <cell r="J298">
            <v>2</v>
          </cell>
          <cell r="K298">
            <v>4</v>
          </cell>
        </row>
        <row r="299">
          <cell r="B299">
            <v>15</v>
          </cell>
          <cell r="C299">
            <v>5</v>
          </cell>
          <cell r="D299">
            <v>10</v>
          </cell>
          <cell r="E299">
            <v>15</v>
          </cell>
        </row>
        <row r="299">
          <cell r="G299" t="b">
            <v>1</v>
          </cell>
          <cell r="H299" t="str">
            <v>长寿西路支行</v>
          </cell>
        </row>
        <row r="299">
          <cell r="J299">
            <v>0</v>
          </cell>
          <cell r="K299">
            <v>2</v>
          </cell>
        </row>
        <row r="300">
          <cell r="B300">
            <v>11</v>
          </cell>
          <cell r="C300">
            <v>5</v>
          </cell>
          <cell r="D300">
            <v>6</v>
          </cell>
          <cell r="E300">
            <v>11</v>
          </cell>
        </row>
        <row r="300">
          <cell r="G300" t="b">
            <v>1</v>
          </cell>
          <cell r="H300" t="str">
            <v>珠岛花园支行</v>
          </cell>
        </row>
        <row r="300">
          <cell r="J300">
            <v>3</v>
          </cell>
          <cell r="K300">
            <v>0</v>
          </cell>
        </row>
        <row r="301">
          <cell r="B301">
            <v>264</v>
          </cell>
          <cell r="C301">
            <v>100</v>
          </cell>
          <cell r="D301">
            <v>164</v>
          </cell>
        </row>
        <row r="301">
          <cell r="J301">
            <v>22</v>
          </cell>
          <cell r="K301">
            <v>52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63"/>
  <sheetViews>
    <sheetView tabSelected="1" zoomScale="85" zoomScaleNormal="85" topLeftCell="A133" workbookViewId="0">
      <selection activeCell="D155" sqref="D155"/>
    </sheetView>
  </sheetViews>
  <sheetFormatPr defaultColWidth="9" defaultRowHeight="14.4"/>
  <cols>
    <col min="1" max="1" width="15" customWidth="1"/>
    <col min="2" max="2" width="7.31481481481481" customWidth="1"/>
    <col min="3" max="6" width="15" customWidth="1"/>
    <col min="7" max="7" width="11.2314814814815" customWidth="1"/>
    <col min="8" max="8" width="13.3333333333333" customWidth="1"/>
    <col min="9" max="9" width="15" customWidth="1"/>
    <col min="10" max="10" width="21.1388888888889" customWidth="1"/>
    <col min="11" max="12" width="15" customWidth="1"/>
  </cols>
  <sheetData>
    <row r="1" ht="15.6" spans="1:1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0"/>
    </row>
    <row r="2" ht="15.6" spans="1:11">
      <c r="A2" s="3"/>
      <c r="B2" s="3"/>
      <c r="C2" s="4" t="s">
        <v>11</v>
      </c>
      <c r="D2" s="5">
        <v>13826288862</v>
      </c>
      <c r="E2" s="6" t="s">
        <v>12</v>
      </c>
      <c r="F2" s="3">
        <v>48</v>
      </c>
      <c r="G2" s="3"/>
      <c r="H2" s="3"/>
      <c r="I2" s="3">
        <v>10000</v>
      </c>
      <c r="J2" s="11" t="s">
        <v>13</v>
      </c>
      <c r="K2" s="11" t="s">
        <v>14</v>
      </c>
    </row>
    <row r="3" ht="15.6" spans="1:11">
      <c r="A3" s="3"/>
      <c r="B3" s="3"/>
      <c r="C3" s="4" t="s">
        <v>15</v>
      </c>
      <c r="D3" s="5">
        <v>13609000288</v>
      </c>
      <c r="E3" s="6" t="s">
        <v>16</v>
      </c>
      <c r="F3" s="3">
        <v>51</v>
      </c>
      <c r="G3" s="3"/>
      <c r="H3" s="3"/>
      <c r="I3" s="3">
        <v>10000</v>
      </c>
      <c r="J3" s="11" t="s">
        <v>13</v>
      </c>
      <c r="K3" s="11" t="s">
        <v>14</v>
      </c>
    </row>
    <row r="4" ht="15.6" spans="1:11">
      <c r="A4" s="3"/>
      <c r="B4" s="3"/>
      <c r="C4" s="4" t="s">
        <v>17</v>
      </c>
      <c r="D4" s="5">
        <v>13922106380</v>
      </c>
      <c r="E4" s="6" t="s">
        <v>16</v>
      </c>
      <c r="F4" s="3">
        <v>47</v>
      </c>
      <c r="G4" s="3"/>
      <c r="H4" s="3"/>
      <c r="I4" s="3">
        <v>10000</v>
      </c>
      <c r="J4" s="11" t="s">
        <v>13</v>
      </c>
      <c r="K4" s="11" t="s">
        <v>14</v>
      </c>
    </row>
    <row r="5" ht="15.6" spans="1:11">
      <c r="A5" s="3"/>
      <c r="B5" s="3"/>
      <c r="C5" s="4" t="s">
        <v>18</v>
      </c>
      <c r="D5" s="5">
        <v>13798030008</v>
      </c>
      <c r="E5" s="6" t="s">
        <v>12</v>
      </c>
      <c r="F5" s="3">
        <v>42</v>
      </c>
      <c r="G5" s="3"/>
      <c r="H5" s="3"/>
      <c r="I5" s="3">
        <v>10000</v>
      </c>
      <c r="J5" s="11" t="s">
        <v>13</v>
      </c>
      <c r="K5" s="11" t="s">
        <v>14</v>
      </c>
    </row>
    <row r="6" ht="15.6" spans="1:11">
      <c r="A6" s="3"/>
      <c r="B6" s="3"/>
      <c r="C6" s="4" t="s">
        <v>19</v>
      </c>
      <c r="D6" s="5" t="str">
        <f>VLOOKUP(C6,[1]花名册!$B:$T,19,0)</f>
        <v>13533336988</v>
      </c>
      <c r="E6" s="6" t="s">
        <v>12</v>
      </c>
      <c r="F6" s="3">
        <v>51</v>
      </c>
      <c r="G6" s="3"/>
      <c r="H6" s="3"/>
      <c r="I6" s="3">
        <v>10000</v>
      </c>
      <c r="J6" s="11" t="s">
        <v>13</v>
      </c>
      <c r="K6" s="6" t="s">
        <v>20</v>
      </c>
    </row>
    <row r="7" ht="15.6" spans="1:11">
      <c r="A7" s="3"/>
      <c r="B7" s="3"/>
      <c r="C7" s="4" t="s">
        <v>21</v>
      </c>
      <c r="D7" s="5" t="str">
        <f>VLOOKUP(C7,[1]花名册!$B:$T,19,0)</f>
        <v>13929564266</v>
      </c>
      <c r="E7" s="6" t="s">
        <v>16</v>
      </c>
      <c r="F7" s="3">
        <v>41</v>
      </c>
      <c r="G7" s="3"/>
      <c r="H7" s="3"/>
      <c r="I7" s="3">
        <v>10000</v>
      </c>
      <c r="J7" s="11" t="s">
        <v>13</v>
      </c>
      <c r="K7" s="6" t="s">
        <v>20</v>
      </c>
    </row>
    <row r="8" ht="15.6" spans="1:11">
      <c r="A8" s="3"/>
      <c r="B8" s="3"/>
      <c r="C8" s="4" t="s">
        <v>22</v>
      </c>
      <c r="D8" s="5" t="str">
        <f>VLOOKUP(C8,[1]花名册!$B:$T,19,0)</f>
        <v>13682231828</v>
      </c>
      <c r="E8" s="6" t="s">
        <v>16</v>
      </c>
      <c r="F8" s="3">
        <v>58</v>
      </c>
      <c r="G8" s="3"/>
      <c r="H8" s="3"/>
      <c r="I8" s="3">
        <v>10000</v>
      </c>
      <c r="J8" s="11" t="s">
        <v>13</v>
      </c>
      <c r="K8" s="6" t="s">
        <v>20</v>
      </c>
    </row>
    <row r="9" ht="15.6" spans="1:11">
      <c r="A9" s="3"/>
      <c r="B9" s="3"/>
      <c r="C9" s="4" t="s">
        <v>23</v>
      </c>
      <c r="D9" s="5" t="str">
        <f>VLOOKUP(C9,[1]花名册!$B:$T,19,0)</f>
        <v>13710812112</v>
      </c>
      <c r="E9" s="6" t="s">
        <v>12</v>
      </c>
      <c r="F9" s="3">
        <v>47</v>
      </c>
      <c r="G9" s="3"/>
      <c r="H9" s="3"/>
      <c r="I9" s="3">
        <v>10000</v>
      </c>
      <c r="J9" s="11" t="s">
        <v>13</v>
      </c>
      <c r="K9" s="6" t="s">
        <v>20</v>
      </c>
    </row>
    <row r="10" ht="15.6" spans="1:11">
      <c r="A10" s="3"/>
      <c r="B10" s="3"/>
      <c r="C10" s="4" t="s">
        <v>24</v>
      </c>
      <c r="D10" s="5" t="str">
        <f>VLOOKUP(C10,[1]花名册!$B:$T,19,0)</f>
        <v>13710250289</v>
      </c>
      <c r="E10" s="6" t="s">
        <v>12</v>
      </c>
      <c r="F10" s="3">
        <v>49</v>
      </c>
      <c r="G10" s="3"/>
      <c r="H10" s="3"/>
      <c r="I10" s="3">
        <v>10000</v>
      </c>
      <c r="J10" s="11" t="s">
        <v>13</v>
      </c>
      <c r="K10" s="6" t="s">
        <v>20</v>
      </c>
    </row>
    <row r="11" ht="15.6" spans="1:11">
      <c r="A11" s="3"/>
      <c r="B11" s="3"/>
      <c r="C11" s="4" t="s">
        <v>25</v>
      </c>
      <c r="D11" s="5" t="str">
        <f>VLOOKUP(C11,[1]花名册!$B:$T,19,0)</f>
        <v>13632317208</v>
      </c>
      <c r="E11" s="6" t="s">
        <v>12</v>
      </c>
      <c r="F11" s="3">
        <v>37</v>
      </c>
      <c r="G11" s="3"/>
      <c r="H11" s="3"/>
      <c r="I11" s="3">
        <v>10000</v>
      </c>
      <c r="J11" s="11" t="s">
        <v>13</v>
      </c>
      <c r="K11" s="6" t="s">
        <v>20</v>
      </c>
    </row>
    <row r="12" ht="15.6" spans="1:11">
      <c r="A12" s="3"/>
      <c r="B12" s="3"/>
      <c r="C12" s="4" t="s">
        <v>26</v>
      </c>
      <c r="D12" s="5" t="str">
        <f>VLOOKUP(C12,[1]花名册!$B:$T,19,0)</f>
        <v>13710181269</v>
      </c>
      <c r="E12" s="6" t="s">
        <v>12</v>
      </c>
      <c r="F12" s="3">
        <v>36</v>
      </c>
      <c r="G12" s="3"/>
      <c r="H12" s="3"/>
      <c r="I12" s="3">
        <v>10000</v>
      </c>
      <c r="J12" s="11" t="s">
        <v>13</v>
      </c>
      <c r="K12" s="6" t="s">
        <v>20</v>
      </c>
    </row>
    <row r="13" ht="15.6" spans="1:11">
      <c r="A13" s="3"/>
      <c r="B13" s="3"/>
      <c r="C13" s="4" t="s">
        <v>27</v>
      </c>
      <c r="D13" s="5" t="str">
        <f>VLOOKUP(C13,[1]花名册!$B:$T,19,0)</f>
        <v>13450295112</v>
      </c>
      <c r="E13" s="6" t="s">
        <v>16</v>
      </c>
      <c r="F13" s="3">
        <v>29</v>
      </c>
      <c r="G13" s="3"/>
      <c r="H13" s="3"/>
      <c r="I13" s="3">
        <v>10000</v>
      </c>
      <c r="J13" s="11" t="s">
        <v>13</v>
      </c>
      <c r="K13" s="6" t="s">
        <v>20</v>
      </c>
    </row>
    <row r="14" ht="15.6" spans="1:11">
      <c r="A14" s="3"/>
      <c r="B14" s="3"/>
      <c r="C14" s="4" t="s">
        <v>28</v>
      </c>
      <c r="D14" s="5" t="str">
        <f>VLOOKUP(C14,[1]花名册!$B:$T,19,0)</f>
        <v>13433960844</v>
      </c>
      <c r="E14" s="6" t="s">
        <v>12</v>
      </c>
      <c r="F14" s="3">
        <v>27</v>
      </c>
      <c r="G14" s="3"/>
      <c r="H14" s="3"/>
      <c r="I14" s="3">
        <v>10000</v>
      </c>
      <c r="J14" s="11" t="s">
        <v>13</v>
      </c>
      <c r="K14" s="6" t="s">
        <v>20</v>
      </c>
    </row>
    <row r="15" ht="15.6" spans="1:11">
      <c r="A15" s="3"/>
      <c r="B15" s="3"/>
      <c r="C15" s="4" t="s">
        <v>29</v>
      </c>
      <c r="D15" s="5" t="str">
        <f>VLOOKUP(C15,[1]花名册!$B:$T,19,0)</f>
        <v>15521327833</v>
      </c>
      <c r="E15" s="6" t="s">
        <v>12</v>
      </c>
      <c r="F15" s="3">
        <v>27</v>
      </c>
      <c r="G15" s="3"/>
      <c r="H15" s="3"/>
      <c r="I15" s="3">
        <v>10000</v>
      </c>
      <c r="J15" s="11" t="s">
        <v>13</v>
      </c>
      <c r="K15" s="6" t="s">
        <v>20</v>
      </c>
    </row>
    <row r="16" ht="15.6" spans="1:11">
      <c r="A16" s="3" t="s">
        <v>30</v>
      </c>
      <c r="B16" s="3"/>
      <c r="C16" s="4" t="s">
        <v>31</v>
      </c>
      <c r="D16" s="5">
        <v>15800297090</v>
      </c>
      <c r="E16" s="6" t="s">
        <v>12</v>
      </c>
      <c r="F16" s="3">
        <v>23</v>
      </c>
      <c r="G16" s="3"/>
      <c r="H16" s="3"/>
      <c r="I16" s="3">
        <v>10000</v>
      </c>
      <c r="J16" s="11" t="s">
        <v>13</v>
      </c>
      <c r="K16" s="6" t="s">
        <v>20</v>
      </c>
    </row>
    <row r="17" ht="15.6" spans="1:11">
      <c r="A17" s="7"/>
      <c r="B17" s="7"/>
      <c r="C17" s="4" t="s">
        <v>32</v>
      </c>
      <c r="D17" s="8" t="str">
        <f>VLOOKUP(C17,[1]花名册!$B:$T,19,0)</f>
        <v>13570372600</v>
      </c>
      <c r="E17" s="9" t="s">
        <v>16</v>
      </c>
      <c r="F17" s="7">
        <v>35</v>
      </c>
      <c r="G17" s="7"/>
      <c r="H17" s="7"/>
      <c r="I17" s="7">
        <v>10000</v>
      </c>
      <c r="J17" s="12" t="s">
        <v>13</v>
      </c>
      <c r="K17" s="9" t="s">
        <v>33</v>
      </c>
    </row>
    <row r="18" ht="15.6" spans="1:11">
      <c r="A18" s="7"/>
      <c r="B18" s="7"/>
      <c r="C18" s="4" t="s">
        <v>34</v>
      </c>
      <c r="D18" s="8" t="str">
        <f>VLOOKUP(C18,[1]花名册!$B:$T,19,0)</f>
        <v>13501503701</v>
      </c>
      <c r="E18" s="9" t="s">
        <v>16</v>
      </c>
      <c r="F18" s="7">
        <v>53</v>
      </c>
      <c r="G18" s="7"/>
      <c r="H18" s="7"/>
      <c r="I18" s="7">
        <v>10000</v>
      </c>
      <c r="J18" s="12" t="s">
        <v>13</v>
      </c>
      <c r="K18" s="9" t="s">
        <v>33</v>
      </c>
    </row>
    <row r="19" ht="15.6" spans="1:11">
      <c r="A19" s="7"/>
      <c r="B19" s="7"/>
      <c r="C19" s="4" t="s">
        <v>35</v>
      </c>
      <c r="D19" s="8" t="str">
        <f>VLOOKUP(C19,[1]花名册!$B:$T,19,0)</f>
        <v>13632246754</v>
      </c>
      <c r="E19" s="9" t="s">
        <v>12</v>
      </c>
      <c r="F19" s="7">
        <v>32</v>
      </c>
      <c r="G19" s="7"/>
      <c r="H19" s="7"/>
      <c r="I19" s="7">
        <v>10000</v>
      </c>
      <c r="J19" s="12" t="s">
        <v>13</v>
      </c>
      <c r="K19" s="9" t="s">
        <v>33</v>
      </c>
    </row>
    <row r="20" ht="15.6" spans="1:11">
      <c r="A20" s="7"/>
      <c r="B20" s="7"/>
      <c r="C20" s="4" t="s">
        <v>36</v>
      </c>
      <c r="D20" s="8" t="str">
        <f>VLOOKUP(C20,[1]花名册!$B:$T,19,0)</f>
        <v>18613136043</v>
      </c>
      <c r="E20" s="9" t="s">
        <v>12</v>
      </c>
      <c r="F20" s="7">
        <v>30</v>
      </c>
      <c r="G20" s="7"/>
      <c r="H20" s="7"/>
      <c r="I20" s="7">
        <v>10000</v>
      </c>
      <c r="J20" s="12" t="s">
        <v>13</v>
      </c>
      <c r="K20" s="9" t="s">
        <v>33</v>
      </c>
    </row>
    <row r="21" ht="15.6" spans="1:11">
      <c r="A21" s="7"/>
      <c r="B21" s="7"/>
      <c r="C21" s="4" t="s">
        <v>37</v>
      </c>
      <c r="D21" s="8" t="str">
        <f>VLOOKUP(C21,[1]花名册!$B:$T,19,0)</f>
        <v>18688442140</v>
      </c>
      <c r="E21" s="9" t="s">
        <v>16</v>
      </c>
      <c r="F21" s="7">
        <v>27</v>
      </c>
      <c r="G21" s="7"/>
      <c r="H21" s="7"/>
      <c r="I21" s="7">
        <v>10000</v>
      </c>
      <c r="J21" s="12" t="s">
        <v>13</v>
      </c>
      <c r="K21" s="9" t="s">
        <v>33</v>
      </c>
    </row>
    <row r="22" ht="15.6" spans="1:11">
      <c r="A22" s="7"/>
      <c r="B22" s="7"/>
      <c r="C22" s="4" t="s">
        <v>38</v>
      </c>
      <c r="D22" s="8" t="str">
        <f>VLOOKUP(C22,[1]花名册!$B:$T,19,0)</f>
        <v>15017527849</v>
      </c>
      <c r="E22" s="9" t="s">
        <v>16</v>
      </c>
      <c r="F22" s="7">
        <v>29</v>
      </c>
      <c r="G22" s="7"/>
      <c r="H22" s="7"/>
      <c r="I22" s="7">
        <v>10000</v>
      </c>
      <c r="J22" s="12" t="s">
        <v>13</v>
      </c>
      <c r="K22" s="9" t="s">
        <v>33</v>
      </c>
    </row>
    <row r="23" ht="15.6" spans="1:11">
      <c r="A23" s="7"/>
      <c r="B23" s="7"/>
      <c r="C23" s="4" t="s">
        <v>39</v>
      </c>
      <c r="D23" s="8" t="str">
        <f>VLOOKUP(C23,[1]花名册!$B:$T,19,0)</f>
        <v>18988932032</v>
      </c>
      <c r="E23" s="9" t="s">
        <v>16</v>
      </c>
      <c r="F23" s="7">
        <v>30</v>
      </c>
      <c r="G23" s="7"/>
      <c r="H23" s="7"/>
      <c r="I23" s="7">
        <v>10000</v>
      </c>
      <c r="J23" s="12" t="s">
        <v>13</v>
      </c>
      <c r="K23" s="9" t="s">
        <v>33</v>
      </c>
    </row>
    <row r="24" ht="15.6" spans="1:11">
      <c r="A24" s="7"/>
      <c r="B24" s="7"/>
      <c r="C24" s="4" t="s">
        <v>40</v>
      </c>
      <c r="D24" s="8" t="str">
        <f>VLOOKUP(C24,[1]花名册!$B:$T,19,0)</f>
        <v>18818901686</v>
      </c>
      <c r="E24" s="9" t="s">
        <v>12</v>
      </c>
      <c r="F24" s="7">
        <v>28</v>
      </c>
      <c r="G24" s="7"/>
      <c r="H24" s="7"/>
      <c r="I24" s="7">
        <v>10000</v>
      </c>
      <c r="J24" s="12" t="s">
        <v>13</v>
      </c>
      <c r="K24" s="9" t="s">
        <v>33</v>
      </c>
    </row>
    <row r="25" ht="15.6" spans="1:11">
      <c r="A25" s="7"/>
      <c r="B25" s="7"/>
      <c r="C25" s="4" t="s">
        <v>41</v>
      </c>
      <c r="D25" s="8" t="str">
        <f>VLOOKUP(C25,[1]花名册!$B:$T,19,0)</f>
        <v>13711112089</v>
      </c>
      <c r="E25" s="9" t="s">
        <v>12</v>
      </c>
      <c r="F25" s="7">
        <v>39</v>
      </c>
      <c r="G25" s="7"/>
      <c r="H25" s="7"/>
      <c r="I25" s="7">
        <v>10000</v>
      </c>
      <c r="J25" s="12" t="s">
        <v>13</v>
      </c>
      <c r="K25" s="9" t="s">
        <v>33</v>
      </c>
    </row>
    <row r="26" ht="15.6" spans="1:11">
      <c r="A26" s="7"/>
      <c r="B26" s="7"/>
      <c r="C26" s="4" t="s">
        <v>42</v>
      </c>
      <c r="D26" s="8" t="str">
        <f>VLOOKUP(C26,[1]花名册!$B:$T,19,0)</f>
        <v>13650821962</v>
      </c>
      <c r="E26" s="9" t="s">
        <v>12</v>
      </c>
      <c r="F26" s="7">
        <v>48</v>
      </c>
      <c r="G26" s="7"/>
      <c r="H26" s="7"/>
      <c r="I26" s="7">
        <v>10000</v>
      </c>
      <c r="J26" s="12" t="s">
        <v>13</v>
      </c>
      <c r="K26" s="9" t="s">
        <v>33</v>
      </c>
    </row>
    <row r="27" ht="15.6" spans="1:11">
      <c r="A27" s="7"/>
      <c r="B27" s="7"/>
      <c r="C27" s="4" t="s">
        <v>43</v>
      </c>
      <c r="D27" s="8" t="str">
        <f>VLOOKUP(C27,[1]花名册!$B:$T,19,0)</f>
        <v>13710690287</v>
      </c>
      <c r="E27" s="9" t="s">
        <v>16</v>
      </c>
      <c r="F27" s="7">
        <v>55</v>
      </c>
      <c r="G27" s="7"/>
      <c r="H27" s="7"/>
      <c r="I27" s="7">
        <v>10000</v>
      </c>
      <c r="J27" s="12" t="s">
        <v>13</v>
      </c>
      <c r="K27" s="9" t="s">
        <v>33</v>
      </c>
    </row>
    <row r="28" ht="15.6" spans="1:11">
      <c r="A28" s="7"/>
      <c r="B28" s="7"/>
      <c r="C28" s="4" t="s">
        <v>44</v>
      </c>
      <c r="D28" s="8" t="str">
        <f>VLOOKUP(C28,[1]花名册!$B:$T,19,0)</f>
        <v>13922144311</v>
      </c>
      <c r="E28" s="9" t="s">
        <v>12</v>
      </c>
      <c r="F28" s="7">
        <v>39</v>
      </c>
      <c r="G28" s="7"/>
      <c r="H28" s="7"/>
      <c r="I28" s="7">
        <v>10000</v>
      </c>
      <c r="J28" s="12" t="s">
        <v>13</v>
      </c>
      <c r="K28" s="9" t="s">
        <v>33</v>
      </c>
    </row>
    <row r="29" ht="15.6" spans="1:11">
      <c r="A29" s="7"/>
      <c r="B29" s="7"/>
      <c r="C29" s="4" t="s">
        <v>45</v>
      </c>
      <c r="D29" s="8" t="str">
        <f>VLOOKUP(C29,[1]花名册!$B:$T,19,0)</f>
        <v>13535311072</v>
      </c>
      <c r="E29" s="9" t="s">
        <v>16</v>
      </c>
      <c r="F29" s="7">
        <v>24</v>
      </c>
      <c r="G29" s="7"/>
      <c r="H29" s="7"/>
      <c r="I29" s="7">
        <v>10000</v>
      </c>
      <c r="J29" s="12" t="s">
        <v>13</v>
      </c>
      <c r="K29" s="9" t="s">
        <v>33</v>
      </c>
    </row>
    <row r="30" ht="15.6" spans="1:11">
      <c r="A30" s="7"/>
      <c r="B30" s="7"/>
      <c r="C30" s="4" t="s">
        <v>46</v>
      </c>
      <c r="D30" s="8" t="str">
        <f>VLOOKUP(C30,[1]花名册!$B:$T,19,0)</f>
        <v>13602886871</v>
      </c>
      <c r="E30" s="9" t="s">
        <v>12</v>
      </c>
      <c r="F30" s="7">
        <v>47</v>
      </c>
      <c r="G30" s="7"/>
      <c r="H30" s="7"/>
      <c r="I30" s="7">
        <v>10000</v>
      </c>
      <c r="J30" s="12" t="s">
        <v>13</v>
      </c>
      <c r="K30" s="9" t="s">
        <v>47</v>
      </c>
    </row>
    <row r="31" ht="15.6" spans="1:11">
      <c r="A31" s="7"/>
      <c r="B31" s="7"/>
      <c r="C31" s="4" t="s">
        <v>48</v>
      </c>
      <c r="D31" s="8" t="str">
        <f>VLOOKUP(C31,[1]花名册!$B:$T,19,0)</f>
        <v>13828409614</v>
      </c>
      <c r="E31" s="9" t="s">
        <v>12</v>
      </c>
      <c r="F31" s="7">
        <v>32</v>
      </c>
      <c r="G31" s="7"/>
      <c r="H31" s="7"/>
      <c r="I31" s="7">
        <v>10000</v>
      </c>
      <c r="J31" s="12" t="s">
        <v>13</v>
      </c>
      <c r="K31" s="9" t="s">
        <v>47</v>
      </c>
    </row>
    <row r="32" ht="15.6" spans="1:11">
      <c r="A32" s="7"/>
      <c r="B32" s="7"/>
      <c r="C32" s="4" t="s">
        <v>49</v>
      </c>
      <c r="D32" s="8" t="str">
        <f>VLOOKUP(C32,[1]花名册!$B:$T,19,0)</f>
        <v>13798020274</v>
      </c>
      <c r="E32" s="9" t="s">
        <v>16</v>
      </c>
      <c r="F32" s="7">
        <v>36</v>
      </c>
      <c r="G32" s="7"/>
      <c r="H32" s="7"/>
      <c r="I32" s="7">
        <v>10000</v>
      </c>
      <c r="J32" s="12" t="s">
        <v>13</v>
      </c>
      <c r="K32" s="9" t="s">
        <v>47</v>
      </c>
    </row>
    <row r="33" ht="15.6" spans="1:11">
      <c r="A33" s="7"/>
      <c r="B33" s="7"/>
      <c r="C33" s="4" t="s">
        <v>50</v>
      </c>
      <c r="D33" s="8" t="str">
        <f>VLOOKUP(C33,[1]花名册!$B:$T,19,0)</f>
        <v>13660680037</v>
      </c>
      <c r="E33" s="9" t="s">
        <v>12</v>
      </c>
      <c r="F33" s="7">
        <v>44</v>
      </c>
      <c r="G33" s="7"/>
      <c r="H33" s="7"/>
      <c r="I33" s="7">
        <v>10000</v>
      </c>
      <c r="J33" s="12" t="s">
        <v>13</v>
      </c>
      <c r="K33" s="9" t="s">
        <v>47</v>
      </c>
    </row>
    <row r="34" ht="15.6" spans="1:11">
      <c r="A34" s="7"/>
      <c r="B34" s="7"/>
      <c r="C34" s="4" t="s">
        <v>51</v>
      </c>
      <c r="D34" s="8" t="str">
        <f>VLOOKUP(C34,[1]花名册!$B:$T,19,0)</f>
        <v>13622245119</v>
      </c>
      <c r="E34" s="9" t="s">
        <v>16</v>
      </c>
      <c r="F34" s="7">
        <v>56</v>
      </c>
      <c r="G34" s="7"/>
      <c r="H34" s="7"/>
      <c r="I34" s="7">
        <v>10000</v>
      </c>
      <c r="J34" s="12" t="s">
        <v>13</v>
      </c>
      <c r="K34" s="9" t="s">
        <v>47</v>
      </c>
    </row>
    <row r="35" ht="15.6" spans="1:11">
      <c r="A35" s="7"/>
      <c r="B35" s="7"/>
      <c r="C35" s="4" t="s">
        <v>52</v>
      </c>
      <c r="D35" s="8" t="str">
        <f>VLOOKUP(C35,[1]花名册!$B:$T,19,0)</f>
        <v>13609726682</v>
      </c>
      <c r="E35" s="9" t="s">
        <v>12</v>
      </c>
      <c r="F35" s="7">
        <v>45</v>
      </c>
      <c r="G35" s="7"/>
      <c r="H35" s="7"/>
      <c r="I35" s="7">
        <v>10000</v>
      </c>
      <c r="J35" s="12" t="s">
        <v>13</v>
      </c>
      <c r="K35" s="9" t="s">
        <v>47</v>
      </c>
    </row>
    <row r="36" ht="15.6" spans="1:11">
      <c r="A36" s="7"/>
      <c r="B36" s="7"/>
      <c r="C36" s="4" t="s">
        <v>53</v>
      </c>
      <c r="D36" s="8" t="str">
        <f>VLOOKUP(C36,[1]花名册!$B:$T,19,0)</f>
        <v>13570969634</v>
      </c>
      <c r="E36" s="9" t="s">
        <v>16</v>
      </c>
      <c r="F36" s="7">
        <v>35</v>
      </c>
      <c r="G36" s="7"/>
      <c r="H36" s="7"/>
      <c r="I36" s="7">
        <v>10000</v>
      </c>
      <c r="J36" s="12" t="s">
        <v>13</v>
      </c>
      <c r="K36" s="9" t="s">
        <v>47</v>
      </c>
    </row>
    <row r="37" ht="15.6" spans="1:11">
      <c r="A37" s="7"/>
      <c r="B37" s="7"/>
      <c r="C37" s="4" t="s">
        <v>54</v>
      </c>
      <c r="D37" s="8" t="str">
        <f>VLOOKUP(C37,[1]花名册!$B:$T,19,0)</f>
        <v>13710107856</v>
      </c>
      <c r="E37" s="9" t="s">
        <v>16</v>
      </c>
      <c r="F37" s="7">
        <v>57</v>
      </c>
      <c r="G37" s="7"/>
      <c r="H37" s="7"/>
      <c r="I37" s="7">
        <v>10000</v>
      </c>
      <c r="J37" s="12" t="s">
        <v>13</v>
      </c>
      <c r="K37" s="9" t="s">
        <v>47</v>
      </c>
    </row>
    <row r="38" ht="15.6" spans="1:11">
      <c r="A38" s="7"/>
      <c r="B38" s="7"/>
      <c r="C38" s="4" t="s">
        <v>55</v>
      </c>
      <c r="D38" s="8" t="str">
        <f>VLOOKUP(C38,[1]花名册!$B:$T,19,0)</f>
        <v>13825009810</v>
      </c>
      <c r="E38" s="9" t="s">
        <v>16</v>
      </c>
      <c r="F38" s="7">
        <v>49</v>
      </c>
      <c r="G38" s="7"/>
      <c r="H38" s="7"/>
      <c r="I38" s="7">
        <v>10000</v>
      </c>
      <c r="J38" s="12" t="s">
        <v>13</v>
      </c>
      <c r="K38" s="9" t="s">
        <v>47</v>
      </c>
    </row>
    <row r="39" ht="15.6" spans="1:11">
      <c r="A39" s="7"/>
      <c r="B39" s="7"/>
      <c r="C39" s="4" t="s">
        <v>56</v>
      </c>
      <c r="D39" s="8" t="str">
        <f>VLOOKUP(C39,[1]花名册!$B:$T,19,0)</f>
        <v>13422143366</v>
      </c>
      <c r="E39" s="9" t="s">
        <v>12</v>
      </c>
      <c r="F39" s="7">
        <v>31</v>
      </c>
      <c r="G39" s="7"/>
      <c r="H39" s="7"/>
      <c r="I39" s="7">
        <v>10000</v>
      </c>
      <c r="J39" s="12" t="s">
        <v>13</v>
      </c>
      <c r="K39" s="9" t="s">
        <v>47</v>
      </c>
    </row>
    <row r="40" ht="15.6" spans="1:11">
      <c r="A40" s="7"/>
      <c r="B40" s="7"/>
      <c r="C40" s="4" t="s">
        <v>57</v>
      </c>
      <c r="D40" s="8" t="str">
        <f>VLOOKUP(C40,[1]花名册!$B:$T,19,0)</f>
        <v>13580593157</v>
      </c>
      <c r="E40" s="9" t="s">
        <v>12</v>
      </c>
      <c r="F40" s="7">
        <v>31</v>
      </c>
      <c r="G40" s="7"/>
      <c r="H40" s="7"/>
      <c r="I40" s="7">
        <v>10000</v>
      </c>
      <c r="J40" s="12" t="s">
        <v>13</v>
      </c>
      <c r="K40" s="9" t="s">
        <v>47</v>
      </c>
    </row>
    <row r="41" ht="15.6" spans="1:11">
      <c r="A41" s="7"/>
      <c r="B41" s="7"/>
      <c r="C41" s="4" t="s">
        <v>58</v>
      </c>
      <c r="D41" s="8" t="str">
        <f>VLOOKUP(C41,[1]花名册!$B:$T,19,0)</f>
        <v>18588558007</v>
      </c>
      <c r="E41" s="9" t="s">
        <v>16</v>
      </c>
      <c r="F41" s="7">
        <v>32</v>
      </c>
      <c r="G41" s="7"/>
      <c r="H41" s="7"/>
      <c r="I41" s="7">
        <v>10000</v>
      </c>
      <c r="J41" s="12" t="s">
        <v>13</v>
      </c>
      <c r="K41" s="9" t="s">
        <v>47</v>
      </c>
    </row>
    <row r="42" ht="15.6" spans="1:11">
      <c r="A42" s="7"/>
      <c r="B42" s="7"/>
      <c r="C42" s="4" t="s">
        <v>59</v>
      </c>
      <c r="D42" s="8" t="str">
        <f>VLOOKUP(C42,[1]花名册!$B:$T,19,0)</f>
        <v>15802017626</v>
      </c>
      <c r="E42" s="9" t="s">
        <v>16</v>
      </c>
      <c r="F42" s="7">
        <v>30</v>
      </c>
      <c r="G42" s="7"/>
      <c r="H42" s="7"/>
      <c r="I42" s="7">
        <v>10000</v>
      </c>
      <c r="J42" s="12" t="s">
        <v>13</v>
      </c>
      <c r="K42" s="9" t="s">
        <v>47</v>
      </c>
    </row>
    <row r="43" ht="15.6" spans="1:11">
      <c r="A43" s="7"/>
      <c r="B43" s="7"/>
      <c r="C43" s="4" t="s">
        <v>60</v>
      </c>
      <c r="D43" s="8" t="str">
        <f>VLOOKUP(C43,[1]花名册!$B:$T,19,0)</f>
        <v>13533681176</v>
      </c>
      <c r="E43" s="9" t="s">
        <v>16</v>
      </c>
      <c r="F43" s="7">
        <v>26</v>
      </c>
      <c r="G43" s="7"/>
      <c r="H43" s="7"/>
      <c r="I43" s="7">
        <v>10000</v>
      </c>
      <c r="J43" s="12" t="s">
        <v>13</v>
      </c>
      <c r="K43" s="9" t="s">
        <v>47</v>
      </c>
    </row>
    <row r="44" ht="15.6" spans="1:11">
      <c r="A44" s="7"/>
      <c r="B44" s="7"/>
      <c r="C44" s="4" t="s">
        <v>61</v>
      </c>
      <c r="D44" s="8" t="str">
        <f>VLOOKUP(C44,[1]花名册!$B:$T,19,0)</f>
        <v>13631412525</v>
      </c>
      <c r="E44" s="9" t="s">
        <v>16</v>
      </c>
      <c r="F44" s="7">
        <v>26</v>
      </c>
      <c r="G44" s="7"/>
      <c r="H44" s="7"/>
      <c r="I44" s="7">
        <v>10000</v>
      </c>
      <c r="J44" s="12" t="s">
        <v>13</v>
      </c>
      <c r="K44" s="9" t="s">
        <v>47</v>
      </c>
    </row>
    <row r="45" ht="15.6" spans="1:11">
      <c r="A45" s="7"/>
      <c r="B45" s="7"/>
      <c r="C45" s="4" t="s">
        <v>62</v>
      </c>
      <c r="D45" s="8" t="str">
        <f>VLOOKUP(C45,[1]花名册!$B:$T,19,0)</f>
        <v>13660313326</v>
      </c>
      <c r="E45" s="9" t="s">
        <v>12</v>
      </c>
      <c r="F45" s="7">
        <v>53</v>
      </c>
      <c r="G45" s="7"/>
      <c r="H45" s="7"/>
      <c r="I45" s="7">
        <v>10000</v>
      </c>
      <c r="J45" s="12" t="s">
        <v>13</v>
      </c>
      <c r="K45" s="9" t="s">
        <v>47</v>
      </c>
    </row>
    <row r="46" ht="15.6" spans="1:11">
      <c r="A46" s="7"/>
      <c r="B46" s="7"/>
      <c r="C46" s="4" t="s">
        <v>63</v>
      </c>
      <c r="D46" s="8" t="str">
        <f>VLOOKUP(C46,[1]花名册!$B:$T,19,0)</f>
        <v>13925064190</v>
      </c>
      <c r="E46" s="9" t="s">
        <v>16</v>
      </c>
      <c r="F46" s="7">
        <v>38</v>
      </c>
      <c r="G46" s="7"/>
      <c r="H46" s="7"/>
      <c r="I46" s="7">
        <v>10000</v>
      </c>
      <c r="J46" s="12" t="s">
        <v>13</v>
      </c>
      <c r="K46" s="9" t="s">
        <v>64</v>
      </c>
    </row>
    <row r="47" ht="15.6" spans="1:11">
      <c r="A47" s="7"/>
      <c r="B47" s="7"/>
      <c r="C47" s="4" t="s">
        <v>65</v>
      </c>
      <c r="D47" s="8" t="str">
        <f>VLOOKUP(C47,[1]花名册!$B:$T,19,0)</f>
        <v>13560247504</v>
      </c>
      <c r="E47" s="9" t="s">
        <v>16</v>
      </c>
      <c r="F47" s="7">
        <v>31</v>
      </c>
      <c r="G47" s="7"/>
      <c r="H47" s="7"/>
      <c r="I47" s="7">
        <v>10000</v>
      </c>
      <c r="J47" s="12" t="s">
        <v>13</v>
      </c>
      <c r="K47" s="9" t="s">
        <v>64</v>
      </c>
    </row>
    <row r="48" ht="15.6" spans="1:11">
      <c r="A48" s="7"/>
      <c r="B48" s="7"/>
      <c r="C48" s="4" t="s">
        <v>66</v>
      </c>
      <c r="D48" s="8" t="str">
        <f>VLOOKUP(C48,[1]花名册!$B:$T,19,0)</f>
        <v>15918706640</v>
      </c>
      <c r="E48" s="9" t="s">
        <v>16</v>
      </c>
      <c r="F48" s="7">
        <v>31</v>
      </c>
      <c r="G48" s="7"/>
      <c r="H48" s="7"/>
      <c r="I48" s="7">
        <v>10000</v>
      </c>
      <c r="J48" s="12" t="s">
        <v>13</v>
      </c>
      <c r="K48" s="9" t="s">
        <v>64</v>
      </c>
    </row>
    <row r="49" ht="15.6" spans="1:11">
      <c r="A49" s="7"/>
      <c r="B49" s="7"/>
      <c r="C49" s="4" t="s">
        <v>67</v>
      </c>
      <c r="D49" s="8" t="str">
        <f>VLOOKUP(C49,[1]花名册!$B:$T,19,0)</f>
        <v>13632332403</v>
      </c>
      <c r="E49" s="9" t="s">
        <v>12</v>
      </c>
      <c r="F49" s="7">
        <v>30</v>
      </c>
      <c r="G49" s="7"/>
      <c r="H49" s="7"/>
      <c r="I49" s="7">
        <v>10000</v>
      </c>
      <c r="J49" s="12" t="s">
        <v>13</v>
      </c>
      <c r="K49" s="9" t="s">
        <v>64</v>
      </c>
    </row>
    <row r="50" ht="15.6" spans="1:11">
      <c r="A50" s="7"/>
      <c r="B50" s="7"/>
      <c r="C50" s="4" t="s">
        <v>68</v>
      </c>
      <c r="D50" s="8" t="str">
        <f>VLOOKUP(C50,[1]花名册!$B:$T,19,0)</f>
        <v>18688403772</v>
      </c>
      <c r="E50" s="9" t="s">
        <v>12</v>
      </c>
      <c r="F50" s="7">
        <v>29</v>
      </c>
      <c r="G50" s="7"/>
      <c r="H50" s="7"/>
      <c r="I50" s="7">
        <v>10000</v>
      </c>
      <c r="J50" s="12" t="s">
        <v>13</v>
      </c>
      <c r="K50" s="9" t="s">
        <v>64</v>
      </c>
    </row>
    <row r="51" ht="15.6" spans="1:11">
      <c r="A51" s="7"/>
      <c r="B51" s="7"/>
      <c r="C51" s="4" t="s">
        <v>69</v>
      </c>
      <c r="D51" s="8" t="str">
        <f>VLOOKUP(C51,[1]花名册!$B:$T,19,0)</f>
        <v>18825155821</v>
      </c>
      <c r="E51" s="9" t="s">
        <v>12</v>
      </c>
      <c r="F51" s="7">
        <v>26</v>
      </c>
      <c r="G51" s="7"/>
      <c r="H51" s="7"/>
      <c r="I51" s="7">
        <v>10000</v>
      </c>
      <c r="J51" s="12" t="s">
        <v>13</v>
      </c>
      <c r="K51" s="9" t="s">
        <v>64</v>
      </c>
    </row>
    <row r="52" ht="15.6" spans="1:11">
      <c r="A52" s="7"/>
      <c r="B52" s="7"/>
      <c r="C52" s="4" t="s">
        <v>70</v>
      </c>
      <c r="D52" s="8" t="str">
        <f>VLOOKUP(C52,[1]花名册!$B:$T,19,0)</f>
        <v>13610149861</v>
      </c>
      <c r="E52" s="9" t="s">
        <v>12</v>
      </c>
      <c r="F52" s="7">
        <v>51</v>
      </c>
      <c r="G52" s="7"/>
      <c r="H52" s="7"/>
      <c r="I52" s="7">
        <v>10000</v>
      </c>
      <c r="J52" s="12" t="s">
        <v>13</v>
      </c>
      <c r="K52" s="9" t="s">
        <v>71</v>
      </c>
    </row>
    <row r="53" ht="15.6" spans="1:11">
      <c r="A53" s="7"/>
      <c r="B53" s="7"/>
      <c r="C53" s="4" t="s">
        <v>72</v>
      </c>
      <c r="D53" s="8" t="str">
        <f>VLOOKUP(C53,[1]花名册!$B:$T,19,0)</f>
        <v>13560161903</v>
      </c>
      <c r="E53" s="9" t="s">
        <v>12</v>
      </c>
      <c r="F53" s="7">
        <v>30</v>
      </c>
      <c r="G53" s="7"/>
      <c r="H53" s="7"/>
      <c r="I53" s="7">
        <v>10000</v>
      </c>
      <c r="J53" s="12" t="s">
        <v>13</v>
      </c>
      <c r="K53" s="9" t="s">
        <v>71</v>
      </c>
    </row>
    <row r="54" ht="15.6" spans="1:11">
      <c r="A54" s="7"/>
      <c r="B54" s="7"/>
      <c r="C54" s="4" t="s">
        <v>73</v>
      </c>
      <c r="D54" s="8" t="str">
        <f>VLOOKUP(C54,[1]花名册!$B:$T,19,0)</f>
        <v>13650726161</v>
      </c>
      <c r="E54" s="9" t="s">
        <v>12</v>
      </c>
      <c r="F54" s="7">
        <v>44</v>
      </c>
      <c r="G54" s="7"/>
      <c r="H54" s="7"/>
      <c r="I54" s="7">
        <v>10000</v>
      </c>
      <c r="J54" s="12" t="s">
        <v>13</v>
      </c>
      <c r="K54" s="9" t="s">
        <v>71</v>
      </c>
    </row>
    <row r="55" ht="15.6" spans="1:11">
      <c r="A55" s="7"/>
      <c r="B55" s="7"/>
      <c r="C55" s="4" t="s">
        <v>74</v>
      </c>
      <c r="D55" s="8" t="str">
        <f>VLOOKUP(C55,[1]花名册!$B:$T,19,0)</f>
        <v>13560253313</v>
      </c>
      <c r="E55" s="9" t="s">
        <v>12</v>
      </c>
      <c r="F55" s="7">
        <v>28</v>
      </c>
      <c r="G55" s="7"/>
      <c r="H55" s="7"/>
      <c r="I55" s="7">
        <v>10000</v>
      </c>
      <c r="J55" s="12" t="s">
        <v>13</v>
      </c>
      <c r="K55" s="9" t="s">
        <v>71</v>
      </c>
    </row>
    <row r="56" ht="15.6" spans="1:11">
      <c r="A56" s="7"/>
      <c r="B56" s="7"/>
      <c r="C56" s="4" t="s">
        <v>75</v>
      </c>
      <c r="D56" s="8" t="str">
        <f>VLOOKUP(C56,[1]花名册!$B:$T,19,0)</f>
        <v>13512735934</v>
      </c>
      <c r="E56" s="9" t="s">
        <v>12</v>
      </c>
      <c r="F56" s="7">
        <v>28</v>
      </c>
      <c r="G56" s="7"/>
      <c r="H56" s="7"/>
      <c r="I56" s="7">
        <v>10000</v>
      </c>
      <c r="J56" s="12" t="s">
        <v>13</v>
      </c>
      <c r="K56" s="9" t="s">
        <v>71</v>
      </c>
    </row>
    <row r="57" ht="15.6" spans="1:11">
      <c r="A57" s="7"/>
      <c r="B57" s="7"/>
      <c r="C57" s="4" t="s">
        <v>76</v>
      </c>
      <c r="D57" s="8" t="str">
        <f>VLOOKUP(C57,[1]花名册!$B:$T,19,0)</f>
        <v>13924232935</v>
      </c>
      <c r="E57" s="9" t="s">
        <v>16</v>
      </c>
      <c r="F57" s="7">
        <v>35</v>
      </c>
      <c r="G57" s="7"/>
      <c r="H57" s="7"/>
      <c r="I57" s="7">
        <v>10000</v>
      </c>
      <c r="J57" s="12" t="s">
        <v>13</v>
      </c>
      <c r="K57" s="9" t="s">
        <v>71</v>
      </c>
    </row>
    <row r="58" ht="15.6" spans="1:11">
      <c r="A58" s="7"/>
      <c r="B58" s="7"/>
      <c r="C58" s="4" t="s">
        <v>77</v>
      </c>
      <c r="D58" s="8" t="str">
        <f>VLOOKUP(C58,[1]花名册!$B:$T,19,0)</f>
        <v>13929591486</v>
      </c>
      <c r="E58" s="9" t="s">
        <v>16</v>
      </c>
      <c r="F58" s="7">
        <v>32</v>
      </c>
      <c r="G58" s="7"/>
      <c r="H58" s="7"/>
      <c r="I58" s="7">
        <v>10000</v>
      </c>
      <c r="J58" s="12" t="s">
        <v>13</v>
      </c>
      <c r="K58" s="9" t="s">
        <v>71</v>
      </c>
    </row>
    <row r="59" ht="15.6" spans="1:11">
      <c r="A59" s="7"/>
      <c r="B59" s="7"/>
      <c r="C59" s="4" t="s">
        <v>78</v>
      </c>
      <c r="D59" s="8" t="str">
        <f>VLOOKUP(C59,[1]花名册!$B:$T,19,0)</f>
        <v>15018494660</v>
      </c>
      <c r="E59" s="9" t="s">
        <v>16</v>
      </c>
      <c r="F59" s="7">
        <v>28</v>
      </c>
      <c r="G59" s="7"/>
      <c r="H59" s="7"/>
      <c r="I59" s="7">
        <v>10000</v>
      </c>
      <c r="J59" s="12" t="s">
        <v>13</v>
      </c>
      <c r="K59" s="9" t="s">
        <v>71</v>
      </c>
    </row>
    <row r="60" ht="15.6" spans="1:11">
      <c r="A60" s="7"/>
      <c r="B60" s="7"/>
      <c r="C60" s="4" t="s">
        <v>79</v>
      </c>
      <c r="D60" s="8" t="str">
        <f>VLOOKUP(C60,[1]花名册!$B:$T,19,0)</f>
        <v>13922477708</v>
      </c>
      <c r="E60" s="9" t="s">
        <v>12</v>
      </c>
      <c r="F60" s="7">
        <v>30</v>
      </c>
      <c r="G60" s="7"/>
      <c r="H60" s="7"/>
      <c r="I60" s="7">
        <v>10000</v>
      </c>
      <c r="J60" s="12" t="s">
        <v>13</v>
      </c>
      <c r="K60" s="9" t="s">
        <v>71</v>
      </c>
    </row>
    <row r="61" ht="15.6" spans="1:11">
      <c r="A61" s="7"/>
      <c r="B61" s="7"/>
      <c r="C61" s="4" t="s">
        <v>80</v>
      </c>
      <c r="D61" s="8" t="str">
        <f>VLOOKUP(C61,[1]花名册!$B:$T,19,0)</f>
        <v>13450273322</v>
      </c>
      <c r="E61" s="9" t="s">
        <v>16</v>
      </c>
      <c r="F61" s="7">
        <v>27</v>
      </c>
      <c r="G61" s="7"/>
      <c r="H61" s="7"/>
      <c r="I61" s="7">
        <v>10000</v>
      </c>
      <c r="J61" s="12" t="s">
        <v>13</v>
      </c>
      <c r="K61" s="9" t="s">
        <v>71</v>
      </c>
    </row>
    <row r="62" ht="15.6" spans="1:11">
      <c r="A62" s="7"/>
      <c r="B62" s="7"/>
      <c r="C62" s="4" t="s">
        <v>81</v>
      </c>
      <c r="D62" s="8" t="str">
        <f>VLOOKUP(C62,[1]花名册!$B:$T,19,0)</f>
        <v>13539983514</v>
      </c>
      <c r="E62" s="9" t="s">
        <v>12</v>
      </c>
      <c r="F62" s="7">
        <v>26</v>
      </c>
      <c r="G62" s="7"/>
      <c r="H62" s="7"/>
      <c r="I62" s="7">
        <v>10000</v>
      </c>
      <c r="J62" s="12" t="s">
        <v>13</v>
      </c>
      <c r="K62" s="9" t="s">
        <v>71</v>
      </c>
    </row>
    <row r="63" ht="15.6" spans="1:11">
      <c r="A63" s="7"/>
      <c r="B63" s="7"/>
      <c r="C63" s="4" t="s">
        <v>82</v>
      </c>
      <c r="D63" s="8" t="str">
        <f>VLOOKUP(C63,[1]花名册!$B:$T,19,0)</f>
        <v>13622242310</v>
      </c>
      <c r="E63" s="9" t="s">
        <v>12</v>
      </c>
      <c r="F63" s="7">
        <v>50</v>
      </c>
      <c r="G63" s="7"/>
      <c r="H63" s="7"/>
      <c r="I63" s="7">
        <v>10000</v>
      </c>
      <c r="J63" s="12" t="s">
        <v>13</v>
      </c>
      <c r="K63" s="9" t="s">
        <v>83</v>
      </c>
    </row>
    <row r="64" ht="15.6" spans="1:11">
      <c r="A64" s="7"/>
      <c r="B64" s="7"/>
      <c r="C64" s="4" t="s">
        <v>84</v>
      </c>
      <c r="D64" s="8" t="str">
        <f>VLOOKUP(C64,[1]花名册!$B:$T,19,0)</f>
        <v>18665007387</v>
      </c>
      <c r="E64" s="9" t="s">
        <v>12</v>
      </c>
      <c r="F64" s="7">
        <v>36</v>
      </c>
      <c r="G64" s="7"/>
      <c r="H64" s="7"/>
      <c r="I64" s="7">
        <v>10000</v>
      </c>
      <c r="J64" s="12" t="s">
        <v>13</v>
      </c>
      <c r="K64" s="9" t="s">
        <v>83</v>
      </c>
    </row>
    <row r="65" ht="15.6" spans="1:11">
      <c r="A65" s="7"/>
      <c r="B65" s="7"/>
      <c r="C65" s="4" t="s">
        <v>85</v>
      </c>
      <c r="D65" s="8" t="str">
        <f>VLOOKUP(C65,[1]花名册!$B:$T,19,0)</f>
        <v>13660242686</v>
      </c>
      <c r="E65" s="9" t="s">
        <v>12</v>
      </c>
      <c r="F65" s="7">
        <v>48</v>
      </c>
      <c r="G65" s="7"/>
      <c r="H65" s="7"/>
      <c r="I65" s="7">
        <v>10000</v>
      </c>
      <c r="J65" s="12" t="s">
        <v>13</v>
      </c>
      <c r="K65" s="9" t="s">
        <v>83</v>
      </c>
    </row>
    <row r="66" ht="15.6" spans="1:11">
      <c r="A66" s="7"/>
      <c r="B66" s="7"/>
      <c r="C66" s="4" t="s">
        <v>86</v>
      </c>
      <c r="D66" s="8" t="str">
        <f>VLOOKUP(C66,[1]花名册!$B:$T,19,0)</f>
        <v>13535151500</v>
      </c>
      <c r="E66" s="9" t="s">
        <v>16</v>
      </c>
      <c r="F66" s="7">
        <v>49</v>
      </c>
      <c r="G66" s="7"/>
      <c r="H66" s="7"/>
      <c r="I66" s="7">
        <v>10000</v>
      </c>
      <c r="J66" s="12" t="s">
        <v>13</v>
      </c>
      <c r="K66" s="9" t="s">
        <v>83</v>
      </c>
    </row>
    <row r="67" ht="15.6" spans="1:11">
      <c r="A67" s="7"/>
      <c r="B67" s="7"/>
      <c r="C67" s="4" t="s">
        <v>87</v>
      </c>
      <c r="D67" s="8" t="str">
        <f>VLOOKUP(C67,[1]花名册!$B:$T,19,0)</f>
        <v>13798014333</v>
      </c>
      <c r="E67" s="9" t="s">
        <v>16</v>
      </c>
      <c r="F67" s="7">
        <v>59</v>
      </c>
      <c r="G67" s="7"/>
      <c r="H67" s="7"/>
      <c r="I67" s="7">
        <v>10000</v>
      </c>
      <c r="J67" s="12" t="s">
        <v>13</v>
      </c>
      <c r="K67" s="9" t="s">
        <v>83</v>
      </c>
    </row>
    <row r="68" ht="15.6" spans="1:11">
      <c r="A68" s="7"/>
      <c r="B68" s="7"/>
      <c r="C68" s="4" t="s">
        <v>88</v>
      </c>
      <c r="D68" s="8" t="str">
        <f>VLOOKUP(C68,[1]花名册!$B:$T,19,0)</f>
        <v>13570590032</v>
      </c>
      <c r="E68" s="9" t="s">
        <v>12</v>
      </c>
      <c r="F68" s="7">
        <v>29</v>
      </c>
      <c r="G68" s="7"/>
      <c r="H68" s="7"/>
      <c r="I68" s="7">
        <v>10000</v>
      </c>
      <c r="J68" s="12" t="s">
        <v>13</v>
      </c>
      <c r="K68" s="9" t="s">
        <v>83</v>
      </c>
    </row>
    <row r="69" ht="15.6" spans="1:11">
      <c r="A69" s="7"/>
      <c r="B69" s="7"/>
      <c r="C69" s="4" t="s">
        <v>89</v>
      </c>
      <c r="D69" s="8" t="str">
        <f>VLOOKUP(C69,[1]花名册!$B:$T,19,0)</f>
        <v>13049663374</v>
      </c>
      <c r="E69" s="9" t="s">
        <v>16</v>
      </c>
      <c r="F69" s="7">
        <v>44</v>
      </c>
      <c r="G69" s="7"/>
      <c r="H69" s="7"/>
      <c r="I69" s="7">
        <v>10000</v>
      </c>
      <c r="J69" s="12" t="s">
        <v>13</v>
      </c>
      <c r="K69" s="9" t="s">
        <v>83</v>
      </c>
    </row>
    <row r="70" ht="15.6" spans="1:11">
      <c r="A70" s="7"/>
      <c r="B70" s="7"/>
      <c r="C70" s="4" t="s">
        <v>90</v>
      </c>
      <c r="D70" s="8" t="str">
        <f>VLOOKUP(C70,[1]花名册!$B:$T,19,0)</f>
        <v>13694223377</v>
      </c>
      <c r="E70" s="9" t="s">
        <v>16</v>
      </c>
      <c r="F70" s="7">
        <v>48</v>
      </c>
      <c r="G70" s="7"/>
      <c r="H70" s="7"/>
      <c r="I70" s="7">
        <v>10000</v>
      </c>
      <c r="J70" s="12" t="s">
        <v>13</v>
      </c>
      <c r="K70" s="9" t="s">
        <v>83</v>
      </c>
    </row>
    <row r="71" ht="15.6" spans="1:11">
      <c r="A71" s="7"/>
      <c r="B71" s="7"/>
      <c r="C71" s="4" t="s">
        <v>91</v>
      </c>
      <c r="D71" s="8" t="str">
        <f>VLOOKUP(C71,[1]花名册!$B:$T,19,0)</f>
        <v>13711114702</v>
      </c>
      <c r="E71" s="9" t="s">
        <v>12</v>
      </c>
      <c r="F71" s="7">
        <v>45</v>
      </c>
      <c r="G71" s="7"/>
      <c r="H71" s="7"/>
      <c r="I71" s="7">
        <v>10000</v>
      </c>
      <c r="J71" s="12" t="s">
        <v>13</v>
      </c>
      <c r="K71" s="9" t="s">
        <v>83</v>
      </c>
    </row>
    <row r="72" ht="15.6" spans="1:11">
      <c r="A72" s="7"/>
      <c r="B72" s="7"/>
      <c r="C72" s="4" t="s">
        <v>92</v>
      </c>
      <c r="D72" s="8" t="str">
        <f>VLOOKUP(C72,[1]花名册!$B:$T,19,0)</f>
        <v>13609038236</v>
      </c>
      <c r="E72" s="9" t="s">
        <v>12</v>
      </c>
      <c r="F72" s="7">
        <v>48</v>
      </c>
      <c r="G72" s="7"/>
      <c r="H72" s="7"/>
      <c r="I72" s="7">
        <v>10000</v>
      </c>
      <c r="J72" s="12" t="s">
        <v>13</v>
      </c>
      <c r="K72" s="9" t="s">
        <v>93</v>
      </c>
    </row>
    <row r="73" ht="15.6" spans="1:11">
      <c r="A73" s="7"/>
      <c r="B73" s="7"/>
      <c r="C73" s="4" t="s">
        <v>94</v>
      </c>
      <c r="D73" s="8" t="str">
        <f>VLOOKUP(C73,[1]花名册!$B:$T,19,0)</f>
        <v>15102002727</v>
      </c>
      <c r="E73" s="9" t="s">
        <v>16</v>
      </c>
      <c r="F73" s="7">
        <v>29</v>
      </c>
      <c r="G73" s="7"/>
      <c r="H73" s="7"/>
      <c r="I73" s="7">
        <v>10000</v>
      </c>
      <c r="J73" s="12" t="s">
        <v>13</v>
      </c>
      <c r="K73" s="9" t="s">
        <v>93</v>
      </c>
    </row>
    <row r="74" ht="15.6" spans="1:11">
      <c r="A74" s="7"/>
      <c r="B74" s="7"/>
      <c r="C74" s="4" t="s">
        <v>95</v>
      </c>
      <c r="D74" s="8" t="str">
        <f>VLOOKUP(C74,[1]花名册!$B:$T,19,0)</f>
        <v>13711653205</v>
      </c>
      <c r="E74" s="9" t="s">
        <v>12</v>
      </c>
      <c r="F74" s="7">
        <v>46</v>
      </c>
      <c r="G74" s="7"/>
      <c r="H74" s="7"/>
      <c r="I74" s="7">
        <v>10000</v>
      </c>
      <c r="J74" s="12" t="s">
        <v>13</v>
      </c>
      <c r="K74" s="9" t="s">
        <v>93</v>
      </c>
    </row>
    <row r="75" ht="15.6" spans="1:11">
      <c r="A75" s="7"/>
      <c r="B75" s="7"/>
      <c r="C75" s="4" t="s">
        <v>96</v>
      </c>
      <c r="D75" s="8" t="str">
        <f>VLOOKUP(C75,[1]花名册!$B:$T,19,0)</f>
        <v>13763356997</v>
      </c>
      <c r="E75" s="9" t="s">
        <v>12</v>
      </c>
      <c r="F75" s="7">
        <v>33</v>
      </c>
      <c r="G75" s="7"/>
      <c r="H75" s="7"/>
      <c r="I75" s="7">
        <v>10000</v>
      </c>
      <c r="J75" s="12" t="s">
        <v>13</v>
      </c>
      <c r="K75" s="9" t="s">
        <v>93</v>
      </c>
    </row>
    <row r="76" ht="15.6" spans="1:11">
      <c r="A76" s="7"/>
      <c r="B76" s="7"/>
      <c r="C76" s="4" t="s">
        <v>97</v>
      </c>
      <c r="D76" s="8" t="str">
        <f>VLOOKUP(C76,[1]花名册!$B:$T,19,0)</f>
        <v>13922770468</v>
      </c>
      <c r="E76" s="9" t="s">
        <v>16</v>
      </c>
      <c r="F76" s="7">
        <v>49</v>
      </c>
      <c r="G76" s="7"/>
      <c r="H76" s="7"/>
      <c r="I76" s="7">
        <v>10000</v>
      </c>
      <c r="J76" s="12" t="s">
        <v>13</v>
      </c>
      <c r="K76" s="9" t="s">
        <v>93</v>
      </c>
    </row>
    <row r="77" ht="15.6" spans="1:11">
      <c r="A77" s="7"/>
      <c r="B77" s="7"/>
      <c r="C77" s="4" t="s">
        <v>98</v>
      </c>
      <c r="D77" s="8" t="str">
        <f>VLOOKUP(C77,[1]花名册!$B:$T,19,0)</f>
        <v>18588829323</v>
      </c>
      <c r="E77" s="9" t="s">
        <v>16</v>
      </c>
      <c r="F77" s="7">
        <v>35</v>
      </c>
      <c r="G77" s="7"/>
      <c r="H77" s="7"/>
      <c r="I77" s="7">
        <v>10000</v>
      </c>
      <c r="J77" s="12" t="s">
        <v>13</v>
      </c>
      <c r="K77" s="9" t="s">
        <v>93</v>
      </c>
    </row>
    <row r="78" ht="15.6" spans="1:11">
      <c r="A78" s="7"/>
      <c r="B78" s="7"/>
      <c r="C78" s="4" t="s">
        <v>99</v>
      </c>
      <c r="D78" s="8" t="str">
        <f>VLOOKUP(C78,[1]花名册!$B:$T,19,0)</f>
        <v>13570088661</v>
      </c>
      <c r="E78" s="9" t="s">
        <v>12</v>
      </c>
      <c r="F78" s="7">
        <v>46</v>
      </c>
      <c r="G78" s="7"/>
      <c r="H78" s="7"/>
      <c r="I78" s="7">
        <v>10000</v>
      </c>
      <c r="J78" s="12" t="s">
        <v>13</v>
      </c>
      <c r="K78" s="9" t="s">
        <v>100</v>
      </c>
    </row>
    <row r="79" ht="15.6" spans="1:11">
      <c r="A79" s="7"/>
      <c r="B79" s="7"/>
      <c r="C79" s="4" t="s">
        <v>101</v>
      </c>
      <c r="D79" s="8" t="str">
        <f>VLOOKUP(C79,[1]花名册!$B:$T,19,0)</f>
        <v>13808821001</v>
      </c>
      <c r="E79" s="9" t="s">
        <v>16</v>
      </c>
      <c r="F79" s="7">
        <v>49</v>
      </c>
      <c r="G79" s="7"/>
      <c r="H79" s="7"/>
      <c r="I79" s="7">
        <v>10000</v>
      </c>
      <c r="J79" s="12" t="s">
        <v>13</v>
      </c>
      <c r="K79" s="9" t="s">
        <v>100</v>
      </c>
    </row>
    <row r="80" ht="15.6" spans="1:11">
      <c r="A80" s="7"/>
      <c r="B80" s="7"/>
      <c r="C80" s="4" t="s">
        <v>102</v>
      </c>
      <c r="D80" s="8" t="str">
        <f>VLOOKUP(C80,[1]花名册!$B:$T,19,0)</f>
        <v>13710172867</v>
      </c>
      <c r="E80" s="9" t="s">
        <v>12</v>
      </c>
      <c r="F80" s="7">
        <v>45</v>
      </c>
      <c r="G80" s="7"/>
      <c r="H80" s="7"/>
      <c r="I80" s="7">
        <v>10000</v>
      </c>
      <c r="J80" s="12" t="s">
        <v>13</v>
      </c>
      <c r="K80" s="9" t="s">
        <v>100</v>
      </c>
    </row>
    <row r="81" ht="15.6" spans="1:11">
      <c r="A81" s="7"/>
      <c r="B81" s="7"/>
      <c r="C81" s="4" t="s">
        <v>103</v>
      </c>
      <c r="D81" s="8" t="str">
        <f>VLOOKUP(C81,[1]花名册!$B:$T,19,0)</f>
        <v>18302076983</v>
      </c>
      <c r="E81" s="9" t="s">
        <v>16</v>
      </c>
      <c r="F81" s="7">
        <v>46</v>
      </c>
      <c r="G81" s="7"/>
      <c r="H81" s="7"/>
      <c r="I81" s="7">
        <v>10000</v>
      </c>
      <c r="J81" s="12" t="s">
        <v>13</v>
      </c>
      <c r="K81" s="9" t="s">
        <v>100</v>
      </c>
    </row>
    <row r="82" ht="15.6" spans="1:11">
      <c r="A82" s="7"/>
      <c r="B82" s="7"/>
      <c r="C82" s="4" t="s">
        <v>104</v>
      </c>
      <c r="D82" s="8" t="str">
        <f>VLOOKUP(C82,[1]花名册!$B:$T,19,0)</f>
        <v>13500003637</v>
      </c>
      <c r="E82" s="9" t="s">
        <v>12</v>
      </c>
      <c r="F82" s="7">
        <v>47</v>
      </c>
      <c r="G82" s="7"/>
      <c r="H82" s="7"/>
      <c r="I82" s="7">
        <v>10000</v>
      </c>
      <c r="J82" s="12" t="s">
        <v>13</v>
      </c>
      <c r="K82" s="9" t="s">
        <v>100</v>
      </c>
    </row>
    <row r="83" ht="15.6" spans="1:11">
      <c r="A83" s="7"/>
      <c r="B83" s="7"/>
      <c r="C83" s="4" t="s">
        <v>105</v>
      </c>
      <c r="D83" s="8" t="str">
        <f>VLOOKUP(C83,[1]花名册!$B:$T,19,0)</f>
        <v>13682245888</v>
      </c>
      <c r="E83" s="9" t="s">
        <v>12</v>
      </c>
      <c r="F83" s="7">
        <v>48</v>
      </c>
      <c r="G83" s="7"/>
      <c r="H83" s="7"/>
      <c r="I83" s="7">
        <v>10000</v>
      </c>
      <c r="J83" s="12" t="s">
        <v>13</v>
      </c>
      <c r="K83" s="9" t="s">
        <v>100</v>
      </c>
    </row>
    <row r="84" ht="15.6" spans="1:11">
      <c r="A84" s="7"/>
      <c r="B84" s="7"/>
      <c r="C84" s="4" t="s">
        <v>106</v>
      </c>
      <c r="D84" s="8" t="str">
        <f>VLOOKUP(C84,[1]花名册!$B:$T,19,0)</f>
        <v>15626018155</v>
      </c>
      <c r="E84" s="9" t="s">
        <v>12</v>
      </c>
      <c r="F84" s="7">
        <v>30</v>
      </c>
      <c r="G84" s="7"/>
      <c r="H84" s="7"/>
      <c r="I84" s="7">
        <v>10000</v>
      </c>
      <c r="J84" s="12" t="s">
        <v>13</v>
      </c>
      <c r="K84" s="9" t="s">
        <v>100</v>
      </c>
    </row>
    <row r="85" ht="15.6" spans="1:11">
      <c r="A85" s="7"/>
      <c r="B85" s="7"/>
      <c r="C85" s="4" t="s">
        <v>107</v>
      </c>
      <c r="D85" s="8" t="str">
        <f>VLOOKUP(C85,[1]花名册!$B:$T,19,0)</f>
        <v>15920389537</v>
      </c>
      <c r="E85" s="9" t="s">
        <v>12</v>
      </c>
      <c r="F85" s="7">
        <v>27</v>
      </c>
      <c r="G85" s="7"/>
      <c r="H85" s="7"/>
      <c r="I85" s="7">
        <v>10000</v>
      </c>
      <c r="J85" s="12" t="s">
        <v>13</v>
      </c>
      <c r="K85" s="9" t="s">
        <v>100</v>
      </c>
    </row>
    <row r="86" ht="15.6" spans="1:11">
      <c r="A86" s="7"/>
      <c r="B86" s="7"/>
      <c r="C86" s="4" t="s">
        <v>108</v>
      </c>
      <c r="D86" s="8" t="str">
        <f>VLOOKUP(C86,[1]花名册!$B:$T,19,0)</f>
        <v>13719188836</v>
      </c>
      <c r="E86" s="9" t="s">
        <v>12</v>
      </c>
      <c r="F86" s="7">
        <v>51</v>
      </c>
      <c r="G86" s="7"/>
      <c r="H86" s="7"/>
      <c r="I86" s="7">
        <v>10000</v>
      </c>
      <c r="J86" s="12" t="s">
        <v>13</v>
      </c>
      <c r="K86" s="9" t="s">
        <v>100</v>
      </c>
    </row>
    <row r="87" ht="15.6" spans="1:11">
      <c r="A87" s="7"/>
      <c r="B87" s="7"/>
      <c r="C87" s="4" t="s">
        <v>109</v>
      </c>
      <c r="D87" s="8" t="str">
        <f>VLOOKUP(C87,[1]花名册!$B:$T,19,0)</f>
        <v>15918715271</v>
      </c>
      <c r="E87" s="9" t="s">
        <v>16</v>
      </c>
      <c r="F87" s="7">
        <v>29</v>
      </c>
      <c r="G87" s="7"/>
      <c r="H87" s="7"/>
      <c r="I87" s="7">
        <v>10000</v>
      </c>
      <c r="J87" s="12" t="s">
        <v>13</v>
      </c>
      <c r="K87" s="9" t="s">
        <v>100</v>
      </c>
    </row>
    <row r="88" ht="15.6" spans="1:11">
      <c r="A88" s="7"/>
      <c r="B88" s="7"/>
      <c r="C88" s="4" t="s">
        <v>110</v>
      </c>
      <c r="D88" s="8" t="str">
        <f>VLOOKUP(C88,[1]花名册!$B:$T,19,0)</f>
        <v>13826469208</v>
      </c>
      <c r="E88" s="9" t="s">
        <v>16</v>
      </c>
      <c r="F88" s="7">
        <v>32</v>
      </c>
      <c r="G88" s="7"/>
      <c r="H88" s="7"/>
      <c r="I88" s="7">
        <v>10000</v>
      </c>
      <c r="J88" s="12" t="s">
        <v>13</v>
      </c>
      <c r="K88" s="9" t="s">
        <v>100</v>
      </c>
    </row>
    <row r="89" ht="15.6" spans="1:11">
      <c r="A89" s="7"/>
      <c r="B89" s="7"/>
      <c r="C89" s="4" t="s">
        <v>111</v>
      </c>
      <c r="D89" s="8" t="str">
        <f>VLOOKUP(C89,[1]花名册!$B:$T,19,0)</f>
        <v>13725188081</v>
      </c>
      <c r="E89" s="9" t="s">
        <v>12</v>
      </c>
      <c r="F89" s="7">
        <v>37</v>
      </c>
      <c r="G89" s="7"/>
      <c r="H89" s="7"/>
      <c r="I89" s="7">
        <v>10000</v>
      </c>
      <c r="J89" s="12" t="s">
        <v>13</v>
      </c>
      <c r="K89" s="9" t="s">
        <v>100</v>
      </c>
    </row>
    <row r="90" ht="15.6" spans="1:11">
      <c r="A90" s="7"/>
      <c r="B90" s="7"/>
      <c r="C90" s="4" t="s">
        <v>112</v>
      </c>
      <c r="D90" s="8" t="str">
        <f>VLOOKUP(C90,[1]花名册!$B:$T,19,0)</f>
        <v>13724028128</v>
      </c>
      <c r="E90" s="9" t="s">
        <v>16</v>
      </c>
      <c r="F90" s="7">
        <v>36</v>
      </c>
      <c r="G90" s="7"/>
      <c r="H90" s="7"/>
      <c r="I90" s="7">
        <v>10000</v>
      </c>
      <c r="J90" s="12" t="s">
        <v>13</v>
      </c>
      <c r="K90" s="9" t="s">
        <v>100</v>
      </c>
    </row>
    <row r="91" ht="15.6" spans="1:11">
      <c r="A91" s="7"/>
      <c r="B91" s="7"/>
      <c r="C91" s="4" t="s">
        <v>113</v>
      </c>
      <c r="D91" s="8" t="str">
        <f>VLOOKUP(C91,[1]花名册!$B:$T,19,0)</f>
        <v>13760611893</v>
      </c>
      <c r="E91" s="9" t="s">
        <v>16</v>
      </c>
      <c r="F91" s="7">
        <v>31</v>
      </c>
      <c r="G91" s="7"/>
      <c r="H91" s="7"/>
      <c r="I91" s="7">
        <v>10000</v>
      </c>
      <c r="J91" s="12" t="s">
        <v>13</v>
      </c>
      <c r="K91" s="9" t="s">
        <v>100</v>
      </c>
    </row>
    <row r="92" ht="15.6" spans="1:11">
      <c r="A92" s="7"/>
      <c r="B92" s="7"/>
      <c r="C92" s="4" t="s">
        <v>114</v>
      </c>
      <c r="D92" s="8" t="str">
        <f>VLOOKUP(C92,[1]花名册!$B:$T,19,0)</f>
        <v>13711440652</v>
      </c>
      <c r="E92" s="9" t="s">
        <v>12</v>
      </c>
      <c r="F92" s="7">
        <v>52</v>
      </c>
      <c r="G92" s="7"/>
      <c r="H92" s="7"/>
      <c r="I92" s="7">
        <v>10000</v>
      </c>
      <c r="J92" s="12" t="s">
        <v>13</v>
      </c>
      <c r="K92" s="9" t="s">
        <v>100</v>
      </c>
    </row>
    <row r="93" ht="15.6" spans="1:11">
      <c r="A93" s="7"/>
      <c r="B93" s="7"/>
      <c r="C93" s="4" t="s">
        <v>115</v>
      </c>
      <c r="D93" s="8" t="str">
        <f>VLOOKUP(C93,[1]花名册!$B:$T,19,0)</f>
        <v>13826089146</v>
      </c>
      <c r="E93" s="9" t="s">
        <v>12</v>
      </c>
      <c r="F93" s="7">
        <v>47</v>
      </c>
      <c r="G93" s="7"/>
      <c r="H93" s="7"/>
      <c r="I93" s="7">
        <v>10000</v>
      </c>
      <c r="J93" s="12" t="s">
        <v>13</v>
      </c>
      <c r="K93" s="9" t="s">
        <v>100</v>
      </c>
    </row>
    <row r="94" ht="15.6" spans="1:11">
      <c r="A94" s="7"/>
      <c r="B94" s="7"/>
      <c r="C94" s="4" t="s">
        <v>116</v>
      </c>
      <c r="D94" s="8" t="str">
        <f>VLOOKUP(C94,[1]花名册!$B:$T,19,0)</f>
        <v>13650829425</v>
      </c>
      <c r="E94" s="9" t="s">
        <v>12</v>
      </c>
      <c r="F94" s="7">
        <v>37</v>
      </c>
      <c r="G94" s="7"/>
      <c r="H94" s="7"/>
      <c r="I94" s="7">
        <v>10000</v>
      </c>
      <c r="J94" s="12" t="s">
        <v>13</v>
      </c>
      <c r="K94" s="9" t="s">
        <v>100</v>
      </c>
    </row>
    <row r="95" ht="15.6" spans="1:11">
      <c r="A95" s="7"/>
      <c r="B95" s="7"/>
      <c r="C95" s="4" t="s">
        <v>117</v>
      </c>
      <c r="D95" s="8" t="str">
        <f>VLOOKUP(C95,[1]花名册!$B:$T,19,0)</f>
        <v>15603073663</v>
      </c>
      <c r="E95" s="9" t="s">
        <v>12</v>
      </c>
      <c r="F95" s="7">
        <v>47</v>
      </c>
      <c r="G95" s="7"/>
      <c r="H95" s="7"/>
      <c r="I95" s="7">
        <v>10000</v>
      </c>
      <c r="J95" s="12" t="s">
        <v>13</v>
      </c>
      <c r="K95" s="9" t="s">
        <v>100</v>
      </c>
    </row>
    <row r="96" ht="15.6" spans="1:11">
      <c r="A96" s="7"/>
      <c r="B96" s="7"/>
      <c r="C96" s="4" t="s">
        <v>118</v>
      </c>
      <c r="D96" s="8" t="str">
        <f>VLOOKUP(C96,[1]花名册!$B:$T,19,0)</f>
        <v>13794400991</v>
      </c>
      <c r="E96" s="9" t="s">
        <v>12</v>
      </c>
      <c r="F96" s="7">
        <v>48</v>
      </c>
      <c r="G96" s="7"/>
      <c r="H96" s="7"/>
      <c r="I96" s="7">
        <v>10000</v>
      </c>
      <c r="J96" s="12" t="s">
        <v>13</v>
      </c>
      <c r="K96" s="9" t="s">
        <v>100</v>
      </c>
    </row>
    <row r="97" ht="15.6" spans="1:11">
      <c r="A97" s="7"/>
      <c r="B97" s="7"/>
      <c r="C97" s="4" t="s">
        <v>119</v>
      </c>
      <c r="D97" s="8" t="str">
        <f>VLOOKUP(C97,[1]花名册!$B:$T,19,0)</f>
        <v>13660055999</v>
      </c>
      <c r="E97" s="9" t="s">
        <v>16</v>
      </c>
      <c r="F97" s="7">
        <v>53</v>
      </c>
      <c r="G97" s="7"/>
      <c r="H97" s="7"/>
      <c r="I97" s="7">
        <v>10000</v>
      </c>
      <c r="J97" s="12" t="s">
        <v>13</v>
      </c>
      <c r="K97" s="9" t="s">
        <v>100</v>
      </c>
    </row>
    <row r="98" ht="15.6" spans="1:11">
      <c r="A98" s="7"/>
      <c r="B98" s="7"/>
      <c r="C98" s="4" t="s">
        <v>120</v>
      </c>
      <c r="D98" s="8" t="str">
        <f>VLOOKUP(C98,[1]花名册!$B:$T,19,0)</f>
        <v>13826453163</v>
      </c>
      <c r="E98" s="9" t="s">
        <v>12</v>
      </c>
      <c r="F98" s="7">
        <v>36</v>
      </c>
      <c r="G98" s="7"/>
      <c r="H98" s="7"/>
      <c r="I98" s="7">
        <v>10000</v>
      </c>
      <c r="J98" s="12" t="s">
        <v>13</v>
      </c>
      <c r="K98" s="9" t="s">
        <v>100</v>
      </c>
    </row>
    <row r="99" ht="15.6" spans="1:11">
      <c r="A99" s="7"/>
      <c r="B99" s="7"/>
      <c r="C99" s="4" t="s">
        <v>121</v>
      </c>
      <c r="D99" s="8" t="str">
        <f>VLOOKUP(C99,[1]花名册!$B:$T,19,0)</f>
        <v>13925092735</v>
      </c>
      <c r="E99" s="9" t="s">
        <v>12</v>
      </c>
      <c r="F99" s="7">
        <v>36</v>
      </c>
      <c r="G99" s="7"/>
      <c r="H99" s="7"/>
      <c r="I99" s="7">
        <v>10000</v>
      </c>
      <c r="J99" s="12" t="s">
        <v>13</v>
      </c>
      <c r="K99" s="9" t="s">
        <v>100</v>
      </c>
    </row>
    <row r="100" ht="15.6" spans="1:11">
      <c r="A100" s="7"/>
      <c r="B100" s="7"/>
      <c r="C100" s="4" t="s">
        <v>122</v>
      </c>
      <c r="D100" s="8" t="str">
        <f>VLOOKUP(C100,[1]花名册!$B:$T,19,0)</f>
        <v>18620764306</v>
      </c>
      <c r="E100" s="9" t="s">
        <v>12</v>
      </c>
      <c r="F100" s="7">
        <v>34</v>
      </c>
      <c r="G100" s="7"/>
      <c r="H100" s="7"/>
      <c r="I100" s="7">
        <v>10000</v>
      </c>
      <c r="J100" s="12" t="s">
        <v>13</v>
      </c>
      <c r="K100" s="9" t="s">
        <v>100</v>
      </c>
    </row>
    <row r="101" ht="15.6" spans="1:11">
      <c r="A101" s="7"/>
      <c r="B101" s="7"/>
      <c r="C101" s="4" t="s">
        <v>123</v>
      </c>
      <c r="D101" s="8" t="str">
        <f>VLOOKUP(C101,[1]花名册!$B:$T,19,0)</f>
        <v>13580367324</v>
      </c>
      <c r="E101" s="9" t="s">
        <v>12</v>
      </c>
      <c r="F101" s="7">
        <v>32</v>
      </c>
      <c r="G101" s="7"/>
      <c r="H101" s="7"/>
      <c r="I101" s="7">
        <v>10000</v>
      </c>
      <c r="J101" s="12" t="s">
        <v>13</v>
      </c>
      <c r="K101" s="9" t="s">
        <v>100</v>
      </c>
    </row>
    <row r="102" ht="15.6" spans="1:11">
      <c r="A102" s="7"/>
      <c r="B102" s="7"/>
      <c r="C102" s="4" t="s">
        <v>124</v>
      </c>
      <c r="D102" s="8" t="str">
        <f>VLOOKUP(C102,[1]花名册!$B:$T,19,0)</f>
        <v>13533941367</v>
      </c>
      <c r="E102" s="9" t="s">
        <v>16</v>
      </c>
      <c r="F102" s="7">
        <v>51</v>
      </c>
      <c r="G102" s="7"/>
      <c r="H102" s="7"/>
      <c r="I102" s="7">
        <v>10000</v>
      </c>
      <c r="J102" s="12" t="s">
        <v>13</v>
      </c>
      <c r="K102" s="9" t="s">
        <v>100</v>
      </c>
    </row>
    <row r="103" ht="15.6" spans="1:11">
      <c r="A103" s="7"/>
      <c r="B103" s="7"/>
      <c r="C103" s="4" t="s">
        <v>125</v>
      </c>
      <c r="D103" s="8" t="str">
        <f>VLOOKUP(C103,[1]花名册!$B:$T,19,0)</f>
        <v>13249778348</v>
      </c>
      <c r="E103" s="9" t="s">
        <v>16</v>
      </c>
      <c r="F103" s="7">
        <v>56</v>
      </c>
      <c r="G103" s="7"/>
      <c r="H103" s="7"/>
      <c r="I103" s="7">
        <v>10000</v>
      </c>
      <c r="J103" s="12" t="s">
        <v>13</v>
      </c>
      <c r="K103" s="9" t="s">
        <v>100</v>
      </c>
    </row>
    <row r="104" ht="15.6" spans="1:11">
      <c r="A104" s="7"/>
      <c r="B104" s="7"/>
      <c r="C104" s="4" t="s">
        <v>126</v>
      </c>
      <c r="D104" s="8" t="str">
        <f>VLOOKUP(C104,[1]花名册!$B:$T,19,0)</f>
        <v>13610066226</v>
      </c>
      <c r="E104" s="9" t="s">
        <v>16</v>
      </c>
      <c r="F104" s="7">
        <v>42</v>
      </c>
      <c r="G104" s="7"/>
      <c r="H104" s="7"/>
      <c r="I104" s="7">
        <v>10000</v>
      </c>
      <c r="J104" s="12" t="s">
        <v>13</v>
      </c>
      <c r="K104" s="9" t="s">
        <v>100</v>
      </c>
    </row>
    <row r="105" ht="15.6" spans="1:11">
      <c r="A105" s="7"/>
      <c r="B105" s="7"/>
      <c r="C105" s="4" t="s">
        <v>127</v>
      </c>
      <c r="D105" s="8" t="str">
        <f>VLOOKUP(C105,[1]花名册!$B:$T,19,0)</f>
        <v>13662517550</v>
      </c>
      <c r="E105" s="9" t="s">
        <v>16</v>
      </c>
      <c r="F105" s="7">
        <v>44</v>
      </c>
      <c r="G105" s="7"/>
      <c r="H105" s="7"/>
      <c r="I105" s="7">
        <v>10000</v>
      </c>
      <c r="J105" s="12" t="s">
        <v>13</v>
      </c>
      <c r="K105" s="9" t="s">
        <v>100</v>
      </c>
    </row>
    <row r="106" ht="15.6" spans="1:11">
      <c r="A106" s="7"/>
      <c r="B106" s="7"/>
      <c r="C106" s="4" t="s">
        <v>128</v>
      </c>
      <c r="D106" s="8" t="str">
        <f>VLOOKUP(C106,[1]花名册!$B:$T,19,0)</f>
        <v>13570376801</v>
      </c>
      <c r="E106" s="9" t="s">
        <v>16</v>
      </c>
      <c r="F106" s="7">
        <v>49</v>
      </c>
      <c r="G106" s="7"/>
      <c r="H106" s="7"/>
      <c r="I106" s="7">
        <v>10000</v>
      </c>
      <c r="J106" s="12" t="s">
        <v>13</v>
      </c>
      <c r="K106" s="9" t="s">
        <v>100</v>
      </c>
    </row>
    <row r="107" ht="15.6" spans="1:11">
      <c r="A107" s="7"/>
      <c r="B107" s="7"/>
      <c r="C107" s="4" t="s">
        <v>129</v>
      </c>
      <c r="D107" s="8" t="str">
        <f>VLOOKUP(C107,[1]花名册!$B:$T,19,0)</f>
        <v>13580381132</v>
      </c>
      <c r="E107" s="9" t="s">
        <v>12</v>
      </c>
      <c r="F107" s="7">
        <v>29</v>
      </c>
      <c r="G107" s="7"/>
      <c r="H107" s="7"/>
      <c r="I107" s="7">
        <v>10000</v>
      </c>
      <c r="J107" s="12" t="s">
        <v>13</v>
      </c>
      <c r="K107" s="9" t="s">
        <v>100</v>
      </c>
    </row>
    <row r="108" ht="15.6" spans="1:11">
      <c r="A108" s="7"/>
      <c r="B108" s="7"/>
      <c r="C108" s="4" t="s">
        <v>130</v>
      </c>
      <c r="D108" s="8" t="str">
        <f>VLOOKUP(C108,[1]花名册!$B:$T,19,0)</f>
        <v>13480221942</v>
      </c>
      <c r="E108" s="9" t="s">
        <v>12</v>
      </c>
      <c r="F108" s="7">
        <v>31</v>
      </c>
      <c r="G108" s="7"/>
      <c r="H108" s="7"/>
      <c r="I108" s="7">
        <v>10000</v>
      </c>
      <c r="J108" s="12" t="s">
        <v>13</v>
      </c>
      <c r="K108" s="9" t="s">
        <v>100</v>
      </c>
    </row>
    <row r="109" ht="15.6" spans="1:11">
      <c r="A109" s="7"/>
      <c r="B109" s="7"/>
      <c r="C109" s="4" t="s">
        <v>131</v>
      </c>
      <c r="D109" s="8" t="str">
        <f>VLOOKUP(C109,[1]花名册!$B:$T,19,0)</f>
        <v>18620875206</v>
      </c>
      <c r="E109" s="9" t="s">
        <v>16</v>
      </c>
      <c r="F109" s="7">
        <v>24</v>
      </c>
      <c r="G109" s="7"/>
      <c r="H109" s="7"/>
      <c r="I109" s="7">
        <v>10000</v>
      </c>
      <c r="J109" s="12" t="s">
        <v>13</v>
      </c>
      <c r="K109" s="9" t="s">
        <v>100</v>
      </c>
    </row>
    <row r="110" ht="15.6" spans="1:11">
      <c r="A110" s="7"/>
      <c r="B110" s="7"/>
      <c r="C110" s="4" t="s">
        <v>132</v>
      </c>
      <c r="D110" s="8" t="str">
        <f>VLOOKUP(C110,[1]花名册!$B:$T,19,0)</f>
        <v>18814126202</v>
      </c>
      <c r="E110" s="9" t="s">
        <v>16</v>
      </c>
      <c r="F110" s="7">
        <v>23</v>
      </c>
      <c r="G110" s="7"/>
      <c r="H110" s="7"/>
      <c r="I110" s="7">
        <v>10000</v>
      </c>
      <c r="J110" s="12" t="s">
        <v>13</v>
      </c>
      <c r="K110" s="9" t="s">
        <v>100</v>
      </c>
    </row>
    <row r="111" ht="15.6" spans="1:11">
      <c r="A111" s="7"/>
      <c r="B111" s="7"/>
      <c r="C111" s="4" t="s">
        <v>133</v>
      </c>
      <c r="D111" s="8" t="str">
        <f>VLOOKUP(C111,[1]花名册!$B:$T,19,0)</f>
        <v>18028659249</v>
      </c>
      <c r="E111" s="9" t="s">
        <v>12</v>
      </c>
      <c r="F111" s="7">
        <v>48</v>
      </c>
      <c r="G111" s="7"/>
      <c r="H111" s="7"/>
      <c r="I111" s="7">
        <v>10000</v>
      </c>
      <c r="J111" s="12" t="s">
        <v>13</v>
      </c>
      <c r="K111" s="9" t="s">
        <v>100</v>
      </c>
    </row>
    <row r="112" ht="15.6" spans="1:11">
      <c r="A112" s="7"/>
      <c r="B112" s="7"/>
      <c r="C112" s="4" t="s">
        <v>134</v>
      </c>
      <c r="D112" s="8" t="str">
        <f>VLOOKUP(C112,[1]花名册!$B:$T,19,0)</f>
        <v>13682290182</v>
      </c>
      <c r="E112" s="9" t="s">
        <v>16</v>
      </c>
      <c r="F112" s="7">
        <v>53</v>
      </c>
      <c r="G112" s="7"/>
      <c r="H112" s="7"/>
      <c r="I112" s="7">
        <v>10000</v>
      </c>
      <c r="J112" s="12" t="s">
        <v>13</v>
      </c>
      <c r="K112" s="9" t="s">
        <v>100</v>
      </c>
    </row>
    <row r="113" ht="15.6" spans="1:11">
      <c r="A113" s="7"/>
      <c r="B113" s="7"/>
      <c r="C113" s="4" t="s">
        <v>135</v>
      </c>
      <c r="D113" s="8" t="str">
        <f>VLOOKUP(C113,[1]花名册!$B:$T,19,0)</f>
        <v>15521190675</v>
      </c>
      <c r="E113" s="9" t="s">
        <v>12</v>
      </c>
      <c r="F113" s="7">
        <v>25</v>
      </c>
      <c r="G113" s="7"/>
      <c r="H113" s="7"/>
      <c r="I113" s="7">
        <v>10000</v>
      </c>
      <c r="J113" s="12" t="s">
        <v>13</v>
      </c>
      <c r="K113" s="12" t="s">
        <v>100</v>
      </c>
    </row>
    <row r="114" ht="15.6" spans="1:11">
      <c r="A114" s="7"/>
      <c r="B114" s="7"/>
      <c r="C114" s="4" t="s">
        <v>136</v>
      </c>
      <c r="D114" s="8" t="str">
        <f>VLOOKUP(C114,[1]花名册!$B:$T,19,0)</f>
        <v>13125069193</v>
      </c>
      <c r="E114" s="9" t="s">
        <v>16</v>
      </c>
      <c r="F114" s="7">
        <v>26</v>
      </c>
      <c r="G114" s="7"/>
      <c r="H114" s="7"/>
      <c r="I114" s="7">
        <v>10000</v>
      </c>
      <c r="J114" s="12" t="s">
        <v>13</v>
      </c>
      <c r="K114" s="12" t="s">
        <v>100</v>
      </c>
    </row>
    <row r="115" ht="15.6" spans="1:11">
      <c r="A115" s="7"/>
      <c r="B115" s="7"/>
      <c r="C115" s="4" t="s">
        <v>137</v>
      </c>
      <c r="D115" s="8" t="str">
        <f>VLOOKUP(C115,[1]花名册!$B:$T,19,0)</f>
        <v>13168360833</v>
      </c>
      <c r="E115" s="9" t="s">
        <v>12</v>
      </c>
      <c r="F115" s="7">
        <v>49</v>
      </c>
      <c r="G115" s="7"/>
      <c r="H115" s="7"/>
      <c r="I115" s="7">
        <v>10000</v>
      </c>
      <c r="J115" s="12" t="s">
        <v>13</v>
      </c>
      <c r="K115" s="9" t="s">
        <v>138</v>
      </c>
    </row>
    <row r="116" ht="15.6" spans="1:11">
      <c r="A116" s="7"/>
      <c r="B116" s="7"/>
      <c r="C116" s="4" t="s">
        <v>139</v>
      </c>
      <c r="D116" s="8" t="str">
        <f>VLOOKUP(C116,[1]花名册!$B:$T,19,0)</f>
        <v>13533025588</v>
      </c>
      <c r="E116" s="9" t="s">
        <v>16</v>
      </c>
      <c r="F116" s="7">
        <v>36</v>
      </c>
      <c r="G116" s="7"/>
      <c r="H116" s="7"/>
      <c r="I116" s="7">
        <v>10000</v>
      </c>
      <c r="J116" s="12" t="s">
        <v>13</v>
      </c>
      <c r="K116" s="9" t="s">
        <v>138</v>
      </c>
    </row>
    <row r="117" ht="15.6" spans="1:11">
      <c r="A117" s="7"/>
      <c r="B117" s="7"/>
      <c r="C117" s="4" t="s">
        <v>140</v>
      </c>
      <c r="D117" s="8" t="str">
        <f>VLOOKUP(C117,[1]花名册!$B:$T,19,0)</f>
        <v>13660482996</v>
      </c>
      <c r="E117" s="9" t="s">
        <v>12</v>
      </c>
      <c r="F117" s="7">
        <v>43</v>
      </c>
      <c r="G117" s="7"/>
      <c r="H117" s="7"/>
      <c r="I117" s="7">
        <v>10000</v>
      </c>
      <c r="J117" s="12" t="s">
        <v>13</v>
      </c>
      <c r="K117" s="9" t="s">
        <v>138</v>
      </c>
    </row>
    <row r="118" ht="15.6" spans="1:11">
      <c r="A118" s="7"/>
      <c r="B118" s="7"/>
      <c r="C118" s="4" t="s">
        <v>141</v>
      </c>
      <c r="D118" s="8" t="str">
        <f>VLOOKUP(C118,[1]花名册!$B:$T,19,0)</f>
        <v>18666095588</v>
      </c>
      <c r="E118" s="9" t="s">
        <v>16</v>
      </c>
      <c r="F118" s="7">
        <v>36</v>
      </c>
      <c r="G118" s="7"/>
      <c r="H118" s="7"/>
      <c r="I118" s="7">
        <v>10000</v>
      </c>
      <c r="J118" s="12" t="s">
        <v>13</v>
      </c>
      <c r="K118" s="9" t="s">
        <v>138</v>
      </c>
    </row>
    <row r="119" ht="15.6" spans="1:11">
      <c r="A119" s="7"/>
      <c r="B119" s="7"/>
      <c r="C119" s="4" t="s">
        <v>142</v>
      </c>
      <c r="D119" s="8" t="str">
        <f>VLOOKUP(C119,[1]花名册!$B:$T,19,0)</f>
        <v>13824425507</v>
      </c>
      <c r="E119" s="9" t="s">
        <v>12</v>
      </c>
      <c r="F119" s="7">
        <v>34</v>
      </c>
      <c r="G119" s="7"/>
      <c r="H119" s="7"/>
      <c r="I119" s="7">
        <v>10000</v>
      </c>
      <c r="J119" s="12" t="s">
        <v>13</v>
      </c>
      <c r="K119" s="9" t="s">
        <v>138</v>
      </c>
    </row>
    <row r="120" ht="15.6" spans="1:11">
      <c r="A120" s="7"/>
      <c r="B120" s="7"/>
      <c r="C120" s="4" t="s">
        <v>143</v>
      </c>
      <c r="D120" s="8" t="str">
        <f>VLOOKUP(C120,[1]花名册!$B:$T,19,0)</f>
        <v>13535514764</v>
      </c>
      <c r="E120" s="9" t="s">
        <v>16</v>
      </c>
      <c r="F120" s="7">
        <v>43</v>
      </c>
      <c r="G120" s="7"/>
      <c r="H120" s="7"/>
      <c r="I120" s="7">
        <v>10000</v>
      </c>
      <c r="J120" s="12" t="s">
        <v>13</v>
      </c>
      <c r="K120" s="9" t="s">
        <v>138</v>
      </c>
    </row>
    <row r="121" ht="15.6" spans="1:11">
      <c r="A121" s="7"/>
      <c r="B121" s="7"/>
      <c r="C121" s="4" t="s">
        <v>144</v>
      </c>
      <c r="D121" s="8" t="str">
        <f>VLOOKUP(C121,[1]花名册!$B:$T,19,0)</f>
        <v>13650905322</v>
      </c>
      <c r="E121" s="9" t="s">
        <v>16</v>
      </c>
      <c r="F121" s="7">
        <v>48</v>
      </c>
      <c r="G121" s="7"/>
      <c r="H121" s="7"/>
      <c r="I121" s="7">
        <v>10000</v>
      </c>
      <c r="J121" s="12" t="s">
        <v>13</v>
      </c>
      <c r="K121" s="9" t="s">
        <v>138</v>
      </c>
    </row>
    <row r="122" ht="15.6" spans="1:11">
      <c r="A122" s="7"/>
      <c r="B122" s="7"/>
      <c r="C122" s="4" t="s">
        <v>145</v>
      </c>
      <c r="D122" s="8" t="str">
        <f>VLOOKUP(C122,[1]花名册!$B:$T,19,0)</f>
        <v>13710619745</v>
      </c>
      <c r="E122" s="9" t="s">
        <v>12</v>
      </c>
      <c r="F122" s="7">
        <v>46</v>
      </c>
      <c r="G122" s="7"/>
      <c r="H122" s="7"/>
      <c r="I122" s="7">
        <v>10000</v>
      </c>
      <c r="J122" s="12" t="s">
        <v>13</v>
      </c>
      <c r="K122" s="9" t="s">
        <v>138</v>
      </c>
    </row>
    <row r="123" ht="15.6" spans="1:11">
      <c r="A123" s="7"/>
      <c r="B123" s="7"/>
      <c r="C123" s="4" t="s">
        <v>146</v>
      </c>
      <c r="D123" s="8" t="str">
        <f>VLOOKUP(C123,[1]花名册!$B:$T,19,0)</f>
        <v>18028602097</v>
      </c>
      <c r="E123" s="9" t="s">
        <v>12</v>
      </c>
      <c r="F123" s="7">
        <v>45</v>
      </c>
      <c r="G123" s="7"/>
      <c r="H123" s="7"/>
      <c r="I123" s="7">
        <v>10000</v>
      </c>
      <c r="J123" s="12" t="s">
        <v>13</v>
      </c>
      <c r="K123" s="9" t="s">
        <v>138</v>
      </c>
    </row>
    <row r="124" ht="15.6" spans="1:11">
      <c r="A124" s="7"/>
      <c r="B124" s="7"/>
      <c r="C124" s="4" t="s">
        <v>147</v>
      </c>
      <c r="D124" s="8" t="str">
        <f>VLOOKUP(C124,[1]花名册!$B:$T,19,0)</f>
        <v>13570267443</v>
      </c>
      <c r="E124" s="9" t="s">
        <v>12</v>
      </c>
      <c r="F124" s="7">
        <v>33</v>
      </c>
      <c r="G124" s="7"/>
      <c r="H124" s="7"/>
      <c r="I124" s="7">
        <v>10000</v>
      </c>
      <c r="J124" s="12" t="s">
        <v>13</v>
      </c>
      <c r="K124" s="9" t="s">
        <v>138</v>
      </c>
    </row>
    <row r="125" ht="15.6" spans="1:11">
      <c r="A125" s="7"/>
      <c r="B125" s="7"/>
      <c r="C125" s="4" t="s">
        <v>148</v>
      </c>
      <c r="D125" s="8" t="str">
        <f>VLOOKUP(C125,[1]花名册!$B:$T,19,0)</f>
        <v>13570511919</v>
      </c>
      <c r="E125" s="9" t="s">
        <v>12</v>
      </c>
      <c r="F125" s="7">
        <v>32</v>
      </c>
      <c r="G125" s="7"/>
      <c r="H125" s="7"/>
      <c r="I125" s="7">
        <v>10000</v>
      </c>
      <c r="J125" s="12" t="s">
        <v>13</v>
      </c>
      <c r="K125" s="9" t="s">
        <v>138</v>
      </c>
    </row>
    <row r="126" ht="15.6" spans="1:11">
      <c r="A126" s="7"/>
      <c r="B126" s="7"/>
      <c r="C126" s="4" t="s">
        <v>149</v>
      </c>
      <c r="D126" s="8" t="str">
        <f>VLOOKUP(C126,[1]花名册!$B:$T,19,0)</f>
        <v>15920412774</v>
      </c>
      <c r="E126" s="9" t="s">
        <v>16</v>
      </c>
      <c r="F126" s="7">
        <v>30</v>
      </c>
      <c r="G126" s="7"/>
      <c r="H126" s="7"/>
      <c r="I126" s="7">
        <v>10000</v>
      </c>
      <c r="J126" s="12" t="s">
        <v>13</v>
      </c>
      <c r="K126" s="9" t="s">
        <v>138</v>
      </c>
    </row>
    <row r="127" ht="15.6" spans="1:11">
      <c r="A127" s="7"/>
      <c r="B127" s="7"/>
      <c r="C127" s="4" t="s">
        <v>150</v>
      </c>
      <c r="D127" s="8" t="str">
        <f>VLOOKUP(C127,[1]花名册!$B:$T,19,0)</f>
        <v>13802729248</v>
      </c>
      <c r="E127" s="9" t="s">
        <v>16</v>
      </c>
      <c r="F127" s="7">
        <v>42</v>
      </c>
      <c r="G127" s="7"/>
      <c r="H127" s="7"/>
      <c r="I127" s="7">
        <v>10000</v>
      </c>
      <c r="J127" s="12" t="s">
        <v>13</v>
      </c>
      <c r="K127" s="9" t="s">
        <v>138</v>
      </c>
    </row>
    <row r="128" ht="15.6" spans="1:11">
      <c r="A128" s="7"/>
      <c r="B128" s="7"/>
      <c r="C128" s="4" t="s">
        <v>151</v>
      </c>
      <c r="D128" s="8" t="str">
        <f>VLOOKUP(C128,[1]花名册!$B:$T,19,0)</f>
        <v>15622249448</v>
      </c>
      <c r="E128" s="9" t="s">
        <v>16</v>
      </c>
      <c r="F128" s="7">
        <v>46</v>
      </c>
      <c r="G128" s="7"/>
      <c r="H128" s="7"/>
      <c r="I128" s="7">
        <v>10000</v>
      </c>
      <c r="J128" s="12" t="s">
        <v>13</v>
      </c>
      <c r="K128" s="9" t="s">
        <v>138</v>
      </c>
    </row>
    <row r="129" ht="15.6" spans="1:11">
      <c r="A129" s="7"/>
      <c r="B129" s="7"/>
      <c r="C129" s="4" t="s">
        <v>152</v>
      </c>
      <c r="D129" s="8" t="str">
        <f>VLOOKUP(C129,[1]花名册!$B:$T,19,0)</f>
        <v>13682247101</v>
      </c>
      <c r="E129" s="9" t="s">
        <v>12</v>
      </c>
      <c r="F129" s="7">
        <v>44</v>
      </c>
      <c r="G129" s="7"/>
      <c r="H129" s="7"/>
      <c r="I129" s="7">
        <v>10000</v>
      </c>
      <c r="J129" s="12" t="s">
        <v>13</v>
      </c>
      <c r="K129" s="9" t="s">
        <v>138</v>
      </c>
    </row>
    <row r="130" ht="15.6" spans="1:11">
      <c r="A130" s="7"/>
      <c r="B130" s="7"/>
      <c r="C130" s="4" t="s">
        <v>153</v>
      </c>
      <c r="D130" s="8" t="str">
        <f>VLOOKUP(C130,[1]花名册!$B:$T,19,0)</f>
        <v>13610113021</v>
      </c>
      <c r="E130" s="9" t="s">
        <v>12</v>
      </c>
      <c r="F130" s="7">
        <v>43</v>
      </c>
      <c r="G130" s="7"/>
      <c r="H130" s="7"/>
      <c r="I130" s="7">
        <v>10000</v>
      </c>
      <c r="J130" s="12" t="s">
        <v>13</v>
      </c>
      <c r="K130" s="9" t="s">
        <v>138</v>
      </c>
    </row>
    <row r="131" ht="15.6" spans="1:11">
      <c r="A131" s="7"/>
      <c r="B131" s="7"/>
      <c r="C131" s="4" t="s">
        <v>154</v>
      </c>
      <c r="D131" s="8" t="str">
        <f>VLOOKUP(C131,[1]花名册!$B:$T,19,0)</f>
        <v>18620053516</v>
      </c>
      <c r="E131" s="9" t="s">
        <v>16</v>
      </c>
      <c r="F131" s="7">
        <v>35</v>
      </c>
      <c r="G131" s="7"/>
      <c r="H131" s="7"/>
      <c r="I131" s="7">
        <v>10000</v>
      </c>
      <c r="J131" s="12" t="s">
        <v>13</v>
      </c>
      <c r="K131" s="9" t="s">
        <v>138</v>
      </c>
    </row>
    <row r="132" ht="15.6" spans="1:11">
      <c r="A132" s="7"/>
      <c r="B132" s="7"/>
      <c r="C132" s="4" t="s">
        <v>155</v>
      </c>
      <c r="D132" s="8" t="str">
        <f>VLOOKUP(C132,[1]花名册!$B:$T,19,0)</f>
        <v>13533396213</v>
      </c>
      <c r="E132" s="9" t="s">
        <v>12</v>
      </c>
      <c r="F132" s="7">
        <v>32</v>
      </c>
      <c r="G132" s="7"/>
      <c r="H132" s="7"/>
      <c r="I132" s="7">
        <v>10000</v>
      </c>
      <c r="J132" s="12" t="s">
        <v>13</v>
      </c>
      <c r="K132" s="9" t="s">
        <v>138</v>
      </c>
    </row>
    <row r="133" ht="15.6" spans="1:11">
      <c r="A133" s="7"/>
      <c r="B133" s="7"/>
      <c r="C133" s="4" t="s">
        <v>156</v>
      </c>
      <c r="D133" s="8" t="str">
        <f>VLOOKUP(C133,[1]花名册!$B:$T,19,0)</f>
        <v>13760606248</v>
      </c>
      <c r="E133" s="9" t="s">
        <v>16</v>
      </c>
      <c r="F133" s="7">
        <v>25</v>
      </c>
      <c r="G133" s="7"/>
      <c r="H133" s="7"/>
      <c r="I133" s="7">
        <v>10000</v>
      </c>
      <c r="J133" s="12" t="s">
        <v>13</v>
      </c>
      <c r="K133" s="9" t="s">
        <v>138</v>
      </c>
    </row>
    <row r="134" ht="15.6" spans="1:11">
      <c r="A134" s="7"/>
      <c r="B134" s="7"/>
      <c r="C134" s="4" t="s">
        <v>157</v>
      </c>
      <c r="D134" s="8" t="str">
        <f>VLOOKUP(C134,[1]花名册!$B:$T,19,0)</f>
        <v>13570968284</v>
      </c>
      <c r="E134" s="9" t="s">
        <v>12</v>
      </c>
      <c r="F134" s="7">
        <v>37</v>
      </c>
      <c r="G134" s="7"/>
      <c r="H134" s="7"/>
      <c r="I134" s="7">
        <v>10000</v>
      </c>
      <c r="J134" s="12" t="s">
        <v>13</v>
      </c>
      <c r="K134" s="9" t="s">
        <v>138</v>
      </c>
    </row>
    <row r="135" ht="15.6" spans="1:11">
      <c r="A135" s="7"/>
      <c r="B135" s="7"/>
      <c r="C135" s="4" t="s">
        <v>158</v>
      </c>
      <c r="D135" s="8" t="str">
        <f>VLOOKUP(C135,[1]花名册!$B:$T,19,0)</f>
        <v>13527650226</v>
      </c>
      <c r="E135" s="9" t="s">
        <v>16</v>
      </c>
      <c r="F135" s="7">
        <v>57</v>
      </c>
      <c r="G135" s="7"/>
      <c r="H135" s="7"/>
      <c r="I135" s="7">
        <v>10000</v>
      </c>
      <c r="J135" s="12" t="s">
        <v>13</v>
      </c>
      <c r="K135" s="9" t="s">
        <v>138</v>
      </c>
    </row>
    <row r="136" ht="15.6" spans="1:11">
      <c r="A136" s="7"/>
      <c r="B136" s="7"/>
      <c r="C136" s="4" t="s">
        <v>159</v>
      </c>
      <c r="D136" s="8" t="str">
        <f>VLOOKUP(C136,[1]花名册!$B:$T,19,0)</f>
        <v>18825174629</v>
      </c>
      <c r="E136" s="9" t="s">
        <v>12</v>
      </c>
      <c r="F136" s="7">
        <v>26</v>
      </c>
      <c r="G136" s="7"/>
      <c r="H136" s="7"/>
      <c r="I136" s="7">
        <v>10000</v>
      </c>
      <c r="J136" s="12" t="s">
        <v>13</v>
      </c>
      <c r="K136" s="12" t="s">
        <v>138</v>
      </c>
    </row>
    <row r="137" ht="15.6" spans="1:11">
      <c r="A137" s="7"/>
      <c r="B137" s="7"/>
      <c r="C137" s="4" t="s">
        <v>160</v>
      </c>
      <c r="D137" s="8" t="str">
        <f>VLOOKUP(C137,[1]花名册!$B:$T,19,0)</f>
        <v>15682417352</v>
      </c>
      <c r="E137" s="9" t="s">
        <v>16</v>
      </c>
      <c r="F137" s="7">
        <v>22</v>
      </c>
      <c r="G137" s="7"/>
      <c r="H137" s="7"/>
      <c r="I137" s="7">
        <v>10000</v>
      </c>
      <c r="J137" s="12" t="s">
        <v>13</v>
      </c>
      <c r="K137" s="12" t="s">
        <v>138</v>
      </c>
    </row>
    <row r="138" ht="15.6" spans="1:11">
      <c r="A138" s="7"/>
      <c r="B138" s="7"/>
      <c r="C138" s="4" t="s">
        <v>161</v>
      </c>
      <c r="D138" s="8" t="str">
        <f>VLOOKUP(C138,[1]花名册!$B:$T,19,0)</f>
        <v>13711228858</v>
      </c>
      <c r="E138" s="9" t="s">
        <v>16</v>
      </c>
      <c r="F138" s="7">
        <v>46</v>
      </c>
      <c r="G138" s="7"/>
      <c r="H138" s="7"/>
      <c r="I138" s="7">
        <v>10000</v>
      </c>
      <c r="J138" s="12" t="s">
        <v>13</v>
      </c>
      <c r="K138" s="9" t="s">
        <v>162</v>
      </c>
    </row>
    <row r="139" ht="15.6" spans="1:11">
      <c r="A139" s="7"/>
      <c r="B139" s="7"/>
      <c r="C139" s="4" t="s">
        <v>163</v>
      </c>
      <c r="D139" s="8" t="str">
        <f>VLOOKUP(C139,[1]花名册!$B:$T,19,0)</f>
        <v>13560339809</v>
      </c>
      <c r="E139" s="9" t="s">
        <v>16</v>
      </c>
      <c r="F139" s="7">
        <v>32</v>
      </c>
      <c r="G139" s="7"/>
      <c r="H139" s="7"/>
      <c r="I139" s="7">
        <v>10000</v>
      </c>
      <c r="J139" s="12" t="s">
        <v>13</v>
      </c>
      <c r="K139" s="9" t="s">
        <v>162</v>
      </c>
    </row>
    <row r="140" ht="15.6" spans="1:11">
      <c r="A140" s="7"/>
      <c r="B140" s="7"/>
      <c r="C140" s="4" t="s">
        <v>164</v>
      </c>
      <c r="D140" s="8" t="str">
        <f>VLOOKUP(C140,[1]花名册!$B:$T,19,0)</f>
        <v>13660169494</v>
      </c>
      <c r="E140" s="9" t="s">
        <v>12</v>
      </c>
      <c r="F140" s="7">
        <v>39</v>
      </c>
      <c r="G140" s="7"/>
      <c r="H140" s="7"/>
      <c r="I140" s="7">
        <v>10000</v>
      </c>
      <c r="J140" s="12" t="s">
        <v>13</v>
      </c>
      <c r="K140" s="12" t="s">
        <v>162</v>
      </c>
    </row>
    <row r="141" ht="15.6" spans="1:11">
      <c r="A141" s="7"/>
      <c r="B141" s="7"/>
      <c r="C141" s="4" t="s">
        <v>165</v>
      </c>
      <c r="D141" s="8" t="str">
        <f>VLOOKUP(C141,[1]花名册!$B:$T,19,0)</f>
        <v>13622209386</v>
      </c>
      <c r="E141" s="9" t="s">
        <v>12</v>
      </c>
      <c r="F141" s="7">
        <v>46</v>
      </c>
      <c r="G141" s="7"/>
      <c r="H141" s="7"/>
      <c r="I141" s="7">
        <v>10000</v>
      </c>
      <c r="J141" s="12" t="s">
        <v>13</v>
      </c>
      <c r="K141" s="9" t="s">
        <v>162</v>
      </c>
    </row>
    <row r="142" ht="15.6" spans="1:11">
      <c r="A142" s="7"/>
      <c r="B142" s="7"/>
      <c r="C142" s="4" t="s">
        <v>166</v>
      </c>
      <c r="D142" s="8" t="str">
        <f>VLOOKUP(C142,[1]花名册!$B:$T,19,0)</f>
        <v>13560081985</v>
      </c>
      <c r="E142" s="9" t="s">
        <v>12</v>
      </c>
      <c r="F142" s="7">
        <v>33</v>
      </c>
      <c r="G142" s="7"/>
      <c r="H142" s="7"/>
      <c r="I142" s="7">
        <v>10000</v>
      </c>
      <c r="J142" s="12" t="s">
        <v>13</v>
      </c>
      <c r="K142" s="9" t="s">
        <v>162</v>
      </c>
    </row>
    <row r="143" ht="15.6" spans="1:11">
      <c r="A143" s="7"/>
      <c r="B143" s="7"/>
      <c r="C143" s="4" t="s">
        <v>167</v>
      </c>
      <c r="D143" s="8" t="str">
        <f>VLOOKUP(C143,[1]花名册!$B:$T,19,0)</f>
        <v>13538886502</v>
      </c>
      <c r="E143" s="9" t="s">
        <v>12</v>
      </c>
      <c r="F143" s="7">
        <v>27</v>
      </c>
      <c r="G143" s="7"/>
      <c r="H143" s="7"/>
      <c r="I143" s="7">
        <v>10000</v>
      </c>
      <c r="J143" s="12" t="s">
        <v>13</v>
      </c>
      <c r="K143" s="9" t="s">
        <v>162</v>
      </c>
    </row>
    <row r="144" ht="15.6" spans="1:11">
      <c r="A144" s="7"/>
      <c r="B144" s="7"/>
      <c r="C144" s="4" t="s">
        <v>168</v>
      </c>
      <c r="D144" s="8" t="str">
        <f>VLOOKUP(C144,[1]花名册!$B:$T,19,0)</f>
        <v>18922237500</v>
      </c>
      <c r="E144" s="9" t="s">
        <v>12</v>
      </c>
      <c r="F144" s="7">
        <v>35</v>
      </c>
      <c r="G144" s="7"/>
      <c r="H144" s="7"/>
      <c r="I144" s="7">
        <v>10000</v>
      </c>
      <c r="J144" s="12" t="s">
        <v>13</v>
      </c>
      <c r="K144" s="9" t="s">
        <v>162</v>
      </c>
    </row>
    <row r="145" ht="15.6" spans="1:11">
      <c r="A145" s="7"/>
      <c r="B145" s="7"/>
      <c r="C145" s="4" t="s">
        <v>169</v>
      </c>
      <c r="D145" s="8" t="str">
        <f>VLOOKUP(C145,[1]花名册!$B:$T,19,0)</f>
        <v>13711685027</v>
      </c>
      <c r="E145" s="9" t="s">
        <v>12</v>
      </c>
      <c r="F145" s="7">
        <v>25</v>
      </c>
      <c r="G145" s="7"/>
      <c r="H145" s="7"/>
      <c r="I145" s="7">
        <v>10000</v>
      </c>
      <c r="J145" s="12" t="s">
        <v>13</v>
      </c>
      <c r="K145" s="9" t="s">
        <v>162</v>
      </c>
    </row>
    <row r="146" ht="15.6" spans="1:11">
      <c r="A146" s="7"/>
      <c r="B146" s="7"/>
      <c r="C146" s="4" t="s">
        <v>170</v>
      </c>
      <c r="D146" s="8" t="str">
        <f>VLOOKUP(C146,[1]花名册!$B:$T,19,0)</f>
        <v>13556003966</v>
      </c>
      <c r="E146" s="9" t="s">
        <v>16</v>
      </c>
      <c r="F146" s="7">
        <v>46</v>
      </c>
      <c r="G146" s="7"/>
      <c r="H146" s="7"/>
      <c r="I146" s="7">
        <v>10000</v>
      </c>
      <c r="J146" s="12" t="s">
        <v>13</v>
      </c>
      <c r="K146" s="9" t="s">
        <v>162</v>
      </c>
    </row>
    <row r="147" ht="15.6" spans="1:11">
      <c r="A147" s="7"/>
      <c r="B147" s="7"/>
      <c r="C147" s="4" t="s">
        <v>171</v>
      </c>
      <c r="D147" s="8" t="str">
        <f>VLOOKUP(C147,[1]花名册!$B:$T,19,0)</f>
        <v>13660489858</v>
      </c>
      <c r="E147" s="9" t="s">
        <v>16</v>
      </c>
      <c r="F147" s="7">
        <v>46</v>
      </c>
      <c r="G147" s="7"/>
      <c r="H147" s="7"/>
      <c r="I147" s="7">
        <v>10000</v>
      </c>
      <c r="J147" s="12" t="s">
        <v>13</v>
      </c>
      <c r="K147" s="9" t="s">
        <v>162</v>
      </c>
    </row>
    <row r="148" ht="15.6" spans="1:11">
      <c r="A148" s="7"/>
      <c r="B148" s="7"/>
      <c r="C148" s="4" t="s">
        <v>172</v>
      </c>
      <c r="D148" s="8" t="str">
        <f>VLOOKUP(C148,[1]花名册!$B:$T,19,0)</f>
        <v>13711142849</v>
      </c>
      <c r="E148" s="9" t="s">
        <v>12</v>
      </c>
      <c r="F148" s="7">
        <v>36</v>
      </c>
      <c r="G148" s="7"/>
      <c r="H148" s="7"/>
      <c r="I148" s="7">
        <v>10000</v>
      </c>
      <c r="J148" s="12" t="s">
        <v>13</v>
      </c>
      <c r="K148" s="9" t="s">
        <v>162</v>
      </c>
    </row>
    <row r="149" ht="15.6" spans="1:11">
      <c r="A149" s="7"/>
      <c r="B149" s="7"/>
      <c r="C149" s="4" t="s">
        <v>173</v>
      </c>
      <c r="D149" s="8" t="str">
        <f>VLOOKUP(C149,[1]花名册!$B:$T,19,0)</f>
        <v>13535099380</v>
      </c>
      <c r="E149" s="9" t="s">
        <v>12</v>
      </c>
      <c r="F149" s="7">
        <v>49</v>
      </c>
      <c r="G149" s="7"/>
      <c r="H149" s="7"/>
      <c r="I149" s="7">
        <v>10000</v>
      </c>
      <c r="J149" s="12" t="s">
        <v>13</v>
      </c>
      <c r="K149" s="9" t="s">
        <v>162</v>
      </c>
    </row>
    <row r="150" ht="15.6" spans="1:11">
      <c r="A150" s="7"/>
      <c r="B150" s="7"/>
      <c r="C150" s="4" t="s">
        <v>174</v>
      </c>
      <c r="D150" s="8" t="str">
        <f>VLOOKUP(C150,[1]花名册!$B:$T,19,0)</f>
        <v>13660174332</v>
      </c>
      <c r="E150" s="9" t="s">
        <v>16</v>
      </c>
      <c r="F150" s="7">
        <v>35</v>
      </c>
      <c r="G150" s="7"/>
      <c r="H150" s="7"/>
      <c r="I150" s="7">
        <v>10000</v>
      </c>
      <c r="J150" s="12" t="s">
        <v>13</v>
      </c>
      <c r="K150" s="9" t="s">
        <v>162</v>
      </c>
    </row>
    <row r="151" ht="15.6" spans="1:11">
      <c r="A151" s="7"/>
      <c r="B151" s="7"/>
      <c r="C151" s="4" t="s">
        <v>175</v>
      </c>
      <c r="D151" s="8" t="str">
        <f>VLOOKUP(C151,[1]花名册!$B:$T,19,0)</f>
        <v>13668944728</v>
      </c>
      <c r="E151" s="9" t="s">
        <v>12</v>
      </c>
      <c r="F151" s="7">
        <v>49</v>
      </c>
      <c r="G151" s="7"/>
      <c r="H151" s="7"/>
      <c r="I151" s="7">
        <v>10000</v>
      </c>
      <c r="J151" s="12" t="s">
        <v>13</v>
      </c>
      <c r="K151" s="9" t="s">
        <v>162</v>
      </c>
    </row>
    <row r="152" ht="15.6" spans="1:11">
      <c r="A152" s="7"/>
      <c r="B152" s="7"/>
      <c r="C152" s="4" t="s">
        <v>176</v>
      </c>
      <c r="D152" s="8" t="str">
        <f>VLOOKUP(C152,[1]花名册!$B:$T,19,0)</f>
        <v>18929505054</v>
      </c>
      <c r="E152" s="9" t="s">
        <v>12</v>
      </c>
      <c r="F152" s="7">
        <v>46</v>
      </c>
      <c r="G152" s="7"/>
      <c r="H152" s="7"/>
      <c r="I152" s="7">
        <v>10000</v>
      </c>
      <c r="J152" s="12" t="s">
        <v>13</v>
      </c>
      <c r="K152" s="9" t="s">
        <v>162</v>
      </c>
    </row>
    <row r="153" ht="15.6" spans="1:11">
      <c r="A153" s="7"/>
      <c r="B153" s="7"/>
      <c r="C153" s="4" t="s">
        <v>177</v>
      </c>
      <c r="D153" s="8" t="str">
        <f>VLOOKUP(C153,[1]花名册!$B:$T,19,0)</f>
        <v>13826012060</v>
      </c>
      <c r="E153" s="9" t="s">
        <v>12</v>
      </c>
      <c r="F153" s="7">
        <v>37</v>
      </c>
      <c r="G153" s="7"/>
      <c r="H153" s="7"/>
      <c r="I153" s="7">
        <v>10000</v>
      </c>
      <c r="J153" s="12" t="s">
        <v>13</v>
      </c>
      <c r="K153" s="9" t="s">
        <v>162</v>
      </c>
    </row>
    <row r="154" ht="15.6" spans="1:11">
      <c r="A154" s="7"/>
      <c r="B154" s="7"/>
      <c r="C154" s="4" t="s">
        <v>178</v>
      </c>
      <c r="D154" s="8" t="str">
        <f>VLOOKUP(C154,[1]花名册!$B:$T,19,0)</f>
        <v>13798198696</v>
      </c>
      <c r="E154" s="9" t="s">
        <v>12</v>
      </c>
      <c r="F154" s="7">
        <v>29</v>
      </c>
      <c r="G154" s="7"/>
      <c r="H154" s="7"/>
      <c r="I154" s="7">
        <v>10000</v>
      </c>
      <c r="J154" s="12" t="s">
        <v>13</v>
      </c>
      <c r="K154" s="9" t="s">
        <v>162</v>
      </c>
    </row>
    <row r="155" ht="15.6" spans="1:11">
      <c r="A155" s="7"/>
      <c r="B155" s="7"/>
      <c r="C155" s="4" t="s">
        <v>179</v>
      </c>
      <c r="D155" s="8" t="str">
        <f>VLOOKUP(C155,[1]花名册!$B:$T,19,0)</f>
        <v>13672493367</v>
      </c>
      <c r="E155" s="9" t="s">
        <v>16</v>
      </c>
      <c r="F155" s="7">
        <v>56</v>
      </c>
      <c r="G155" s="7"/>
      <c r="H155" s="7"/>
      <c r="I155" s="7">
        <v>10000</v>
      </c>
      <c r="J155" s="12" t="s">
        <v>13</v>
      </c>
      <c r="K155" s="9" t="s">
        <v>162</v>
      </c>
    </row>
    <row r="156" ht="15.6" spans="1:11">
      <c r="A156" s="7"/>
      <c r="B156" s="7"/>
      <c r="C156" s="4" t="s">
        <v>180</v>
      </c>
      <c r="D156" s="8" t="str">
        <f>VLOOKUP(C156,[1]花名册!$B:$T,19,0)</f>
        <v>13726781196</v>
      </c>
      <c r="E156" s="9" t="s">
        <v>12</v>
      </c>
      <c r="F156" s="7">
        <v>44</v>
      </c>
      <c r="G156" s="7"/>
      <c r="H156" s="7"/>
      <c r="I156" s="7">
        <v>10000</v>
      </c>
      <c r="J156" s="12" t="s">
        <v>13</v>
      </c>
      <c r="K156" s="9" t="s">
        <v>162</v>
      </c>
    </row>
    <row r="157" ht="15.6" spans="1:11">
      <c r="A157" s="7"/>
      <c r="B157" s="7"/>
      <c r="C157" s="4" t="s">
        <v>181</v>
      </c>
      <c r="D157" s="8">
        <v>13560462230</v>
      </c>
      <c r="E157" s="12" t="s">
        <v>12</v>
      </c>
      <c r="F157" s="7">
        <v>36</v>
      </c>
      <c r="G157" s="7"/>
      <c r="H157" s="7"/>
      <c r="I157" s="7">
        <v>10000</v>
      </c>
      <c r="J157" s="12" t="s">
        <v>13</v>
      </c>
      <c r="K157" s="9" t="s">
        <v>162</v>
      </c>
    </row>
    <row r="158" ht="15.6" spans="1:11">
      <c r="A158" s="7"/>
      <c r="B158" s="7"/>
      <c r="C158" s="4" t="s">
        <v>182</v>
      </c>
      <c r="D158" s="8" t="str">
        <f>VLOOKUP(C158,[1]花名册!$B:$T,19,0)</f>
        <v>13719366800</v>
      </c>
      <c r="E158" s="9" t="s">
        <v>12</v>
      </c>
      <c r="F158" s="7">
        <v>44</v>
      </c>
      <c r="G158" s="7"/>
      <c r="H158" s="7"/>
      <c r="I158" s="7">
        <v>10000</v>
      </c>
      <c r="J158" s="12" t="s">
        <v>13</v>
      </c>
      <c r="K158" s="9" t="s">
        <v>183</v>
      </c>
    </row>
    <row r="159" ht="15.6" spans="1:11">
      <c r="A159" s="7"/>
      <c r="B159" s="7"/>
      <c r="C159" s="4" t="s">
        <v>184</v>
      </c>
      <c r="D159" s="8" t="str">
        <f>VLOOKUP(C159,[1]花名册!$B:$T,19,0)</f>
        <v>13928913792</v>
      </c>
      <c r="E159" s="9" t="s">
        <v>12</v>
      </c>
      <c r="F159" s="7">
        <v>46</v>
      </c>
      <c r="G159" s="7"/>
      <c r="H159" s="7"/>
      <c r="I159" s="7">
        <v>10000</v>
      </c>
      <c r="J159" s="12" t="s">
        <v>13</v>
      </c>
      <c r="K159" s="9" t="s">
        <v>183</v>
      </c>
    </row>
    <row r="160" ht="15.6" spans="1:11">
      <c r="A160" s="7"/>
      <c r="B160" s="7"/>
      <c r="C160" s="4" t="s">
        <v>185</v>
      </c>
      <c r="D160" s="8" t="str">
        <f>VLOOKUP(C160,[1]花名册!$B:$T,19,0)</f>
        <v>13710850498</v>
      </c>
      <c r="E160" s="9" t="s">
        <v>12</v>
      </c>
      <c r="F160" s="7">
        <v>47</v>
      </c>
      <c r="G160" s="7"/>
      <c r="H160" s="7"/>
      <c r="I160" s="7">
        <v>10000</v>
      </c>
      <c r="J160" s="12" t="s">
        <v>13</v>
      </c>
      <c r="K160" s="9" t="s">
        <v>183</v>
      </c>
    </row>
    <row r="161" ht="15.6" spans="1:11">
      <c r="A161" s="7"/>
      <c r="B161" s="7"/>
      <c r="C161" s="4" t="s">
        <v>186</v>
      </c>
      <c r="D161" s="8" t="str">
        <f>VLOOKUP(C161,[1]花名册!$B:$T,19,0)</f>
        <v>13503042504</v>
      </c>
      <c r="E161" s="9" t="s">
        <v>12</v>
      </c>
      <c r="F161" s="7">
        <v>40</v>
      </c>
      <c r="G161" s="7"/>
      <c r="H161" s="7"/>
      <c r="I161" s="7">
        <v>10000</v>
      </c>
      <c r="J161" s="12" t="s">
        <v>13</v>
      </c>
      <c r="K161" s="9" t="s">
        <v>183</v>
      </c>
    </row>
    <row r="162" ht="15.6" spans="1:11">
      <c r="A162" s="7"/>
      <c r="B162" s="7"/>
      <c r="C162" s="4" t="s">
        <v>187</v>
      </c>
      <c r="D162" s="8" t="str">
        <f>VLOOKUP(C162,[1]花名册!$B:$T,19,0)</f>
        <v>13668918078</v>
      </c>
      <c r="E162" s="9" t="s">
        <v>12</v>
      </c>
      <c r="F162" s="7">
        <v>52</v>
      </c>
      <c r="G162" s="7"/>
      <c r="H162" s="7"/>
      <c r="I162" s="7">
        <v>10000</v>
      </c>
      <c r="J162" s="12" t="s">
        <v>13</v>
      </c>
      <c r="K162" s="9" t="s">
        <v>183</v>
      </c>
    </row>
    <row r="163" ht="15.6" spans="1:11">
      <c r="A163" s="7"/>
      <c r="B163" s="7"/>
      <c r="C163" s="4" t="s">
        <v>188</v>
      </c>
      <c r="D163" s="8" t="str">
        <f>VLOOKUP(C163,[1]花名册!$B:$T,19,0)</f>
        <v>18928837385</v>
      </c>
      <c r="E163" s="9" t="s">
        <v>12</v>
      </c>
      <c r="F163" s="7">
        <v>46</v>
      </c>
      <c r="G163" s="7"/>
      <c r="H163" s="7"/>
      <c r="I163" s="7">
        <v>10000</v>
      </c>
      <c r="J163" s="12" t="s">
        <v>13</v>
      </c>
      <c r="K163" s="9" t="s">
        <v>183</v>
      </c>
    </row>
    <row r="164" ht="15.6" spans="1:11">
      <c r="A164" s="7"/>
      <c r="B164" s="7"/>
      <c r="C164" s="4" t="s">
        <v>189</v>
      </c>
      <c r="D164" s="8" t="str">
        <f>VLOOKUP(C164,[1]花名册!$B:$T,19,0)</f>
        <v>15915822363</v>
      </c>
      <c r="E164" s="9" t="s">
        <v>12</v>
      </c>
      <c r="F164" s="7">
        <v>29</v>
      </c>
      <c r="G164" s="7"/>
      <c r="H164" s="7"/>
      <c r="I164" s="7">
        <v>10000</v>
      </c>
      <c r="J164" s="12" t="s">
        <v>13</v>
      </c>
      <c r="K164" s="9" t="s">
        <v>183</v>
      </c>
    </row>
    <row r="165" ht="15.6" spans="1:11">
      <c r="A165" s="7"/>
      <c r="B165" s="7"/>
      <c r="C165" s="4" t="s">
        <v>190</v>
      </c>
      <c r="D165" s="8" t="str">
        <f>VLOOKUP(C165,[1]花名册!$B:$T,19,0)</f>
        <v>13650878308</v>
      </c>
      <c r="E165" s="9" t="s">
        <v>12</v>
      </c>
      <c r="F165" s="7">
        <v>47</v>
      </c>
      <c r="G165" s="7"/>
      <c r="H165" s="7"/>
      <c r="I165" s="7">
        <v>10000</v>
      </c>
      <c r="J165" s="12" t="s">
        <v>13</v>
      </c>
      <c r="K165" s="9" t="s">
        <v>183</v>
      </c>
    </row>
    <row r="166" ht="15.6" spans="1:11">
      <c r="A166" s="7"/>
      <c r="B166" s="7"/>
      <c r="C166" s="4" t="s">
        <v>191</v>
      </c>
      <c r="D166" s="8" t="str">
        <f>VLOOKUP(C166,[1]花名册!$B:$T,19,0)</f>
        <v>15622286586</v>
      </c>
      <c r="E166" s="9" t="s">
        <v>16</v>
      </c>
      <c r="F166" s="7">
        <v>29</v>
      </c>
      <c r="G166" s="7"/>
      <c r="H166" s="7"/>
      <c r="I166" s="7">
        <v>10000</v>
      </c>
      <c r="J166" s="12" t="s">
        <v>13</v>
      </c>
      <c r="K166" s="9" t="s">
        <v>183</v>
      </c>
    </row>
    <row r="167" ht="15.6" spans="1:11">
      <c r="A167" s="7"/>
      <c r="B167" s="7"/>
      <c r="C167" s="4" t="s">
        <v>192</v>
      </c>
      <c r="D167" s="8" t="str">
        <f>VLOOKUP(C167,[1]花名册!$B:$T,19,0)</f>
        <v>13609731928</v>
      </c>
      <c r="E167" s="9" t="s">
        <v>12</v>
      </c>
      <c r="F167" s="7">
        <v>49</v>
      </c>
      <c r="G167" s="7"/>
      <c r="H167" s="7"/>
      <c r="I167" s="7">
        <v>10000</v>
      </c>
      <c r="J167" s="12" t="s">
        <v>13</v>
      </c>
      <c r="K167" s="9" t="s">
        <v>183</v>
      </c>
    </row>
    <row r="168" ht="15.6" spans="1:11">
      <c r="A168" s="7"/>
      <c r="B168" s="7"/>
      <c r="C168" s="4" t="s">
        <v>193</v>
      </c>
      <c r="D168" s="8" t="str">
        <f>VLOOKUP(C168,[1]花名册!$B:$T,19,0)</f>
        <v>13660456223</v>
      </c>
      <c r="E168" s="9" t="s">
        <v>16</v>
      </c>
      <c r="F168" s="7">
        <v>46</v>
      </c>
      <c r="G168" s="7"/>
      <c r="H168" s="7"/>
      <c r="I168" s="7">
        <v>10000</v>
      </c>
      <c r="J168" s="12" t="s">
        <v>13</v>
      </c>
      <c r="K168" s="9" t="s">
        <v>183</v>
      </c>
    </row>
    <row r="169" ht="15.6" spans="1:11">
      <c r="A169" s="7"/>
      <c r="B169" s="7"/>
      <c r="C169" s="4" t="s">
        <v>194</v>
      </c>
      <c r="D169" s="8" t="str">
        <f>VLOOKUP(C169,[1]花名册!$B:$T,19,0)</f>
        <v>13640302153</v>
      </c>
      <c r="E169" s="9" t="s">
        <v>12</v>
      </c>
      <c r="F169" s="7">
        <v>25</v>
      </c>
      <c r="G169" s="7"/>
      <c r="H169" s="7"/>
      <c r="I169" s="7">
        <v>10000</v>
      </c>
      <c r="J169" s="12" t="s">
        <v>13</v>
      </c>
      <c r="K169" s="9" t="s">
        <v>183</v>
      </c>
    </row>
    <row r="170" ht="15.6" spans="1:11">
      <c r="A170" s="7"/>
      <c r="B170" s="7"/>
      <c r="C170" s="4" t="s">
        <v>195</v>
      </c>
      <c r="D170" s="8" t="str">
        <f>VLOOKUP(C170,[1]花名册!$B:$T,19,0)</f>
        <v>18620758228</v>
      </c>
      <c r="E170" s="9" t="s">
        <v>12</v>
      </c>
      <c r="F170" s="7">
        <v>30</v>
      </c>
      <c r="G170" s="7"/>
      <c r="H170" s="7"/>
      <c r="I170" s="7">
        <v>10000</v>
      </c>
      <c r="J170" s="12" t="s">
        <v>13</v>
      </c>
      <c r="K170" s="9" t="s">
        <v>183</v>
      </c>
    </row>
    <row r="171" ht="15.6" spans="1:11">
      <c r="A171" s="7"/>
      <c r="B171" s="7"/>
      <c r="C171" s="4" t="s">
        <v>196</v>
      </c>
      <c r="D171" s="8" t="str">
        <f>VLOOKUP(C171,[1]花名册!$B:$T,19,0)</f>
        <v>15521075193</v>
      </c>
      <c r="E171" s="9" t="s">
        <v>12</v>
      </c>
      <c r="F171" s="7">
        <v>23</v>
      </c>
      <c r="G171" s="7"/>
      <c r="H171" s="7"/>
      <c r="I171" s="7">
        <v>10000</v>
      </c>
      <c r="J171" s="12" t="s">
        <v>13</v>
      </c>
      <c r="K171" s="12" t="s">
        <v>183</v>
      </c>
    </row>
    <row r="172" ht="15.6" spans="1:11">
      <c r="A172" s="7"/>
      <c r="B172" s="7"/>
      <c r="C172" s="4" t="s">
        <v>197</v>
      </c>
      <c r="D172" s="8" t="str">
        <f>VLOOKUP(C172,[1]花名册!$B:$T,19,0)</f>
        <v>13688864410</v>
      </c>
      <c r="E172" s="9" t="s">
        <v>16</v>
      </c>
      <c r="F172" s="7">
        <v>38</v>
      </c>
      <c r="G172" s="7"/>
      <c r="H172" s="7"/>
      <c r="I172" s="7">
        <v>10000</v>
      </c>
      <c r="J172" s="12" t="s">
        <v>13</v>
      </c>
      <c r="K172" s="9" t="s">
        <v>198</v>
      </c>
    </row>
    <row r="173" ht="15.6" spans="1:11">
      <c r="A173" s="7"/>
      <c r="B173" s="7"/>
      <c r="C173" s="4" t="s">
        <v>199</v>
      </c>
      <c r="D173" s="8" t="str">
        <f>VLOOKUP(C173,[1]花名册!$B:$T,19,0)</f>
        <v>13650828182</v>
      </c>
      <c r="E173" s="9" t="s">
        <v>16</v>
      </c>
      <c r="F173" s="7">
        <v>44</v>
      </c>
      <c r="G173" s="7"/>
      <c r="H173" s="7"/>
      <c r="I173" s="7">
        <v>10000</v>
      </c>
      <c r="J173" s="12" t="s">
        <v>13</v>
      </c>
      <c r="K173" s="9" t="s">
        <v>198</v>
      </c>
    </row>
    <row r="174" ht="15.6" spans="1:11">
      <c r="A174" s="7"/>
      <c r="B174" s="7"/>
      <c r="C174" s="4" t="s">
        <v>200</v>
      </c>
      <c r="D174" s="8" t="str">
        <f>VLOOKUP(C174,[1]花名册!$B:$T,19,0)</f>
        <v>13570466686</v>
      </c>
      <c r="E174" s="9" t="s">
        <v>12</v>
      </c>
      <c r="F174" s="7">
        <v>31</v>
      </c>
      <c r="G174" s="7"/>
      <c r="H174" s="7"/>
      <c r="I174" s="7">
        <v>10000</v>
      </c>
      <c r="J174" s="12" t="s">
        <v>13</v>
      </c>
      <c r="K174" s="9" t="s">
        <v>198</v>
      </c>
    </row>
    <row r="175" ht="15.6" spans="1:11">
      <c r="A175" s="7"/>
      <c r="B175" s="7"/>
      <c r="C175" s="4" t="s">
        <v>201</v>
      </c>
      <c r="D175" s="8" t="str">
        <f>VLOOKUP(C175,[1]花名册!$B:$T,19,0)</f>
        <v>13825055648</v>
      </c>
      <c r="E175" s="9" t="s">
        <v>12</v>
      </c>
      <c r="F175" s="7">
        <v>46</v>
      </c>
      <c r="G175" s="7"/>
      <c r="H175" s="7"/>
      <c r="I175" s="7">
        <v>10000</v>
      </c>
      <c r="J175" s="12" t="s">
        <v>13</v>
      </c>
      <c r="K175" s="9" t="s">
        <v>198</v>
      </c>
    </row>
    <row r="176" ht="15.6" spans="1:11">
      <c r="A176" s="7"/>
      <c r="B176" s="7"/>
      <c r="C176" s="4" t="s">
        <v>202</v>
      </c>
      <c r="D176" s="8" t="str">
        <f>VLOOKUP(C176,[1]花名册!$B:$T,19,0)</f>
        <v>13600061982</v>
      </c>
      <c r="E176" s="9" t="s">
        <v>16</v>
      </c>
      <c r="F176" s="7">
        <v>36</v>
      </c>
      <c r="G176" s="7"/>
      <c r="H176" s="7"/>
      <c r="I176" s="7">
        <v>10000</v>
      </c>
      <c r="J176" s="12" t="s">
        <v>13</v>
      </c>
      <c r="K176" s="9" t="s">
        <v>198</v>
      </c>
    </row>
    <row r="177" ht="15.6" spans="1:11">
      <c r="A177" s="7"/>
      <c r="B177" s="7"/>
      <c r="C177" s="4" t="s">
        <v>203</v>
      </c>
      <c r="D177" s="8" t="str">
        <f>VLOOKUP(C177,[1]花名册!$B:$T,19,0)</f>
        <v>13430290050</v>
      </c>
      <c r="E177" s="9" t="s">
        <v>12</v>
      </c>
      <c r="F177" s="7">
        <v>37</v>
      </c>
      <c r="G177" s="7"/>
      <c r="H177" s="7"/>
      <c r="I177" s="7">
        <v>10000</v>
      </c>
      <c r="J177" s="12" t="s">
        <v>13</v>
      </c>
      <c r="K177" s="9" t="s">
        <v>198</v>
      </c>
    </row>
    <row r="178" ht="15.6" spans="1:11">
      <c r="A178" s="7"/>
      <c r="B178" s="7"/>
      <c r="C178" s="4" t="s">
        <v>204</v>
      </c>
      <c r="D178" s="8" t="str">
        <f>VLOOKUP(C178,[1]花名册!$B:$T,19,0)</f>
        <v>13503007609</v>
      </c>
      <c r="E178" s="9" t="s">
        <v>12</v>
      </c>
      <c r="F178" s="7">
        <v>42</v>
      </c>
      <c r="G178" s="7"/>
      <c r="H178" s="7"/>
      <c r="I178" s="7">
        <v>10000</v>
      </c>
      <c r="J178" s="12" t="s">
        <v>13</v>
      </c>
      <c r="K178" s="9" t="s">
        <v>198</v>
      </c>
    </row>
    <row r="179" ht="15.6" spans="1:11">
      <c r="A179" s="7"/>
      <c r="B179" s="7"/>
      <c r="C179" s="4" t="s">
        <v>205</v>
      </c>
      <c r="D179" s="8" t="str">
        <f>VLOOKUP(C179,[1]花名册!$B:$T,19,0)</f>
        <v>15915821321</v>
      </c>
      <c r="E179" s="9" t="s">
        <v>12</v>
      </c>
      <c r="F179" s="7">
        <v>27</v>
      </c>
      <c r="G179" s="7"/>
      <c r="H179" s="7"/>
      <c r="I179" s="7">
        <v>10000</v>
      </c>
      <c r="J179" s="12" t="s">
        <v>13</v>
      </c>
      <c r="K179" s="9" t="s">
        <v>198</v>
      </c>
    </row>
    <row r="180" ht="15.6" spans="1:11">
      <c r="A180" s="7"/>
      <c r="B180" s="7"/>
      <c r="C180" s="4" t="s">
        <v>206</v>
      </c>
      <c r="D180" s="8" t="str">
        <f>VLOOKUP(C180,[1]花名册!$B:$T,19,0)</f>
        <v>13527834981</v>
      </c>
      <c r="E180" s="9" t="s">
        <v>12</v>
      </c>
      <c r="F180" s="7">
        <v>24</v>
      </c>
      <c r="G180" s="7"/>
      <c r="H180" s="7"/>
      <c r="I180" s="7">
        <v>10000</v>
      </c>
      <c r="J180" s="12" t="s">
        <v>13</v>
      </c>
      <c r="K180" s="9" t="s">
        <v>198</v>
      </c>
    </row>
    <row r="181" ht="15.6" spans="1:11">
      <c r="A181" s="7"/>
      <c r="B181" s="7"/>
      <c r="C181" s="4" t="s">
        <v>207</v>
      </c>
      <c r="D181" s="8" t="str">
        <f>VLOOKUP(C181,[1]花名册!$B:$T,19,0)</f>
        <v>13726803491</v>
      </c>
      <c r="E181" s="9" t="s">
        <v>12</v>
      </c>
      <c r="F181" s="7">
        <v>44</v>
      </c>
      <c r="G181" s="7"/>
      <c r="H181" s="7"/>
      <c r="I181" s="7">
        <v>10000</v>
      </c>
      <c r="J181" s="12" t="s">
        <v>13</v>
      </c>
      <c r="K181" s="9" t="s">
        <v>198</v>
      </c>
    </row>
    <row r="182" ht="15.6" spans="1:11">
      <c r="A182" s="7"/>
      <c r="B182" s="7"/>
      <c r="C182" s="4" t="s">
        <v>208</v>
      </c>
      <c r="D182" s="8" t="str">
        <f>VLOOKUP(C182,[1]花名册!$B:$T,19,0)</f>
        <v>15626019066</v>
      </c>
      <c r="E182" s="9" t="s">
        <v>12</v>
      </c>
      <c r="F182" s="7">
        <v>29</v>
      </c>
      <c r="G182" s="7"/>
      <c r="H182" s="7"/>
      <c r="I182" s="7">
        <v>10000</v>
      </c>
      <c r="J182" s="12" t="s">
        <v>13</v>
      </c>
      <c r="K182" s="9" t="s">
        <v>198</v>
      </c>
    </row>
    <row r="183" ht="15.6" spans="1:11">
      <c r="A183" s="7"/>
      <c r="B183" s="7"/>
      <c r="C183" s="4" t="s">
        <v>209</v>
      </c>
      <c r="D183" s="8" t="str">
        <f>VLOOKUP(C183,[1]花名册!$B:$T,19,0)</f>
        <v>13751864690</v>
      </c>
      <c r="E183" s="9" t="s">
        <v>12</v>
      </c>
      <c r="F183" s="7">
        <v>29</v>
      </c>
      <c r="G183" s="7"/>
      <c r="H183" s="7"/>
      <c r="I183" s="7">
        <v>10000</v>
      </c>
      <c r="J183" s="12" t="s">
        <v>13</v>
      </c>
      <c r="K183" s="9" t="s">
        <v>198</v>
      </c>
    </row>
    <row r="184" ht="15.6" spans="1:11">
      <c r="A184" s="7"/>
      <c r="B184" s="7"/>
      <c r="C184" s="4" t="s">
        <v>210</v>
      </c>
      <c r="D184" s="8" t="str">
        <f>VLOOKUP(C184,[1]花名册!$B:$T,19,0)</f>
        <v>13826236027</v>
      </c>
      <c r="E184" s="9" t="s">
        <v>12</v>
      </c>
      <c r="F184" s="7">
        <v>24</v>
      </c>
      <c r="G184" s="7"/>
      <c r="H184" s="7"/>
      <c r="I184" s="7">
        <v>10000</v>
      </c>
      <c r="J184" s="12" t="s">
        <v>13</v>
      </c>
      <c r="K184" s="9" t="s">
        <v>198</v>
      </c>
    </row>
    <row r="185" ht="15.6" spans="1:11">
      <c r="A185" s="7"/>
      <c r="B185" s="7"/>
      <c r="C185" s="4" t="s">
        <v>211</v>
      </c>
      <c r="D185" s="8" t="str">
        <f>VLOOKUP(C185,[1]花名册!$B:$T,19,0)</f>
        <v>18027461128</v>
      </c>
      <c r="E185" s="9" t="s">
        <v>12</v>
      </c>
      <c r="F185" s="7">
        <v>22</v>
      </c>
      <c r="G185" s="7"/>
      <c r="H185" s="7"/>
      <c r="I185" s="7">
        <v>10000</v>
      </c>
      <c r="J185" s="12" t="s">
        <v>13</v>
      </c>
      <c r="K185" s="12" t="s">
        <v>198</v>
      </c>
    </row>
    <row r="186" ht="15.6" spans="1:11">
      <c r="A186" s="7"/>
      <c r="B186" s="7"/>
      <c r="C186" s="4" t="s">
        <v>212</v>
      </c>
      <c r="D186" s="8" t="str">
        <f>VLOOKUP(C186,[1]花名册!$B:$T,19,0)</f>
        <v>18826102723</v>
      </c>
      <c r="E186" s="9" t="s">
        <v>16</v>
      </c>
      <c r="F186" s="7">
        <v>22</v>
      </c>
      <c r="G186" s="7"/>
      <c r="H186" s="7"/>
      <c r="I186" s="7">
        <v>10000</v>
      </c>
      <c r="J186" s="12" t="s">
        <v>13</v>
      </c>
      <c r="K186" s="12" t="s">
        <v>198</v>
      </c>
    </row>
    <row r="187" ht="15.6" spans="1:11">
      <c r="A187" s="7"/>
      <c r="B187" s="7"/>
      <c r="C187" s="4" t="s">
        <v>213</v>
      </c>
      <c r="D187" s="8" t="str">
        <f>VLOOKUP(C187,[1]花名册!$B:$T,19,0)</f>
        <v>13725446042</v>
      </c>
      <c r="E187" s="9" t="s">
        <v>12</v>
      </c>
      <c r="F187" s="7">
        <v>47</v>
      </c>
      <c r="G187" s="7"/>
      <c r="H187" s="7"/>
      <c r="I187" s="7">
        <v>10000</v>
      </c>
      <c r="J187" s="12" t="s">
        <v>13</v>
      </c>
      <c r="K187" s="9" t="s">
        <v>214</v>
      </c>
    </row>
    <row r="188" ht="15.6" spans="1:11">
      <c r="A188" s="7"/>
      <c r="B188" s="7"/>
      <c r="C188" s="4" t="s">
        <v>215</v>
      </c>
      <c r="D188" s="8" t="str">
        <f>VLOOKUP(C188,[1]花名册!$B:$T,19,0)</f>
        <v>15002026948</v>
      </c>
      <c r="E188" s="9" t="s">
        <v>16</v>
      </c>
      <c r="F188" s="7">
        <v>32</v>
      </c>
      <c r="G188" s="7"/>
      <c r="H188" s="7"/>
      <c r="I188" s="7">
        <v>10000</v>
      </c>
      <c r="J188" s="12" t="s">
        <v>13</v>
      </c>
      <c r="K188" s="9" t="s">
        <v>214</v>
      </c>
    </row>
    <row r="189" ht="15.6" spans="1:11">
      <c r="A189" s="7"/>
      <c r="B189" s="7"/>
      <c r="C189" s="4" t="s">
        <v>216</v>
      </c>
      <c r="D189" s="8" t="str">
        <f>VLOOKUP(C189,[1]花名册!$B:$T,19,0)</f>
        <v>13660680428</v>
      </c>
      <c r="E189" s="9" t="s">
        <v>12</v>
      </c>
      <c r="F189" s="7">
        <v>42</v>
      </c>
      <c r="G189" s="7"/>
      <c r="H189" s="7"/>
      <c r="I189" s="7">
        <v>10000</v>
      </c>
      <c r="J189" s="12" t="s">
        <v>13</v>
      </c>
      <c r="K189" s="9" t="s">
        <v>214</v>
      </c>
    </row>
    <row r="190" ht="15.6" spans="1:11">
      <c r="A190" s="7"/>
      <c r="B190" s="7"/>
      <c r="C190" s="4" t="s">
        <v>217</v>
      </c>
      <c r="D190" s="8" t="str">
        <f>VLOOKUP(C190,[1]花名册!$B:$T,19,0)</f>
        <v>13711661454</v>
      </c>
      <c r="E190" s="9" t="s">
        <v>12</v>
      </c>
      <c r="F190" s="7">
        <v>35</v>
      </c>
      <c r="G190" s="7"/>
      <c r="H190" s="7"/>
      <c r="I190" s="7">
        <v>10000</v>
      </c>
      <c r="J190" s="12" t="s">
        <v>13</v>
      </c>
      <c r="K190" s="9" t="s">
        <v>214</v>
      </c>
    </row>
    <row r="191" ht="15.6" spans="1:11">
      <c r="A191" s="7"/>
      <c r="B191" s="7"/>
      <c r="C191" s="4" t="s">
        <v>218</v>
      </c>
      <c r="D191" s="8" t="str">
        <f>VLOOKUP(C191,[1]花名册!$B:$T,19,0)</f>
        <v>13434133605</v>
      </c>
      <c r="E191" s="9" t="s">
        <v>12</v>
      </c>
      <c r="F191" s="7">
        <v>42</v>
      </c>
      <c r="G191" s="7"/>
      <c r="H191" s="7"/>
      <c r="I191" s="7">
        <v>10000</v>
      </c>
      <c r="J191" s="12" t="s">
        <v>13</v>
      </c>
      <c r="K191" s="9" t="s">
        <v>214</v>
      </c>
    </row>
    <row r="192" ht="15.6" spans="1:11">
      <c r="A192" s="7"/>
      <c r="B192" s="7"/>
      <c r="C192" s="4" t="s">
        <v>219</v>
      </c>
      <c r="D192" s="8" t="str">
        <f>VLOOKUP(C192,[1]花名册!$B:$T,19,0)</f>
        <v>18502074524</v>
      </c>
      <c r="E192" s="9" t="s">
        <v>16</v>
      </c>
      <c r="F192" s="7">
        <v>35</v>
      </c>
      <c r="G192" s="7"/>
      <c r="H192" s="7"/>
      <c r="I192" s="7">
        <v>10000</v>
      </c>
      <c r="J192" s="12" t="s">
        <v>13</v>
      </c>
      <c r="K192" s="9" t="s">
        <v>214</v>
      </c>
    </row>
    <row r="193" ht="15.6" spans="1:11">
      <c r="A193" s="7"/>
      <c r="B193" s="7"/>
      <c r="C193" s="4" t="s">
        <v>220</v>
      </c>
      <c r="D193" s="8" t="str">
        <f>VLOOKUP(C193,[1]花名册!$B:$T,19,0)</f>
        <v>13560027751</v>
      </c>
      <c r="E193" s="9" t="s">
        <v>12</v>
      </c>
      <c r="F193" s="7">
        <v>33</v>
      </c>
      <c r="G193" s="7"/>
      <c r="H193" s="7"/>
      <c r="I193" s="7">
        <v>10000</v>
      </c>
      <c r="J193" s="12" t="s">
        <v>13</v>
      </c>
      <c r="K193" s="9" t="s">
        <v>214</v>
      </c>
    </row>
    <row r="194" ht="15.6" spans="1:11">
      <c r="A194" s="7"/>
      <c r="B194" s="7"/>
      <c r="C194" s="4" t="s">
        <v>221</v>
      </c>
      <c r="D194" s="8" t="str">
        <f>VLOOKUP(C194,[1]花名册!$B:$T,19,0)</f>
        <v>13660456887</v>
      </c>
      <c r="E194" s="9" t="s">
        <v>12</v>
      </c>
      <c r="F194" s="7">
        <v>48</v>
      </c>
      <c r="G194" s="7"/>
      <c r="H194" s="7"/>
      <c r="I194" s="7">
        <v>10000</v>
      </c>
      <c r="J194" s="12" t="s">
        <v>13</v>
      </c>
      <c r="K194" s="9" t="s">
        <v>214</v>
      </c>
    </row>
    <row r="195" ht="15.6" spans="1:11">
      <c r="A195" s="7"/>
      <c r="B195" s="7"/>
      <c r="C195" s="4" t="s">
        <v>222</v>
      </c>
      <c r="D195" s="8" t="str">
        <f>VLOOKUP(C195,[1]花名册!$B:$T,19,0)</f>
        <v>13668969817</v>
      </c>
      <c r="E195" s="9" t="s">
        <v>12</v>
      </c>
      <c r="F195" s="7">
        <v>44</v>
      </c>
      <c r="G195" s="7"/>
      <c r="H195" s="7"/>
      <c r="I195" s="7">
        <v>10000</v>
      </c>
      <c r="J195" s="12" t="s">
        <v>13</v>
      </c>
      <c r="K195" s="9" t="s">
        <v>214</v>
      </c>
    </row>
    <row r="196" ht="15.6" spans="1:11">
      <c r="A196" s="7"/>
      <c r="B196" s="7"/>
      <c r="C196" s="4" t="s">
        <v>223</v>
      </c>
      <c r="D196" s="8" t="str">
        <f>VLOOKUP(C196,[1]花名册!$B:$T,19,0)</f>
        <v>13533052822</v>
      </c>
      <c r="E196" s="9" t="s">
        <v>12</v>
      </c>
      <c r="F196" s="7">
        <v>37</v>
      </c>
      <c r="G196" s="7"/>
      <c r="H196" s="7"/>
      <c r="I196" s="7">
        <v>10000</v>
      </c>
      <c r="J196" s="12" t="s">
        <v>13</v>
      </c>
      <c r="K196" s="9" t="s">
        <v>214</v>
      </c>
    </row>
    <row r="197" ht="15.6" spans="1:11">
      <c r="A197" s="7"/>
      <c r="B197" s="7"/>
      <c r="C197" s="4" t="s">
        <v>224</v>
      </c>
      <c r="D197" s="8" t="str">
        <f>VLOOKUP(C197,[1]花名册!$B:$T,19,0)</f>
        <v>13430389092</v>
      </c>
      <c r="E197" s="9" t="s">
        <v>12</v>
      </c>
      <c r="F197" s="7">
        <v>30</v>
      </c>
      <c r="G197" s="7"/>
      <c r="H197" s="7"/>
      <c r="I197" s="7">
        <v>10000</v>
      </c>
      <c r="J197" s="12" t="s">
        <v>13</v>
      </c>
      <c r="K197" s="9" t="s">
        <v>214</v>
      </c>
    </row>
    <row r="198" ht="15.6" spans="1:11">
      <c r="A198" s="7"/>
      <c r="B198" s="7"/>
      <c r="C198" s="4" t="s">
        <v>225</v>
      </c>
      <c r="D198" s="8" t="str">
        <f>VLOOKUP(C198,[1]花名册!$B:$T,19,0)</f>
        <v>15018413601</v>
      </c>
      <c r="E198" s="9" t="s">
        <v>12</v>
      </c>
      <c r="F198" s="7">
        <v>27</v>
      </c>
      <c r="G198" s="7"/>
      <c r="H198" s="7"/>
      <c r="I198" s="7">
        <v>10000</v>
      </c>
      <c r="J198" s="12" t="s">
        <v>13</v>
      </c>
      <c r="K198" s="9" t="s">
        <v>214</v>
      </c>
    </row>
    <row r="199" ht="15.6" spans="1:11">
      <c r="A199" s="7"/>
      <c r="B199" s="7"/>
      <c r="C199" s="4" t="s">
        <v>226</v>
      </c>
      <c r="D199" s="8" t="str">
        <f>VLOOKUP(C199,[1]花名册!$B:$T,19,0)</f>
        <v>13660621140</v>
      </c>
      <c r="E199" s="9" t="s">
        <v>12</v>
      </c>
      <c r="F199" s="7">
        <v>28</v>
      </c>
      <c r="G199" s="7"/>
      <c r="H199" s="7"/>
      <c r="I199" s="7">
        <v>10000</v>
      </c>
      <c r="J199" s="12" t="s">
        <v>13</v>
      </c>
      <c r="K199" s="9" t="s">
        <v>214</v>
      </c>
    </row>
    <row r="200" ht="15.6" spans="1:11">
      <c r="A200" s="7"/>
      <c r="B200" s="7"/>
      <c r="C200" s="4" t="s">
        <v>227</v>
      </c>
      <c r="D200" s="8" t="str">
        <f>VLOOKUP(C200,[1]花名册!$B:$T,19,0)</f>
        <v>15915989282</v>
      </c>
      <c r="E200" s="9" t="s">
        <v>12</v>
      </c>
      <c r="F200" s="7">
        <v>46</v>
      </c>
      <c r="G200" s="7"/>
      <c r="H200" s="7"/>
      <c r="I200" s="7">
        <v>10000</v>
      </c>
      <c r="J200" s="12" t="s">
        <v>13</v>
      </c>
      <c r="K200" s="9" t="s">
        <v>214</v>
      </c>
    </row>
    <row r="201" ht="15.6" spans="1:11">
      <c r="A201" s="7"/>
      <c r="B201" s="7"/>
      <c r="C201" s="4" t="s">
        <v>228</v>
      </c>
      <c r="D201" s="8" t="str">
        <f>VLOOKUP(C201,[1]花名册!$B:$T,19,0)</f>
        <v>15992416838</v>
      </c>
      <c r="E201" s="9" t="s">
        <v>12</v>
      </c>
      <c r="F201" s="7">
        <v>44</v>
      </c>
      <c r="G201" s="7"/>
      <c r="H201" s="7"/>
      <c r="I201" s="7">
        <v>10000</v>
      </c>
      <c r="J201" s="12" t="s">
        <v>13</v>
      </c>
      <c r="K201" s="9" t="s">
        <v>214</v>
      </c>
    </row>
    <row r="202" ht="15.6" spans="1:11">
      <c r="A202" s="7"/>
      <c r="B202" s="7"/>
      <c r="C202" s="4" t="s">
        <v>229</v>
      </c>
      <c r="D202" s="8" t="str">
        <f>VLOOKUP(C202,[1]花名册!$B:$T,19,0)</f>
        <v>13610026430</v>
      </c>
      <c r="E202" s="9" t="s">
        <v>12</v>
      </c>
      <c r="F202" s="7">
        <v>46</v>
      </c>
      <c r="G202" s="7"/>
      <c r="H202" s="7"/>
      <c r="I202" s="7">
        <v>10000</v>
      </c>
      <c r="J202" s="12" t="s">
        <v>13</v>
      </c>
      <c r="K202" s="9" t="s">
        <v>214</v>
      </c>
    </row>
    <row r="203" ht="15.6" spans="1:11">
      <c r="A203" s="7"/>
      <c r="B203" s="7"/>
      <c r="C203" s="4" t="s">
        <v>230</v>
      </c>
      <c r="D203" s="8" t="str">
        <f>VLOOKUP(C203,[1]花名册!$B:$T,19,0)</f>
        <v>13143387937</v>
      </c>
      <c r="E203" s="9" t="s">
        <v>16</v>
      </c>
      <c r="F203" s="7">
        <v>58</v>
      </c>
      <c r="G203" s="7"/>
      <c r="H203" s="7"/>
      <c r="I203" s="7">
        <v>10000</v>
      </c>
      <c r="J203" s="12" t="s">
        <v>13</v>
      </c>
      <c r="K203" s="9" t="s">
        <v>214</v>
      </c>
    </row>
    <row r="204" ht="15.6" spans="1:11">
      <c r="A204" s="7"/>
      <c r="B204" s="7"/>
      <c r="C204" s="4" t="s">
        <v>231</v>
      </c>
      <c r="D204" s="8" t="str">
        <f>VLOOKUP(C204,[1]花名册!$B:$T,19,0)</f>
        <v>18820796419</v>
      </c>
      <c r="E204" s="9" t="s">
        <v>12</v>
      </c>
      <c r="F204" s="7">
        <v>24</v>
      </c>
      <c r="G204" s="7"/>
      <c r="H204" s="7"/>
      <c r="I204" s="7">
        <v>10000</v>
      </c>
      <c r="J204" s="12" t="s">
        <v>13</v>
      </c>
      <c r="K204" s="9" t="s">
        <v>214</v>
      </c>
    </row>
    <row r="205" ht="15.6" spans="1:11">
      <c r="A205" s="7"/>
      <c r="B205" s="7"/>
      <c r="C205" s="4" t="s">
        <v>232</v>
      </c>
      <c r="D205" s="8" t="str">
        <f>VLOOKUP(C205,[1]花名册!$B:$T,19,0)</f>
        <v>13631301820</v>
      </c>
      <c r="E205" s="9" t="s">
        <v>16</v>
      </c>
      <c r="F205" s="7">
        <v>25</v>
      </c>
      <c r="G205" s="7"/>
      <c r="H205" s="7"/>
      <c r="I205" s="7">
        <v>10000</v>
      </c>
      <c r="J205" s="12" t="s">
        <v>13</v>
      </c>
      <c r="K205" s="9" t="s">
        <v>214</v>
      </c>
    </row>
    <row r="206" ht="15.6" spans="1:11">
      <c r="A206" s="7"/>
      <c r="B206" s="7"/>
      <c r="C206" s="4" t="s">
        <v>233</v>
      </c>
      <c r="D206" s="8" t="str">
        <f>VLOOKUP(C206,[1]花名册!$B:$T,19,0)</f>
        <v>13660178338</v>
      </c>
      <c r="E206" s="9" t="s">
        <v>12</v>
      </c>
      <c r="F206" s="7">
        <v>23</v>
      </c>
      <c r="G206" s="7"/>
      <c r="H206" s="7"/>
      <c r="I206" s="7">
        <v>10000</v>
      </c>
      <c r="J206" s="12" t="s">
        <v>13</v>
      </c>
      <c r="K206" s="9" t="s">
        <v>214</v>
      </c>
    </row>
    <row r="207" ht="15.6" spans="1:11">
      <c r="A207" s="7"/>
      <c r="B207" s="7"/>
      <c r="C207" s="4" t="s">
        <v>234</v>
      </c>
      <c r="D207" s="8" t="str">
        <f>VLOOKUP(C207,[1]花名册!$B:$T,19,0)</f>
        <v>13602825333</v>
      </c>
      <c r="E207" s="9" t="s">
        <v>16</v>
      </c>
      <c r="F207" s="7">
        <v>49</v>
      </c>
      <c r="G207" s="7"/>
      <c r="H207" s="7"/>
      <c r="I207" s="7">
        <v>10000</v>
      </c>
      <c r="J207" s="12" t="s">
        <v>13</v>
      </c>
      <c r="K207" s="9" t="s">
        <v>235</v>
      </c>
    </row>
    <row r="208" ht="15.6" spans="1:11">
      <c r="A208" s="7"/>
      <c r="B208" s="7"/>
      <c r="C208" s="4" t="s">
        <v>236</v>
      </c>
      <c r="D208" s="8" t="str">
        <f>VLOOKUP(C208,[1]花名册!$B:$T,19,0)</f>
        <v>13929580298</v>
      </c>
      <c r="E208" s="9" t="s">
        <v>12</v>
      </c>
      <c r="F208" s="7">
        <v>36</v>
      </c>
      <c r="G208" s="7"/>
      <c r="H208" s="7"/>
      <c r="I208" s="7">
        <v>10000</v>
      </c>
      <c r="J208" s="12" t="s">
        <v>13</v>
      </c>
      <c r="K208" s="12" t="s">
        <v>235</v>
      </c>
    </row>
    <row r="209" ht="15.6" spans="1:11">
      <c r="A209" s="7"/>
      <c r="B209" s="7"/>
      <c r="C209" s="4" t="s">
        <v>237</v>
      </c>
      <c r="D209" s="8" t="str">
        <f>VLOOKUP(C209,[1]花名册!$B:$T,19,0)</f>
        <v>13826485655</v>
      </c>
      <c r="E209" s="9" t="s">
        <v>12</v>
      </c>
      <c r="F209" s="7">
        <v>31</v>
      </c>
      <c r="G209" s="7"/>
      <c r="H209" s="7"/>
      <c r="I209" s="7">
        <v>10000</v>
      </c>
      <c r="J209" s="12" t="s">
        <v>13</v>
      </c>
      <c r="K209" s="9" t="s">
        <v>235</v>
      </c>
    </row>
    <row r="210" ht="15.6" spans="1:11">
      <c r="A210" s="7"/>
      <c r="B210" s="7"/>
      <c r="C210" s="4" t="s">
        <v>238</v>
      </c>
      <c r="D210" s="8" t="str">
        <f>VLOOKUP(C210,[1]花名册!$B:$T,19,0)</f>
        <v>13610165365</v>
      </c>
      <c r="E210" s="9" t="s">
        <v>16</v>
      </c>
      <c r="F210" s="7">
        <v>56</v>
      </c>
      <c r="G210" s="7"/>
      <c r="H210" s="7"/>
      <c r="I210" s="7">
        <v>10000</v>
      </c>
      <c r="J210" s="12" t="s">
        <v>13</v>
      </c>
      <c r="K210" s="9" t="s">
        <v>235</v>
      </c>
    </row>
    <row r="211" ht="15.6" spans="1:11">
      <c r="A211" s="7"/>
      <c r="B211" s="7"/>
      <c r="C211" s="4" t="s">
        <v>239</v>
      </c>
      <c r="D211" s="8" t="str">
        <f>VLOOKUP(C211,[1]花名册!$B:$T,19,0)</f>
        <v>13543428468</v>
      </c>
      <c r="E211" s="9" t="s">
        <v>12</v>
      </c>
      <c r="F211" s="7">
        <v>45</v>
      </c>
      <c r="G211" s="7"/>
      <c r="H211" s="7"/>
      <c r="I211" s="7">
        <v>10000</v>
      </c>
      <c r="J211" s="12" t="s">
        <v>13</v>
      </c>
      <c r="K211" s="9" t="s">
        <v>235</v>
      </c>
    </row>
    <row r="212" ht="15.6" spans="1:11">
      <c r="A212" s="7"/>
      <c r="B212" s="7"/>
      <c r="C212" s="4" t="s">
        <v>240</v>
      </c>
      <c r="D212" s="8" t="str">
        <f>VLOOKUP(C212,[1]花名册!$B:$T,19,0)</f>
        <v>15625083379</v>
      </c>
      <c r="E212" s="9" t="s">
        <v>12</v>
      </c>
      <c r="F212" s="7">
        <v>24</v>
      </c>
      <c r="G212" s="7"/>
      <c r="H212" s="7"/>
      <c r="I212" s="7">
        <v>10000</v>
      </c>
      <c r="J212" s="12" t="s">
        <v>13</v>
      </c>
      <c r="K212" s="9" t="s">
        <v>235</v>
      </c>
    </row>
    <row r="213" ht="15.6" spans="1:11">
      <c r="A213" s="7"/>
      <c r="B213" s="7"/>
      <c r="C213" s="4" t="s">
        <v>241</v>
      </c>
      <c r="D213" s="8" t="str">
        <f>VLOOKUP(C213,[1]花名册!$B:$T,19,0)</f>
        <v>13760752550</v>
      </c>
      <c r="E213" s="9" t="s">
        <v>16</v>
      </c>
      <c r="F213" s="7">
        <v>33</v>
      </c>
      <c r="G213" s="7"/>
      <c r="H213" s="7"/>
      <c r="I213" s="7">
        <v>10000</v>
      </c>
      <c r="J213" s="12" t="s">
        <v>13</v>
      </c>
      <c r="K213" s="9" t="s">
        <v>235</v>
      </c>
    </row>
    <row r="214" ht="15.6" spans="1:11">
      <c r="A214" s="7"/>
      <c r="B214" s="7"/>
      <c r="C214" s="4" t="s">
        <v>242</v>
      </c>
      <c r="D214" s="8" t="str">
        <f>VLOOKUP(C214,[1]花名册!$B:$T,19,0)</f>
        <v>13660664593</v>
      </c>
      <c r="E214" s="9" t="s">
        <v>12</v>
      </c>
      <c r="F214" s="7">
        <v>46</v>
      </c>
      <c r="G214" s="7"/>
      <c r="H214" s="7"/>
      <c r="I214" s="7">
        <v>10000</v>
      </c>
      <c r="J214" s="12" t="s">
        <v>13</v>
      </c>
      <c r="K214" s="9" t="s">
        <v>235</v>
      </c>
    </row>
    <row r="215" ht="15.6" spans="1:11">
      <c r="A215" s="7"/>
      <c r="B215" s="7"/>
      <c r="C215" s="4" t="s">
        <v>243</v>
      </c>
      <c r="D215" s="8" t="str">
        <f>VLOOKUP(C215,[1]花名册!$B:$T,19,0)</f>
        <v>13620418922</v>
      </c>
      <c r="E215" s="9" t="s">
        <v>12</v>
      </c>
      <c r="F215" s="7">
        <v>45</v>
      </c>
      <c r="G215" s="7"/>
      <c r="H215" s="7"/>
      <c r="I215" s="7">
        <v>10000</v>
      </c>
      <c r="J215" s="12" t="s">
        <v>13</v>
      </c>
      <c r="K215" s="9" t="s">
        <v>235</v>
      </c>
    </row>
    <row r="216" ht="15.6" spans="1:11">
      <c r="A216" s="7"/>
      <c r="B216" s="7"/>
      <c r="C216" s="4" t="s">
        <v>244</v>
      </c>
      <c r="D216" s="8" t="str">
        <f>VLOOKUP(C216,[1]花名册!$B:$T,19,0)</f>
        <v>13610123323</v>
      </c>
      <c r="E216" s="9" t="s">
        <v>16</v>
      </c>
      <c r="F216" s="7">
        <v>35</v>
      </c>
      <c r="G216" s="7"/>
      <c r="H216" s="7"/>
      <c r="I216" s="7">
        <v>10000</v>
      </c>
      <c r="J216" s="12" t="s">
        <v>13</v>
      </c>
      <c r="K216" s="9" t="s">
        <v>235</v>
      </c>
    </row>
    <row r="217" ht="15.6" spans="1:11">
      <c r="A217" s="7"/>
      <c r="B217" s="7"/>
      <c r="C217" s="4" t="s">
        <v>245</v>
      </c>
      <c r="D217" s="8" t="str">
        <f>VLOOKUP(C217,[1]花名册!$B:$T,19,0)</f>
        <v>13650821728</v>
      </c>
      <c r="E217" s="9" t="s">
        <v>12</v>
      </c>
      <c r="F217" s="7">
        <v>36</v>
      </c>
      <c r="G217" s="7"/>
      <c r="H217" s="7"/>
      <c r="I217" s="7">
        <v>10000</v>
      </c>
      <c r="J217" s="12" t="s">
        <v>13</v>
      </c>
      <c r="K217" s="9" t="s">
        <v>235</v>
      </c>
    </row>
    <row r="218" ht="15.6" spans="1:11">
      <c r="A218" s="7"/>
      <c r="B218" s="7"/>
      <c r="C218" s="4" t="s">
        <v>246</v>
      </c>
      <c r="D218" s="8" t="str">
        <f>VLOOKUP(C218,[1]花名册!$B:$T,19,0)</f>
        <v>13660889103</v>
      </c>
      <c r="E218" s="9" t="s">
        <v>16</v>
      </c>
      <c r="F218" s="7">
        <v>59</v>
      </c>
      <c r="G218" s="7"/>
      <c r="H218" s="7"/>
      <c r="I218" s="7">
        <v>10000</v>
      </c>
      <c r="J218" s="12" t="s">
        <v>13</v>
      </c>
      <c r="K218" s="9" t="s">
        <v>235</v>
      </c>
    </row>
    <row r="219" ht="15.6" spans="1:11">
      <c r="A219" s="7"/>
      <c r="B219" s="7"/>
      <c r="C219" s="4" t="s">
        <v>247</v>
      </c>
      <c r="D219" s="8" t="str">
        <f>VLOOKUP(C219,[1]花名册!$B:$T,19,0)</f>
        <v>13711488948</v>
      </c>
      <c r="E219" s="9" t="s">
        <v>12</v>
      </c>
      <c r="F219" s="7">
        <v>48</v>
      </c>
      <c r="G219" s="7"/>
      <c r="H219" s="7"/>
      <c r="I219" s="7">
        <v>10000</v>
      </c>
      <c r="J219" s="12" t="s">
        <v>13</v>
      </c>
      <c r="K219" s="9" t="s">
        <v>235</v>
      </c>
    </row>
    <row r="220" ht="15.6" spans="1:11">
      <c r="A220" s="7"/>
      <c r="B220" s="7"/>
      <c r="C220" s="4" t="s">
        <v>248</v>
      </c>
      <c r="D220" s="8" t="str">
        <f>VLOOKUP(C220,[1]花名册!$B:$T,19,0)</f>
        <v>13662454781</v>
      </c>
      <c r="E220" s="9" t="s">
        <v>16</v>
      </c>
      <c r="F220" s="7">
        <v>54</v>
      </c>
      <c r="G220" s="7"/>
      <c r="H220" s="7"/>
      <c r="I220" s="7">
        <v>10000</v>
      </c>
      <c r="J220" s="12" t="s">
        <v>13</v>
      </c>
      <c r="K220" s="9" t="s">
        <v>235</v>
      </c>
    </row>
    <row r="221" ht="15.6" spans="1:11">
      <c r="A221" s="7"/>
      <c r="B221" s="7"/>
      <c r="C221" s="4" t="s">
        <v>249</v>
      </c>
      <c r="D221" s="8" t="str">
        <f>VLOOKUP(C221,[1]花名册!$B:$T,19,0)</f>
        <v>15521453540</v>
      </c>
      <c r="E221" s="9" t="s">
        <v>16</v>
      </c>
      <c r="F221" s="7">
        <v>23</v>
      </c>
      <c r="G221" s="7"/>
      <c r="H221" s="7"/>
      <c r="I221" s="7">
        <v>10000</v>
      </c>
      <c r="J221" s="12" t="s">
        <v>13</v>
      </c>
      <c r="K221" s="12" t="s">
        <v>235</v>
      </c>
    </row>
    <row r="222" ht="15.6" spans="1:11">
      <c r="A222" s="7"/>
      <c r="B222" s="7"/>
      <c r="C222" s="4" t="s">
        <v>250</v>
      </c>
      <c r="D222" s="8" t="str">
        <f>VLOOKUP(C222,[1]花名册!$B:$T,19,0)</f>
        <v>13662339196</v>
      </c>
      <c r="E222" s="9" t="s">
        <v>12</v>
      </c>
      <c r="F222" s="7">
        <v>42</v>
      </c>
      <c r="G222" s="7"/>
      <c r="H222" s="7"/>
      <c r="I222" s="7">
        <v>10000</v>
      </c>
      <c r="J222" s="12" t="s">
        <v>13</v>
      </c>
      <c r="K222" s="9" t="s">
        <v>251</v>
      </c>
    </row>
    <row r="223" ht="15.6" spans="1:11">
      <c r="A223" s="7"/>
      <c r="B223" s="7"/>
      <c r="C223" s="4" t="s">
        <v>252</v>
      </c>
      <c r="D223" s="8" t="str">
        <f>VLOOKUP(C223,[1]花名册!$B:$T,19,0)</f>
        <v>13503024431</v>
      </c>
      <c r="E223" s="9" t="s">
        <v>12</v>
      </c>
      <c r="F223" s="7">
        <v>43</v>
      </c>
      <c r="G223" s="7"/>
      <c r="H223" s="7"/>
      <c r="I223" s="7">
        <v>10000</v>
      </c>
      <c r="J223" s="12" t="s">
        <v>13</v>
      </c>
      <c r="K223" s="9" t="s">
        <v>251</v>
      </c>
    </row>
    <row r="224" ht="15.6" spans="1:11">
      <c r="A224" s="7"/>
      <c r="B224" s="7"/>
      <c r="C224" s="4" t="s">
        <v>253</v>
      </c>
      <c r="D224" s="8" t="str">
        <f>VLOOKUP(C224,[1]花名册!$B:$T,19,0)</f>
        <v>13600478466</v>
      </c>
      <c r="E224" s="9" t="s">
        <v>12</v>
      </c>
      <c r="F224" s="7">
        <v>54</v>
      </c>
      <c r="G224" s="7"/>
      <c r="H224" s="7"/>
      <c r="I224" s="7">
        <v>10000</v>
      </c>
      <c r="J224" s="12" t="s">
        <v>13</v>
      </c>
      <c r="K224" s="9" t="s">
        <v>251</v>
      </c>
    </row>
    <row r="225" ht="15.6" spans="1:11">
      <c r="A225" s="7"/>
      <c r="B225" s="7"/>
      <c r="C225" s="4" t="s">
        <v>254</v>
      </c>
      <c r="D225" s="8" t="str">
        <f>VLOOKUP(C225,[1]花名册!$B:$T,19,0)</f>
        <v>13570444054</v>
      </c>
      <c r="E225" s="9" t="s">
        <v>16</v>
      </c>
      <c r="F225" s="7">
        <v>33</v>
      </c>
      <c r="G225" s="7"/>
      <c r="H225" s="7"/>
      <c r="I225" s="7">
        <v>10000</v>
      </c>
      <c r="J225" s="12" t="s">
        <v>13</v>
      </c>
      <c r="K225" s="9" t="s">
        <v>251</v>
      </c>
    </row>
    <row r="226" ht="15.6" spans="1:11">
      <c r="A226" s="7"/>
      <c r="B226" s="7"/>
      <c r="C226" s="4" t="s">
        <v>255</v>
      </c>
      <c r="D226" s="8" t="str">
        <f>VLOOKUP(C226,[1]花名册!$B:$T,19,0)</f>
        <v>13660633094</v>
      </c>
      <c r="E226" s="9" t="s">
        <v>12</v>
      </c>
      <c r="F226" s="7">
        <v>52</v>
      </c>
      <c r="G226" s="7"/>
      <c r="H226" s="7"/>
      <c r="I226" s="7">
        <v>10000</v>
      </c>
      <c r="J226" s="12" t="s">
        <v>13</v>
      </c>
      <c r="K226" s="9" t="s">
        <v>251</v>
      </c>
    </row>
    <row r="227" ht="15.6" spans="1:11">
      <c r="A227" s="7"/>
      <c r="B227" s="7"/>
      <c r="C227" s="4" t="s">
        <v>256</v>
      </c>
      <c r="D227" s="8" t="str">
        <f>VLOOKUP(C227,[1]花名册!$B:$T,19,0)</f>
        <v>13560114632</v>
      </c>
      <c r="E227" s="9" t="s">
        <v>16</v>
      </c>
      <c r="F227" s="7">
        <v>29</v>
      </c>
      <c r="G227" s="7"/>
      <c r="H227" s="7"/>
      <c r="I227" s="7">
        <v>10000</v>
      </c>
      <c r="J227" s="12" t="s">
        <v>13</v>
      </c>
      <c r="K227" s="9" t="s">
        <v>251</v>
      </c>
    </row>
    <row r="228" ht="15.6" spans="1:11">
      <c r="A228" s="7"/>
      <c r="B228" s="7"/>
      <c r="C228" s="4" t="s">
        <v>257</v>
      </c>
      <c r="D228" s="8" t="str">
        <f>VLOOKUP(C228,[1]花名册!$B:$T,19,0)</f>
        <v>18620293099</v>
      </c>
      <c r="E228" s="9" t="s">
        <v>12</v>
      </c>
      <c r="F228" s="7">
        <v>35</v>
      </c>
      <c r="G228" s="7"/>
      <c r="H228" s="7"/>
      <c r="I228" s="7">
        <v>10000</v>
      </c>
      <c r="J228" s="12" t="s">
        <v>13</v>
      </c>
      <c r="K228" s="9" t="s">
        <v>251</v>
      </c>
    </row>
    <row r="229" ht="15.6" spans="1:11">
      <c r="A229" s="7"/>
      <c r="B229" s="7"/>
      <c r="C229" s="4" t="s">
        <v>258</v>
      </c>
      <c r="D229" s="8" t="str">
        <f>VLOOKUP(C229,[1]花名册!$B:$T,19,0)</f>
        <v>13728004316</v>
      </c>
      <c r="E229" s="9" t="s">
        <v>12</v>
      </c>
      <c r="F229" s="7">
        <v>49</v>
      </c>
      <c r="G229" s="7"/>
      <c r="H229" s="7"/>
      <c r="I229" s="7">
        <v>10000</v>
      </c>
      <c r="J229" s="12" t="s">
        <v>13</v>
      </c>
      <c r="K229" s="9" t="s">
        <v>251</v>
      </c>
    </row>
    <row r="230" ht="15.6" spans="1:11">
      <c r="A230" s="7"/>
      <c r="B230" s="7"/>
      <c r="C230" s="4" t="s">
        <v>259</v>
      </c>
      <c r="D230" s="8" t="str">
        <f>VLOOKUP(C230,[1]花名册!$B:$T,19,0)</f>
        <v>13802503455</v>
      </c>
      <c r="E230" s="9" t="s">
        <v>12</v>
      </c>
      <c r="F230" s="7">
        <v>35</v>
      </c>
      <c r="G230" s="7"/>
      <c r="H230" s="7"/>
      <c r="I230" s="7">
        <v>10000</v>
      </c>
      <c r="J230" s="12" t="s">
        <v>13</v>
      </c>
      <c r="K230" s="9" t="s">
        <v>251</v>
      </c>
    </row>
    <row r="231" ht="15.6" spans="1:11">
      <c r="A231" s="7"/>
      <c r="B231" s="7"/>
      <c r="C231" s="4" t="s">
        <v>260</v>
      </c>
      <c r="D231" s="8" t="str">
        <f>VLOOKUP(C231,[1]花名册!$B:$T,19,0)</f>
        <v>15014156700</v>
      </c>
      <c r="E231" s="9" t="s">
        <v>12</v>
      </c>
      <c r="F231" s="7">
        <v>28</v>
      </c>
      <c r="G231" s="7"/>
      <c r="H231" s="7"/>
      <c r="I231" s="7">
        <v>10000</v>
      </c>
      <c r="J231" s="12" t="s">
        <v>13</v>
      </c>
      <c r="K231" s="9" t="s">
        <v>251</v>
      </c>
    </row>
    <row r="232" ht="15.6" spans="1:11">
      <c r="A232" s="7"/>
      <c r="B232" s="7"/>
      <c r="C232" s="4" t="s">
        <v>261</v>
      </c>
      <c r="D232" s="8" t="str">
        <f>VLOOKUP(C232,[1]花名册!$B:$T,19,0)</f>
        <v>13660680444</v>
      </c>
      <c r="E232" s="9" t="s">
        <v>16</v>
      </c>
      <c r="F232" s="7">
        <v>52</v>
      </c>
      <c r="G232" s="7"/>
      <c r="H232" s="7"/>
      <c r="I232" s="7">
        <v>10000</v>
      </c>
      <c r="J232" s="12" t="s">
        <v>13</v>
      </c>
      <c r="K232" s="9" t="s">
        <v>251</v>
      </c>
    </row>
    <row r="233" ht="15.6" spans="1:11">
      <c r="A233" s="7"/>
      <c r="B233" s="7"/>
      <c r="C233" s="4" t="s">
        <v>262</v>
      </c>
      <c r="D233" s="8" t="str">
        <f>VLOOKUP(C233,[1]花名册!$B:$T,19,0)</f>
        <v>13668910553</v>
      </c>
      <c r="E233" s="9" t="s">
        <v>12</v>
      </c>
      <c r="F233" s="7">
        <v>44</v>
      </c>
      <c r="G233" s="7"/>
      <c r="H233" s="7"/>
      <c r="I233" s="7">
        <v>10000</v>
      </c>
      <c r="J233" s="12" t="s">
        <v>13</v>
      </c>
      <c r="K233" s="9" t="s">
        <v>251</v>
      </c>
    </row>
    <row r="234" ht="15.6" spans="1:11">
      <c r="A234" s="7"/>
      <c r="B234" s="7"/>
      <c r="C234" s="4" t="s">
        <v>263</v>
      </c>
      <c r="D234" s="8" t="str">
        <f>VLOOKUP(C234,[1]花名册!$B:$T,19,0)</f>
        <v>13128209502</v>
      </c>
      <c r="E234" s="9" t="s">
        <v>16</v>
      </c>
      <c r="F234" s="7">
        <v>51</v>
      </c>
      <c r="G234" s="7"/>
      <c r="H234" s="7"/>
      <c r="I234" s="7">
        <v>10000</v>
      </c>
      <c r="J234" s="12" t="s">
        <v>13</v>
      </c>
      <c r="K234" s="9" t="s">
        <v>251</v>
      </c>
    </row>
    <row r="235" ht="15.6" spans="1:11">
      <c r="A235" s="7"/>
      <c r="B235" s="7"/>
      <c r="C235" s="4" t="s">
        <v>264</v>
      </c>
      <c r="D235" s="8" t="str">
        <f>VLOOKUP(C235,[1]花名册!$B:$T,19,0)</f>
        <v>13710188222</v>
      </c>
      <c r="E235" s="9" t="s">
        <v>12</v>
      </c>
      <c r="F235" s="7">
        <v>43</v>
      </c>
      <c r="G235" s="7"/>
      <c r="H235" s="7"/>
      <c r="I235" s="7">
        <v>10000</v>
      </c>
      <c r="J235" s="12" t="s">
        <v>13</v>
      </c>
      <c r="K235" s="9" t="s">
        <v>251</v>
      </c>
    </row>
    <row r="236" ht="15.6" spans="1:11">
      <c r="A236" s="7"/>
      <c r="B236" s="7"/>
      <c r="C236" s="4" t="s">
        <v>265</v>
      </c>
      <c r="D236" s="8" t="str">
        <f>VLOOKUP(C236,[1]花名册!$B:$T,19,0)</f>
        <v>13622278459</v>
      </c>
      <c r="E236" s="9" t="s">
        <v>12</v>
      </c>
      <c r="F236" s="7">
        <v>46</v>
      </c>
      <c r="G236" s="7"/>
      <c r="H236" s="7"/>
      <c r="I236" s="7">
        <v>10000</v>
      </c>
      <c r="J236" s="12" t="s">
        <v>13</v>
      </c>
      <c r="K236" s="9" t="s">
        <v>251</v>
      </c>
    </row>
    <row r="237" ht="15.6" spans="1:11">
      <c r="A237" s="7"/>
      <c r="B237" s="7"/>
      <c r="C237" s="4" t="s">
        <v>266</v>
      </c>
      <c r="D237" s="8" t="str">
        <f>VLOOKUP(C237,[1]花名册!$B:$T,19,0)</f>
        <v>13802766033</v>
      </c>
      <c r="E237" s="9" t="s">
        <v>16</v>
      </c>
      <c r="F237" s="7">
        <v>44</v>
      </c>
      <c r="G237" s="7"/>
      <c r="H237" s="7"/>
      <c r="I237" s="7">
        <v>10000</v>
      </c>
      <c r="J237" s="12" t="s">
        <v>13</v>
      </c>
      <c r="K237" s="9" t="s">
        <v>267</v>
      </c>
    </row>
    <row r="238" ht="15.6" spans="1:11">
      <c r="A238" s="7"/>
      <c r="B238" s="7"/>
      <c r="C238" s="4" t="s">
        <v>268</v>
      </c>
      <c r="D238" s="8" t="str">
        <f>VLOOKUP(C238,[1]花名册!$B:$T,19,0)</f>
        <v>13570968285</v>
      </c>
      <c r="E238" s="9" t="s">
        <v>16</v>
      </c>
      <c r="F238" s="7">
        <v>37</v>
      </c>
      <c r="G238" s="7"/>
      <c r="H238" s="7"/>
      <c r="I238" s="7">
        <v>10000</v>
      </c>
      <c r="J238" s="12" t="s">
        <v>13</v>
      </c>
      <c r="K238" s="9" t="s">
        <v>267</v>
      </c>
    </row>
    <row r="239" ht="15.6" spans="1:11">
      <c r="A239" s="7"/>
      <c r="B239" s="7"/>
      <c r="C239" s="4" t="s">
        <v>269</v>
      </c>
      <c r="D239" s="8" t="str">
        <f>VLOOKUP(C239,[1]花名册!$B:$T,19,0)</f>
        <v>13600058824</v>
      </c>
      <c r="E239" s="9" t="s">
        <v>12</v>
      </c>
      <c r="F239" s="7">
        <v>35</v>
      </c>
      <c r="G239" s="7"/>
      <c r="H239" s="7"/>
      <c r="I239" s="7">
        <v>10000</v>
      </c>
      <c r="J239" s="12" t="s">
        <v>13</v>
      </c>
      <c r="K239" s="9" t="s">
        <v>267</v>
      </c>
    </row>
    <row r="240" ht="15.6" spans="1:11">
      <c r="A240" s="7"/>
      <c r="B240" s="7"/>
      <c r="C240" s="4" t="s">
        <v>270</v>
      </c>
      <c r="D240" s="8" t="str">
        <f>VLOOKUP(C240,[1]花名册!$B:$T,19,0)</f>
        <v>13808890625</v>
      </c>
      <c r="E240" s="9" t="s">
        <v>12</v>
      </c>
      <c r="F240" s="7">
        <v>45</v>
      </c>
      <c r="G240" s="7"/>
      <c r="H240" s="7"/>
      <c r="I240" s="7">
        <v>10000</v>
      </c>
      <c r="J240" s="12" t="s">
        <v>13</v>
      </c>
      <c r="K240" s="9" t="s">
        <v>267</v>
      </c>
    </row>
    <row r="241" ht="15.6" spans="1:11">
      <c r="A241" s="7"/>
      <c r="B241" s="7"/>
      <c r="C241" s="4" t="s">
        <v>271</v>
      </c>
      <c r="D241" s="8" t="str">
        <f>VLOOKUP(C241,[1]花名册!$B:$T,19,0)</f>
        <v>13570007904</v>
      </c>
      <c r="E241" s="9" t="s">
        <v>12</v>
      </c>
      <c r="F241" s="7">
        <v>38</v>
      </c>
      <c r="G241" s="7"/>
      <c r="H241" s="7"/>
      <c r="I241" s="7">
        <v>10000</v>
      </c>
      <c r="J241" s="12" t="s">
        <v>13</v>
      </c>
      <c r="K241" s="9" t="s">
        <v>267</v>
      </c>
    </row>
    <row r="242" ht="15.6" spans="1:11">
      <c r="A242" s="7"/>
      <c r="B242" s="7"/>
      <c r="C242" s="4" t="s">
        <v>272</v>
      </c>
      <c r="D242" s="8" t="str">
        <f>VLOOKUP(C242,[1]花名册!$B:$T,19,0)</f>
        <v>13925066096</v>
      </c>
      <c r="E242" s="9" t="s">
        <v>12</v>
      </c>
      <c r="F242" s="7">
        <v>34</v>
      </c>
      <c r="G242" s="7"/>
      <c r="H242" s="7"/>
      <c r="I242" s="7">
        <v>10000</v>
      </c>
      <c r="J242" s="12" t="s">
        <v>13</v>
      </c>
      <c r="K242" s="9" t="s">
        <v>267</v>
      </c>
    </row>
    <row r="243" ht="15.6" spans="1:11">
      <c r="A243" s="7"/>
      <c r="B243" s="7"/>
      <c r="C243" s="4" t="s">
        <v>273</v>
      </c>
      <c r="D243" s="8" t="str">
        <f>VLOOKUP(C243,[1]花名册!$B:$T,19,0)</f>
        <v>15975531694</v>
      </c>
      <c r="E243" s="9" t="s">
        <v>12</v>
      </c>
      <c r="F243" s="7">
        <v>27</v>
      </c>
      <c r="G243" s="7"/>
      <c r="H243" s="7"/>
      <c r="I243" s="7">
        <v>10000</v>
      </c>
      <c r="J243" s="12" t="s">
        <v>13</v>
      </c>
      <c r="K243" s="9" t="s">
        <v>267</v>
      </c>
    </row>
    <row r="244" ht="15.6" spans="1:11">
      <c r="A244" s="7"/>
      <c r="B244" s="7"/>
      <c r="C244" s="4" t="s">
        <v>274</v>
      </c>
      <c r="D244" s="8" t="str">
        <f>VLOOKUP(C244,[1]花名册!$B:$T,19,0)</f>
        <v>15989109411</v>
      </c>
      <c r="E244" s="9" t="s">
        <v>16</v>
      </c>
      <c r="F244" s="7">
        <v>28</v>
      </c>
      <c r="G244" s="7"/>
      <c r="H244" s="7"/>
      <c r="I244" s="7">
        <v>10000</v>
      </c>
      <c r="J244" s="12" t="s">
        <v>13</v>
      </c>
      <c r="K244" s="9" t="s">
        <v>267</v>
      </c>
    </row>
    <row r="245" ht="15.6" spans="1:11">
      <c r="A245" s="7"/>
      <c r="B245" s="7"/>
      <c r="C245" s="4" t="s">
        <v>275</v>
      </c>
      <c r="D245" s="8" t="str">
        <f>VLOOKUP(C245,[1]花名册!$B:$T,19,0)</f>
        <v>13450234356</v>
      </c>
      <c r="E245" s="9" t="s">
        <v>12</v>
      </c>
      <c r="F245" s="7">
        <v>29</v>
      </c>
      <c r="G245" s="7"/>
      <c r="H245" s="7"/>
      <c r="I245" s="7">
        <v>10000</v>
      </c>
      <c r="J245" s="12" t="s">
        <v>13</v>
      </c>
      <c r="K245" s="9" t="s">
        <v>267</v>
      </c>
    </row>
    <row r="246" ht="15.6" spans="1:11">
      <c r="A246" s="7"/>
      <c r="B246" s="7"/>
      <c r="C246" s="4" t="s">
        <v>276</v>
      </c>
      <c r="D246" s="8" t="str">
        <f>VLOOKUP(C246,[1]花名册!$B:$T,19,0)</f>
        <v>13502453952</v>
      </c>
      <c r="E246" s="9" t="s">
        <v>16</v>
      </c>
      <c r="F246" s="7">
        <v>47</v>
      </c>
      <c r="G246" s="7"/>
      <c r="H246" s="7"/>
      <c r="I246" s="7">
        <v>10000</v>
      </c>
      <c r="J246" s="12" t="s">
        <v>13</v>
      </c>
      <c r="K246" s="9" t="s">
        <v>267</v>
      </c>
    </row>
    <row r="247" ht="15.6" spans="1:11">
      <c r="A247" s="7"/>
      <c r="B247" s="7"/>
      <c r="C247" s="4" t="s">
        <v>277</v>
      </c>
      <c r="D247" s="8" t="str">
        <f>VLOOKUP(C247,[1]花名册!$B:$T,19,0)</f>
        <v>13560123434</v>
      </c>
      <c r="E247" s="9" t="s">
        <v>12</v>
      </c>
      <c r="F247" s="7">
        <v>35</v>
      </c>
      <c r="G247" s="7"/>
      <c r="H247" s="7"/>
      <c r="I247" s="7">
        <v>10000</v>
      </c>
      <c r="J247" s="12" t="s">
        <v>13</v>
      </c>
      <c r="K247" s="9" t="s">
        <v>267</v>
      </c>
    </row>
    <row r="248" ht="15.6" spans="1:11">
      <c r="A248" s="7"/>
      <c r="B248" s="7"/>
      <c r="C248" s="4" t="s">
        <v>278</v>
      </c>
      <c r="D248" s="8" t="str">
        <f>VLOOKUP(C248,[1]花名册!$B:$T,19,0)</f>
        <v>13535539748</v>
      </c>
      <c r="E248" s="9" t="s">
        <v>12</v>
      </c>
      <c r="F248" s="7">
        <v>47</v>
      </c>
      <c r="G248" s="7"/>
      <c r="H248" s="7"/>
      <c r="I248" s="7">
        <v>10000</v>
      </c>
      <c r="J248" s="12" t="s">
        <v>13</v>
      </c>
      <c r="K248" s="9" t="s">
        <v>267</v>
      </c>
    </row>
    <row r="249" ht="15.6" spans="1:11">
      <c r="A249" s="7"/>
      <c r="B249" s="7"/>
      <c r="C249" s="4" t="s">
        <v>279</v>
      </c>
      <c r="D249" s="8" t="str">
        <f>VLOOKUP(C249,[1]花名册!$B:$T,19,0)</f>
        <v>13450280470</v>
      </c>
      <c r="E249" s="9" t="s">
        <v>12</v>
      </c>
      <c r="F249" s="7">
        <v>31</v>
      </c>
      <c r="G249" s="7"/>
      <c r="H249" s="7"/>
      <c r="I249" s="7">
        <v>10000</v>
      </c>
      <c r="J249" s="12" t="s">
        <v>13</v>
      </c>
      <c r="K249" s="9" t="s">
        <v>267</v>
      </c>
    </row>
    <row r="250" ht="15.6" spans="1:11">
      <c r="A250" s="7"/>
      <c r="B250" s="7"/>
      <c r="C250" s="4" t="s">
        <v>280</v>
      </c>
      <c r="D250" s="8" t="str">
        <f>VLOOKUP(C250,[1]花名册!$B:$T,19,0)</f>
        <v>13323971020</v>
      </c>
      <c r="E250" s="9" t="s">
        <v>16</v>
      </c>
      <c r="F250" s="7">
        <v>25</v>
      </c>
      <c r="G250" s="7"/>
      <c r="H250" s="7"/>
      <c r="I250" s="7">
        <v>10000</v>
      </c>
      <c r="J250" s="12" t="s">
        <v>13</v>
      </c>
      <c r="K250" s="9" t="s">
        <v>267</v>
      </c>
    </row>
    <row r="251" ht="15.6" spans="1:11">
      <c r="A251" s="7"/>
      <c r="B251" s="7"/>
      <c r="C251" s="4" t="s">
        <v>181</v>
      </c>
      <c r="D251" s="8" t="str">
        <f>VLOOKUP(C251,[1]花名册!$B:$T,19,0)</f>
        <v>13560462230</v>
      </c>
      <c r="E251" s="9" t="s">
        <v>12</v>
      </c>
      <c r="F251" s="7">
        <v>36</v>
      </c>
      <c r="G251" s="7"/>
      <c r="H251" s="7"/>
      <c r="I251" s="7">
        <v>10000</v>
      </c>
      <c r="J251" s="12" t="s">
        <v>13</v>
      </c>
      <c r="K251" s="9" t="s">
        <v>267</v>
      </c>
    </row>
    <row r="252" ht="15.6" spans="1:11">
      <c r="A252" s="7"/>
      <c r="B252" s="7"/>
      <c r="C252" s="4" t="s">
        <v>281</v>
      </c>
      <c r="D252" s="8" t="str">
        <f>VLOOKUP(C252,[1]花名册!$B:$T,19,0)</f>
        <v>13049625377</v>
      </c>
      <c r="E252" s="9" t="s">
        <v>12</v>
      </c>
      <c r="F252" s="7">
        <v>22</v>
      </c>
      <c r="G252" s="7"/>
      <c r="H252" s="7"/>
      <c r="I252" s="7">
        <v>10000</v>
      </c>
      <c r="J252" s="12" t="s">
        <v>13</v>
      </c>
      <c r="K252" s="12" t="s">
        <v>267</v>
      </c>
    </row>
    <row r="253" ht="15.6" spans="1:11">
      <c r="A253" s="7"/>
      <c r="B253" s="7"/>
      <c r="C253" s="4" t="s">
        <v>282</v>
      </c>
      <c r="D253" s="8" t="str">
        <f>VLOOKUP(C253,[1]花名册!$B:$T,19,0)</f>
        <v>13570243305</v>
      </c>
      <c r="E253" s="9" t="s">
        <v>12</v>
      </c>
      <c r="F253" s="7">
        <v>38</v>
      </c>
      <c r="G253" s="7"/>
      <c r="H253" s="7"/>
      <c r="I253" s="7">
        <v>10000</v>
      </c>
      <c r="J253" s="12" t="s">
        <v>13</v>
      </c>
      <c r="K253" s="9" t="s">
        <v>283</v>
      </c>
    </row>
    <row r="254" ht="15.6" spans="1:11">
      <c r="A254" s="7"/>
      <c r="B254" s="7"/>
      <c r="C254" s="4" t="s">
        <v>284</v>
      </c>
      <c r="D254" s="8" t="str">
        <f>VLOOKUP(C254,[1]花名册!$B:$T,19,0)</f>
        <v>13609796131</v>
      </c>
      <c r="E254" s="9" t="s">
        <v>12</v>
      </c>
      <c r="F254" s="7">
        <v>43</v>
      </c>
      <c r="G254" s="7"/>
      <c r="H254" s="7"/>
      <c r="I254" s="7">
        <v>10000</v>
      </c>
      <c r="J254" s="12" t="s">
        <v>13</v>
      </c>
      <c r="K254" s="9" t="s">
        <v>283</v>
      </c>
    </row>
    <row r="255" ht="15.6" spans="1:11">
      <c r="A255" s="7"/>
      <c r="B255" s="7"/>
      <c r="C255" s="4" t="s">
        <v>285</v>
      </c>
      <c r="D255" s="8" t="str">
        <f>VLOOKUP(C255,[1]花名册!$B:$T,19,0)</f>
        <v>15913110921</v>
      </c>
      <c r="E255" s="9" t="s">
        <v>16</v>
      </c>
      <c r="F255" s="7">
        <v>53</v>
      </c>
      <c r="G255" s="7"/>
      <c r="H255" s="7"/>
      <c r="I255" s="7">
        <v>10000</v>
      </c>
      <c r="J255" s="12" t="s">
        <v>13</v>
      </c>
      <c r="K255" s="9" t="s">
        <v>283</v>
      </c>
    </row>
    <row r="256" ht="15.6" spans="1:11">
      <c r="A256" s="7"/>
      <c r="B256" s="7"/>
      <c r="C256" s="4" t="s">
        <v>286</v>
      </c>
      <c r="D256" s="8" t="str">
        <f>VLOOKUP(C256,[1]花名册!$B:$T,19,0)</f>
        <v>13660581138</v>
      </c>
      <c r="E256" s="9" t="s">
        <v>16</v>
      </c>
      <c r="F256" s="7">
        <v>51</v>
      </c>
      <c r="G256" s="7"/>
      <c r="H256" s="7"/>
      <c r="I256" s="7">
        <v>10000</v>
      </c>
      <c r="J256" s="12" t="s">
        <v>13</v>
      </c>
      <c r="K256" s="9" t="s">
        <v>283</v>
      </c>
    </row>
    <row r="257" ht="15.6" spans="1:11">
      <c r="A257" s="7"/>
      <c r="B257" s="7"/>
      <c r="C257" s="4" t="s">
        <v>287</v>
      </c>
      <c r="D257" s="8" t="str">
        <f>VLOOKUP(C257,[1]花名册!$B:$T,19,0)</f>
        <v>13642653077</v>
      </c>
      <c r="E257" s="9" t="s">
        <v>16</v>
      </c>
      <c r="F257" s="7">
        <v>55</v>
      </c>
      <c r="G257" s="7"/>
      <c r="H257" s="7"/>
      <c r="I257" s="7">
        <v>10000</v>
      </c>
      <c r="J257" s="12" t="s">
        <v>13</v>
      </c>
      <c r="K257" s="9" t="s">
        <v>283</v>
      </c>
    </row>
    <row r="258" ht="15.6" spans="1:11">
      <c r="A258" s="7"/>
      <c r="B258" s="7"/>
      <c r="C258" s="4" t="s">
        <v>288</v>
      </c>
      <c r="D258" s="8" t="str">
        <f>VLOOKUP(C258,[1]花名册!$B:$T,19,0)</f>
        <v>13725248861</v>
      </c>
      <c r="E258" s="9" t="s">
        <v>12</v>
      </c>
      <c r="F258" s="7">
        <v>29</v>
      </c>
      <c r="G258" s="7"/>
      <c r="H258" s="7"/>
      <c r="I258" s="7">
        <v>10000</v>
      </c>
      <c r="J258" s="12" t="s">
        <v>13</v>
      </c>
      <c r="K258" s="9" t="s">
        <v>283</v>
      </c>
    </row>
    <row r="259" ht="15.6" spans="1:11">
      <c r="A259" s="7"/>
      <c r="B259" s="7"/>
      <c r="C259" s="4" t="s">
        <v>289</v>
      </c>
      <c r="D259" s="8" t="str">
        <f>VLOOKUP(C259,[1]花名册!$B:$T,19,0)</f>
        <v>15918509652</v>
      </c>
      <c r="E259" s="9" t="s">
        <v>16</v>
      </c>
      <c r="F259" s="7">
        <v>32</v>
      </c>
      <c r="G259" s="7"/>
      <c r="H259" s="7"/>
      <c r="I259" s="7">
        <v>10000</v>
      </c>
      <c r="J259" s="12" t="s">
        <v>13</v>
      </c>
      <c r="K259" s="9" t="s">
        <v>283</v>
      </c>
    </row>
    <row r="260" ht="15.6" spans="1:11">
      <c r="A260" s="7"/>
      <c r="B260" s="7"/>
      <c r="C260" s="4" t="s">
        <v>290</v>
      </c>
      <c r="D260" s="8" t="str">
        <f>VLOOKUP(C260,[1]花名册!$B:$T,19,0)</f>
        <v>13926019814</v>
      </c>
      <c r="E260" s="9" t="s">
        <v>16</v>
      </c>
      <c r="F260" s="7">
        <v>46</v>
      </c>
      <c r="G260" s="7"/>
      <c r="H260" s="7"/>
      <c r="I260" s="7">
        <v>10000</v>
      </c>
      <c r="J260" s="12" t="s">
        <v>13</v>
      </c>
      <c r="K260" s="9" t="s">
        <v>283</v>
      </c>
    </row>
    <row r="261" ht="15.6" spans="1:11">
      <c r="A261" s="7"/>
      <c r="B261" s="7"/>
      <c r="C261" s="4" t="s">
        <v>291</v>
      </c>
      <c r="D261" s="8" t="str">
        <f>VLOOKUP(C261,[1]花名册!$B:$T,19,0)</f>
        <v>13570532325</v>
      </c>
      <c r="E261" s="9" t="s">
        <v>12</v>
      </c>
      <c r="F261" s="7">
        <v>44</v>
      </c>
      <c r="G261" s="7"/>
      <c r="H261" s="7"/>
      <c r="I261" s="7">
        <v>10000</v>
      </c>
      <c r="J261" s="12" t="s">
        <v>13</v>
      </c>
      <c r="K261" s="9" t="s">
        <v>283</v>
      </c>
    </row>
    <row r="262" ht="15.6" spans="1:11">
      <c r="A262" s="7"/>
      <c r="B262" s="7"/>
      <c r="C262" s="4" t="s">
        <v>292</v>
      </c>
      <c r="D262" s="8" t="str">
        <f>VLOOKUP(C262,[1]花名册!$B:$T,19,0)</f>
        <v>18565313616</v>
      </c>
      <c r="E262" s="9" t="s">
        <v>12</v>
      </c>
      <c r="F262" s="7">
        <v>33</v>
      </c>
      <c r="G262" s="7"/>
      <c r="H262" s="7"/>
      <c r="I262" s="7">
        <v>10000</v>
      </c>
      <c r="J262" s="12" t="s">
        <v>13</v>
      </c>
      <c r="K262" s="9" t="s">
        <v>283</v>
      </c>
    </row>
    <row r="263" ht="15.6" spans="1:11">
      <c r="A263" s="7"/>
      <c r="B263" s="7"/>
      <c r="C263" s="4" t="s">
        <v>293</v>
      </c>
      <c r="D263" s="8" t="str">
        <f>VLOOKUP(C263,[1]花名册!$B:$T,19,0)</f>
        <v>15814817751</v>
      </c>
      <c r="E263" s="9" t="s">
        <v>12</v>
      </c>
      <c r="F263" s="7">
        <v>30</v>
      </c>
      <c r="G263" s="7"/>
      <c r="H263" s="7"/>
      <c r="I263" s="7">
        <v>10000</v>
      </c>
      <c r="J263" s="12" t="s">
        <v>13</v>
      </c>
      <c r="K263" s="9" t="s">
        <v>283</v>
      </c>
    </row>
  </sheetData>
  <sheetProtection formatCells="0" formatColumns="0" formatRows="0" insertRows="0" insertColumns="0" insertHyperlinks="0" deleteColumns="0" deleteRows="0" sort="0" autoFilter="0" pivotTables="0"/>
  <pageMargins left="0.699305555555556" right="0.699305555555556" top="0.75" bottom="0.75" header="0.3" footer="0.3"/>
  <pageSetup paperSize="9" orientation="portrait"/>
  <headerFooter>
    <oddHeader>&amp;L&amp;BPersonal cash register&amp;RPrinted on &amp;D</oddHeader>
    <oddFooter>&amp;L&amp;Bexcel&amp;RPage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</dc:title>
  <dc:subject>excel</dc:subject>
  <dc:creator>System</dc:creator>
  <cp:keywords>excel</cp:keywords>
  <dc:description>excel</dc:description>
  <cp:lastModifiedBy>李豪</cp:lastModifiedBy>
  <dcterms:created xsi:type="dcterms:W3CDTF">2018-07-30T11:16:00Z</dcterms:created>
  <dcterms:modified xsi:type="dcterms:W3CDTF">2018-08-27T00:54:18Z</dcterms:modified>
  <cp:category>data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2052-9.1.0.5016</vt:lpwstr>
  </property>
</Properties>
</file>