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ldon/Documents/2016_Güz/NumPDE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11" i="1"/>
  <c r="E12" i="1"/>
  <c r="E13" i="1"/>
  <c r="E14" i="1"/>
  <c r="E15" i="1"/>
  <c r="E3" i="1"/>
  <c r="I4" i="1"/>
  <c r="I5" i="1"/>
  <c r="I6" i="1"/>
  <c r="I7" i="1"/>
  <c r="I11" i="1"/>
  <c r="I12" i="1"/>
  <c r="I13" i="1"/>
  <c r="I14" i="1"/>
  <c r="I15" i="1"/>
  <c r="I3" i="1"/>
  <c r="M3" i="1"/>
  <c r="L11" i="1"/>
  <c r="M11" i="1"/>
  <c r="L12" i="1"/>
  <c r="M12" i="1"/>
  <c r="L13" i="1"/>
  <c r="M13" i="1"/>
  <c r="L14" i="1"/>
  <c r="M14" i="1"/>
  <c r="L15" i="1"/>
  <c r="L4" i="1"/>
  <c r="M4" i="1"/>
  <c r="L5" i="1"/>
  <c r="M5" i="1"/>
  <c r="L6" i="1"/>
  <c r="L7" i="1"/>
  <c r="L3" i="1"/>
  <c r="H12" i="1"/>
  <c r="H13" i="1"/>
  <c r="H14" i="1"/>
  <c r="H15" i="1"/>
  <c r="D12" i="1"/>
  <c r="D13" i="1"/>
  <c r="D14" i="1"/>
  <c r="D15" i="1"/>
  <c r="H11" i="1"/>
  <c r="D11" i="1"/>
  <c r="H4" i="1"/>
  <c r="H5" i="1"/>
  <c r="H6" i="1"/>
  <c r="H7" i="1"/>
  <c r="H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<sst xmlns="http://schemas.openxmlformats.org/spreadsheetml/2006/main" count="34" uniqueCount="10">
  <si>
    <t>u=sin(x), u'=cos(x)</t>
  </si>
  <si>
    <t>analytic</t>
  </si>
  <si>
    <t>numeric</t>
  </si>
  <si>
    <t>ileri farklar</t>
  </si>
  <si>
    <t>geri farklar</t>
  </si>
  <si>
    <t>merkezi farklar</t>
  </si>
  <si>
    <t>error(%)</t>
  </si>
  <si>
    <t>u=e^x^2, u'=2*x*e^x^2</t>
  </si>
  <si>
    <t>Δx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</si>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</sst>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mbria Math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showRuler="0" workbookViewId="0">
      <selection activeCell="D18" sqref="D18"/>
    </sheetView>
  </sheetViews>
  <sheetFormatPr baseColWidth="10" defaultRowHeight="16" x14ac:dyDescent="0.2"/>
  <cols>
    <col min="1" max="1" width="20.1640625" customWidth="1"/>
    <col min="4" max="4" width="11.5" customWidth="1"/>
    <col min="11" max="11" width="13.1640625" customWidth="1"/>
  </cols>
  <sheetData>
    <row r="1" spans="1:13" x14ac:dyDescent="0.2">
      <c r="A1" t="s">
        <v>0</v>
      </c>
      <c r="B1" s="3" t="s">
        <v>3</v>
      </c>
      <c r="C1" s="3"/>
      <c r="D1" s="3"/>
      <c r="E1" s="3"/>
      <c r="F1" s="3" t="s">
        <v>4</v>
      </c>
      <c r="G1" s="3"/>
      <c r="H1" s="3"/>
      <c r="I1" s="3"/>
      <c r="J1" s="3" t="s">
        <v>5</v>
      </c>
      <c r="K1" s="3"/>
      <c r="L1" s="3"/>
      <c r="M1" s="3"/>
    </row>
    <row r="2" spans="1:13" x14ac:dyDescent="0.2">
      <c r="A2" t="s">
        <v>8</v>
      </c>
      <c r="B2" s="1" t="s">
        <v>1</v>
      </c>
      <c r="C2" t="s">
        <v>2</v>
      </c>
      <c r="D2" t="s">
        <v>6</v>
      </c>
      <c r="E2" t="s">
        <v>9</v>
      </c>
      <c r="F2" s="1" t="s">
        <v>1</v>
      </c>
      <c r="G2" t="s">
        <v>2</v>
      </c>
      <c r="H2" t="s">
        <v>6</v>
      </c>
      <c r="I2" t="s">
        <v>9</v>
      </c>
      <c r="J2" s="1" t="s">
        <v>1</v>
      </c>
      <c r="K2" t="s">
        <v>2</v>
      </c>
      <c r="L2" t="s">
        <v>6</v>
      </c>
      <c r="M2" t="s">
        <v>9</v>
      </c>
    </row>
    <row r="3" spans="1:13" x14ac:dyDescent="0.2">
      <c r="A3" s="2">
        <v>0.1</v>
      </c>
      <c r="B3">
        <v>0.5403</v>
      </c>
      <c r="C3">
        <v>0.49730000000000002</v>
      </c>
      <c r="D3">
        <f>(B3-C3)*100/B3</f>
        <v>7.9585415509901871</v>
      </c>
      <c r="E3" s="2">
        <f>LOG(D3)/LOG(A3)</f>
        <v>-0.90083348804039054</v>
      </c>
      <c r="F3">
        <v>0.5403</v>
      </c>
      <c r="G3">
        <v>0.58140000000000003</v>
      </c>
      <c r="H3">
        <f>(G3-F3)*100/F3</f>
        <v>7.6068850638534204</v>
      </c>
      <c r="I3" s="2">
        <f>LOG(H3)/LOG(A3)</f>
        <v>-0.88120685433687374</v>
      </c>
      <c r="J3">
        <v>0.5403</v>
      </c>
      <c r="K3">
        <v>0.53939999999999999</v>
      </c>
      <c r="L3">
        <f>(J3-K3)*100/J3</f>
        <v>0.16657412548584341</v>
      </c>
      <c r="M3" s="2">
        <f>LOG(L3)/LOG(A3)</f>
        <v>0.77839245809986513</v>
      </c>
    </row>
    <row r="4" spans="1:13" x14ac:dyDescent="0.2">
      <c r="A4" s="2">
        <v>0.05</v>
      </c>
      <c r="B4">
        <v>0.5403</v>
      </c>
      <c r="C4">
        <v>0.51900000000000002</v>
      </c>
      <c r="D4">
        <f t="shared" ref="D4:D7" si="0">(B4-C4)*100/B4</f>
        <v>3.9422543031649058</v>
      </c>
      <c r="E4" s="2">
        <f t="shared" ref="E4:E15" si="1">LOG(D4)/LOG(A4)</f>
        <v>-0.45790230654559433</v>
      </c>
      <c r="F4">
        <v>0.5403</v>
      </c>
      <c r="G4">
        <v>0.56110000000000004</v>
      </c>
      <c r="H4">
        <f t="shared" ref="H4:H7" si="2">(G4-F4)*100/F4</f>
        <v>3.8497131223394487</v>
      </c>
      <c r="I4" s="2">
        <f t="shared" ref="I4:I15" si="3">LOG(H4)/LOG(A4)</f>
        <v>-0.44997299783606681</v>
      </c>
      <c r="J4">
        <v>0.5403</v>
      </c>
      <c r="K4">
        <v>0.54</v>
      </c>
      <c r="L4">
        <f t="shared" ref="L4:L7" si="4">(J4-K4)*100/J4</f>
        <v>5.5524708495274286E-2</v>
      </c>
      <c r="M4" s="2">
        <f>LOG(L4)/LOG(A4)</f>
        <v>0.96501519334981145</v>
      </c>
    </row>
    <row r="5" spans="1:13" x14ac:dyDescent="0.2">
      <c r="A5" s="2">
        <v>0.01</v>
      </c>
      <c r="B5">
        <v>0.5403</v>
      </c>
      <c r="C5">
        <v>0.53600000000000003</v>
      </c>
      <c r="D5">
        <f t="shared" si="0"/>
        <v>0.79585415509901358</v>
      </c>
      <c r="E5" s="2">
        <f t="shared" si="1"/>
        <v>4.9583255979806111E-2</v>
      </c>
      <c r="F5">
        <v>0.5403</v>
      </c>
      <c r="G5">
        <v>0.54449999999999998</v>
      </c>
      <c r="H5">
        <f t="shared" si="2"/>
        <v>0.77734591893392213</v>
      </c>
      <c r="I5" s="2">
        <f t="shared" si="3"/>
        <v>5.4692838570648619E-2</v>
      </c>
      <c r="J5">
        <v>0.5403</v>
      </c>
      <c r="K5">
        <v>0.54020000000000001</v>
      </c>
      <c r="L5">
        <f t="shared" si="4"/>
        <v>1.8508236165091427E-2</v>
      </c>
      <c r="M5" s="2">
        <f>LOG(L5)/LOG(A5)</f>
        <v>0.86631748376962181</v>
      </c>
    </row>
    <row r="6" spans="1:13" x14ac:dyDescent="0.2">
      <c r="A6" s="2">
        <v>5.0000000000000001E-3</v>
      </c>
      <c r="B6">
        <v>0.5403</v>
      </c>
      <c r="C6">
        <v>0.53810000000000002</v>
      </c>
      <c r="D6">
        <f t="shared" si="0"/>
        <v>0.40718119563205252</v>
      </c>
      <c r="E6" s="2">
        <f t="shared" si="1"/>
        <v>0.16958157323124967</v>
      </c>
      <c r="F6">
        <v>0.5403</v>
      </c>
      <c r="G6">
        <v>0.54239999999999999</v>
      </c>
      <c r="H6">
        <f t="shared" si="2"/>
        <v>0.38867295946696107</v>
      </c>
      <c r="I6" s="2">
        <f t="shared" si="3"/>
        <v>0.17836172217600735</v>
      </c>
      <c r="J6">
        <v>0.5403</v>
      </c>
      <c r="K6">
        <v>0.5403</v>
      </c>
      <c r="L6">
        <f t="shared" si="4"/>
        <v>0</v>
      </c>
      <c r="M6" s="2"/>
    </row>
    <row r="7" spans="1:13" x14ac:dyDescent="0.2">
      <c r="A7" s="2">
        <v>1E-3</v>
      </c>
      <c r="B7">
        <v>0.5403</v>
      </c>
      <c r="C7">
        <v>0.53979999999999995</v>
      </c>
      <c r="D7">
        <f t="shared" si="0"/>
        <v>9.2541180825477687E-2</v>
      </c>
      <c r="E7" s="2">
        <f t="shared" si="1"/>
        <v>0.34455498773437609</v>
      </c>
      <c r="F7">
        <v>0.5403</v>
      </c>
      <c r="G7">
        <v>0.54069999999999996</v>
      </c>
      <c r="H7">
        <f t="shared" si="2"/>
        <v>7.403294466036571E-2</v>
      </c>
      <c r="I7" s="2">
        <f t="shared" si="3"/>
        <v>0.37685832540376035</v>
      </c>
      <c r="J7">
        <v>0.5403</v>
      </c>
      <c r="K7">
        <v>0.5403</v>
      </c>
      <c r="L7">
        <f t="shared" si="4"/>
        <v>0</v>
      </c>
      <c r="M7" s="2"/>
    </row>
    <row r="8" spans="1:13" x14ac:dyDescent="0.2">
      <c r="E8" s="2"/>
      <c r="I8" s="2"/>
      <c r="M8" s="2"/>
    </row>
    <row r="9" spans="1:13" x14ac:dyDescent="0.2">
      <c r="A9" t="s">
        <v>7</v>
      </c>
      <c r="B9" s="3" t="s">
        <v>3</v>
      </c>
      <c r="C9" s="3"/>
      <c r="D9" s="3"/>
      <c r="E9" s="3"/>
      <c r="F9" s="3" t="s">
        <v>4</v>
      </c>
      <c r="G9" s="3"/>
      <c r="H9" s="3"/>
      <c r="I9" s="3"/>
      <c r="J9" s="3" t="s">
        <v>5</v>
      </c>
      <c r="K9" s="3"/>
      <c r="L9" s="3"/>
      <c r="M9" s="3"/>
    </row>
    <row r="10" spans="1:13" x14ac:dyDescent="0.2">
      <c r="A10" t="s">
        <v>8</v>
      </c>
      <c r="B10" s="1" t="s">
        <v>1</v>
      </c>
      <c r="C10" t="s">
        <v>2</v>
      </c>
      <c r="D10" t="s">
        <v>6</v>
      </c>
      <c r="E10" s="2" t="s">
        <v>9</v>
      </c>
      <c r="F10" s="1" t="s">
        <v>1</v>
      </c>
      <c r="G10" t="s">
        <v>2</v>
      </c>
      <c r="H10" t="s">
        <v>6</v>
      </c>
      <c r="I10" s="2" t="s">
        <v>9</v>
      </c>
      <c r="J10" s="1" t="s">
        <v>1</v>
      </c>
      <c r="K10" t="s">
        <v>2</v>
      </c>
      <c r="L10" t="s">
        <v>6</v>
      </c>
      <c r="M10" s="2" t="s">
        <v>9</v>
      </c>
    </row>
    <row r="11" spans="1:13" x14ac:dyDescent="0.2">
      <c r="A11" s="2">
        <v>0.1</v>
      </c>
      <c r="B11">
        <v>5.4364999999999997</v>
      </c>
      <c r="C11">
        <v>6.3520000000000003</v>
      </c>
      <c r="D11">
        <f>(C11-B11)*100/B11</f>
        <v>16.83987859836293</v>
      </c>
      <c r="E11" s="2">
        <f t="shared" si="1"/>
        <v>-1.2263389562698586</v>
      </c>
      <c r="F11">
        <v>5.4364999999999997</v>
      </c>
      <c r="G11">
        <v>4.7037000000000004</v>
      </c>
      <c r="H11">
        <f>(F11-G11)*100/F11</f>
        <v>13.479260553665027</v>
      </c>
      <c r="I11" s="2">
        <f t="shared" si="3"/>
        <v>-1.1296660682919366</v>
      </c>
      <c r="J11">
        <v>5.4364999999999997</v>
      </c>
      <c r="K11">
        <v>5.5278</v>
      </c>
      <c r="L11">
        <f>(K11-J11)*100/J11</f>
        <v>1.6793893129771063</v>
      </c>
      <c r="M11" s="2">
        <f>LOG(L11)/LOG(A11)</f>
        <v>-0.22515138516644378</v>
      </c>
    </row>
    <row r="12" spans="1:13" x14ac:dyDescent="0.2">
      <c r="A12" s="2">
        <v>0.05</v>
      </c>
      <c r="B12">
        <v>5.4364999999999997</v>
      </c>
      <c r="C12">
        <v>5.8680000000000003</v>
      </c>
      <c r="D12">
        <f t="shared" ref="D12:D15" si="5">(C12-B12)*100/B12</f>
        <v>7.9370918789662586</v>
      </c>
      <c r="E12" s="2">
        <f t="shared" si="1"/>
        <v>-0.69149935872479984</v>
      </c>
      <c r="F12">
        <v>5.4364999999999997</v>
      </c>
      <c r="G12">
        <v>5.0503999999999998</v>
      </c>
      <c r="H12">
        <f t="shared" ref="H12:H15" si="6">(F12-G12)*100/F12</f>
        <v>7.1019957693368871</v>
      </c>
      <c r="I12" s="2">
        <f t="shared" si="3"/>
        <v>-0.65438953144326972</v>
      </c>
      <c r="J12">
        <v>5.4364999999999997</v>
      </c>
      <c r="K12">
        <v>5.4592000000000001</v>
      </c>
      <c r="L12">
        <f t="shared" ref="L12:L15" si="7">(K12-J12)*100/J12</f>
        <v>0.41754805481468571</v>
      </c>
      <c r="M12" s="2">
        <f>LOG(L12)/LOG(A12)</f>
        <v>0.29153327474295021</v>
      </c>
    </row>
    <row r="13" spans="1:13" x14ac:dyDescent="0.2">
      <c r="A13" s="2">
        <v>0.01</v>
      </c>
      <c r="B13">
        <v>5.4364999999999997</v>
      </c>
      <c r="C13">
        <v>5.5190000000000001</v>
      </c>
      <c r="D13">
        <f t="shared" si="5"/>
        <v>1.517520463533532</v>
      </c>
      <c r="E13" s="2">
        <f t="shared" si="1"/>
        <v>-9.0567278091035291E-2</v>
      </c>
      <c r="F13">
        <v>5.4364999999999997</v>
      </c>
      <c r="G13">
        <v>5.3559000000000001</v>
      </c>
      <c r="H13">
        <f t="shared" si="6"/>
        <v>1.4825715074036525</v>
      </c>
      <c r="I13" s="2">
        <f t="shared" si="3"/>
        <v>-8.5507824718615677E-2</v>
      </c>
      <c r="J13">
        <v>5.4364999999999997</v>
      </c>
      <c r="K13">
        <v>5.4374000000000002</v>
      </c>
      <c r="L13">
        <f t="shared" si="7"/>
        <v>1.6554768693103412E-2</v>
      </c>
      <c r="M13" s="2">
        <f>LOG(L13)/LOG(A13)</f>
        <v>0.89053844146412919</v>
      </c>
    </row>
    <row r="14" spans="1:13" x14ac:dyDescent="0.2">
      <c r="A14" s="2">
        <v>5.0000000000000001E-3</v>
      </c>
      <c r="B14">
        <v>5.4364999999999997</v>
      </c>
      <c r="C14">
        <v>5.4775</v>
      </c>
      <c r="D14">
        <f t="shared" si="5"/>
        <v>0.75416168490757607</v>
      </c>
      <c r="E14" s="2">
        <f t="shared" si="1"/>
        <v>5.3252472101198697E-2</v>
      </c>
      <c r="F14">
        <v>5.4364999999999997</v>
      </c>
      <c r="G14">
        <v>5.3959999999999999</v>
      </c>
      <c r="H14">
        <f t="shared" si="6"/>
        <v>0.74496459118917979</v>
      </c>
      <c r="I14" s="2">
        <f t="shared" si="3"/>
        <v>5.5568319141487188E-2</v>
      </c>
      <c r="J14">
        <v>5.4364999999999997</v>
      </c>
      <c r="K14">
        <v>5.4367000000000001</v>
      </c>
      <c r="L14">
        <f t="shared" si="7"/>
        <v>3.6788374873617598E-3</v>
      </c>
      <c r="M14" s="2">
        <f>LOG(L14)/LOG(A14)</f>
        <v>1.0579129352029697</v>
      </c>
    </row>
    <row r="15" spans="1:13" x14ac:dyDescent="0.2">
      <c r="A15" s="2">
        <v>1E-3</v>
      </c>
      <c r="B15">
        <v>5.4364999999999997</v>
      </c>
      <c r="C15">
        <v>5.4447000000000001</v>
      </c>
      <c r="D15">
        <f t="shared" si="5"/>
        <v>0.15083233698152174</v>
      </c>
      <c r="E15" s="2">
        <f t="shared" si="1"/>
        <v>0.27383517999470586</v>
      </c>
      <c r="F15">
        <v>5.4364999999999997</v>
      </c>
      <c r="G15">
        <v>5.4283999999999999</v>
      </c>
      <c r="H15">
        <f t="shared" si="6"/>
        <v>0.1489929182378327</v>
      </c>
      <c r="I15" s="2">
        <f t="shared" si="3"/>
        <v>0.27561145782973978</v>
      </c>
      <c r="J15">
        <v>5.4364999999999997</v>
      </c>
      <c r="K15">
        <v>5.4364999999999997</v>
      </c>
      <c r="L15">
        <f t="shared" si="7"/>
        <v>0</v>
      </c>
      <c r="M15" s="2"/>
    </row>
  </sheetData>
  <mergeCells count="6">
    <mergeCell ref="F1:I1"/>
    <mergeCell ref="J1:M1"/>
    <mergeCell ref="F9:I9"/>
    <mergeCell ref="J9:M9"/>
    <mergeCell ref="B9:E9"/>
    <mergeCell ref="B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2016-10-07T10:04:44Z</dcterms:created>
  <dcterms:modified xsi:type="dcterms:W3CDTF">2016-10-07T12:49:40Z</dcterms:modified>
</cp:coreProperties>
</file>