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Netbeans_workspace\DeepInside\Excelファイル\"/>
    </mc:Choice>
  </mc:AlternateContent>
  <bookViews>
    <workbookView xWindow="0" yWindow="0" windowWidth="20460" windowHeight="8430" activeTab="1" xr2:uid="{00000000-000D-0000-FFFF-FFFF00000000}"/>
  </bookViews>
  <sheets>
    <sheet name="3角形パッチ" sheetId="1" r:id="rId1"/>
    <sheet name="Sheet1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C25" i="2"/>
  <c r="H23" i="2"/>
  <c r="H26" i="2" s="1"/>
  <c r="G23" i="2"/>
  <c r="G24" i="2" s="1"/>
  <c r="F23" i="2"/>
  <c r="F24" i="2" s="1"/>
  <c r="F22" i="2"/>
  <c r="G22" i="2"/>
  <c r="H22" i="2"/>
  <c r="E22" i="2"/>
  <c r="I21" i="2"/>
  <c r="F6" i="2"/>
  <c r="D7" i="2" s="1"/>
  <c r="H24" i="2" l="1"/>
  <c r="D22" i="2"/>
  <c r="C23" i="2" s="1"/>
  <c r="C22" i="2"/>
  <c r="E7" i="2"/>
  <c r="C7" i="2"/>
  <c r="I22" i="2" l="1"/>
  <c r="E23" i="2"/>
  <c r="E26" i="2" s="1"/>
  <c r="D23" i="2"/>
  <c r="D8" i="2"/>
  <c r="E8" i="2"/>
  <c r="E11" i="2" s="1"/>
  <c r="C8" i="2"/>
  <c r="F7" i="2"/>
  <c r="I23" i="2" l="1"/>
  <c r="C26" i="2" s="1"/>
  <c r="F8" i="2"/>
  <c r="G26" i="2" l="1"/>
  <c r="D26" i="2"/>
  <c r="I26" i="2" s="1"/>
  <c r="E27" i="2" s="1"/>
  <c r="C10" i="2"/>
  <c r="D24" i="2"/>
  <c r="C24" i="2"/>
  <c r="E24" i="2"/>
  <c r="E9" i="2"/>
  <c r="C9" i="2"/>
  <c r="D9" i="2"/>
  <c r="D27" i="2" l="1"/>
  <c r="F27" i="2"/>
  <c r="G27" i="2"/>
  <c r="C27" i="2"/>
  <c r="H27" i="2"/>
  <c r="I24" i="2"/>
  <c r="C11" i="2"/>
  <c r="D11" i="2"/>
  <c r="F9" i="2"/>
  <c r="F11" i="2" l="1"/>
  <c r="D12" i="2" l="1"/>
  <c r="C12" i="2"/>
  <c r="E12" i="2"/>
  <c r="I27" i="2" l="1"/>
  <c r="C28" i="2"/>
  <c r="F12" i="2"/>
  <c r="C13" i="2"/>
</calcChain>
</file>

<file path=xl/sharedStrings.xml><?xml version="1.0" encoding="utf-8"?>
<sst xmlns="http://schemas.openxmlformats.org/spreadsheetml/2006/main" count="42" uniqueCount="27">
  <si>
    <t>■3角形パッチを張っていくロジックを考え中</t>
    <rPh sb="2" eb="4">
      <t>カッケイ</t>
    </rPh>
    <rPh sb="8" eb="9">
      <t>ハ</t>
    </rPh>
    <rPh sb="18" eb="19">
      <t>カンガ</t>
    </rPh>
    <rPh sb="20" eb="21">
      <t>チュウ</t>
    </rPh>
    <phoneticPr fontId="1"/>
  </si>
  <si>
    <t>x</t>
    <phoneticPr fontId="1"/>
  </si>
  <si>
    <t>y</t>
    <phoneticPr fontId="1"/>
  </si>
  <si>
    <t>z</t>
    <phoneticPr fontId="1"/>
  </si>
  <si>
    <t>内積</t>
    <rPh sb="0" eb="2">
      <t>ナイセキ</t>
    </rPh>
    <phoneticPr fontId="1"/>
  </si>
  <si>
    <t>ユニット化１</t>
    <rPh sb="4" eb="5">
      <t>カ</t>
    </rPh>
    <phoneticPr fontId="1"/>
  </si>
  <si>
    <t>長さ</t>
    <rPh sb="0" eb="1">
      <t>ナガ</t>
    </rPh>
    <phoneticPr fontId="1"/>
  </si>
  <si>
    <t>ベクトル３</t>
    <phoneticPr fontId="1"/>
  </si>
  <si>
    <t>備考</t>
    <rPh sb="0" eb="2">
      <t>ビコウ</t>
    </rPh>
    <phoneticPr fontId="1"/>
  </si>
  <si>
    <t>ベクトル２の特異点を除いてみた。完全な直交ではないがいい感じ。</t>
    <rPh sb="6" eb="8">
      <t>トクイ</t>
    </rPh>
    <rPh sb="8" eb="9">
      <t>テン</t>
    </rPh>
    <rPh sb="10" eb="11">
      <t>ノゾ</t>
    </rPh>
    <rPh sb="16" eb="18">
      <t>カンゼン</t>
    </rPh>
    <rPh sb="19" eb="21">
      <t>チョッコウ</t>
    </rPh>
    <rPh sb="28" eb="29">
      <t>カン</t>
    </rPh>
    <phoneticPr fontId="1"/>
  </si>
  <si>
    <t>単純な足し引きで直交化を目指した式。９９％OKだが、ｘｙｚが同じ値のとき特異点。</t>
    <rPh sb="0" eb="2">
      <t>タンジュン</t>
    </rPh>
    <rPh sb="3" eb="4">
      <t>タ</t>
    </rPh>
    <rPh sb="5" eb="6">
      <t>ヒ</t>
    </rPh>
    <rPh sb="8" eb="10">
      <t>チョッコウ</t>
    </rPh>
    <rPh sb="10" eb="11">
      <t>カ</t>
    </rPh>
    <rPh sb="12" eb="14">
      <t>メザ</t>
    </rPh>
    <rPh sb="16" eb="17">
      <t>シキ</t>
    </rPh>
    <rPh sb="30" eb="31">
      <t>オナ</t>
    </rPh>
    <rPh sb="32" eb="33">
      <t>アタイ</t>
    </rPh>
    <rPh sb="36" eb="38">
      <t>トクイ</t>
    </rPh>
    <rPh sb="38" eb="39">
      <t>テン</t>
    </rPh>
    <phoneticPr fontId="1"/>
  </si>
  <si>
    <t>最初のベクトル</t>
    <rPh sb="0" eb="2">
      <t>サイショ</t>
    </rPh>
    <phoneticPr fontId="1"/>
  </si>
  <si>
    <t>ベクトル２（β式）</t>
    <rPh sb="7" eb="8">
      <t>シキ</t>
    </rPh>
    <phoneticPr fontId="1"/>
  </si>
  <si>
    <t>特異点除去項（α）</t>
    <rPh sb="0" eb="2">
      <t>トクイ</t>
    </rPh>
    <rPh sb="2" eb="3">
      <t>テン</t>
    </rPh>
    <rPh sb="3" eb="5">
      <t>ジョキョ</t>
    </rPh>
    <rPh sb="5" eb="6">
      <t>コウ</t>
    </rPh>
    <phoneticPr fontId="1"/>
  </si>
  <si>
    <t>結論：右の式がよい。ベクトル３ = ((y-z)+α, (z-x)-α, (x-y)) ※特異点除去項α=(1-β)/(1+β) , β= Norm(ベクトル２((y-z), (z-x), (x-y)))</t>
    <rPh sb="0" eb="2">
      <t>ケツロン</t>
    </rPh>
    <rPh sb="3" eb="4">
      <t>ミギ</t>
    </rPh>
    <rPh sb="5" eb="6">
      <t>シキ</t>
    </rPh>
    <rPh sb="45" eb="51">
      <t>トクイテンジョキョコウ</t>
    </rPh>
    <phoneticPr fontId="1"/>
  </si>
  <si>
    <t>チェック用。大体0.2には収まるので直交性はよい。(1, 1.7, 1)の時に0.14程度。</t>
    <rPh sb="4" eb="5">
      <t>ヨウ</t>
    </rPh>
    <rPh sb="6" eb="8">
      <t>ダイタイ</t>
    </rPh>
    <rPh sb="13" eb="14">
      <t>オサ</t>
    </rPh>
    <rPh sb="18" eb="20">
      <t>チョッコウ</t>
    </rPh>
    <rPh sb="20" eb="21">
      <t>セイ</t>
    </rPh>
    <rPh sb="37" eb="38">
      <t>トキ</t>
    </rPh>
    <rPh sb="43" eb="45">
      <t>テイド</t>
    </rPh>
    <phoneticPr fontId="1"/>
  </si>
  <si>
    <t>内容：手軽にベクトルの直交方向を簡易計算する方法（実数バージョン）</t>
    <rPh sb="0" eb="2">
      <t>ナイヨウ</t>
    </rPh>
    <rPh sb="3" eb="5">
      <t>テガル</t>
    </rPh>
    <rPh sb="11" eb="13">
      <t>チョッコウ</t>
    </rPh>
    <rPh sb="13" eb="15">
      <t>ホウコウ</t>
    </rPh>
    <rPh sb="16" eb="18">
      <t>カンイ</t>
    </rPh>
    <rPh sb="18" eb="20">
      <t>ケイサン</t>
    </rPh>
    <rPh sb="22" eb="24">
      <t>ホウホウ</t>
    </rPh>
    <rPh sb="25" eb="27">
      <t>ジッスウ</t>
    </rPh>
    <phoneticPr fontId="1"/>
  </si>
  <si>
    <t>内容：複素数バージョン</t>
    <rPh sb="0" eb="2">
      <t>ナイヨウ</t>
    </rPh>
    <rPh sb="3" eb="6">
      <t>フクソスウ</t>
    </rPh>
    <phoneticPr fontId="1"/>
  </si>
  <si>
    <t>実数</t>
    <rPh sb="0" eb="2">
      <t>ジッスウ</t>
    </rPh>
    <phoneticPr fontId="1"/>
  </si>
  <si>
    <t>虚数</t>
    <rPh sb="0" eb="2">
      <t>キョスウ</t>
    </rPh>
    <phoneticPr fontId="1"/>
  </si>
  <si>
    <t>x</t>
    <phoneticPr fontId="1"/>
  </si>
  <si>
    <t>y</t>
    <phoneticPr fontId="1"/>
  </si>
  <si>
    <t>z</t>
    <phoneticPr fontId="1"/>
  </si>
  <si>
    <t>ユニット化２</t>
    <rPh sb="4" eb="5">
      <t>カ</t>
    </rPh>
    <phoneticPr fontId="1"/>
  </si>
  <si>
    <t>ユニット化３</t>
    <rPh sb="4" eb="5">
      <t>カ</t>
    </rPh>
    <phoneticPr fontId="1"/>
  </si>
  <si>
    <t>チェック用。直交性はムラがある。(0, 100, 0, 0, 0, 100)の時に0.7程度。あまりよくない</t>
    <rPh sb="4" eb="5">
      <t>ヨウ</t>
    </rPh>
    <rPh sb="6" eb="8">
      <t>チョッコウ</t>
    </rPh>
    <rPh sb="8" eb="9">
      <t>セイ</t>
    </rPh>
    <rPh sb="39" eb="40">
      <t>トキ</t>
    </rPh>
    <rPh sb="44" eb="46">
      <t>テイド</t>
    </rPh>
    <phoneticPr fontId="1"/>
  </si>
  <si>
    <t>実数の式をそのまま使用</t>
    <rPh sb="0" eb="2">
      <t>ジッスウ</t>
    </rPh>
    <rPh sb="3" eb="4">
      <t>シキ</t>
    </rPh>
    <rPh sb="9" eb="11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</si>
</sst>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515470</xdr:colOff>
      <xdr:row>16</xdr:row>
      <xdr:rowOff>78437</xdr:rowOff>
    </xdr:from>
    <xdr:to>
      <xdr:col>20</xdr:col>
      <xdr:colOff>282949</xdr:colOff>
      <xdr:row>19</xdr:row>
      <xdr:rowOff>145674</xdr:rowOff>
    </xdr:to>
    <xdr:sp macro="" textlink="">
      <xdr:nvSpPr>
        <xdr:cNvPr id="362" name="矢印: 上向き折線 361">
          <a:extLst>
            <a:ext uri="{FF2B5EF4-FFF2-40B4-BE49-F238E27FC236}">
              <a16:creationId xmlns:a16="http://schemas.microsoft.com/office/drawing/2014/main" id="{94A39416-FB85-469D-8D09-80FF7156C991}"/>
            </a:ext>
          </a:extLst>
        </xdr:cNvPr>
        <xdr:cNvSpPr/>
      </xdr:nvSpPr>
      <xdr:spPr>
        <a:xfrm flipV="1">
          <a:off x="8034617" y="3843613"/>
          <a:ext cx="5919508" cy="773208"/>
        </a:xfrm>
        <a:prstGeom prst="bentUpArrow">
          <a:avLst>
            <a:gd name="adj1" fmla="val 16304"/>
            <a:gd name="adj2" fmla="val 17754"/>
            <a:gd name="adj3" fmla="val 2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289968</xdr:colOff>
      <xdr:row>4</xdr:row>
      <xdr:rowOff>88784</xdr:rowOff>
    </xdr:from>
    <xdr:to>
      <xdr:col>4</xdr:col>
      <xdr:colOff>185221</xdr:colOff>
      <xdr:row>8</xdr:row>
      <xdr:rowOff>88126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FDDA162E-16AF-4704-A996-7649B6170879}"/>
            </a:ext>
          </a:extLst>
        </xdr:cNvPr>
        <xdr:cNvGrpSpPr/>
      </xdr:nvGrpSpPr>
      <xdr:grpSpPr>
        <a:xfrm>
          <a:off x="982695" y="1058602"/>
          <a:ext cx="1973435" cy="969160"/>
          <a:chOff x="2346932" y="569840"/>
          <a:chExt cx="2831518" cy="1380645"/>
        </a:xfrm>
      </xdr:grpSpPr>
      <xdr:sp macro="" textlink="">
        <xdr:nvSpPr>
          <xdr:cNvPr id="2" name="二等辺三角形 1">
            <a:extLst>
              <a:ext uri="{FF2B5EF4-FFF2-40B4-BE49-F238E27FC236}">
                <a16:creationId xmlns:a16="http://schemas.microsoft.com/office/drawing/2014/main" id="{8528C319-CB3E-4AF3-9BAC-4E0159435956}"/>
              </a:ext>
            </a:extLst>
          </xdr:cNvPr>
          <xdr:cNvSpPr/>
        </xdr:nvSpPr>
        <xdr:spPr>
          <a:xfrm>
            <a:off x="2686050" y="1114425"/>
            <a:ext cx="828675" cy="714375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楕円 2">
            <a:extLst>
              <a:ext uri="{FF2B5EF4-FFF2-40B4-BE49-F238E27FC236}">
                <a16:creationId xmlns:a16="http://schemas.microsoft.com/office/drawing/2014/main" id="{1A655860-E11B-40F0-A3D2-1BB89936E697}"/>
              </a:ext>
            </a:extLst>
          </xdr:cNvPr>
          <xdr:cNvSpPr/>
        </xdr:nvSpPr>
        <xdr:spPr>
          <a:xfrm>
            <a:off x="3057525" y="1047750"/>
            <a:ext cx="95250" cy="9525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8ACEBA3-6091-4AE8-8A7E-37CD026C933E}"/>
              </a:ext>
            </a:extLst>
          </xdr:cNvPr>
          <xdr:cNvSpPr/>
        </xdr:nvSpPr>
        <xdr:spPr>
          <a:xfrm>
            <a:off x="3457575" y="1771650"/>
            <a:ext cx="95250" cy="9525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624F074B-060D-4D20-A325-BB7713AFFC5F}"/>
              </a:ext>
            </a:extLst>
          </xdr:cNvPr>
          <xdr:cNvSpPr/>
        </xdr:nvSpPr>
        <xdr:spPr>
          <a:xfrm>
            <a:off x="2638425" y="1771650"/>
            <a:ext cx="95250" cy="95250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249445-11AA-42B7-99CC-7331290D63D8}"/>
              </a:ext>
            </a:extLst>
          </xdr:cNvPr>
          <xdr:cNvSpPr txBox="1"/>
        </xdr:nvSpPr>
        <xdr:spPr>
          <a:xfrm>
            <a:off x="3162300" y="94297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A82B831B-9913-4D6F-9774-85942E7D350C}"/>
              </a:ext>
            </a:extLst>
          </xdr:cNvPr>
          <xdr:cNvSpPr txBox="1"/>
        </xdr:nvSpPr>
        <xdr:spPr>
          <a:xfrm>
            <a:off x="3571875" y="1676400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3E2A45D-842B-47B7-B5BE-5D80E045928D}"/>
              </a:ext>
            </a:extLst>
          </xdr:cNvPr>
          <xdr:cNvSpPr txBox="1"/>
        </xdr:nvSpPr>
        <xdr:spPr>
          <a:xfrm>
            <a:off x="2390775" y="168592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18" name="テキスト ボックス 17">
            <a:extLst>
              <a:ext uri="{FF2B5EF4-FFF2-40B4-BE49-F238E27FC236}">
                <a16:creationId xmlns:a16="http://schemas.microsoft.com/office/drawing/2014/main" id="{FB2680E9-9006-4973-AD8B-D4E5FA48E31D}"/>
              </a:ext>
            </a:extLst>
          </xdr:cNvPr>
          <xdr:cNvSpPr txBox="1"/>
        </xdr:nvSpPr>
        <xdr:spPr>
          <a:xfrm>
            <a:off x="2346932" y="569840"/>
            <a:ext cx="2831518" cy="4765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01_</a:t>
            </a:r>
            <a:r>
              <a:rPr kumimoji="1" lang="ja-JP" altLang="en-US" sz="1100"/>
              <a:t>まず、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つの</a:t>
            </a:r>
            <a:r>
              <a:rPr kumimoji="1" lang="en-US" altLang="ja-JP" sz="1100"/>
              <a:t>3</a:t>
            </a:r>
            <a:r>
              <a:rPr kumimoji="1" lang="ja-JP" altLang="en-US" sz="1100"/>
              <a:t>角形を作る</a:t>
            </a:r>
          </a:p>
        </xdr:txBody>
      </xdr:sp>
    </xdr:grpSp>
    <xdr:clientData/>
  </xdr:twoCellAnchor>
  <xdr:twoCellAnchor>
    <xdr:from>
      <xdr:col>1</xdr:col>
      <xdr:colOff>289968</xdr:colOff>
      <xdr:row>8</xdr:row>
      <xdr:rowOff>121627</xdr:rowOff>
    </xdr:from>
    <xdr:to>
      <xdr:col>10</xdr:col>
      <xdr:colOff>204108</xdr:colOff>
      <xdr:row>12</xdr:row>
      <xdr:rowOff>179665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70B81697-6D6F-416A-8BC4-5A51D93838FD}"/>
            </a:ext>
          </a:extLst>
        </xdr:cNvPr>
        <xdr:cNvGrpSpPr/>
      </xdr:nvGrpSpPr>
      <xdr:grpSpPr>
        <a:xfrm>
          <a:off x="982695" y="2061263"/>
          <a:ext cx="6148686" cy="1027857"/>
          <a:chOff x="3778216" y="1527662"/>
          <a:chExt cx="6108638" cy="1025612"/>
        </a:xfrm>
      </xdr:grpSpPr>
      <xdr:sp macro="" textlink="">
        <xdr:nvSpPr>
          <xdr:cNvPr id="11" name="二等辺三角形 10">
            <a:extLst>
              <a:ext uri="{FF2B5EF4-FFF2-40B4-BE49-F238E27FC236}">
                <a16:creationId xmlns:a16="http://schemas.microsoft.com/office/drawing/2014/main" id="{04A9C4FF-03E3-4477-8157-4F20A9987A38}"/>
              </a:ext>
            </a:extLst>
          </xdr:cNvPr>
          <xdr:cNvSpPr/>
        </xdr:nvSpPr>
        <xdr:spPr>
          <a:xfrm>
            <a:off x="4094841" y="1976276"/>
            <a:ext cx="574077" cy="499694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C5A064AA-8334-401B-B203-228AC9539376}"/>
              </a:ext>
            </a:extLst>
          </xdr:cNvPr>
          <xdr:cNvSpPr/>
        </xdr:nvSpPr>
        <xdr:spPr>
          <a:xfrm>
            <a:off x="4353803" y="1926658"/>
            <a:ext cx="65649" cy="69313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AEB1153C-FD3C-4DE7-AD2D-6F07693C91A5}"/>
              </a:ext>
            </a:extLst>
          </xdr:cNvPr>
          <xdr:cNvSpPr/>
        </xdr:nvSpPr>
        <xdr:spPr>
          <a:xfrm>
            <a:off x="4629529" y="2436581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楕円 13">
            <a:extLst>
              <a:ext uri="{FF2B5EF4-FFF2-40B4-BE49-F238E27FC236}">
                <a16:creationId xmlns:a16="http://schemas.microsoft.com/office/drawing/2014/main" id="{1EFE5B38-AD4E-4042-87A4-43F40D08874E}"/>
              </a:ext>
            </a:extLst>
          </xdr:cNvPr>
          <xdr:cNvSpPr/>
        </xdr:nvSpPr>
        <xdr:spPr>
          <a:xfrm>
            <a:off x="4062016" y="2436581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5B273569-58F7-46CE-AB15-A37D1FFDB591}"/>
              </a:ext>
            </a:extLst>
          </xdr:cNvPr>
          <xdr:cNvSpPr txBox="1"/>
        </xdr:nvSpPr>
        <xdr:spPr>
          <a:xfrm>
            <a:off x="4426017" y="1854444"/>
            <a:ext cx="17655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024C0B4D-F7F8-47A3-9B67-F682B46EE27D}"/>
              </a:ext>
            </a:extLst>
          </xdr:cNvPr>
          <xdr:cNvSpPr txBox="1"/>
        </xdr:nvSpPr>
        <xdr:spPr>
          <a:xfrm>
            <a:off x="4708307" y="2367268"/>
            <a:ext cx="17948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CD69A0CD-D549-43F2-9F0A-C940A686FA4C}"/>
              </a:ext>
            </a:extLst>
          </xdr:cNvPr>
          <xdr:cNvSpPr txBox="1"/>
        </xdr:nvSpPr>
        <xdr:spPr>
          <a:xfrm>
            <a:off x="3778216" y="1527662"/>
            <a:ext cx="6108638" cy="3370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02_</a:t>
            </a:r>
            <a:r>
              <a:rPr kumimoji="1" lang="ja-JP" altLang="en-US" sz="1100"/>
              <a:t>点</a:t>
            </a:r>
            <a:r>
              <a:rPr kumimoji="1" lang="en-US" altLang="ja-JP" sz="1100"/>
              <a:t>1,2</a:t>
            </a:r>
            <a:r>
              <a:rPr kumimoji="1" lang="ja-JP" altLang="en-US" sz="1100"/>
              <a:t>を選び、点</a:t>
            </a:r>
            <a:r>
              <a:rPr kumimoji="1" lang="en-US" altLang="ja-JP" sz="1100"/>
              <a:t>3</a:t>
            </a:r>
            <a:r>
              <a:rPr kumimoji="1" lang="ja-JP" altLang="en-US" sz="1100"/>
              <a:t>の反対方向に点を作る。優先順位：メッシュサイズ→正三角形</a:t>
            </a:r>
          </a:p>
        </xdr:txBody>
      </xdr:sp>
      <xdr:cxnSp macro="">
        <xdr:nvCxnSpPr>
          <xdr:cNvPr id="21" name="直線矢印コネクタ 20">
            <a:extLst>
              <a:ext uri="{FF2B5EF4-FFF2-40B4-BE49-F238E27FC236}">
                <a16:creationId xmlns:a16="http://schemas.microsoft.com/office/drawing/2014/main" id="{F3FD26EF-2866-43A8-8400-5862D1BABA9F}"/>
              </a:ext>
            </a:extLst>
          </xdr:cNvPr>
          <xdr:cNvCxnSpPr/>
        </xdr:nvCxnSpPr>
        <xdr:spPr>
          <a:xfrm flipV="1">
            <a:off x="4600017" y="1970944"/>
            <a:ext cx="389618" cy="216495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楕円 22">
            <a:extLst>
              <a:ext uri="{FF2B5EF4-FFF2-40B4-BE49-F238E27FC236}">
                <a16:creationId xmlns:a16="http://schemas.microsoft.com/office/drawing/2014/main" id="{FD184ACC-DBBF-4B3B-82B3-F1C7921AD874}"/>
              </a:ext>
            </a:extLst>
          </xdr:cNvPr>
          <xdr:cNvSpPr/>
        </xdr:nvSpPr>
        <xdr:spPr>
          <a:xfrm>
            <a:off x="4992535" y="1923697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テキスト ボックス 23">
            <a:extLst>
              <a:ext uri="{FF2B5EF4-FFF2-40B4-BE49-F238E27FC236}">
                <a16:creationId xmlns:a16="http://schemas.microsoft.com/office/drawing/2014/main" id="{EAA525D7-3533-4A07-8739-F9302D5B3A0C}"/>
              </a:ext>
            </a:extLst>
          </xdr:cNvPr>
          <xdr:cNvSpPr txBox="1"/>
        </xdr:nvSpPr>
        <xdr:spPr>
          <a:xfrm>
            <a:off x="3851057" y="2367268"/>
            <a:ext cx="17948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149C1A74-5BD0-4B74-BFC3-3DA41C890E6D}"/>
              </a:ext>
            </a:extLst>
          </xdr:cNvPr>
          <xdr:cNvSpPr txBox="1"/>
        </xdr:nvSpPr>
        <xdr:spPr>
          <a:xfrm>
            <a:off x="5038018" y="1817748"/>
            <a:ext cx="17948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289968</xdr:colOff>
      <xdr:row>20</xdr:row>
      <xdr:rowOff>6403</xdr:rowOff>
    </xdr:from>
    <xdr:to>
      <xdr:col>4</xdr:col>
      <xdr:colOff>127283</xdr:colOff>
      <xdr:row>24</xdr:row>
      <xdr:rowOff>60820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673B080-0CFA-4FCA-8A89-238D3C527E57}"/>
            </a:ext>
          </a:extLst>
        </xdr:cNvPr>
        <xdr:cNvGrpSpPr/>
      </xdr:nvGrpSpPr>
      <xdr:grpSpPr>
        <a:xfrm>
          <a:off x="982695" y="4855494"/>
          <a:ext cx="1915497" cy="1024235"/>
          <a:chOff x="3629580" y="2648682"/>
          <a:chExt cx="1902247" cy="1025612"/>
        </a:xfrm>
      </xdr:grpSpPr>
      <xdr:sp macro="" textlink="">
        <xdr:nvSpPr>
          <xdr:cNvPr id="28" name="二等辺三角形 27">
            <a:extLst>
              <a:ext uri="{FF2B5EF4-FFF2-40B4-BE49-F238E27FC236}">
                <a16:creationId xmlns:a16="http://schemas.microsoft.com/office/drawing/2014/main" id="{6E15DFCD-4BDA-4A02-BC68-FD1573EE7775}"/>
              </a:ext>
            </a:extLst>
          </xdr:cNvPr>
          <xdr:cNvSpPr/>
        </xdr:nvSpPr>
        <xdr:spPr>
          <a:xfrm>
            <a:off x="4094841" y="3097296"/>
            <a:ext cx="574077" cy="499694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楕円 28">
            <a:extLst>
              <a:ext uri="{FF2B5EF4-FFF2-40B4-BE49-F238E27FC236}">
                <a16:creationId xmlns:a16="http://schemas.microsoft.com/office/drawing/2014/main" id="{E130001D-049E-4763-B85E-757EC8B25765}"/>
              </a:ext>
            </a:extLst>
          </xdr:cNvPr>
          <xdr:cNvSpPr/>
        </xdr:nvSpPr>
        <xdr:spPr>
          <a:xfrm>
            <a:off x="4353803" y="3047678"/>
            <a:ext cx="65649" cy="69313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楕円 29">
            <a:extLst>
              <a:ext uri="{FF2B5EF4-FFF2-40B4-BE49-F238E27FC236}">
                <a16:creationId xmlns:a16="http://schemas.microsoft.com/office/drawing/2014/main" id="{214C33C1-D8EE-4E8F-8446-EC2CED5AAE74}"/>
              </a:ext>
            </a:extLst>
          </xdr:cNvPr>
          <xdr:cNvSpPr/>
        </xdr:nvSpPr>
        <xdr:spPr>
          <a:xfrm>
            <a:off x="4629529" y="3557601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楕円 30">
            <a:extLst>
              <a:ext uri="{FF2B5EF4-FFF2-40B4-BE49-F238E27FC236}">
                <a16:creationId xmlns:a16="http://schemas.microsoft.com/office/drawing/2014/main" id="{28D48FED-AE49-4126-B87E-8E1EEFE261FD}"/>
              </a:ext>
            </a:extLst>
          </xdr:cNvPr>
          <xdr:cNvSpPr/>
        </xdr:nvSpPr>
        <xdr:spPr>
          <a:xfrm>
            <a:off x="4062016" y="3557601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2CF3A14B-E450-4E83-AA68-9017265015E8}"/>
              </a:ext>
            </a:extLst>
          </xdr:cNvPr>
          <xdr:cNvSpPr txBox="1"/>
        </xdr:nvSpPr>
        <xdr:spPr>
          <a:xfrm>
            <a:off x="4338094" y="2850907"/>
            <a:ext cx="17655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33" name="テキスト ボックス 32">
            <a:extLst>
              <a:ext uri="{FF2B5EF4-FFF2-40B4-BE49-F238E27FC236}">
                <a16:creationId xmlns:a16="http://schemas.microsoft.com/office/drawing/2014/main" id="{9E81E32B-F0D4-4145-9AAE-0C99A1A7F1A0}"/>
              </a:ext>
            </a:extLst>
          </xdr:cNvPr>
          <xdr:cNvSpPr txBox="1"/>
        </xdr:nvSpPr>
        <xdr:spPr>
          <a:xfrm>
            <a:off x="4708307" y="3488288"/>
            <a:ext cx="17948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6F939139-6747-4821-B3A0-F6A53A04B7B5}"/>
              </a:ext>
            </a:extLst>
          </xdr:cNvPr>
          <xdr:cNvSpPr txBox="1"/>
        </xdr:nvSpPr>
        <xdr:spPr>
          <a:xfrm>
            <a:off x="3629580" y="2648682"/>
            <a:ext cx="1902247" cy="3179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03_</a:t>
            </a:r>
            <a:r>
              <a:rPr kumimoji="1" lang="ja-JP" altLang="en-US" sz="1100"/>
              <a:t>点</a:t>
            </a:r>
            <a:r>
              <a:rPr kumimoji="1" lang="en-US" altLang="ja-JP" sz="1100"/>
              <a:t>1,4,2</a:t>
            </a:r>
            <a:r>
              <a:rPr kumimoji="1" lang="ja-JP" altLang="en-US" sz="1100"/>
              <a:t>で</a:t>
            </a:r>
            <a:r>
              <a:rPr kumimoji="1" lang="en-US" altLang="ja-JP" sz="1100"/>
              <a:t>3</a:t>
            </a:r>
            <a:r>
              <a:rPr kumimoji="1" lang="ja-JP" altLang="en-US" sz="1100"/>
              <a:t>角形を作る</a:t>
            </a:r>
          </a:p>
        </xdr:txBody>
      </xdr:sp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6A981A31-114A-4615-AE35-5CEFE57DD5BF}"/>
              </a:ext>
            </a:extLst>
          </xdr:cNvPr>
          <xdr:cNvSpPr/>
        </xdr:nvSpPr>
        <xdr:spPr>
          <a:xfrm>
            <a:off x="4992535" y="3044717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CA718F11-F4A1-43DC-989E-EAEBC10C5D25}"/>
              </a:ext>
            </a:extLst>
          </xdr:cNvPr>
          <xdr:cNvSpPr txBox="1"/>
        </xdr:nvSpPr>
        <xdr:spPr>
          <a:xfrm>
            <a:off x="3851057" y="3488288"/>
            <a:ext cx="17948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38" name="テキスト ボックス 37">
            <a:extLst>
              <a:ext uri="{FF2B5EF4-FFF2-40B4-BE49-F238E27FC236}">
                <a16:creationId xmlns:a16="http://schemas.microsoft.com/office/drawing/2014/main" id="{2EE09022-7F39-4E27-9466-4AB9EA6C04C8}"/>
              </a:ext>
            </a:extLst>
          </xdr:cNvPr>
          <xdr:cNvSpPr txBox="1"/>
        </xdr:nvSpPr>
        <xdr:spPr>
          <a:xfrm>
            <a:off x="5038018" y="2938768"/>
            <a:ext cx="17948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cxnSp macro="">
        <xdr:nvCxnSpPr>
          <xdr:cNvPr id="40" name="直線コネクタ 39">
            <a:extLst>
              <a:ext uri="{FF2B5EF4-FFF2-40B4-BE49-F238E27FC236}">
                <a16:creationId xmlns:a16="http://schemas.microsoft.com/office/drawing/2014/main" id="{FB0298E7-2AEE-4FE5-ADF6-950F5A670512}"/>
              </a:ext>
            </a:extLst>
          </xdr:cNvPr>
          <xdr:cNvCxnSpPr>
            <a:stCxn id="29" idx="2"/>
            <a:endCxn id="36" idx="2"/>
          </xdr:cNvCxnSpPr>
        </xdr:nvCxnSpPr>
        <xdr:spPr>
          <a:xfrm flipV="1">
            <a:off x="4353803" y="3077542"/>
            <a:ext cx="638732" cy="479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68C5717D-9262-4B06-BEE4-A8B67964A614}"/>
              </a:ext>
            </a:extLst>
          </xdr:cNvPr>
          <xdr:cNvCxnSpPr>
            <a:stCxn id="30" idx="7"/>
            <a:endCxn id="36" idx="3"/>
          </xdr:cNvCxnSpPr>
        </xdr:nvCxnSpPr>
        <xdr:spPr>
          <a:xfrm flipV="1">
            <a:off x="4685564" y="3100752"/>
            <a:ext cx="316585" cy="46646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289968</xdr:colOff>
      <xdr:row>24</xdr:row>
      <xdr:rowOff>205829</xdr:rowOff>
    </xdr:from>
    <xdr:to>
      <xdr:col>4</xdr:col>
      <xdr:colOff>555193</xdr:colOff>
      <xdr:row>30</xdr:row>
      <xdr:rowOff>204188</xdr:rowOff>
    </xdr:to>
    <xdr:grpSp>
      <xdr:nvGrpSpPr>
        <xdr:cNvPr id="83" name="グループ化 82">
          <a:extLst>
            <a:ext uri="{FF2B5EF4-FFF2-40B4-BE49-F238E27FC236}">
              <a16:creationId xmlns:a16="http://schemas.microsoft.com/office/drawing/2014/main" id="{B4173426-DB1C-4D24-8922-7E5278769818}"/>
            </a:ext>
          </a:extLst>
        </xdr:cNvPr>
        <xdr:cNvGrpSpPr/>
      </xdr:nvGrpSpPr>
      <xdr:grpSpPr>
        <a:xfrm>
          <a:off x="982695" y="6024738"/>
          <a:ext cx="2343407" cy="1453086"/>
          <a:chOff x="3004593" y="3722077"/>
          <a:chExt cx="2322603" cy="1426707"/>
        </a:xfrm>
      </xdr:grpSpPr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C2F407A-55FE-41D0-962F-5D63AE2513FB}"/>
              </a:ext>
            </a:extLst>
          </xdr:cNvPr>
          <xdr:cNvSpPr/>
        </xdr:nvSpPr>
        <xdr:spPr>
          <a:xfrm>
            <a:off x="3647898" y="4163364"/>
            <a:ext cx="571146" cy="492367"/>
          </a:xfrm>
          <a:prstGeom prst="triangle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楕円 46">
            <a:extLst>
              <a:ext uri="{FF2B5EF4-FFF2-40B4-BE49-F238E27FC236}">
                <a16:creationId xmlns:a16="http://schemas.microsoft.com/office/drawing/2014/main" id="{468E7039-9881-4659-BD09-E80077A9B26A}"/>
              </a:ext>
            </a:extLst>
          </xdr:cNvPr>
          <xdr:cNvSpPr/>
        </xdr:nvSpPr>
        <xdr:spPr>
          <a:xfrm>
            <a:off x="3906860" y="4113746"/>
            <a:ext cx="65649" cy="69313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楕円 47">
            <a:extLst>
              <a:ext uri="{FF2B5EF4-FFF2-40B4-BE49-F238E27FC236}">
                <a16:creationId xmlns:a16="http://schemas.microsoft.com/office/drawing/2014/main" id="{B64C0D0F-817E-48C5-81F0-F1048C0691B1}"/>
              </a:ext>
            </a:extLst>
          </xdr:cNvPr>
          <xdr:cNvSpPr/>
        </xdr:nvSpPr>
        <xdr:spPr>
          <a:xfrm>
            <a:off x="4179655" y="4616342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楕円 48">
            <a:extLst>
              <a:ext uri="{FF2B5EF4-FFF2-40B4-BE49-F238E27FC236}">
                <a16:creationId xmlns:a16="http://schemas.microsoft.com/office/drawing/2014/main" id="{FFCD90BD-4B9C-49FF-A37F-8DA06CDDCCEB}"/>
              </a:ext>
            </a:extLst>
          </xdr:cNvPr>
          <xdr:cNvSpPr/>
        </xdr:nvSpPr>
        <xdr:spPr>
          <a:xfrm>
            <a:off x="3615073" y="4616342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07DC4375-85AC-43DC-B2AB-5F5E1443CF82}"/>
              </a:ext>
            </a:extLst>
          </xdr:cNvPr>
          <xdr:cNvSpPr txBox="1"/>
        </xdr:nvSpPr>
        <xdr:spPr>
          <a:xfrm>
            <a:off x="3891151" y="3920639"/>
            <a:ext cx="176553" cy="1823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51" name="テキスト ボックス 50">
            <a:extLst>
              <a:ext uri="{FF2B5EF4-FFF2-40B4-BE49-F238E27FC236}">
                <a16:creationId xmlns:a16="http://schemas.microsoft.com/office/drawing/2014/main" id="{8D3FECC7-0BDF-43DD-A145-5B7A8967BEF5}"/>
              </a:ext>
            </a:extLst>
          </xdr:cNvPr>
          <xdr:cNvSpPr txBox="1"/>
        </xdr:nvSpPr>
        <xdr:spPr>
          <a:xfrm>
            <a:off x="4258433" y="4547029"/>
            <a:ext cx="179483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2</a:t>
            </a:r>
            <a:endParaRPr kumimoji="1" lang="ja-JP" altLang="en-US" sz="1100"/>
          </a:p>
        </xdr:txBody>
      </xdr: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746C8EA0-FBBF-4AF5-BDEF-75A2DFCD16AF}"/>
              </a:ext>
            </a:extLst>
          </xdr:cNvPr>
          <xdr:cNvSpPr txBox="1"/>
        </xdr:nvSpPr>
        <xdr:spPr>
          <a:xfrm>
            <a:off x="3004593" y="3722077"/>
            <a:ext cx="2322603" cy="3143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04_</a:t>
            </a:r>
            <a:r>
              <a:rPr kumimoji="1" lang="ja-JP" altLang="en-US" sz="1100"/>
              <a:t>同様にして周りに</a:t>
            </a:r>
            <a:r>
              <a:rPr kumimoji="1" lang="en-US" altLang="ja-JP" sz="1100"/>
              <a:t>3</a:t>
            </a:r>
            <a:r>
              <a:rPr kumimoji="1" lang="ja-JP" altLang="en-US" sz="1100"/>
              <a:t>角形を作る</a:t>
            </a:r>
          </a:p>
        </xdr:txBody>
      </xdr:sp>
      <xdr:sp macro="" textlink="">
        <xdr:nvSpPr>
          <xdr:cNvPr id="53" name="楕円 52">
            <a:extLst>
              <a:ext uri="{FF2B5EF4-FFF2-40B4-BE49-F238E27FC236}">
                <a16:creationId xmlns:a16="http://schemas.microsoft.com/office/drawing/2014/main" id="{6D13183F-35F2-46F6-80CB-26341EF1CD1B}"/>
              </a:ext>
            </a:extLst>
          </xdr:cNvPr>
          <xdr:cNvSpPr/>
        </xdr:nvSpPr>
        <xdr:spPr>
          <a:xfrm>
            <a:off x="4542661" y="4110785"/>
            <a:ext cx="65649" cy="65649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テキスト ボックス 53">
            <a:extLst>
              <a:ext uri="{FF2B5EF4-FFF2-40B4-BE49-F238E27FC236}">
                <a16:creationId xmlns:a16="http://schemas.microsoft.com/office/drawing/2014/main" id="{40102D43-77E4-4E1B-A8D1-4C5064D03853}"/>
              </a:ext>
            </a:extLst>
          </xdr:cNvPr>
          <xdr:cNvSpPr txBox="1"/>
        </xdr:nvSpPr>
        <xdr:spPr>
          <a:xfrm>
            <a:off x="3407045" y="4547029"/>
            <a:ext cx="176552" cy="1860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3</a:t>
            </a:r>
            <a:endParaRPr kumimoji="1" lang="ja-JP" altLang="en-US" sz="1100"/>
          </a:p>
        </xdr:txBody>
      </xdr:sp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3AE523EF-FB9F-4063-898B-D757706DDC59}"/>
              </a:ext>
            </a:extLst>
          </xdr:cNvPr>
          <xdr:cNvSpPr txBox="1"/>
        </xdr:nvSpPr>
        <xdr:spPr>
          <a:xfrm>
            <a:off x="4588144" y="4008500"/>
            <a:ext cx="179483" cy="1823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4</a:t>
            </a:r>
            <a:endParaRPr kumimoji="1" lang="ja-JP" altLang="en-US" sz="1100"/>
          </a:p>
        </xdr:txBody>
      </xdr:sp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D6FD954F-B570-494F-80E9-95D8C23EEAEF}"/>
              </a:ext>
            </a:extLst>
          </xdr:cNvPr>
          <xdr:cNvCxnSpPr>
            <a:stCxn id="47" idx="2"/>
            <a:endCxn id="53" idx="2"/>
          </xdr:cNvCxnSpPr>
        </xdr:nvCxnSpPr>
        <xdr:spPr>
          <a:xfrm flipV="1">
            <a:off x="3906860" y="4143610"/>
            <a:ext cx="635801" cy="479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26C75E01-9A57-4139-83BC-6BEFCA91DF90}"/>
              </a:ext>
            </a:extLst>
          </xdr:cNvPr>
          <xdr:cNvCxnSpPr>
            <a:stCxn id="48" idx="7"/>
            <a:endCxn id="53" idx="3"/>
          </xdr:cNvCxnSpPr>
        </xdr:nvCxnSpPr>
        <xdr:spPr>
          <a:xfrm flipV="1">
            <a:off x="4235690" y="4166820"/>
            <a:ext cx="316585" cy="45913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933F5BD1-E223-460C-A4A1-C04786DF7422}"/>
              </a:ext>
            </a:extLst>
          </xdr:cNvPr>
          <xdr:cNvSpPr/>
        </xdr:nvSpPr>
        <xdr:spPr>
          <a:xfrm>
            <a:off x="3916152" y="5047661"/>
            <a:ext cx="65649" cy="69313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楕円 59">
            <a:extLst>
              <a:ext uri="{FF2B5EF4-FFF2-40B4-BE49-F238E27FC236}">
                <a16:creationId xmlns:a16="http://schemas.microsoft.com/office/drawing/2014/main" id="{C5BB697B-81B6-40E3-9495-C6F3ED81203F}"/>
              </a:ext>
            </a:extLst>
          </xdr:cNvPr>
          <xdr:cNvSpPr/>
        </xdr:nvSpPr>
        <xdr:spPr>
          <a:xfrm>
            <a:off x="3281462" y="4118393"/>
            <a:ext cx="65649" cy="69313"/>
          </a:xfrm>
          <a:prstGeom prst="ellipse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AF893D35-3572-445F-A006-CF50D6AF10EA}"/>
              </a:ext>
            </a:extLst>
          </xdr:cNvPr>
          <xdr:cNvCxnSpPr>
            <a:stCxn id="60" idx="6"/>
            <a:endCxn id="47" idx="2"/>
          </xdr:cNvCxnSpPr>
        </xdr:nvCxnSpPr>
        <xdr:spPr>
          <a:xfrm flipV="1">
            <a:off x="3347111" y="4148403"/>
            <a:ext cx="559749" cy="4647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直線コネクタ 61">
            <a:extLst>
              <a:ext uri="{FF2B5EF4-FFF2-40B4-BE49-F238E27FC236}">
                <a16:creationId xmlns:a16="http://schemas.microsoft.com/office/drawing/2014/main" id="{088199FB-4AA8-4FD3-A837-684ADC4F18AB}"/>
              </a:ext>
            </a:extLst>
          </xdr:cNvPr>
          <xdr:cNvCxnSpPr>
            <a:stCxn id="49" idx="1"/>
            <a:endCxn id="60" idx="5"/>
          </xdr:cNvCxnSpPr>
        </xdr:nvCxnSpPr>
        <xdr:spPr>
          <a:xfrm flipH="1" flipV="1">
            <a:off x="3337497" y="4177555"/>
            <a:ext cx="287190" cy="44840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953337FC-C7FC-431F-918B-3E2018060A6E}"/>
              </a:ext>
            </a:extLst>
          </xdr:cNvPr>
          <xdr:cNvCxnSpPr>
            <a:stCxn id="59" idx="7"/>
            <a:endCxn id="48" idx="4"/>
          </xdr:cNvCxnSpPr>
        </xdr:nvCxnSpPr>
        <xdr:spPr>
          <a:xfrm flipV="1">
            <a:off x="3972187" y="4681991"/>
            <a:ext cx="240293" cy="37582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直線コネクタ 71">
            <a:extLst>
              <a:ext uri="{FF2B5EF4-FFF2-40B4-BE49-F238E27FC236}">
                <a16:creationId xmlns:a16="http://schemas.microsoft.com/office/drawing/2014/main" id="{D2CB2934-CAFB-4049-B145-34AC5E954C8A}"/>
              </a:ext>
            </a:extLst>
          </xdr:cNvPr>
          <xdr:cNvCxnSpPr>
            <a:stCxn id="59" idx="1"/>
            <a:endCxn id="49" idx="5"/>
          </xdr:cNvCxnSpPr>
        </xdr:nvCxnSpPr>
        <xdr:spPr>
          <a:xfrm flipH="1" flipV="1">
            <a:off x="3671108" y="4672377"/>
            <a:ext cx="254658" cy="38543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6461AD01-AB01-4379-9C19-8DCC9AAF08D3}"/>
              </a:ext>
            </a:extLst>
          </xdr:cNvPr>
          <xdr:cNvSpPr txBox="1"/>
        </xdr:nvSpPr>
        <xdr:spPr>
          <a:xfrm>
            <a:off x="3956773" y="4966442"/>
            <a:ext cx="179483" cy="1823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5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82B96E98-BF9C-41E1-9479-A5FDB6A4A6C0}"/>
              </a:ext>
            </a:extLst>
          </xdr:cNvPr>
          <xdr:cNvSpPr txBox="1"/>
        </xdr:nvSpPr>
        <xdr:spPr>
          <a:xfrm>
            <a:off x="3075031" y="4041156"/>
            <a:ext cx="179483" cy="18234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en-US" altLang="ja-JP" sz="1100"/>
              <a:t>6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212912</xdr:colOff>
      <xdr:row>2</xdr:row>
      <xdr:rowOff>212912</xdr:rowOff>
    </xdr:from>
    <xdr:to>
      <xdr:col>5</xdr:col>
      <xdr:colOff>56030</xdr:colOff>
      <xdr:row>4</xdr:row>
      <xdr:rowOff>66911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C25CD701-4319-4EF9-9127-1ECE40AF1E79}"/>
            </a:ext>
          </a:extLst>
        </xdr:cNvPr>
        <xdr:cNvSpPr txBox="1"/>
      </xdr:nvSpPr>
      <xdr:spPr>
        <a:xfrm>
          <a:off x="896471" y="683559"/>
          <a:ext cx="2577353" cy="3246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■発展のさせ方ー</a:t>
          </a:r>
          <a:r>
            <a:rPr kumimoji="1" lang="en-US" altLang="ja-JP" sz="1100"/>
            <a:t>3</a:t>
          </a:r>
          <a:r>
            <a:rPr kumimoji="1" lang="ja-JP" altLang="en-US" sz="1100"/>
            <a:t>角形を広げる考え</a:t>
          </a:r>
        </a:p>
      </xdr:txBody>
    </xdr:sp>
    <xdr:clientData/>
  </xdr:twoCellAnchor>
  <xdr:twoCellAnchor>
    <xdr:from>
      <xdr:col>1</xdr:col>
      <xdr:colOff>134471</xdr:colOff>
      <xdr:row>31</xdr:row>
      <xdr:rowOff>56030</xdr:rowOff>
    </xdr:from>
    <xdr:to>
      <xdr:col>7</xdr:col>
      <xdr:colOff>246529</xdr:colOff>
      <xdr:row>37</xdr:row>
      <xdr:rowOff>0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A523ADD3-4C35-4888-AB33-9E168D9D16A9}"/>
            </a:ext>
          </a:extLst>
        </xdr:cNvPr>
        <xdr:cNvSpPr txBox="1"/>
      </xdr:nvSpPr>
      <xdr:spPr>
        <a:xfrm>
          <a:off x="818030" y="7351059"/>
          <a:ext cx="4213411" cy="135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r>
            <a:rPr kumimoji="1" lang="ja-JP" altLang="en-US" sz="1100"/>
            <a:t>角形は以下のデータを持っておけばよい。</a:t>
          </a:r>
          <a:endParaRPr kumimoji="1" lang="en-US" altLang="ja-JP" sz="1100"/>
        </a:p>
        <a:p>
          <a:r>
            <a:rPr kumimoji="1" lang="ja-JP" altLang="en-US" sz="1100"/>
            <a:t>　・点→次の</a:t>
          </a:r>
          <a:r>
            <a:rPr kumimoji="1" lang="en-US" altLang="ja-JP" sz="1100"/>
            <a:t>3</a:t>
          </a:r>
          <a:r>
            <a:rPr kumimoji="1" lang="ja-JP" altLang="en-US" sz="1100"/>
            <a:t>角形を作るときに必要</a:t>
          </a:r>
          <a:endParaRPr kumimoji="1" lang="en-US" altLang="ja-JP" sz="1100"/>
        </a:p>
        <a:p>
          <a:r>
            <a:rPr kumimoji="1" lang="ja-JP" altLang="en-US" sz="1100"/>
            <a:t>　・隣り合う</a:t>
          </a:r>
          <a:r>
            <a:rPr kumimoji="1" lang="en-US" altLang="ja-JP" sz="1100"/>
            <a:t>3</a:t>
          </a:r>
          <a:r>
            <a:rPr kumimoji="1" lang="ja-JP" altLang="en-US" sz="1100"/>
            <a:t>角形→あと何個作ればいいのか知るのに必要</a:t>
          </a:r>
          <a:endParaRPr kumimoji="1" lang="en-US" altLang="ja-JP" sz="1100"/>
        </a:p>
        <a:p>
          <a:r>
            <a:rPr kumimoji="1" lang="ja-JP" altLang="en-US" sz="1100"/>
            <a:t>点は以下のデータを持っておけばよい。</a:t>
          </a:r>
        </a:p>
      </xdr:txBody>
    </xdr:sp>
    <xdr:clientData/>
  </xdr:twoCellAnchor>
  <xdr:twoCellAnchor>
    <xdr:from>
      <xdr:col>1</xdr:col>
      <xdr:colOff>201705</xdr:colOff>
      <xdr:row>14</xdr:row>
      <xdr:rowOff>33616</xdr:rowOff>
    </xdr:from>
    <xdr:to>
      <xdr:col>7</xdr:col>
      <xdr:colOff>312963</xdr:colOff>
      <xdr:row>15</xdr:row>
      <xdr:rowOff>163284</xdr:rowOff>
    </xdr:to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5D6635AE-9257-410C-9E78-0E58304A2B9C}"/>
            </a:ext>
          </a:extLst>
        </xdr:cNvPr>
        <xdr:cNvSpPr txBox="1"/>
      </xdr:nvSpPr>
      <xdr:spPr>
        <a:xfrm>
          <a:off x="882062" y="3462616"/>
          <a:ext cx="4193401" cy="37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点４の位置が、右表４パターンのどれかに当てはまる</a:t>
          </a:r>
        </a:p>
      </xdr:txBody>
    </xdr:sp>
    <xdr:clientData/>
  </xdr:twoCellAnchor>
  <xdr:twoCellAnchor>
    <xdr:from>
      <xdr:col>2</xdr:col>
      <xdr:colOff>392205</xdr:colOff>
      <xdr:row>17</xdr:row>
      <xdr:rowOff>224118</xdr:rowOff>
    </xdr:from>
    <xdr:to>
      <xdr:col>3</xdr:col>
      <xdr:colOff>347382</xdr:colOff>
      <xdr:row>19</xdr:row>
      <xdr:rowOff>63312</xdr:rowOff>
    </xdr:to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2CCE383D-E657-489C-BC08-EFDA4B2878D1}"/>
            </a:ext>
          </a:extLst>
        </xdr:cNvPr>
        <xdr:cNvSpPr txBox="1"/>
      </xdr:nvSpPr>
      <xdr:spPr>
        <a:xfrm>
          <a:off x="1759323" y="4224618"/>
          <a:ext cx="638735" cy="309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twoCellAnchor>
  <xdr:twoCellAnchor>
    <xdr:from>
      <xdr:col>3</xdr:col>
      <xdr:colOff>280147</xdr:colOff>
      <xdr:row>16</xdr:row>
      <xdr:rowOff>78437</xdr:rowOff>
    </xdr:from>
    <xdr:to>
      <xdr:col>12</xdr:col>
      <xdr:colOff>47625</xdr:colOff>
      <xdr:row>19</xdr:row>
      <xdr:rowOff>145674</xdr:rowOff>
    </xdr:to>
    <xdr:sp macro="" textlink="">
      <xdr:nvSpPr>
        <xdr:cNvPr id="104" name="矢印: 上向き折線 103">
          <a:extLst>
            <a:ext uri="{FF2B5EF4-FFF2-40B4-BE49-F238E27FC236}">
              <a16:creationId xmlns:a16="http://schemas.microsoft.com/office/drawing/2014/main" id="{A2EBA415-CC23-424D-9E96-983DC6BC224B}"/>
            </a:ext>
          </a:extLst>
        </xdr:cNvPr>
        <xdr:cNvSpPr/>
      </xdr:nvSpPr>
      <xdr:spPr>
        <a:xfrm flipV="1">
          <a:off x="2351835" y="3888437"/>
          <a:ext cx="5982540" cy="781612"/>
        </a:xfrm>
        <a:prstGeom prst="bentUpArrow">
          <a:avLst>
            <a:gd name="adj1" fmla="val 16304"/>
            <a:gd name="adj2" fmla="val 17754"/>
            <a:gd name="adj3" fmla="val 2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381001</xdr:colOff>
      <xdr:row>15</xdr:row>
      <xdr:rowOff>44823</xdr:rowOff>
    </xdr:from>
    <xdr:to>
      <xdr:col>4</xdr:col>
      <xdr:colOff>336177</xdr:colOff>
      <xdr:row>16</xdr:row>
      <xdr:rowOff>119341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FF489B32-DEB5-4174-800F-1DB1A744C73F}"/>
            </a:ext>
          </a:extLst>
        </xdr:cNvPr>
        <xdr:cNvSpPr txBox="1"/>
      </xdr:nvSpPr>
      <xdr:spPr>
        <a:xfrm>
          <a:off x="2431677" y="3574676"/>
          <a:ext cx="638735" cy="309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425823</xdr:colOff>
      <xdr:row>15</xdr:row>
      <xdr:rowOff>145675</xdr:rowOff>
    </xdr:from>
    <xdr:to>
      <xdr:col>3</xdr:col>
      <xdr:colOff>145677</xdr:colOff>
      <xdr:row>17</xdr:row>
      <xdr:rowOff>156881</xdr:rowOff>
    </xdr:to>
    <xdr:sp macro="" textlink="">
      <xdr:nvSpPr>
        <xdr:cNvPr id="106" name="フローチャート: 判断 105">
          <a:extLst>
            <a:ext uri="{FF2B5EF4-FFF2-40B4-BE49-F238E27FC236}">
              <a16:creationId xmlns:a16="http://schemas.microsoft.com/office/drawing/2014/main" id="{3A80209A-144C-4DA3-BD36-475B9C4589E2}"/>
            </a:ext>
          </a:extLst>
        </xdr:cNvPr>
        <xdr:cNvSpPr/>
      </xdr:nvSpPr>
      <xdr:spPr>
        <a:xfrm>
          <a:off x="1109382" y="3675528"/>
          <a:ext cx="1086971" cy="481853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145676</xdr:colOff>
      <xdr:row>17</xdr:row>
      <xdr:rowOff>212912</xdr:rowOff>
    </xdr:from>
    <xdr:to>
      <xdr:col>2</xdr:col>
      <xdr:colOff>369794</xdr:colOff>
      <xdr:row>19</xdr:row>
      <xdr:rowOff>179294</xdr:rowOff>
    </xdr:to>
    <xdr:sp macro="" textlink="">
      <xdr:nvSpPr>
        <xdr:cNvPr id="107" name="矢印: 下 106">
          <a:extLst>
            <a:ext uri="{FF2B5EF4-FFF2-40B4-BE49-F238E27FC236}">
              <a16:creationId xmlns:a16="http://schemas.microsoft.com/office/drawing/2014/main" id="{D0F310DA-F009-4925-B2D4-753F8DAA8699}"/>
            </a:ext>
          </a:extLst>
        </xdr:cNvPr>
        <xdr:cNvSpPr/>
      </xdr:nvSpPr>
      <xdr:spPr>
        <a:xfrm>
          <a:off x="1512794" y="4213412"/>
          <a:ext cx="224118" cy="43702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392021</xdr:colOff>
      <xdr:row>14</xdr:row>
      <xdr:rowOff>138073</xdr:rowOff>
    </xdr:from>
    <xdr:to>
      <xdr:col>11</xdr:col>
      <xdr:colOff>278330</xdr:colOff>
      <xdr:row>15</xdr:row>
      <xdr:rowOff>211468</xdr:rowOff>
    </xdr:to>
    <xdr:sp macro="" textlink="">
      <xdr:nvSpPr>
        <xdr:cNvPr id="115" name="テキスト ボックス 114">
          <a:extLst>
            <a:ext uri="{FF2B5EF4-FFF2-40B4-BE49-F238E27FC236}">
              <a16:creationId xmlns:a16="http://schemas.microsoft.com/office/drawing/2014/main" id="{45667D52-D69B-4ABD-87E0-AB539E36A31F}"/>
            </a:ext>
          </a:extLst>
        </xdr:cNvPr>
        <xdr:cNvSpPr txBox="1"/>
      </xdr:nvSpPr>
      <xdr:spPr>
        <a:xfrm>
          <a:off x="5176933" y="3432602"/>
          <a:ext cx="2620544" cy="308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点４は作らず、既存点につなげる。</a:t>
          </a:r>
        </a:p>
      </xdr:txBody>
    </xdr:sp>
    <xdr:clientData/>
  </xdr:twoCellAnchor>
  <xdr:twoCellAnchor>
    <xdr:from>
      <xdr:col>8</xdr:col>
      <xdr:colOff>146927</xdr:colOff>
      <xdr:row>51</xdr:row>
      <xdr:rowOff>73939</xdr:rowOff>
    </xdr:from>
    <xdr:to>
      <xdr:col>16</xdr:col>
      <xdr:colOff>240358</xdr:colOff>
      <xdr:row>58</xdr:row>
      <xdr:rowOff>116104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1FDACF82-B623-4AD3-8CB3-28D0FAF6ECA4}"/>
            </a:ext>
          </a:extLst>
        </xdr:cNvPr>
        <xdr:cNvGrpSpPr/>
      </xdr:nvGrpSpPr>
      <xdr:grpSpPr>
        <a:xfrm>
          <a:off x="5688745" y="12439121"/>
          <a:ext cx="5635249" cy="1739347"/>
          <a:chOff x="8481302" y="7479626"/>
          <a:chExt cx="5617931" cy="1709040"/>
        </a:xfrm>
      </xdr:grpSpPr>
      <xdr:grpSp>
        <xdr:nvGrpSpPr>
          <xdr:cNvPr id="10" name="グループ化 9">
            <a:extLst>
              <a:ext uri="{FF2B5EF4-FFF2-40B4-BE49-F238E27FC236}">
                <a16:creationId xmlns:a16="http://schemas.microsoft.com/office/drawing/2014/main" id="{219358D7-7CA2-42FA-AE42-837A76952A81}"/>
              </a:ext>
            </a:extLst>
          </xdr:cNvPr>
          <xdr:cNvGrpSpPr/>
        </xdr:nvGrpSpPr>
        <xdr:grpSpPr>
          <a:xfrm>
            <a:off x="12145295" y="8076204"/>
            <a:ext cx="1953938" cy="1110007"/>
            <a:chOff x="11121357" y="9719266"/>
            <a:chExt cx="1953938" cy="1110007"/>
          </a:xfrm>
        </xdr:grpSpPr>
        <xdr:grpSp>
          <xdr:nvGrpSpPr>
            <xdr:cNvPr id="177" name="グループ化 176">
              <a:extLst>
                <a:ext uri="{FF2B5EF4-FFF2-40B4-BE49-F238E27FC236}">
                  <a16:creationId xmlns:a16="http://schemas.microsoft.com/office/drawing/2014/main" id="{552CFFB8-B63C-48B6-BD4C-79F82A143857}"/>
                </a:ext>
              </a:extLst>
            </xdr:cNvPr>
            <xdr:cNvGrpSpPr/>
          </xdr:nvGrpSpPr>
          <xdr:grpSpPr>
            <a:xfrm>
              <a:off x="11121357" y="10011882"/>
              <a:ext cx="1201882" cy="817391"/>
              <a:chOff x="4619758" y="5466049"/>
              <a:chExt cx="1208424" cy="825242"/>
            </a:xfrm>
          </xdr:grpSpPr>
          <xdr:sp macro="" textlink="">
            <xdr:nvSpPr>
              <xdr:cNvPr id="109" name="二等辺三角形 108">
                <a:extLst>
                  <a:ext uri="{FF2B5EF4-FFF2-40B4-BE49-F238E27FC236}">
                    <a16:creationId xmlns:a16="http://schemas.microsoft.com/office/drawing/2014/main" id="{D3DE2D1C-9790-46F1-B5A6-F1181AC8BBD2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10" name="楕円 109">
                <a:extLst>
                  <a:ext uri="{FF2B5EF4-FFF2-40B4-BE49-F238E27FC236}">
                    <a16:creationId xmlns:a16="http://schemas.microsoft.com/office/drawing/2014/main" id="{7542FED3-1E91-492B-B0A7-1D066F8FCA81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11" name="楕円 110">
                <a:extLst>
                  <a:ext uri="{FF2B5EF4-FFF2-40B4-BE49-F238E27FC236}">
                    <a16:creationId xmlns:a16="http://schemas.microsoft.com/office/drawing/2014/main" id="{AAAB4AEF-FB84-445D-9EF6-87EF07A12983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12" name="楕円 111">
                <a:extLst>
                  <a:ext uri="{FF2B5EF4-FFF2-40B4-BE49-F238E27FC236}">
                    <a16:creationId xmlns:a16="http://schemas.microsoft.com/office/drawing/2014/main" id="{4FCE7FE5-6642-423C-8EE6-CE5C29FE8390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13" name="テキスト ボックス 112">
                <a:extLst>
                  <a:ext uri="{FF2B5EF4-FFF2-40B4-BE49-F238E27FC236}">
                    <a16:creationId xmlns:a16="http://schemas.microsoft.com/office/drawing/2014/main" id="{2C15F345-06D4-489B-AB51-8EF7A3E31C48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114" name="テキスト ボックス 113">
                <a:extLst>
                  <a:ext uri="{FF2B5EF4-FFF2-40B4-BE49-F238E27FC236}">
                    <a16:creationId xmlns:a16="http://schemas.microsoft.com/office/drawing/2014/main" id="{4BF62434-5F40-476A-BCD7-18FD7EC47E1D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116" name="楕円 115">
                <a:extLst>
                  <a:ext uri="{FF2B5EF4-FFF2-40B4-BE49-F238E27FC236}">
                    <a16:creationId xmlns:a16="http://schemas.microsoft.com/office/drawing/2014/main" id="{6D1448B8-A2CD-450D-A702-1D7268A5A3A9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17" name="テキスト ボックス 116">
                <a:extLst>
                  <a:ext uri="{FF2B5EF4-FFF2-40B4-BE49-F238E27FC236}">
                    <a16:creationId xmlns:a16="http://schemas.microsoft.com/office/drawing/2014/main" id="{3D7BB2F4-D86B-45AD-BF18-465E7E58BE1A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119" name="直線コネクタ 118">
                <a:extLst>
                  <a:ext uri="{FF2B5EF4-FFF2-40B4-BE49-F238E27FC236}">
                    <a16:creationId xmlns:a16="http://schemas.microsoft.com/office/drawing/2014/main" id="{AC5CF1A0-8302-4675-AE2F-F2256D3EE490}"/>
                  </a:ext>
                </a:extLst>
              </xdr:cNvPr>
              <xdr:cNvCxnSpPr>
                <a:stCxn id="110" idx="2"/>
                <a:endCxn id="116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0" name="直線コネクタ 119">
                <a:extLst>
                  <a:ext uri="{FF2B5EF4-FFF2-40B4-BE49-F238E27FC236}">
                    <a16:creationId xmlns:a16="http://schemas.microsoft.com/office/drawing/2014/main" id="{2CED2692-2DB8-4CC6-9C4E-75673F1630A9}"/>
                  </a:ext>
                </a:extLst>
              </xdr:cNvPr>
              <xdr:cNvCxnSpPr>
                <a:stCxn id="111" idx="7"/>
                <a:endCxn id="116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11" name="グループ化 210">
              <a:extLst>
                <a:ext uri="{FF2B5EF4-FFF2-40B4-BE49-F238E27FC236}">
                  <a16:creationId xmlns:a16="http://schemas.microsoft.com/office/drawing/2014/main" id="{F1B451C6-2A90-4499-8F4F-C4F54D187F06}"/>
                </a:ext>
              </a:extLst>
            </xdr:cNvPr>
            <xdr:cNvGrpSpPr/>
          </xdr:nvGrpSpPr>
          <xdr:grpSpPr>
            <a:xfrm>
              <a:off x="11870801" y="9719266"/>
              <a:ext cx="1204494" cy="942964"/>
              <a:chOff x="5367370" y="5169770"/>
              <a:chExt cx="1200831" cy="957619"/>
            </a:xfrm>
          </xdr:grpSpPr>
          <xdr:sp macro="" textlink="">
            <xdr:nvSpPr>
              <xdr:cNvPr id="134" name="楕円 133">
                <a:extLst>
                  <a:ext uri="{FF2B5EF4-FFF2-40B4-BE49-F238E27FC236}">
                    <a16:creationId xmlns:a16="http://schemas.microsoft.com/office/drawing/2014/main" id="{6DBEE55F-8B10-43FB-89B2-A293D9D16127}"/>
                  </a:ext>
                </a:extLst>
              </xdr:cNvPr>
              <xdr:cNvSpPr/>
            </xdr:nvSpPr>
            <xdr:spPr>
              <a:xfrm>
                <a:off x="5806986" y="5462848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35" name="楕円 134">
                <a:extLst>
                  <a:ext uri="{FF2B5EF4-FFF2-40B4-BE49-F238E27FC236}">
                    <a16:creationId xmlns:a16="http://schemas.microsoft.com/office/drawing/2014/main" id="{9D8E84CF-0EE3-485F-9530-BCCC5673D492}"/>
                  </a:ext>
                </a:extLst>
              </xdr:cNvPr>
              <xdr:cNvSpPr/>
            </xdr:nvSpPr>
            <xdr:spPr>
              <a:xfrm>
                <a:off x="6503044" y="5668001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36" name="楕円 135">
                <a:extLst>
                  <a:ext uri="{FF2B5EF4-FFF2-40B4-BE49-F238E27FC236}">
                    <a16:creationId xmlns:a16="http://schemas.microsoft.com/office/drawing/2014/main" id="{24898102-CEC1-481C-8EE7-A6354E2264B7}"/>
                  </a:ext>
                </a:extLst>
              </xdr:cNvPr>
              <xdr:cNvSpPr/>
            </xdr:nvSpPr>
            <xdr:spPr>
              <a:xfrm>
                <a:off x="6019467" y="6063654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137" name="直線コネクタ 136">
                <a:extLst>
                  <a:ext uri="{FF2B5EF4-FFF2-40B4-BE49-F238E27FC236}">
                    <a16:creationId xmlns:a16="http://schemas.microsoft.com/office/drawing/2014/main" id="{BC166C11-58BF-4654-A19D-D02A3B837931}"/>
                  </a:ext>
                </a:extLst>
              </xdr:cNvPr>
              <xdr:cNvCxnSpPr>
                <a:stCxn id="136" idx="7"/>
                <a:endCxn id="135" idx="3"/>
              </xdr:cNvCxnSpPr>
            </xdr:nvCxnSpPr>
            <xdr:spPr>
              <a:xfrm flipV="1">
                <a:off x="6075082" y="5722402"/>
                <a:ext cx="437504" cy="3505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0" name="直線コネクタ 139">
                <a:extLst>
                  <a:ext uri="{FF2B5EF4-FFF2-40B4-BE49-F238E27FC236}">
                    <a16:creationId xmlns:a16="http://schemas.microsoft.com/office/drawing/2014/main" id="{40D35D5A-00C0-4075-BC99-9420A52ABBAD}"/>
                  </a:ext>
                </a:extLst>
              </xdr:cNvPr>
              <xdr:cNvCxnSpPr>
                <a:stCxn id="136" idx="0"/>
                <a:endCxn id="134" idx="4"/>
              </xdr:cNvCxnSpPr>
            </xdr:nvCxnSpPr>
            <xdr:spPr>
              <a:xfrm flipH="1" flipV="1">
                <a:off x="5839565" y="5526583"/>
                <a:ext cx="212481" cy="53707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4" name="直線コネクタ 143">
                <a:extLst>
                  <a:ext uri="{FF2B5EF4-FFF2-40B4-BE49-F238E27FC236}">
                    <a16:creationId xmlns:a16="http://schemas.microsoft.com/office/drawing/2014/main" id="{04629651-45E9-413B-BCF3-5DE0FB2863C1}"/>
                  </a:ext>
                </a:extLst>
              </xdr:cNvPr>
              <xdr:cNvCxnSpPr>
                <a:stCxn id="135" idx="1"/>
                <a:endCxn id="134" idx="5"/>
              </xdr:cNvCxnSpPr>
            </xdr:nvCxnSpPr>
            <xdr:spPr>
              <a:xfrm flipH="1" flipV="1">
                <a:off x="5862601" y="5517249"/>
                <a:ext cx="649985" cy="1600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1" name="楕円 150">
                <a:extLst>
                  <a:ext uri="{FF2B5EF4-FFF2-40B4-BE49-F238E27FC236}">
                    <a16:creationId xmlns:a16="http://schemas.microsoft.com/office/drawing/2014/main" id="{87F5B5B6-4C60-47B2-B24D-A567B5F62ECF}"/>
                  </a:ext>
                </a:extLst>
              </xdr:cNvPr>
              <xdr:cNvSpPr/>
            </xdr:nvSpPr>
            <xdr:spPr>
              <a:xfrm>
                <a:off x="5367370" y="540423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54" name="楕円 153">
                <a:extLst>
                  <a:ext uri="{FF2B5EF4-FFF2-40B4-BE49-F238E27FC236}">
                    <a16:creationId xmlns:a16="http://schemas.microsoft.com/office/drawing/2014/main" id="{D31CBB3F-9CC8-44F8-AFAA-944EE272EBA5}"/>
                  </a:ext>
                </a:extLst>
              </xdr:cNvPr>
              <xdr:cNvSpPr/>
            </xdr:nvSpPr>
            <xdr:spPr>
              <a:xfrm>
                <a:off x="5858274" y="5169770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55" name="楕円 154">
                <a:extLst>
                  <a:ext uri="{FF2B5EF4-FFF2-40B4-BE49-F238E27FC236}">
                    <a16:creationId xmlns:a16="http://schemas.microsoft.com/office/drawing/2014/main" id="{4C4F5C2E-FFDB-4EE4-B72B-D46542169270}"/>
                  </a:ext>
                </a:extLst>
              </xdr:cNvPr>
              <xdr:cNvSpPr/>
            </xdr:nvSpPr>
            <xdr:spPr>
              <a:xfrm>
                <a:off x="6261255" y="5308981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156" name="直線コネクタ 155">
                <a:extLst>
                  <a:ext uri="{FF2B5EF4-FFF2-40B4-BE49-F238E27FC236}">
                    <a16:creationId xmlns:a16="http://schemas.microsoft.com/office/drawing/2014/main" id="{383E4AC3-AD62-4096-BEF6-A1F446C4703B}"/>
                  </a:ext>
                </a:extLst>
              </xdr:cNvPr>
              <xdr:cNvCxnSpPr>
                <a:stCxn id="155" idx="1"/>
                <a:endCxn id="154" idx="7"/>
              </xdr:cNvCxnSpPr>
            </xdr:nvCxnSpPr>
            <xdr:spPr>
              <a:xfrm flipH="1" flipV="1">
                <a:off x="5913888" y="5179104"/>
                <a:ext cx="356909" cy="13921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9" name="直線コネクタ 158">
                <a:extLst>
                  <a:ext uri="{FF2B5EF4-FFF2-40B4-BE49-F238E27FC236}">
                    <a16:creationId xmlns:a16="http://schemas.microsoft.com/office/drawing/2014/main" id="{2A2D630C-7E7B-4E0C-8A28-F5FD5E7E9C5E}"/>
                  </a:ext>
                </a:extLst>
              </xdr:cNvPr>
              <xdr:cNvCxnSpPr>
                <a:stCxn id="154" idx="3"/>
                <a:endCxn id="151" idx="7"/>
              </xdr:cNvCxnSpPr>
            </xdr:nvCxnSpPr>
            <xdr:spPr>
              <a:xfrm flipH="1">
                <a:off x="5422985" y="5224171"/>
                <a:ext cx="444831" cy="18939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2" name="直線コネクタ 161">
                <a:extLst>
                  <a:ext uri="{FF2B5EF4-FFF2-40B4-BE49-F238E27FC236}">
                    <a16:creationId xmlns:a16="http://schemas.microsoft.com/office/drawing/2014/main" id="{3FFC4B46-3CED-4120-ACDF-FBEBFDFA3C64}"/>
                  </a:ext>
                </a:extLst>
              </xdr:cNvPr>
              <xdr:cNvCxnSpPr>
                <a:stCxn id="134" idx="2"/>
                <a:endCxn id="151" idx="6"/>
              </xdr:cNvCxnSpPr>
            </xdr:nvCxnSpPr>
            <xdr:spPr>
              <a:xfrm flipH="1" flipV="1">
                <a:off x="5432527" y="5436100"/>
                <a:ext cx="374459" cy="586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5" name="直線コネクタ 164">
                <a:extLst>
                  <a:ext uri="{FF2B5EF4-FFF2-40B4-BE49-F238E27FC236}">
                    <a16:creationId xmlns:a16="http://schemas.microsoft.com/office/drawing/2014/main" id="{6AD5605F-7685-48E1-87C7-F2B0D650B53B}"/>
                  </a:ext>
                </a:extLst>
              </xdr:cNvPr>
              <xdr:cNvCxnSpPr>
                <a:stCxn id="154" idx="3"/>
                <a:endCxn id="134" idx="0"/>
              </xdr:cNvCxnSpPr>
            </xdr:nvCxnSpPr>
            <xdr:spPr>
              <a:xfrm flipH="1">
                <a:off x="5839565" y="5224171"/>
                <a:ext cx="28251" cy="23867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9" name="直線コネクタ 168">
                <a:extLst>
                  <a:ext uri="{FF2B5EF4-FFF2-40B4-BE49-F238E27FC236}">
                    <a16:creationId xmlns:a16="http://schemas.microsoft.com/office/drawing/2014/main" id="{0E5D7152-BF49-45ED-991A-F5B9D308FB0A}"/>
                  </a:ext>
                </a:extLst>
              </xdr:cNvPr>
              <xdr:cNvCxnSpPr>
                <a:stCxn id="155" idx="3"/>
                <a:endCxn id="134" idx="6"/>
              </xdr:cNvCxnSpPr>
            </xdr:nvCxnSpPr>
            <xdr:spPr>
              <a:xfrm flipH="1">
                <a:off x="5872143" y="5363382"/>
                <a:ext cx="398654" cy="13133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2" name="直線コネクタ 171">
                <a:extLst>
                  <a:ext uri="{FF2B5EF4-FFF2-40B4-BE49-F238E27FC236}">
                    <a16:creationId xmlns:a16="http://schemas.microsoft.com/office/drawing/2014/main" id="{ED61FE4B-47A6-41CD-B9CD-C2A0979B918C}"/>
                  </a:ext>
                </a:extLst>
              </xdr:cNvPr>
              <xdr:cNvCxnSpPr>
                <a:stCxn id="135" idx="0"/>
                <a:endCxn id="155" idx="5"/>
              </xdr:cNvCxnSpPr>
            </xdr:nvCxnSpPr>
            <xdr:spPr>
              <a:xfrm flipH="1" flipV="1">
                <a:off x="6316870" y="5363382"/>
                <a:ext cx="218753" cy="30461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206" name="テキスト ボックス 205">
                <a:extLst>
                  <a:ext uri="{FF2B5EF4-FFF2-40B4-BE49-F238E27FC236}">
                    <a16:creationId xmlns:a16="http://schemas.microsoft.com/office/drawing/2014/main" id="{CC3FDCDF-99CA-4842-99A1-2DEE846516F0}"/>
                  </a:ext>
                </a:extLst>
              </xdr:cNvPr>
              <xdr:cNvSpPr txBox="1"/>
            </xdr:nvSpPr>
            <xdr:spPr>
              <a:xfrm>
                <a:off x="5624993" y="5456099"/>
                <a:ext cx="317141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700"/>
                  <a:t>20</a:t>
                </a:r>
                <a:endParaRPr kumimoji="1" lang="ja-JP" altLang="en-US" sz="700"/>
              </a:p>
            </xdr:txBody>
          </xdr:sp>
          <xdr:sp macro="" textlink="">
            <xdr:nvSpPr>
              <xdr:cNvPr id="207" name="テキスト ボックス 206">
                <a:extLst>
                  <a:ext uri="{FF2B5EF4-FFF2-40B4-BE49-F238E27FC236}">
                    <a16:creationId xmlns:a16="http://schemas.microsoft.com/office/drawing/2014/main" id="{1502A244-909B-4ABE-9FA5-7046E5DA406B}"/>
                  </a:ext>
                </a:extLst>
              </xdr:cNvPr>
              <xdr:cNvSpPr txBox="1"/>
            </xdr:nvSpPr>
            <xdr:spPr>
              <a:xfrm>
                <a:off x="5932724" y="5617291"/>
                <a:ext cx="507642" cy="26622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ja-JP" altLang="en-US" sz="800"/>
                  <a:t>△</a:t>
                </a:r>
                <a:r>
                  <a:rPr kumimoji="1" lang="en-US" altLang="ja-JP" sz="800"/>
                  <a:t>20</a:t>
                </a:r>
                <a:endParaRPr kumimoji="1" lang="ja-JP" altLang="en-US" sz="800"/>
              </a:p>
            </xdr:txBody>
          </xdr:sp>
          <xdr:sp macro="" textlink="">
            <xdr:nvSpPr>
              <xdr:cNvPr id="208" name="テキスト ボックス 207">
                <a:extLst>
                  <a:ext uri="{FF2B5EF4-FFF2-40B4-BE49-F238E27FC236}">
                    <a16:creationId xmlns:a16="http://schemas.microsoft.com/office/drawing/2014/main" id="{FFC95ED3-948E-4121-9B90-F43EB1F0F1A7}"/>
                  </a:ext>
                </a:extLst>
              </xdr:cNvPr>
              <xdr:cNvSpPr txBox="1"/>
            </xdr:nvSpPr>
            <xdr:spPr>
              <a:xfrm>
                <a:off x="6013320" y="5360850"/>
                <a:ext cx="507642" cy="26622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ja-JP" altLang="en-US" sz="800"/>
                  <a:t>△</a:t>
                </a:r>
                <a:r>
                  <a:rPr kumimoji="1" lang="en-US" altLang="ja-JP" sz="800"/>
                  <a:t>21</a:t>
                </a:r>
                <a:endParaRPr kumimoji="1" lang="ja-JP" altLang="en-US" sz="800"/>
              </a:p>
            </xdr:txBody>
          </xdr:sp>
          <xdr:sp macro="" textlink="">
            <xdr:nvSpPr>
              <xdr:cNvPr id="209" name="テキスト ボックス 208">
                <a:extLst>
                  <a:ext uri="{FF2B5EF4-FFF2-40B4-BE49-F238E27FC236}">
                    <a16:creationId xmlns:a16="http://schemas.microsoft.com/office/drawing/2014/main" id="{86D53172-DC06-4871-962F-899708761B0B}"/>
                  </a:ext>
                </a:extLst>
              </xdr:cNvPr>
              <xdr:cNvSpPr txBox="1"/>
            </xdr:nvSpPr>
            <xdr:spPr>
              <a:xfrm>
                <a:off x="5800840" y="5199657"/>
                <a:ext cx="507642" cy="26622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ja-JP" altLang="en-US" sz="800"/>
                  <a:t>△</a:t>
                </a:r>
                <a:r>
                  <a:rPr kumimoji="1" lang="en-US" altLang="ja-JP" sz="800"/>
                  <a:t>22</a:t>
                </a:r>
                <a:endParaRPr kumimoji="1" lang="ja-JP" altLang="en-US" sz="800"/>
              </a:p>
            </xdr:txBody>
          </xdr:sp>
          <xdr:sp macro="" textlink="">
            <xdr:nvSpPr>
              <xdr:cNvPr id="210" name="テキスト ボックス 209">
                <a:extLst>
                  <a:ext uri="{FF2B5EF4-FFF2-40B4-BE49-F238E27FC236}">
                    <a16:creationId xmlns:a16="http://schemas.microsoft.com/office/drawing/2014/main" id="{2A5C4380-E5F0-44EA-AC6F-DE6CD9DACFEB}"/>
                  </a:ext>
                </a:extLst>
              </xdr:cNvPr>
              <xdr:cNvSpPr txBox="1"/>
            </xdr:nvSpPr>
            <xdr:spPr>
              <a:xfrm>
                <a:off x="5500436" y="5250946"/>
                <a:ext cx="507642" cy="26622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ja-JP" altLang="en-US" sz="800"/>
                  <a:t>△</a:t>
                </a:r>
                <a:r>
                  <a:rPr kumimoji="1" lang="en-US" altLang="ja-JP" sz="800"/>
                  <a:t>23</a:t>
                </a:r>
                <a:endParaRPr kumimoji="1" lang="ja-JP" altLang="en-US" sz="800"/>
              </a:p>
            </xdr:txBody>
          </xdr:sp>
        </xdr:grpSp>
      </xdr:grpSp>
      <xdr:grpSp>
        <xdr:nvGrpSpPr>
          <xdr:cNvPr id="644" name="グループ化 643">
            <a:extLst>
              <a:ext uri="{FF2B5EF4-FFF2-40B4-BE49-F238E27FC236}">
                <a16:creationId xmlns:a16="http://schemas.microsoft.com/office/drawing/2014/main" id="{A10A9668-7290-4AD4-B0D1-B81E60B575B1}"/>
              </a:ext>
            </a:extLst>
          </xdr:cNvPr>
          <xdr:cNvGrpSpPr/>
        </xdr:nvGrpSpPr>
        <xdr:grpSpPr>
          <a:xfrm>
            <a:off x="10310691" y="7709095"/>
            <a:ext cx="1997900" cy="1326653"/>
            <a:chOff x="24206777" y="2260825"/>
            <a:chExt cx="1976888" cy="1310453"/>
          </a:xfrm>
        </xdr:grpSpPr>
        <xdr:grpSp>
          <xdr:nvGrpSpPr>
            <xdr:cNvPr id="637" name="グループ化 636">
              <a:extLst>
                <a:ext uri="{FF2B5EF4-FFF2-40B4-BE49-F238E27FC236}">
                  <a16:creationId xmlns:a16="http://schemas.microsoft.com/office/drawing/2014/main" id="{241DF2F5-1E4C-4870-9D77-2FDC7915AE68}"/>
                </a:ext>
              </a:extLst>
            </xdr:cNvPr>
            <xdr:cNvGrpSpPr/>
          </xdr:nvGrpSpPr>
          <xdr:grpSpPr>
            <a:xfrm>
              <a:off x="24206777" y="2614829"/>
              <a:ext cx="1976888" cy="956449"/>
              <a:chOff x="25428218" y="2656635"/>
              <a:chExt cx="1992404" cy="982309"/>
            </a:xfrm>
          </xdr:grpSpPr>
          <xdr:grpSp>
            <xdr:nvGrpSpPr>
              <xdr:cNvPr id="597" name="グループ化 596">
                <a:extLst>
                  <a:ext uri="{FF2B5EF4-FFF2-40B4-BE49-F238E27FC236}">
                    <a16:creationId xmlns:a16="http://schemas.microsoft.com/office/drawing/2014/main" id="{D89B1F9B-CEC7-4C03-A56B-62D1F93D2EAF}"/>
                  </a:ext>
                </a:extLst>
              </xdr:cNvPr>
              <xdr:cNvGrpSpPr/>
            </xdr:nvGrpSpPr>
            <xdr:grpSpPr>
              <a:xfrm>
                <a:off x="25428218" y="2813702"/>
                <a:ext cx="1354365" cy="825242"/>
                <a:chOff x="4619758" y="5466049"/>
                <a:chExt cx="1354365" cy="825242"/>
              </a:xfrm>
            </xdr:grpSpPr>
            <xdr:sp macro="" textlink="">
              <xdr:nvSpPr>
                <xdr:cNvPr id="614" name="二等辺三角形 613">
                  <a:extLst>
                    <a:ext uri="{FF2B5EF4-FFF2-40B4-BE49-F238E27FC236}">
                      <a16:creationId xmlns:a16="http://schemas.microsoft.com/office/drawing/2014/main" id="{ED7226A3-A400-4919-9333-3E1EC1C2CCD6}"/>
                    </a:ext>
                  </a:extLst>
                </xdr:cNvPr>
                <xdr:cNvSpPr/>
              </xdr:nvSpPr>
              <xdr:spPr>
                <a:xfrm>
                  <a:off x="4866886" y="5711721"/>
                  <a:ext cx="569775" cy="498056"/>
                </a:xfrm>
                <a:prstGeom prst="triangle">
                  <a:avLst/>
                </a:prstGeom>
                <a:solidFill>
                  <a:schemeClr val="bg1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15" name="楕円 614">
                  <a:extLst>
                    <a:ext uri="{FF2B5EF4-FFF2-40B4-BE49-F238E27FC236}">
                      <a16:creationId xmlns:a16="http://schemas.microsoft.com/office/drawing/2014/main" id="{D76183A1-EC10-4EC2-BF12-B216488D92CE}"/>
                    </a:ext>
                  </a:extLst>
                </xdr:cNvPr>
                <xdr:cNvSpPr/>
              </xdr:nvSpPr>
              <xdr:spPr>
                <a:xfrm>
                  <a:off x="5123908" y="5663550"/>
                  <a:ext cx="65157" cy="67292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16" name="楕円 615">
                  <a:extLst>
                    <a:ext uri="{FF2B5EF4-FFF2-40B4-BE49-F238E27FC236}">
                      <a16:creationId xmlns:a16="http://schemas.microsoft.com/office/drawing/2014/main" id="{67952BB4-B8B4-4D18-A36B-33D52760641A}"/>
                    </a:ext>
                  </a:extLst>
                </xdr:cNvPr>
                <xdr:cNvSpPr/>
              </xdr:nvSpPr>
              <xdr:spPr>
                <a:xfrm>
                  <a:off x="5397567" y="6171536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17" name="楕円 616">
                  <a:extLst>
                    <a:ext uri="{FF2B5EF4-FFF2-40B4-BE49-F238E27FC236}">
                      <a16:creationId xmlns:a16="http://schemas.microsoft.com/office/drawing/2014/main" id="{AC003FBE-16AB-46A5-B576-ED90D5DED641}"/>
                    </a:ext>
                  </a:extLst>
                </xdr:cNvPr>
                <xdr:cNvSpPr/>
              </xdr:nvSpPr>
              <xdr:spPr>
                <a:xfrm>
                  <a:off x="4834307" y="6171536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18" name="テキスト ボックス 617">
                  <a:extLst>
                    <a:ext uri="{FF2B5EF4-FFF2-40B4-BE49-F238E27FC236}">
                      <a16:creationId xmlns:a16="http://schemas.microsoft.com/office/drawing/2014/main" id="{4E19A8A4-CABB-4FBC-B50E-F1B8F9C1DF5D}"/>
                    </a:ext>
                  </a:extLst>
                </xdr:cNvPr>
                <xdr:cNvSpPr txBox="1"/>
              </xdr:nvSpPr>
              <xdr:spPr>
                <a:xfrm>
                  <a:off x="5108316" y="5466049"/>
                  <a:ext cx="175230" cy="18704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1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619" name="テキスト ボックス 618">
                  <a:extLst>
                    <a:ext uri="{FF2B5EF4-FFF2-40B4-BE49-F238E27FC236}">
                      <a16:creationId xmlns:a16="http://schemas.microsoft.com/office/drawing/2014/main" id="{967A5028-2B1E-4632-808F-F27DFD119F1A}"/>
                    </a:ext>
                  </a:extLst>
                </xdr:cNvPr>
                <xdr:cNvSpPr txBox="1"/>
              </xdr:nvSpPr>
              <xdr:spPr>
                <a:xfrm>
                  <a:off x="5475755" y="6104244"/>
                  <a:ext cx="183310" cy="18704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2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620" name="楕円 619">
                  <a:extLst>
                    <a:ext uri="{FF2B5EF4-FFF2-40B4-BE49-F238E27FC236}">
                      <a16:creationId xmlns:a16="http://schemas.microsoft.com/office/drawing/2014/main" id="{B96F5914-3179-4E41-A796-E6478014113A}"/>
                    </a:ext>
                  </a:extLst>
                </xdr:cNvPr>
                <xdr:cNvSpPr/>
              </xdr:nvSpPr>
              <xdr:spPr>
                <a:xfrm>
                  <a:off x="5763025" y="5660675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21" name="テキスト ボックス 620">
                  <a:extLst>
                    <a:ext uri="{FF2B5EF4-FFF2-40B4-BE49-F238E27FC236}">
                      <a16:creationId xmlns:a16="http://schemas.microsoft.com/office/drawing/2014/main" id="{D3C1CA61-E28C-4DC3-8E6D-2BF3F86CFBF1}"/>
                    </a:ext>
                  </a:extLst>
                </xdr:cNvPr>
                <xdr:cNvSpPr txBox="1"/>
              </xdr:nvSpPr>
              <xdr:spPr>
                <a:xfrm>
                  <a:off x="4619758" y="6104244"/>
                  <a:ext cx="178138" cy="18704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3</a:t>
                  </a:r>
                  <a:endParaRPr kumimoji="1" lang="ja-JP" altLang="en-US" sz="1100"/>
                </a:p>
              </xdr:txBody>
            </xdr:sp>
            <xdr:cxnSp macro="">
              <xdr:nvCxnSpPr>
                <xdr:cNvPr id="622" name="直線コネクタ 621">
                  <a:extLst>
                    <a:ext uri="{FF2B5EF4-FFF2-40B4-BE49-F238E27FC236}">
                      <a16:creationId xmlns:a16="http://schemas.microsoft.com/office/drawing/2014/main" id="{9A1C9DF8-101B-4BFD-A697-AFCE1E1B8970}"/>
                    </a:ext>
                  </a:extLst>
                </xdr:cNvPr>
                <xdr:cNvCxnSpPr>
                  <a:stCxn id="615" idx="2"/>
                  <a:endCxn id="620" idx="2"/>
                </xdr:cNvCxnSpPr>
              </xdr:nvCxnSpPr>
              <xdr:spPr>
                <a:xfrm flipV="1">
                  <a:off x="5123908" y="5692543"/>
                  <a:ext cx="639117" cy="465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3" name="直線コネクタ 622">
                  <a:extLst>
                    <a:ext uri="{FF2B5EF4-FFF2-40B4-BE49-F238E27FC236}">
                      <a16:creationId xmlns:a16="http://schemas.microsoft.com/office/drawing/2014/main" id="{90A7712B-E289-42CD-8977-FC6CAEE64362}"/>
                    </a:ext>
                  </a:extLst>
                </xdr:cNvPr>
                <xdr:cNvCxnSpPr>
                  <a:stCxn id="616" idx="7"/>
                  <a:endCxn id="620" idx="3"/>
                </xdr:cNvCxnSpPr>
              </xdr:nvCxnSpPr>
              <xdr:spPr>
                <a:xfrm flipV="1">
                  <a:off x="5453182" y="5715076"/>
                  <a:ext cx="319384" cy="465794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24" name="テキスト ボックス 623">
                  <a:extLst>
                    <a:ext uri="{FF2B5EF4-FFF2-40B4-BE49-F238E27FC236}">
                      <a16:creationId xmlns:a16="http://schemas.microsoft.com/office/drawing/2014/main" id="{0BE44DBF-889F-4E58-87D3-AB4A8ABE8A88}"/>
                    </a:ext>
                  </a:extLst>
                </xdr:cNvPr>
                <xdr:cNvSpPr txBox="1"/>
              </xdr:nvSpPr>
              <xdr:spPr>
                <a:xfrm>
                  <a:off x="5790813" y="5576705"/>
                  <a:ext cx="183310" cy="18704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4</a:t>
                  </a:r>
                  <a:endParaRPr kumimoji="1" lang="ja-JP" altLang="en-US" sz="1100"/>
                </a:p>
              </xdr:txBody>
            </xdr:sp>
          </xdr:grpSp>
          <xdr:grpSp>
            <xdr:nvGrpSpPr>
              <xdr:cNvPr id="598" name="グループ化 597">
                <a:extLst>
                  <a:ext uri="{FF2B5EF4-FFF2-40B4-BE49-F238E27FC236}">
                    <a16:creationId xmlns:a16="http://schemas.microsoft.com/office/drawing/2014/main" id="{17E4B0B9-1D5C-4928-B19D-A14DA8F302FE}"/>
                  </a:ext>
                </a:extLst>
              </xdr:cNvPr>
              <xdr:cNvGrpSpPr/>
            </xdr:nvGrpSpPr>
            <xdr:grpSpPr>
              <a:xfrm>
                <a:off x="26124541" y="2656635"/>
                <a:ext cx="1296081" cy="730485"/>
                <a:chOff x="5066967" y="5096501"/>
                <a:chExt cx="1296081" cy="730485"/>
              </a:xfrm>
            </xdr:grpSpPr>
            <xdr:sp macro="" textlink="">
              <xdr:nvSpPr>
                <xdr:cNvPr id="599" name="楕円 598">
                  <a:extLst>
                    <a:ext uri="{FF2B5EF4-FFF2-40B4-BE49-F238E27FC236}">
                      <a16:creationId xmlns:a16="http://schemas.microsoft.com/office/drawing/2014/main" id="{DCA12546-E46A-4F00-9370-39E748CB7170}"/>
                    </a:ext>
                  </a:extLst>
                </xdr:cNvPr>
                <xdr:cNvSpPr/>
              </xdr:nvSpPr>
              <xdr:spPr>
                <a:xfrm>
                  <a:off x="5601833" y="5389579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00" name="楕円 599">
                  <a:extLst>
                    <a:ext uri="{FF2B5EF4-FFF2-40B4-BE49-F238E27FC236}">
                      <a16:creationId xmlns:a16="http://schemas.microsoft.com/office/drawing/2014/main" id="{686CBF44-73AA-4462-B253-13E1DB98CAD8}"/>
                    </a:ext>
                  </a:extLst>
                </xdr:cNvPr>
                <xdr:cNvSpPr/>
              </xdr:nvSpPr>
              <xdr:spPr>
                <a:xfrm>
                  <a:off x="6297891" y="5594732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01" name="楕円 600">
                  <a:extLst>
                    <a:ext uri="{FF2B5EF4-FFF2-40B4-BE49-F238E27FC236}">
                      <a16:creationId xmlns:a16="http://schemas.microsoft.com/office/drawing/2014/main" id="{0A75EC69-43A6-4702-B5D2-C2F9BFF40F21}"/>
                    </a:ext>
                  </a:extLst>
                </xdr:cNvPr>
                <xdr:cNvSpPr/>
              </xdr:nvSpPr>
              <xdr:spPr>
                <a:xfrm>
                  <a:off x="5257468" y="5763251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cxnSp macro="">
              <xdr:nvCxnSpPr>
                <xdr:cNvPr id="602" name="直線コネクタ 601">
                  <a:extLst>
                    <a:ext uri="{FF2B5EF4-FFF2-40B4-BE49-F238E27FC236}">
                      <a16:creationId xmlns:a16="http://schemas.microsoft.com/office/drawing/2014/main" id="{52B38852-999C-4DFD-BD01-7E4875F7444A}"/>
                    </a:ext>
                  </a:extLst>
                </xdr:cNvPr>
                <xdr:cNvCxnSpPr>
                  <a:stCxn id="601" idx="7"/>
                  <a:endCxn id="600" idx="3"/>
                </xdr:cNvCxnSpPr>
              </xdr:nvCxnSpPr>
              <xdr:spPr>
                <a:xfrm flipV="1">
                  <a:off x="5313083" y="5649133"/>
                  <a:ext cx="994350" cy="123452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3" name="直線コネクタ 602">
                  <a:extLst>
                    <a:ext uri="{FF2B5EF4-FFF2-40B4-BE49-F238E27FC236}">
                      <a16:creationId xmlns:a16="http://schemas.microsoft.com/office/drawing/2014/main" id="{43DE695C-E9A4-41B7-A6E7-61B05F569E04}"/>
                    </a:ext>
                  </a:extLst>
                </xdr:cNvPr>
                <xdr:cNvCxnSpPr>
                  <a:stCxn id="601" idx="0"/>
                  <a:endCxn id="599" idx="4"/>
                </xdr:cNvCxnSpPr>
              </xdr:nvCxnSpPr>
              <xdr:spPr>
                <a:xfrm flipV="1">
                  <a:off x="5290047" y="5453314"/>
                  <a:ext cx="344365" cy="30993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4" name="直線コネクタ 603">
                  <a:extLst>
                    <a:ext uri="{FF2B5EF4-FFF2-40B4-BE49-F238E27FC236}">
                      <a16:creationId xmlns:a16="http://schemas.microsoft.com/office/drawing/2014/main" id="{F8E29118-5495-4E8B-BCC6-9349F7952DF8}"/>
                    </a:ext>
                  </a:extLst>
                </xdr:cNvPr>
                <xdr:cNvCxnSpPr>
                  <a:stCxn id="600" idx="1"/>
                  <a:endCxn id="599" idx="5"/>
                </xdr:cNvCxnSpPr>
              </xdr:nvCxnSpPr>
              <xdr:spPr>
                <a:xfrm flipH="1" flipV="1">
                  <a:off x="5657448" y="5443980"/>
                  <a:ext cx="649985" cy="160086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05" name="楕円 604">
                  <a:extLst>
                    <a:ext uri="{FF2B5EF4-FFF2-40B4-BE49-F238E27FC236}">
                      <a16:creationId xmlns:a16="http://schemas.microsoft.com/office/drawing/2014/main" id="{D879967A-7CFC-4C13-B307-D467E053914B}"/>
                    </a:ext>
                  </a:extLst>
                </xdr:cNvPr>
                <xdr:cNvSpPr/>
              </xdr:nvSpPr>
              <xdr:spPr>
                <a:xfrm>
                  <a:off x="5066967" y="5521463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06" name="楕円 605">
                  <a:extLst>
                    <a:ext uri="{FF2B5EF4-FFF2-40B4-BE49-F238E27FC236}">
                      <a16:creationId xmlns:a16="http://schemas.microsoft.com/office/drawing/2014/main" id="{E7E31E05-53CC-4024-BF9E-F897D2AAC550}"/>
                    </a:ext>
                  </a:extLst>
                </xdr:cNvPr>
                <xdr:cNvSpPr/>
              </xdr:nvSpPr>
              <xdr:spPr>
                <a:xfrm>
                  <a:off x="5653121" y="5096501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607" name="楕円 606">
                  <a:extLst>
                    <a:ext uri="{FF2B5EF4-FFF2-40B4-BE49-F238E27FC236}">
                      <a16:creationId xmlns:a16="http://schemas.microsoft.com/office/drawing/2014/main" id="{2E4F0A85-C639-43E0-8B34-190BA1DDAC44}"/>
                    </a:ext>
                  </a:extLst>
                </xdr:cNvPr>
                <xdr:cNvSpPr/>
              </xdr:nvSpPr>
              <xdr:spPr>
                <a:xfrm>
                  <a:off x="6056102" y="5235712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cxnSp macro="">
              <xdr:nvCxnSpPr>
                <xdr:cNvPr id="608" name="直線コネクタ 607">
                  <a:extLst>
                    <a:ext uri="{FF2B5EF4-FFF2-40B4-BE49-F238E27FC236}">
                      <a16:creationId xmlns:a16="http://schemas.microsoft.com/office/drawing/2014/main" id="{892E338D-25FF-4C41-AEB9-FBA4C5FC5359}"/>
                    </a:ext>
                  </a:extLst>
                </xdr:cNvPr>
                <xdr:cNvCxnSpPr>
                  <a:stCxn id="607" idx="1"/>
                </xdr:cNvCxnSpPr>
              </xdr:nvCxnSpPr>
              <xdr:spPr>
                <a:xfrm flipH="1" flipV="1">
                  <a:off x="5720557" y="5157356"/>
                  <a:ext cx="345087" cy="8769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09" name="直線コネクタ 608">
                  <a:extLst>
                    <a:ext uri="{FF2B5EF4-FFF2-40B4-BE49-F238E27FC236}">
                      <a16:creationId xmlns:a16="http://schemas.microsoft.com/office/drawing/2014/main" id="{E0B2C9FE-11F2-4A4E-8CDB-D42033B65F88}"/>
                    </a:ext>
                  </a:extLst>
                </xdr:cNvPr>
                <xdr:cNvCxnSpPr>
                  <a:stCxn id="606" idx="3"/>
                  <a:endCxn id="605" idx="7"/>
                </xdr:cNvCxnSpPr>
              </xdr:nvCxnSpPr>
              <xdr:spPr>
                <a:xfrm flipH="1">
                  <a:off x="5122582" y="5150902"/>
                  <a:ext cx="540081" cy="37989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0" name="直線コネクタ 609">
                  <a:extLst>
                    <a:ext uri="{FF2B5EF4-FFF2-40B4-BE49-F238E27FC236}">
                      <a16:creationId xmlns:a16="http://schemas.microsoft.com/office/drawing/2014/main" id="{70952D60-A58E-45CF-B9FB-F2DFE0137488}"/>
                    </a:ext>
                  </a:extLst>
                </xdr:cNvPr>
                <xdr:cNvCxnSpPr>
                  <a:stCxn id="599" idx="2"/>
                  <a:endCxn id="605" idx="6"/>
                </xdr:cNvCxnSpPr>
              </xdr:nvCxnSpPr>
              <xdr:spPr>
                <a:xfrm flipH="1">
                  <a:off x="5132124" y="5421447"/>
                  <a:ext cx="469709" cy="131884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1" name="直線コネクタ 610">
                  <a:extLst>
                    <a:ext uri="{FF2B5EF4-FFF2-40B4-BE49-F238E27FC236}">
                      <a16:creationId xmlns:a16="http://schemas.microsoft.com/office/drawing/2014/main" id="{6D2E8AF2-8B35-41C6-AC16-F06CA49B1D7F}"/>
                    </a:ext>
                  </a:extLst>
                </xdr:cNvPr>
                <xdr:cNvCxnSpPr>
                  <a:stCxn id="606" idx="3"/>
                  <a:endCxn id="599" idx="0"/>
                </xdr:cNvCxnSpPr>
              </xdr:nvCxnSpPr>
              <xdr:spPr>
                <a:xfrm flipH="1">
                  <a:off x="5634412" y="5150902"/>
                  <a:ext cx="28251" cy="23867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2" name="直線コネクタ 611">
                  <a:extLst>
                    <a:ext uri="{FF2B5EF4-FFF2-40B4-BE49-F238E27FC236}">
                      <a16:creationId xmlns:a16="http://schemas.microsoft.com/office/drawing/2014/main" id="{5B11E6F0-1A25-413F-8E1E-F44268C8378E}"/>
                    </a:ext>
                  </a:extLst>
                </xdr:cNvPr>
                <xdr:cNvCxnSpPr>
                  <a:stCxn id="607" idx="3"/>
                  <a:endCxn id="599" idx="6"/>
                </xdr:cNvCxnSpPr>
              </xdr:nvCxnSpPr>
              <xdr:spPr>
                <a:xfrm flipH="1">
                  <a:off x="5666990" y="5290113"/>
                  <a:ext cx="398654" cy="131334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3" name="直線コネクタ 612">
                  <a:extLst>
                    <a:ext uri="{FF2B5EF4-FFF2-40B4-BE49-F238E27FC236}">
                      <a16:creationId xmlns:a16="http://schemas.microsoft.com/office/drawing/2014/main" id="{62078C5B-7544-4D8F-ACE3-853B84C5713D}"/>
                    </a:ext>
                  </a:extLst>
                </xdr:cNvPr>
                <xdr:cNvCxnSpPr>
                  <a:stCxn id="600" idx="0"/>
                  <a:endCxn id="607" idx="5"/>
                </xdr:cNvCxnSpPr>
              </xdr:nvCxnSpPr>
              <xdr:spPr>
                <a:xfrm flipH="1" flipV="1">
                  <a:off x="6111717" y="5290113"/>
                  <a:ext cx="218753" cy="30461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641" name="テキスト ボックス 640">
              <a:extLst>
                <a:ext uri="{FF2B5EF4-FFF2-40B4-BE49-F238E27FC236}">
                  <a16:creationId xmlns:a16="http://schemas.microsoft.com/office/drawing/2014/main" id="{027B3981-BF48-41A6-B016-18E49FEB5872}"/>
                </a:ext>
              </a:extLst>
            </xdr:cNvPr>
            <xdr:cNvSpPr txBox="1"/>
          </xdr:nvSpPr>
          <xdr:spPr>
            <a:xfrm>
              <a:off x="24316763" y="2260825"/>
              <a:ext cx="1421856" cy="3116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/>
                <a:t>その他２</a:t>
              </a:r>
            </a:p>
          </xdr:txBody>
        </xdr:sp>
      </xdr:grpSp>
      <xdr:grpSp>
        <xdr:nvGrpSpPr>
          <xdr:cNvPr id="844" name="グループ化 843">
            <a:extLst>
              <a:ext uri="{FF2B5EF4-FFF2-40B4-BE49-F238E27FC236}">
                <a16:creationId xmlns:a16="http://schemas.microsoft.com/office/drawing/2014/main" id="{8F6FD451-EF02-477F-900E-BC0ACE4D2D29}"/>
              </a:ext>
            </a:extLst>
          </xdr:cNvPr>
          <xdr:cNvGrpSpPr/>
        </xdr:nvGrpSpPr>
        <xdr:grpSpPr>
          <a:xfrm>
            <a:off x="8481302" y="7479626"/>
            <a:ext cx="1842101" cy="1709040"/>
            <a:chOff x="17358725" y="4092314"/>
            <a:chExt cx="1822370" cy="1718565"/>
          </a:xfrm>
        </xdr:grpSpPr>
        <xdr:grpSp>
          <xdr:nvGrpSpPr>
            <xdr:cNvPr id="794" name="グループ化 793">
              <a:extLst>
                <a:ext uri="{FF2B5EF4-FFF2-40B4-BE49-F238E27FC236}">
                  <a16:creationId xmlns:a16="http://schemas.microsoft.com/office/drawing/2014/main" id="{2EB71E45-6671-47B0-A8BB-7B61EF151966}"/>
                </a:ext>
              </a:extLst>
            </xdr:cNvPr>
            <xdr:cNvGrpSpPr/>
          </xdr:nvGrpSpPr>
          <xdr:grpSpPr>
            <a:xfrm>
              <a:off x="17358725" y="4991429"/>
              <a:ext cx="1169142" cy="819450"/>
              <a:chOff x="4619758" y="5466049"/>
              <a:chExt cx="1173370" cy="825242"/>
            </a:xfrm>
          </xdr:grpSpPr>
          <xdr:sp macro="" textlink="">
            <xdr:nvSpPr>
              <xdr:cNvPr id="811" name="二等辺三角形 810">
                <a:extLst>
                  <a:ext uri="{FF2B5EF4-FFF2-40B4-BE49-F238E27FC236}">
                    <a16:creationId xmlns:a16="http://schemas.microsoft.com/office/drawing/2014/main" id="{D0579DA3-2036-4A08-B4AD-D13C9FA55ED6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812" name="楕円 811">
                <a:extLst>
                  <a:ext uri="{FF2B5EF4-FFF2-40B4-BE49-F238E27FC236}">
                    <a16:creationId xmlns:a16="http://schemas.microsoft.com/office/drawing/2014/main" id="{823F23F6-FFA9-4AEA-B763-9B0054A4A026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813" name="楕円 812">
                <a:extLst>
                  <a:ext uri="{FF2B5EF4-FFF2-40B4-BE49-F238E27FC236}">
                    <a16:creationId xmlns:a16="http://schemas.microsoft.com/office/drawing/2014/main" id="{2C1DBA8A-8DF5-4398-8995-B42D949FB1E1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814" name="楕円 813">
                <a:extLst>
                  <a:ext uri="{FF2B5EF4-FFF2-40B4-BE49-F238E27FC236}">
                    <a16:creationId xmlns:a16="http://schemas.microsoft.com/office/drawing/2014/main" id="{63F96CAA-24B9-4C94-B4C2-B688A1E259D5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815" name="テキスト ボックス 814">
                <a:extLst>
                  <a:ext uri="{FF2B5EF4-FFF2-40B4-BE49-F238E27FC236}">
                    <a16:creationId xmlns:a16="http://schemas.microsoft.com/office/drawing/2014/main" id="{B07C2973-78C0-40A4-B5B7-5EB9B66DCC97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816" name="テキスト ボックス 815">
                <a:extLst>
                  <a:ext uri="{FF2B5EF4-FFF2-40B4-BE49-F238E27FC236}">
                    <a16:creationId xmlns:a16="http://schemas.microsoft.com/office/drawing/2014/main" id="{C386F0EF-55A2-4875-80D3-5F89215F1294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817" name="楕円 816">
                <a:extLst>
                  <a:ext uri="{FF2B5EF4-FFF2-40B4-BE49-F238E27FC236}">
                    <a16:creationId xmlns:a16="http://schemas.microsoft.com/office/drawing/2014/main" id="{B3849B88-5E96-4BC4-9536-C1B74E75400E}"/>
                  </a:ext>
                </a:extLst>
              </xdr:cNvPr>
              <xdr:cNvSpPr/>
            </xdr:nvSpPr>
            <xdr:spPr>
              <a:xfrm>
                <a:off x="5648311" y="5682600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818" name="テキスト ボックス 817">
                <a:extLst>
                  <a:ext uri="{FF2B5EF4-FFF2-40B4-BE49-F238E27FC236}">
                    <a16:creationId xmlns:a16="http://schemas.microsoft.com/office/drawing/2014/main" id="{21F743B9-1190-41FB-8154-667AB9B58CC3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819" name="直線コネクタ 818">
                <a:extLst>
                  <a:ext uri="{FF2B5EF4-FFF2-40B4-BE49-F238E27FC236}">
                    <a16:creationId xmlns:a16="http://schemas.microsoft.com/office/drawing/2014/main" id="{EFB75AC7-D198-4ED8-8BD0-6C9C11CF7D43}"/>
                  </a:ext>
                </a:extLst>
              </xdr:cNvPr>
              <xdr:cNvCxnSpPr>
                <a:stCxn id="812" idx="2"/>
                <a:endCxn id="817" idx="2"/>
              </xdr:cNvCxnSpPr>
            </xdr:nvCxnSpPr>
            <xdr:spPr>
              <a:xfrm>
                <a:off x="5123908" y="5697196"/>
                <a:ext cx="524404" cy="1727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20" name="直線コネクタ 819">
                <a:extLst>
                  <a:ext uri="{FF2B5EF4-FFF2-40B4-BE49-F238E27FC236}">
                    <a16:creationId xmlns:a16="http://schemas.microsoft.com/office/drawing/2014/main" id="{380C97D2-35F1-4604-BA69-1BFF58B05607}"/>
                  </a:ext>
                </a:extLst>
              </xdr:cNvPr>
              <xdr:cNvCxnSpPr>
                <a:stCxn id="813" idx="7"/>
                <a:endCxn id="817" idx="3"/>
              </xdr:cNvCxnSpPr>
            </xdr:nvCxnSpPr>
            <xdr:spPr>
              <a:xfrm flipV="1">
                <a:off x="5453181" y="5737002"/>
                <a:ext cx="204673" cy="443868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21" name="テキスト ボックス 820">
                <a:extLst>
                  <a:ext uri="{FF2B5EF4-FFF2-40B4-BE49-F238E27FC236}">
                    <a16:creationId xmlns:a16="http://schemas.microsoft.com/office/drawing/2014/main" id="{28179117-8F2C-49D8-9718-14BD73FF0B8C}"/>
                  </a:ext>
                </a:extLst>
              </xdr:cNvPr>
              <xdr:cNvSpPr txBox="1"/>
            </xdr:nvSpPr>
            <xdr:spPr>
              <a:xfrm>
                <a:off x="5609818" y="5500330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</xdr:grpSp>
        <xdr:grpSp>
          <xdr:nvGrpSpPr>
            <xdr:cNvPr id="795" name="グループ化 794">
              <a:extLst>
                <a:ext uri="{FF2B5EF4-FFF2-40B4-BE49-F238E27FC236}">
                  <a16:creationId xmlns:a16="http://schemas.microsoft.com/office/drawing/2014/main" id="{835719F1-AE69-4853-AC3A-7409C6067E5A}"/>
                </a:ext>
              </a:extLst>
            </xdr:cNvPr>
            <xdr:cNvGrpSpPr/>
          </xdr:nvGrpSpPr>
          <xdr:grpSpPr>
            <a:xfrm>
              <a:off x="17916472" y="4507778"/>
              <a:ext cx="1264623" cy="1234870"/>
              <a:chOff x="4852863" y="4921942"/>
              <a:chExt cx="1268396" cy="1243577"/>
            </a:xfrm>
          </xdr:grpSpPr>
          <xdr:sp macro="" textlink="">
            <xdr:nvSpPr>
              <xdr:cNvPr id="796" name="楕円 795">
                <a:extLst>
                  <a:ext uri="{FF2B5EF4-FFF2-40B4-BE49-F238E27FC236}">
                    <a16:creationId xmlns:a16="http://schemas.microsoft.com/office/drawing/2014/main" id="{11AF1364-7B38-46D9-9959-24E2EDAAEF37}"/>
                  </a:ext>
                </a:extLst>
              </xdr:cNvPr>
              <xdr:cNvSpPr/>
            </xdr:nvSpPr>
            <xdr:spPr>
              <a:xfrm>
                <a:off x="5601833" y="5389579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97" name="楕円 796">
                <a:extLst>
                  <a:ext uri="{FF2B5EF4-FFF2-40B4-BE49-F238E27FC236}">
                    <a16:creationId xmlns:a16="http://schemas.microsoft.com/office/drawing/2014/main" id="{16B7E153-652F-40AE-820B-F8088FA123E8}"/>
                  </a:ext>
                </a:extLst>
              </xdr:cNvPr>
              <xdr:cNvSpPr/>
            </xdr:nvSpPr>
            <xdr:spPr>
              <a:xfrm>
                <a:off x="6024101" y="6101784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799" name="直線コネクタ 798">
                <a:extLst>
                  <a:ext uri="{FF2B5EF4-FFF2-40B4-BE49-F238E27FC236}">
                    <a16:creationId xmlns:a16="http://schemas.microsoft.com/office/drawing/2014/main" id="{1F6B3BFC-EB03-45FB-976B-7F11E1E55B4E}"/>
                  </a:ext>
                </a:extLst>
              </xdr:cNvPr>
              <xdr:cNvCxnSpPr>
                <a:stCxn id="813" idx="6"/>
                <a:endCxn id="797" idx="3"/>
              </xdr:cNvCxnSpPr>
            </xdr:nvCxnSpPr>
            <xdr:spPr>
              <a:xfrm>
                <a:off x="5135887" y="6146346"/>
                <a:ext cx="897756" cy="984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0" name="直線コネクタ 799">
                <a:extLst>
                  <a:ext uri="{FF2B5EF4-FFF2-40B4-BE49-F238E27FC236}">
                    <a16:creationId xmlns:a16="http://schemas.microsoft.com/office/drawing/2014/main" id="{548202CF-6E74-483B-A630-4AA394988D77}"/>
                  </a:ext>
                </a:extLst>
              </xdr:cNvPr>
              <xdr:cNvCxnSpPr>
                <a:stCxn id="813" idx="7"/>
                <a:endCxn id="796" idx="4"/>
              </xdr:cNvCxnSpPr>
            </xdr:nvCxnSpPr>
            <xdr:spPr>
              <a:xfrm flipV="1">
                <a:off x="5126351" y="5453314"/>
                <a:ext cx="508061" cy="670498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1" name="直線コネクタ 800">
                <a:extLst>
                  <a:ext uri="{FF2B5EF4-FFF2-40B4-BE49-F238E27FC236}">
                    <a16:creationId xmlns:a16="http://schemas.microsoft.com/office/drawing/2014/main" id="{583715C1-00A0-471A-8C52-CDC8237ACE0F}"/>
                  </a:ext>
                </a:extLst>
              </xdr:cNvPr>
              <xdr:cNvCxnSpPr>
                <a:stCxn id="797" idx="1"/>
                <a:endCxn id="796" idx="5"/>
              </xdr:cNvCxnSpPr>
            </xdr:nvCxnSpPr>
            <xdr:spPr>
              <a:xfrm flipH="1" flipV="1">
                <a:off x="5657449" y="5443981"/>
                <a:ext cx="376194" cy="66713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03" name="楕円 802">
                <a:extLst>
                  <a:ext uri="{FF2B5EF4-FFF2-40B4-BE49-F238E27FC236}">
                    <a16:creationId xmlns:a16="http://schemas.microsoft.com/office/drawing/2014/main" id="{B74481DE-3210-4DEE-B45D-984E84F52BCF}"/>
                  </a:ext>
                </a:extLst>
              </xdr:cNvPr>
              <xdr:cNvSpPr/>
            </xdr:nvSpPr>
            <xdr:spPr>
              <a:xfrm>
                <a:off x="5279770" y="492194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804" name="楕円 803">
                <a:extLst>
                  <a:ext uri="{FF2B5EF4-FFF2-40B4-BE49-F238E27FC236}">
                    <a16:creationId xmlns:a16="http://schemas.microsoft.com/office/drawing/2014/main" id="{EF7EB76F-0F3F-420A-9E10-1614CC1B61C0}"/>
                  </a:ext>
                </a:extLst>
              </xdr:cNvPr>
              <xdr:cNvSpPr/>
            </xdr:nvSpPr>
            <xdr:spPr>
              <a:xfrm>
                <a:off x="6056102" y="523571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805" name="直線コネクタ 804">
                <a:extLst>
                  <a:ext uri="{FF2B5EF4-FFF2-40B4-BE49-F238E27FC236}">
                    <a16:creationId xmlns:a16="http://schemas.microsoft.com/office/drawing/2014/main" id="{BC994589-5734-4583-B387-D8092EE5A1D1}"/>
                  </a:ext>
                </a:extLst>
              </xdr:cNvPr>
              <xdr:cNvCxnSpPr>
                <a:stCxn id="804" idx="1"/>
                <a:endCxn id="803" idx="6"/>
              </xdr:cNvCxnSpPr>
            </xdr:nvCxnSpPr>
            <xdr:spPr>
              <a:xfrm flipH="1" flipV="1">
                <a:off x="5344928" y="4953810"/>
                <a:ext cx="720716" cy="29123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6" name="直線コネクタ 805">
                <a:extLst>
                  <a:ext uri="{FF2B5EF4-FFF2-40B4-BE49-F238E27FC236}">
                    <a16:creationId xmlns:a16="http://schemas.microsoft.com/office/drawing/2014/main" id="{9ED12434-845F-4E39-8298-65624C56CCAF}"/>
                  </a:ext>
                </a:extLst>
              </xdr:cNvPr>
              <xdr:cNvCxnSpPr>
                <a:stCxn id="803" idx="3"/>
                <a:endCxn id="812" idx="7"/>
              </xdr:cNvCxnSpPr>
            </xdr:nvCxnSpPr>
            <xdr:spPr>
              <a:xfrm flipH="1">
                <a:off x="4852863" y="4976344"/>
                <a:ext cx="436449" cy="640012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7" name="直線コネクタ 806">
                <a:extLst>
                  <a:ext uri="{FF2B5EF4-FFF2-40B4-BE49-F238E27FC236}">
                    <a16:creationId xmlns:a16="http://schemas.microsoft.com/office/drawing/2014/main" id="{021680FE-185A-47C4-B085-E178F8268DF9}"/>
                  </a:ext>
                </a:extLst>
              </xdr:cNvPr>
              <xdr:cNvCxnSpPr>
                <a:stCxn id="796" idx="2"/>
                <a:endCxn id="812" idx="6"/>
              </xdr:cNvCxnSpPr>
            </xdr:nvCxnSpPr>
            <xdr:spPr>
              <a:xfrm flipH="1">
                <a:off x="4862399" y="5421447"/>
                <a:ext cx="739434" cy="21869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8" name="直線コネクタ 807">
                <a:extLst>
                  <a:ext uri="{FF2B5EF4-FFF2-40B4-BE49-F238E27FC236}">
                    <a16:creationId xmlns:a16="http://schemas.microsoft.com/office/drawing/2014/main" id="{C3740370-04E0-474F-88B8-68DA9927ABD7}"/>
                  </a:ext>
                </a:extLst>
              </xdr:cNvPr>
              <xdr:cNvCxnSpPr>
                <a:stCxn id="803" idx="3"/>
                <a:endCxn id="796" idx="0"/>
              </xdr:cNvCxnSpPr>
            </xdr:nvCxnSpPr>
            <xdr:spPr>
              <a:xfrm>
                <a:off x="5289312" y="4976344"/>
                <a:ext cx="345100" cy="41323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09" name="直線コネクタ 808">
                <a:extLst>
                  <a:ext uri="{FF2B5EF4-FFF2-40B4-BE49-F238E27FC236}">
                    <a16:creationId xmlns:a16="http://schemas.microsoft.com/office/drawing/2014/main" id="{F0418272-0C94-4F93-9C5E-FD693381ACE4}"/>
                  </a:ext>
                </a:extLst>
              </xdr:cNvPr>
              <xdr:cNvCxnSpPr>
                <a:stCxn id="804" idx="3"/>
                <a:endCxn id="796" idx="6"/>
              </xdr:cNvCxnSpPr>
            </xdr:nvCxnSpPr>
            <xdr:spPr>
              <a:xfrm flipH="1">
                <a:off x="5666990" y="5290113"/>
                <a:ext cx="398654" cy="13133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10" name="直線コネクタ 809">
                <a:extLst>
                  <a:ext uri="{FF2B5EF4-FFF2-40B4-BE49-F238E27FC236}">
                    <a16:creationId xmlns:a16="http://schemas.microsoft.com/office/drawing/2014/main" id="{952F124A-12CA-44C8-9A36-31C10FBC85FF}"/>
                  </a:ext>
                </a:extLst>
              </xdr:cNvPr>
              <xdr:cNvCxnSpPr>
                <a:stCxn id="797" idx="0"/>
                <a:endCxn id="804" idx="5"/>
              </xdr:cNvCxnSpPr>
            </xdr:nvCxnSpPr>
            <xdr:spPr>
              <a:xfrm flipV="1">
                <a:off x="6056680" y="5290114"/>
                <a:ext cx="55037" cy="81167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93" name="テキスト ボックス 792">
              <a:extLst>
                <a:ext uri="{FF2B5EF4-FFF2-40B4-BE49-F238E27FC236}">
                  <a16:creationId xmlns:a16="http://schemas.microsoft.com/office/drawing/2014/main" id="{8149E945-C52B-4D6B-9D73-D748C50BAD70}"/>
                </a:ext>
              </a:extLst>
            </xdr:cNvPr>
            <xdr:cNvSpPr txBox="1"/>
          </xdr:nvSpPr>
          <xdr:spPr>
            <a:xfrm>
              <a:off x="17368954" y="4092314"/>
              <a:ext cx="1425963" cy="3183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ja-JP" altLang="en-US" sz="1100"/>
                <a:t>その他１</a:t>
              </a:r>
            </a:p>
          </xdr:txBody>
        </xdr:sp>
      </xdr:grpSp>
    </xdr:grpSp>
    <xdr:clientData/>
  </xdr:twoCellAnchor>
  <xdr:twoCellAnchor>
    <xdr:from>
      <xdr:col>8</xdr:col>
      <xdr:colOff>200505</xdr:colOff>
      <xdr:row>22</xdr:row>
      <xdr:rowOff>181014</xdr:rowOff>
    </xdr:from>
    <xdr:to>
      <xdr:col>15</xdr:col>
      <xdr:colOff>525475</xdr:colOff>
      <xdr:row>49</xdr:row>
      <xdr:rowOff>153080</xdr:rowOff>
    </xdr:to>
    <xdr:grpSp>
      <xdr:nvGrpSpPr>
        <xdr:cNvPr id="76" name="グループ化 75">
          <a:extLst>
            <a:ext uri="{FF2B5EF4-FFF2-40B4-BE49-F238E27FC236}">
              <a16:creationId xmlns:a16="http://schemas.microsoft.com/office/drawing/2014/main" id="{28829F17-5603-4BA3-B937-138B5A7A3563}"/>
            </a:ext>
          </a:extLst>
        </xdr:cNvPr>
        <xdr:cNvGrpSpPr/>
      </xdr:nvGrpSpPr>
      <xdr:grpSpPr>
        <a:xfrm>
          <a:off x="5742323" y="5515014"/>
          <a:ext cx="5174061" cy="6518339"/>
          <a:chOff x="5742323" y="5515014"/>
          <a:chExt cx="5174061" cy="6518339"/>
        </a:xfrm>
      </xdr:grpSpPr>
      <xdr:sp macro="" textlink="">
        <xdr:nvSpPr>
          <xdr:cNvPr id="646" name="正方形/長方形 645">
            <a:extLst>
              <a:ext uri="{FF2B5EF4-FFF2-40B4-BE49-F238E27FC236}">
                <a16:creationId xmlns:a16="http://schemas.microsoft.com/office/drawing/2014/main" id="{8E5888E8-1D1A-498A-868E-EFA74D78E45D}"/>
              </a:ext>
            </a:extLst>
          </xdr:cNvPr>
          <xdr:cNvSpPr/>
        </xdr:nvSpPr>
        <xdr:spPr>
          <a:xfrm>
            <a:off x="5742323" y="5529068"/>
            <a:ext cx="5174061" cy="65042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5" name="テキスト ボックス 684">
            <a:extLst>
              <a:ext uri="{FF2B5EF4-FFF2-40B4-BE49-F238E27FC236}">
                <a16:creationId xmlns:a16="http://schemas.microsoft.com/office/drawing/2014/main" id="{D05039AD-DDC5-4006-9745-C60CBE4BC2BE}"/>
              </a:ext>
            </a:extLst>
          </xdr:cNvPr>
          <xdr:cNvSpPr txBox="1"/>
        </xdr:nvSpPr>
        <xdr:spPr>
          <a:xfrm>
            <a:off x="5763026" y="6615465"/>
            <a:ext cx="440642" cy="187268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vert="eaVert" wrap="none" rtlCol="0" anchor="t">
            <a:noAutofit/>
          </a:bodyPr>
          <a:lstStyle/>
          <a:p>
            <a:r>
              <a:rPr kumimoji="1" lang="ja-JP" altLang="en-US" sz="1100"/>
              <a:t>自分は侵入しない</a:t>
            </a:r>
          </a:p>
        </xdr:txBody>
      </xdr:sp>
      <xdr:sp macro="" textlink="">
        <xdr:nvSpPr>
          <xdr:cNvPr id="686" name="テキスト ボックス 685">
            <a:extLst>
              <a:ext uri="{FF2B5EF4-FFF2-40B4-BE49-F238E27FC236}">
                <a16:creationId xmlns:a16="http://schemas.microsoft.com/office/drawing/2014/main" id="{BE0CCB4D-E7FF-431E-89AC-992D971FF3AD}"/>
              </a:ext>
            </a:extLst>
          </xdr:cNvPr>
          <xdr:cNvSpPr txBox="1"/>
        </xdr:nvSpPr>
        <xdr:spPr>
          <a:xfrm>
            <a:off x="5763026" y="8683677"/>
            <a:ext cx="440642" cy="14929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vert="eaVert" wrap="none" rtlCol="0" anchor="t">
            <a:noAutofit/>
          </a:bodyPr>
          <a:lstStyle/>
          <a:p>
            <a:r>
              <a:rPr kumimoji="1" lang="ja-JP" altLang="en-US" sz="1100"/>
              <a:t>自分は侵入する</a:t>
            </a:r>
          </a:p>
        </xdr:txBody>
      </xdr:sp>
      <xdr:grpSp>
        <xdr:nvGrpSpPr>
          <xdr:cNvPr id="687" name="グループ化 686">
            <a:extLst>
              <a:ext uri="{FF2B5EF4-FFF2-40B4-BE49-F238E27FC236}">
                <a16:creationId xmlns:a16="http://schemas.microsoft.com/office/drawing/2014/main" id="{9401BBFD-79EC-434C-80E4-7867AD4A90F3}"/>
              </a:ext>
            </a:extLst>
          </xdr:cNvPr>
          <xdr:cNvGrpSpPr/>
        </xdr:nvGrpSpPr>
        <xdr:grpSpPr>
          <a:xfrm>
            <a:off x="6835755" y="8841760"/>
            <a:ext cx="1568661" cy="1134932"/>
            <a:chOff x="7631122" y="2781193"/>
            <a:chExt cx="1545463" cy="1128848"/>
          </a:xfrm>
        </xdr:grpSpPr>
        <xdr:grpSp>
          <xdr:nvGrpSpPr>
            <xdr:cNvPr id="688" name="グループ化 687">
              <a:extLst>
                <a:ext uri="{FF2B5EF4-FFF2-40B4-BE49-F238E27FC236}">
                  <a16:creationId xmlns:a16="http://schemas.microsoft.com/office/drawing/2014/main" id="{59856B07-26AD-4B35-9806-E08C54B18EB5}"/>
                </a:ext>
              </a:extLst>
            </xdr:cNvPr>
            <xdr:cNvGrpSpPr/>
          </xdr:nvGrpSpPr>
          <xdr:grpSpPr>
            <a:xfrm>
              <a:off x="7631122" y="3084799"/>
              <a:ext cx="1208424" cy="825242"/>
              <a:chOff x="4619758" y="5466049"/>
              <a:chExt cx="1208424" cy="825242"/>
            </a:xfrm>
          </xdr:grpSpPr>
          <xdr:sp macro="" textlink="">
            <xdr:nvSpPr>
              <xdr:cNvPr id="706" name="二等辺三角形 705">
                <a:extLst>
                  <a:ext uri="{FF2B5EF4-FFF2-40B4-BE49-F238E27FC236}">
                    <a16:creationId xmlns:a16="http://schemas.microsoft.com/office/drawing/2014/main" id="{2DA05315-8555-4464-AFEF-65A45FD2B6A9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07" name="楕円 706">
                <a:extLst>
                  <a:ext uri="{FF2B5EF4-FFF2-40B4-BE49-F238E27FC236}">
                    <a16:creationId xmlns:a16="http://schemas.microsoft.com/office/drawing/2014/main" id="{589E6ADC-7D49-4CBA-B14A-C1DB711427B4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08" name="楕円 707">
                <a:extLst>
                  <a:ext uri="{FF2B5EF4-FFF2-40B4-BE49-F238E27FC236}">
                    <a16:creationId xmlns:a16="http://schemas.microsoft.com/office/drawing/2014/main" id="{520E0684-F5B8-4ADC-8A21-E6F0655C613E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09" name="楕円 708">
                <a:extLst>
                  <a:ext uri="{FF2B5EF4-FFF2-40B4-BE49-F238E27FC236}">
                    <a16:creationId xmlns:a16="http://schemas.microsoft.com/office/drawing/2014/main" id="{DAF41002-C10A-43EC-84F7-57E17AC9809B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10" name="テキスト ボックス 709">
                <a:extLst>
                  <a:ext uri="{FF2B5EF4-FFF2-40B4-BE49-F238E27FC236}">
                    <a16:creationId xmlns:a16="http://schemas.microsoft.com/office/drawing/2014/main" id="{C4F09B06-F9A6-42DB-A3B0-7B33A4C7CAE9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711" name="テキスト ボックス 710">
                <a:extLst>
                  <a:ext uri="{FF2B5EF4-FFF2-40B4-BE49-F238E27FC236}">
                    <a16:creationId xmlns:a16="http://schemas.microsoft.com/office/drawing/2014/main" id="{8BCBF0D5-CEC3-4D47-9F24-240A7D987DCC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712" name="楕円 711">
                <a:extLst>
                  <a:ext uri="{FF2B5EF4-FFF2-40B4-BE49-F238E27FC236}">
                    <a16:creationId xmlns:a16="http://schemas.microsoft.com/office/drawing/2014/main" id="{2B05C936-2864-46E0-AA8D-134473531310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13" name="テキスト ボックス 712">
                <a:extLst>
                  <a:ext uri="{FF2B5EF4-FFF2-40B4-BE49-F238E27FC236}">
                    <a16:creationId xmlns:a16="http://schemas.microsoft.com/office/drawing/2014/main" id="{D1EA5421-62BE-4100-B10A-92A5105DB191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714" name="直線コネクタ 713">
                <a:extLst>
                  <a:ext uri="{FF2B5EF4-FFF2-40B4-BE49-F238E27FC236}">
                    <a16:creationId xmlns:a16="http://schemas.microsoft.com/office/drawing/2014/main" id="{132165FE-DE32-4FBE-9B1B-B5CCD499E3D3}"/>
                  </a:ext>
                </a:extLst>
              </xdr:cNvPr>
              <xdr:cNvCxnSpPr>
                <a:stCxn id="707" idx="2"/>
                <a:endCxn id="712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15" name="直線コネクタ 714">
                <a:extLst>
                  <a:ext uri="{FF2B5EF4-FFF2-40B4-BE49-F238E27FC236}">
                    <a16:creationId xmlns:a16="http://schemas.microsoft.com/office/drawing/2014/main" id="{D478FE34-A6A7-48F5-9D5A-5F5F5B1FDE81}"/>
                  </a:ext>
                </a:extLst>
              </xdr:cNvPr>
              <xdr:cNvCxnSpPr>
                <a:stCxn id="708" idx="7"/>
                <a:endCxn id="712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16" name="テキスト ボックス 715">
                <a:extLst>
                  <a:ext uri="{FF2B5EF4-FFF2-40B4-BE49-F238E27FC236}">
                    <a16:creationId xmlns:a16="http://schemas.microsoft.com/office/drawing/2014/main" id="{19EE058A-E72F-4210-BF36-7650DDA7AB79}"/>
                  </a:ext>
                </a:extLst>
              </xdr:cNvPr>
              <xdr:cNvSpPr txBox="1"/>
            </xdr:nvSpPr>
            <xdr:spPr>
              <a:xfrm>
                <a:off x="5557604" y="5525417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780" name="テキスト ボックス 779">
                <a:extLst>
                  <a:ext uri="{FF2B5EF4-FFF2-40B4-BE49-F238E27FC236}">
                    <a16:creationId xmlns:a16="http://schemas.microsoft.com/office/drawing/2014/main" id="{2B124554-EBE8-441C-9E4B-B6A78CD11B4A}"/>
                  </a:ext>
                </a:extLst>
              </xdr:cNvPr>
              <xdr:cNvSpPr txBox="1"/>
            </xdr:nvSpPr>
            <xdr:spPr>
              <a:xfrm>
                <a:off x="5057244" y="5827259"/>
                <a:ext cx="419339" cy="28287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ja-JP" altLang="en-US" sz="1100"/>
                  <a:t>自分</a:t>
                </a:r>
              </a:p>
            </xdr:txBody>
          </xdr:sp>
        </xdr:grpSp>
        <xdr:grpSp>
          <xdr:nvGrpSpPr>
            <xdr:cNvPr id="689" name="グループ化 688">
              <a:extLst>
                <a:ext uri="{FF2B5EF4-FFF2-40B4-BE49-F238E27FC236}">
                  <a16:creationId xmlns:a16="http://schemas.microsoft.com/office/drawing/2014/main" id="{5C82FF7F-F5AE-4E01-A374-359ABACFC94D}"/>
                </a:ext>
              </a:extLst>
            </xdr:cNvPr>
            <xdr:cNvGrpSpPr/>
          </xdr:nvGrpSpPr>
          <xdr:grpSpPr>
            <a:xfrm>
              <a:off x="7975754" y="2781193"/>
              <a:ext cx="1200831" cy="957619"/>
              <a:chOff x="5162217" y="5096501"/>
              <a:chExt cx="1200831" cy="957619"/>
            </a:xfrm>
          </xdr:grpSpPr>
          <xdr:sp macro="" textlink="">
            <xdr:nvSpPr>
              <xdr:cNvPr id="691" name="楕円 690">
                <a:extLst>
                  <a:ext uri="{FF2B5EF4-FFF2-40B4-BE49-F238E27FC236}">
                    <a16:creationId xmlns:a16="http://schemas.microsoft.com/office/drawing/2014/main" id="{211D58C3-420B-401D-8E1B-16F6AED2C9E6}"/>
                  </a:ext>
                </a:extLst>
              </xdr:cNvPr>
              <xdr:cNvSpPr/>
            </xdr:nvSpPr>
            <xdr:spPr>
              <a:xfrm>
                <a:off x="5601833" y="5389579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692" name="楕円 691">
                <a:extLst>
                  <a:ext uri="{FF2B5EF4-FFF2-40B4-BE49-F238E27FC236}">
                    <a16:creationId xmlns:a16="http://schemas.microsoft.com/office/drawing/2014/main" id="{842F7135-C9F2-4EC7-9E9B-B69BF83E56DB}"/>
                  </a:ext>
                </a:extLst>
              </xdr:cNvPr>
              <xdr:cNvSpPr/>
            </xdr:nvSpPr>
            <xdr:spPr>
              <a:xfrm>
                <a:off x="6297891" y="559473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693" name="楕円 692">
                <a:extLst>
                  <a:ext uri="{FF2B5EF4-FFF2-40B4-BE49-F238E27FC236}">
                    <a16:creationId xmlns:a16="http://schemas.microsoft.com/office/drawing/2014/main" id="{0D1FDA3D-1449-4289-AD7D-7413977FB6AA}"/>
                  </a:ext>
                </a:extLst>
              </xdr:cNvPr>
              <xdr:cNvSpPr/>
            </xdr:nvSpPr>
            <xdr:spPr>
              <a:xfrm>
                <a:off x="5814314" y="599038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694" name="直線コネクタ 693">
                <a:extLst>
                  <a:ext uri="{FF2B5EF4-FFF2-40B4-BE49-F238E27FC236}">
                    <a16:creationId xmlns:a16="http://schemas.microsoft.com/office/drawing/2014/main" id="{361E5F22-8133-4770-A344-7BF4CA17A99A}"/>
                  </a:ext>
                </a:extLst>
              </xdr:cNvPr>
              <xdr:cNvCxnSpPr>
                <a:stCxn id="693" idx="7"/>
                <a:endCxn id="692" idx="3"/>
              </xdr:cNvCxnSpPr>
            </xdr:nvCxnSpPr>
            <xdr:spPr>
              <a:xfrm flipV="1">
                <a:off x="5869929" y="5649133"/>
                <a:ext cx="437504" cy="3505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5" name="直線コネクタ 694">
                <a:extLst>
                  <a:ext uri="{FF2B5EF4-FFF2-40B4-BE49-F238E27FC236}">
                    <a16:creationId xmlns:a16="http://schemas.microsoft.com/office/drawing/2014/main" id="{927CDB16-EE39-4237-9847-C3ADDF694400}"/>
                  </a:ext>
                </a:extLst>
              </xdr:cNvPr>
              <xdr:cNvCxnSpPr>
                <a:stCxn id="693" idx="0"/>
                <a:endCxn id="691" idx="4"/>
              </xdr:cNvCxnSpPr>
            </xdr:nvCxnSpPr>
            <xdr:spPr>
              <a:xfrm flipH="1" flipV="1">
                <a:off x="5634412" y="5453314"/>
                <a:ext cx="212481" cy="53707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96" name="直線コネクタ 695">
                <a:extLst>
                  <a:ext uri="{FF2B5EF4-FFF2-40B4-BE49-F238E27FC236}">
                    <a16:creationId xmlns:a16="http://schemas.microsoft.com/office/drawing/2014/main" id="{F9F5929E-E698-4996-BD05-DA3CAB119801}"/>
                  </a:ext>
                </a:extLst>
              </xdr:cNvPr>
              <xdr:cNvCxnSpPr>
                <a:stCxn id="692" idx="1"/>
                <a:endCxn id="691" idx="5"/>
              </xdr:cNvCxnSpPr>
            </xdr:nvCxnSpPr>
            <xdr:spPr>
              <a:xfrm flipH="1" flipV="1">
                <a:off x="5657448" y="5443980"/>
                <a:ext cx="649985" cy="1600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97" name="楕円 696">
                <a:extLst>
                  <a:ext uri="{FF2B5EF4-FFF2-40B4-BE49-F238E27FC236}">
                    <a16:creationId xmlns:a16="http://schemas.microsoft.com/office/drawing/2014/main" id="{70AD5513-A428-4300-A366-C58BAE0EC807}"/>
                  </a:ext>
                </a:extLst>
              </xdr:cNvPr>
              <xdr:cNvSpPr/>
            </xdr:nvSpPr>
            <xdr:spPr>
              <a:xfrm>
                <a:off x="5162217" y="5330963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698" name="楕円 697">
                <a:extLst>
                  <a:ext uri="{FF2B5EF4-FFF2-40B4-BE49-F238E27FC236}">
                    <a16:creationId xmlns:a16="http://schemas.microsoft.com/office/drawing/2014/main" id="{9CFF95A2-0F11-4679-BB35-3A754FE0684B}"/>
                  </a:ext>
                </a:extLst>
              </xdr:cNvPr>
              <xdr:cNvSpPr/>
            </xdr:nvSpPr>
            <xdr:spPr>
              <a:xfrm>
                <a:off x="5653121" y="5096501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699" name="楕円 698">
                <a:extLst>
                  <a:ext uri="{FF2B5EF4-FFF2-40B4-BE49-F238E27FC236}">
                    <a16:creationId xmlns:a16="http://schemas.microsoft.com/office/drawing/2014/main" id="{D10422B3-1F0C-4CA1-B096-528D3903A413}"/>
                  </a:ext>
                </a:extLst>
              </xdr:cNvPr>
              <xdr:cNvSpPr/>
            </xdr:nvSpPr>
            <xdr:spPr>
              <a:xfrm>
                <a:off x="6056102" y="523571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700" name="直線コネクタ 699">
                <a:extLst>
                  <a:ext uri="{FF2B5EF4-FFF2-40B4-BE49-F238E27FC236}">
                    <a16:creationId xmlns:a16="http://schemas.microsoft.com/office/drawing/2014/main" id="{F2BB910A-C38D-4105-AF91-DD8675177234}"/>
                  </a:ext>
                </a:extLst>
              </xdr:cNvPr>
              <xdr:cNvCxnSpPr>
                <a:stCxn id="699" idx="1"/>
              </xdr:cNvCxnSpPr>
            </xdr:nvCxnSpPr>
            <xdr:spPr>
              <a:xfrm flipH="1" flipV="1">
                <a:off x="5720557" y="5157356"/>
                <a:ext cx="345087" cy="8769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1" name="直線コネクタ 700">
                <a:extLst>
                  <a:ext uri="{FF2B5EF4-FFF2-40B4-BE49-F238E27FC236}">
                    <a16:creationId xmlns:a16="http://schemas.microsoft.com/office/drawing/2014/main" id="{1CE64D4E-BE6C-4452-AFAD-599A7CB033AC}"/>
                  </a:ext>
                </a:extLst>
              </xdr:cNvPr>
              <xdr:cNvCxnSpPr>
                <a:stCxn id="698" idx="3"/>
                <a:endCxn id="697" idx="7"/>
              </xdr:cNvCxnSpPr>
            </xdr:nvCxnSpPr>
            <xdr:spPr>
              <a:xfrm flipH="1">
                <a:off x="5217832" y="5150902"/>
                <a:ext cx="444831" cy="18939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2" name="直線コネクタ 701">
                <a:extLst>
                  <a:ext uri="{FF2B5EF4-FFF2-40B4-BE49-F238E27FC236}">
                    <a16:creationId xmlns:a16="http://schemas.microsoft.com/office/drawing/2014/main" id="{7C102D28-1439-4484-88D3-1BD80566B74D}"/>
                  </a:ext>
                </a:extLst>
              </xdr:cNvPr>
              <xdr:cNvCxnSpPr>
                <a:stCxn id="691" idx="2"/>
                <a:endCxn id="697" idx="6"/>
              </xdr:cNvCxnSpPr>
            </xdr:nvCxnSpPr>
            <xdr:spPr>
              <a:xfrm flipH="1" flipV="1">
                <a:off x="5227374" y="5362831"/>
                <a:ext cx="374459" cy="586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3" name="直線コネクタ 702">
                <a:extLst>
                  <a:ext uri="{FF2B5EF4-FFF2-40B4-BE49-F238E27FC236}">
                    <a16:creationId xmlns:a16="http://schemas.microsoft.com/office/drawing/2014/main" id="{80CECDDB-F4E1-4CF0-A7A1-2A6A112ADC5D}"/>
                  </a:ext>
                </a:extLst>
              </xdr:cNvPr>
              <xdr:cNvCxnSpPr>
                <a:stCxn id="698" idx="3"/>
                <a:endCxn id="691" idx="0"/>
              </xdr:cNvCxnSpPr>
            </xdr:nvCxnSpPr>
            <xdr:spPr>
              <a:xfrm flipH="1">
                <a:off x="5634412" y="5150902"/>
                <a:ext cx="28251" cy="23867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4" name="直線コネクタ 703">
                <a:extLst>
                  <a:ext uri="{FF2B5EF4-FFF2-40B4-BE49-F238E27FC236}">
                    <a16:creationId xmlns:a16="http://schemas.microsoft.com/office/drawing/2014/main" id="{FFE211F4-4C2D-4C14-B9E1-A9FBB3B22576}"/>
                  </a:ext>
                </a:extLst>
              </xdr:cNvPr>
              <xdr:cNvCxnSpPr>
                <a:stCxn id="699" idx="3"/>
                <a:endCxn id="691" idx="6"/>
              </xdr:cNvCxnSpPr>
            </xdr:nvCxnSpPr>
            <xdr:spPr>
              <a:xfrm flipH="1">
                <a:off x="5666990" y="5290113"/>
                <a:ext cx="398654" cy="13133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05" name="直線コネクタ 704">
                <a:extLst>
                  <a:ext uri="{FF2B5EF4-FFF2-40B4-BE49-F238E27FC236}">
                    <a16:creationId xmlns:a16="http://schemas.microsoft.com/office/drawing/2014/main" id="{D8245995-BF32-4966-9520-63544D0A292F}"/>
                  </a:ext>
                </a:extLst>
              </xdr:cNvPr>
              <xdr:cNvCxnSpPr>
                <a:stCxn id="692" idx="0"/>
                <a:endCxn id="699" idx="5"/>
              </xdr:cNvCxnSpPr>
            </xdr:nvCxnSpPr>
            <xdr:spPr>
              <a:xfrm flipH="1" flipV="1">
                <a:off x="6111717" y="5290113"/>
                <a:ext cx="218753" cy="30461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sp macro="" textlink="">
        <xdr:nvSpPr>
          <xdr:cNvPr id="717" name="テキスト ボックス 716">
            <a:extLst>
              <a:ext uri="{FF2B5EF4-FFF2-40B4-BE49-F238E27FC236}">
                <a16:creationId xmlns:a16="http://schemas.microsoft.com/office/drawing/2014/main" id="{8961475F-20D8-4E7C-B34D-29862156051C}"/>
              </a:ext>
            </a:extLst>
          </xdr:cNvPr>
          <xdr:cNvSpPr txBox="1"/>
        </xdr:nvSpPr>
        <xdr:spPr>
          <a:xfrm>
            <a:off x="6425485" y="6134031"/>
            <a:ext cx="1902996" cy="3156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相手に侵入されない</a:t>
            </a:r>
          </a:p>
        </xdr:txBody>
      </xdr:sp>
      <xdr:sp macro="" textlink="">
        <xdr:nvSpPr>
          <xdr:cNvPr id="718" name="テキスト ボックス 717">
            <a:extLst>
              <a:ext uri="{FF2B5EF4-FFF2-40B4-BE49-F238E27FC236}">
                <a16:creationId xmlns:a16="http://schemas.microsoft.com/office/drawing/2014/main" id="{2AF13ED8-D376-4BE7-B914-5EAEF506871F}"/>
              </a:ext>
            </a:extLst>
          </xdr:cNvPr>
          <xdr:cNvSpPr txBox="1"/>
        </xdr:nvSpPr>
        <xdr:spPr>
          <a:xfrm>
            <a:off x="8792693" y="6134031"/>
            <a:ext cx="1902999" cy="3156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相手に侵入される</a:t>
            </a:r>
          </a:p>
        </xdr:txBody>
      </xdr:sp>
      <xdr:grpSp>
        <xdr:nvGrpSpPr>
          <xdr:cNvPr id="719" name="グループ化 718">
            <a:extLst>
              <a:ext uri="{FF2B5EF4-FFF2-40B4-BE49-F238E27FC236}">
                <a16:creationId xmlns:a16="http://schemas.microsoft.com/office/drawing/2014/main" id="{70753FC0-BD32-4EFD-B3F4-CC74B17DD7CB}"/>
              </a:ext>
            </a:extLst>
          </xdr:cNvPr>
          <xdr:cNvGrpSpPr/>
        </xdr:nvGrpSpPr>
        <xdr:grpSpPr>
          <a:xfrm>
            <a:off x="9286804" y="6839309"/>
            <a:ext cx="1364041" cy="1308059"/>
            <a:chOff x="14108122" y="2781193"/>
            <a:chExt cx="1354365" cy="1304693"/>
          </a:xfrm>
        </xdr:grpSpPr>
        <xdr:grpSp>
          <xdr:nvGrpSpPr>
            <xdr:cNvPr id="720" name="グループ化 719">
              <a:extLst>
                <a:ext uri="{FF2B5EF4-FFF2-40B4-BE49-F238E27FC236}">
                  <a16:creationId xmlns:a16="http://schemas.microsoft.com/office/drawing/2014/main" id="{9799D3B9-415B-4397-888F-B5C8E2174034}"/>
                </a:ext>
              </a:extLst>
            </xdr:cNvPr>
            <xdr:cNvGrpSpPr/>
          </xdr:nvGrpSpPr>
          <xdr:grpSpPr>
            <a:xfrm>
              <a:off x="14108122" y="3260644"/>
              <a:ext cx="1354365" cy="825242"/>
              <a:chOff x="4619758" y="5466049"/>
              <a:chExt cx="1354365" cy="825242"/>
            </a:xfrm>
          </xdr:grpSpPr>
          <xdr:sp macro="" textlink="">
            <xdr:nvSpPr>
              <xdr:cNvPr id="738" name="二等辺三角形 737">
                <a:extLst>
                  <a:ext uri="{FF2B5EF4-FFF2-40B4-BE49-F238E27FC236}">
                    <a16:creationId xmlns:a16="http://schemas.microsoft.com/office/drawing/2014/main" id="{AFE7799B-0224-44B4-BFC7-CA9CE20643C3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39" name="楕円 738">
                <a:extLst>
                  <a:ext uri="{FF2B5EF4-FFF2-40B4-BE49-F238E27FC236}">
                    <a16:creationId xmlns:a16="http://schemas.microsoft.com/office/drawing/2014/main" id="{B468EB85-39CD-422E-950C-519FCA704D6C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40" name="楕円 739">
                <a:extLst>
                  <a:ext uri="{FF2B5EF4-FFF2-40B4-BE49-F238E27FC236}">
                    <a16:creationId xmlns:a16="http://schemas.microsoft.com/office/drawing/2014/main" id="{AF9B1552-9AD0-4F91-9843-66A3A915BC48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41" name="楕円 740">
                <a:extLst>
                  <a:ext uri="{FF2B5EF4-FFF2-40B4-BE49-F238E27FC236}">
                    <a16:creationId xmlns:a16="http://schemas.microsoft.com/office/drawing/2014/main" id="{4CA975D0-5D91-4B32-AE86-1C9BD986B7CB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42" name="テキスト ボックス 741">
                <a:extLst>
                  <a:ext uri="{FF2B5EF4-FFF2-40B4-BE49-F238E27FC236}">
                    <a16:creationId xmlns:a16="http://schemas.microsoft.com/office/drawing/2014/main" id="{03DA498A-3150-4D85-8278-962500935762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743" name="テキスト ボックス 742">
                <a:extLst>
                  <a:ext uri="{FF2B5EF4-FFF2-40B4-BE49-F238E27FC236}">
                    <a16:creationId xmlns:a16="http://schemas.microsoft.com/office/drawing/2014/main" id="{9F995DAE-9A88-4474-8839-7A21983643C6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744" name="楕円 743">
                <a:extLst>
                  <a:ext uri="{FF2B5EF4-FFF2-40B4-BE49-F238E27FC236}">
                    <a16:creationId xmlns:a16="http://schemas.microsoft.com/office/drawing/2014/main" id="{26CB1203-9779-4ECA-BAB3-3703B32A4101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45" name="テキスト ボックス 744">
                <a:extLst>
                  <a:ext uri="{FF2B5EF4-FFF2-40B4-BE49-F238E27FC236}">
                    <a16:creationId xmlns:a16="http://schemas.microsoft.com/office/drawing/2014/main" id="{AD2E7A45-907E-4A16-9325-65EE967EC33E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746" name="直線コネクタ 745">
                <a:extLst>
                  <a:ext uri="{FF2B5EF4-FFF2-40B4-BE49-F238E27FC236}">
                    <a16:creationId xmlns:a16="http://schemas.microsoft.com/office/drawing/2014/main" id="{E0341AAA-B492-4720-A2C8-ED71DBEEDE59}"/>
                  </a:ext>
                </a:extLst>
              </xdr:cNvPr>
              <xdr:cNvCxnSpPr>
                <a:stCxn id="739" idx="2"/>
                <a:endCxn id="744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47" name="直線コネクタ 746">
                <a:extLst>
                  <a:ext uri="{FF2B5EF4-FFF2-40B4-BE49-F238E27FC236}">
                    <a16:creationId xmlns:a16="http://schemas.microsoft.com/office/drawing/2014/main" id="{07DAE8D1-EA88-4B5D-A67F-BD507DC570EF}"/>
                  </a:ext>
                </a:extLst>
              </xdr:cNvPr>
              <xdr:cNvCxnSpPr>
                <a:stCxn id="740" idx="7"/>
                <a:endCxn id="744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48" name="テキスト ボックス 747">
                <a:extLst>
                  <a:ext uri="{FF2B5EF4-FFF2-40B4-BE49-F238E27FC236}">
                    <a16:creationId xmlns:a16="http://schemas.microsoft.com/office/drawing/2014/main" id="{258BF0AF-23D1-4C66-A180-726A97C93FF8}"/>
                  </a:ext>
                </a:extLst>
              </xdr:cNvPr>
              <xdr:cNvSpPr txBox="1"/>
            </xdr:nvSpPr>
            <xdr:spPr>
              <a:xfrm>
                <a:off x="5790813" y="5576705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782" name="テキスト ボックス 781">
                <a:extLst>
                  <a:ext uri="{FF2B5EF4-FFF2-40B4-BE49-F238E27FC236}">
                    <a16:creationId xmlns:a16="http://schemas.microsoft.com/office/drawing/2014/main" id="{4B7E6C77-C804-4D56-9B81-34F4B1893297}"/>
                  </a:ext>
                </a:extLst>
              </xdr:cNvPr>
              <xdr:cNvSpPr txBox="1"/>
            </xdr:nvSpPr>
            <xdr:spPr>
              <a:xfrm>
                <a:off x="5057917" y="5874043"/>
                <a:ext cx="476509" cy="26314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ja-JP" altLang="en-US" sz="1100"/>
                  <a:t>自分</a:t>
                </a:r>
              </a:p>
            </xdr:txBody>
          </xdr:sp>
        </xdr:grpSp>
        <xdr:grpSp>
          <xdr:nvGrpSpPr>
            <xdr:cNvPr id="721" name="グループ化 720">
              <a:extLst>
                <a:ext uri="{FF2B5EF4-FFF2-40B4-BE49-F238E27FC236}">
                  <a16:creationId xmlns:a16="http://schemas.microsoft.com/office/drawing/2014/main" id="{EC792D53-B1A2-45BA-8C08-411E81D264A0}"/>
                </a:ext>
              </a:extLst>
            </xdr:cNvPr>
            <xdr:cNvGrpSpPr/>
          </xdr:nvGrpSpPr>
          <xdr:grpSpPr>
            <a:xfrm>
              <a:off x="14181658" y="2781193"/>
              <a:ext cx="1200831" cy="957619"/>
              <a:chOff x="5162217" y="5096501"/>
              <a:chExt cx="1200831" cy="957619"/>
            </a:xfrm>
          </xdr:grpSpPr>
          <xdr:sp macro="" textlink="">
            <xdr:nvSpPr>
              <xdr:cNvPr id="723" name="楕円 722">
                <a:extLst>
                  <a:ext uri="{FF2B5EF4-FFF2-40B4-BE49-F238E27FC236}">
                    <a16:creationId xmlns:a16="http://schemas.microsoft.com/office/drawing/2014/main" id="{BCB2B2A2-612C-41C4-B557-73C26CADF8AD}"/>
                  </a:ext>
                </a:extLst>
              </xdr:cNvPr>
              <xdr:cNvSpPr/>
            </xdr:nvSpPr>
            <xdr:spPr>
              <a:xfrm>
                <a:off x="5601833" y="5389579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24" name="楕円 723">
                <a:extLst>
                  <a:ext uri="{FF2B5EF4-FFF2-40B4-BE49-F238E27FC236}">
                    <a16:creationId xmlns:a16="http://schemas.microsoft.com/office/drawing/2014/main" id="{BC4C852B-A179-4F6B-AC19-6F61A102D488}"/>
                  </a:ext>
                </a:extLst>
              </xdr:cNvPr>
              <xdr:cNvSpPr/>
            </xdr:nvSpPr>
            <xdr:spPr>
              <a:xfrm>
                <a:off x="6297891" y="559473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25" name="楕円 724">
                <a:extLst>
                  <a:ext uri="{FF2B5EF4-FFF2-40B4-BE49-F238E27FC236}">
                    <a16:creationId xmlns:a16="http://schemas.microsoft.com/office/drawing/2014/main" id="{78460F05-1EEA-465A-ADE8-ADF7556CCEA2}"/>
                  </a:ext>
                </a:extLst>
              </xdr:cNvPr>
              <xdr:cNvSpPr/>
            </xdr:nvSpPr>
            <xdr:spPr>
              <a:xfrm>
                <a:off x="5814314" y="599038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726" name="直線コネクタ 725">
                <a:extLst>
                  <a:ext uri="{FF2B5EF4-FFF2-40B4-BE49-F238E27FC236}">
                    <a16:creationId xmlns:a16="http://schemas.microsoft.com/office/drawing/2014/main" id="{09A4C522-5F3D-4678-99F0-69251FBAFA22}"/>
                  </a:ext>
                </a:extLst>
              </xdr:cNvPr>
              <xdr:cNvCxnSpPr>
                <a:stCxn id="725" idx="7"/>
                <a:endCxn id="724" idx="3"/>
              </xdr:cNvCxnSpPr>
            </xdr:nvCxnSpPr>
            <xdr:spPr>
              <a:xfrm flipV="1">
                <a:off x="5869929" y="5649133"/>
                <a:ext cx="437504" cy="3505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7" name="直線コネクタ 726">
                <a:extLst>
                  <a:ext uri="{FF2B5EF4-FFF2-40B4-BE49-F238E27FC236}">
                    <a16:creationId xmlns:a16="http://schemas.microsoft.com/office/drawing/2014/main" id="{5F7630E4-E305-4350-A48C-357B7FA12C14}"/>
                  </a:ext>
                </a:extLst>
              </xdr:cNvPr>
              <xdr:cNvCxnSpPr>
                <a:stCxn id="725" idx="0"/>
                <a:endCxn id="723" idx="4"/>
              </xdr:cNvCxnSpPr>
            </xdr:nvCxnSpPr>
            <xdr:spPr>
              <a:xfrm flipH="1" flipV="1">
                <a:off x="5634412" y="5453314"/>
                <a:ext cx="212481" cy="53707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8" name="直線コネクタ 727">
                <a:extLst>
                  <a:ext uri="{FF2B5EF4-FFF2-40B4-BE49-F238E27FC236}">
                    <a16:creationId xmlns:a16="http://schemas.microsoft.com/office/drawing/2014/main" id="{4544CFD8-6C85-4E83-B5A3-DBAC63AAD19A}"/>
                  </a:ext>
                </a:extLst>
              </xdr:cNvPr>
              <xdr:cNvCxnSpPr>
                <a:stCxn id="724" idx="1"/>
                <a:endCxn id="723" idx="5"/>
              </xdr:cNvCxnSpPr>
            </xdr:nvCxnSpPr>
            <xdr:spPr>
              <a:xfrm flipH="1" flipV="1">
                <a:off x="5657448" y="5443980"/>
                <a:ext cx="649985" cy="1600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9" name="楕円 728">
                <a:extLst>
                  <a:ext uri="{FF2B5EF4-FFF2-40B4-BE49-F238E27FC236}">
                    <a16:creationId xmlns:a16="http://schemas.microsoft.com/office/drawing/2014/main" id="{69E75CC4-427E-443D-907F-1404A687ECDD}"/>
                  </a:ext>
                </a:extLst>
              </xdr:cNvPr>
              <xdr:cNvSpPr/>
            </xdr:nvSpPr>
            <xdr:spPr>
              <a:xfrm>
                <a:off x="5162217" y="5330963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30" name="楕円 729">
                <a:extLst>
                  <a:ext uri="{FF2B5EF4-FFF2-40B4-BE49-F238E27FC236}">
                    <a16:creationId xmlns:a16="http://schemas.microsoft.com/office/drawing/2014/main" id="{3B3A9BF2-871D-4CCB-8DD1-799836231BB0}"/>
                  </a:ext>
                </a:extLst>
              </xdr:cNvPr>
              <xdr:cNvSpPr/>
            </xdr:nvSpPr>
            <xdr:spPr>
              <a:xfrm>
                <a:off x="5653121" y="5096501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731" name="楕円 730">
                <a:extLst>
                  <a:ext uri="{FF2B5EF4-FFF2-40B4-BE49-F238E27FC236}">
                    <a16:creationId xmlns:a16="http://schemas.microsoft.com/office/drawing/2014/main" id="{2D1F7A22-4D87-417C-B14A-07EB05325A94}"/>
                  </a:ext>
                </a:extLst>
              </xdr:cNvPr>
              <xdr:cNvSpPr/>
            </xdr:nvSpPr>
            <xdr:spPr>
              <a:xfrm>
                <a:off x="6056102" y="523571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732" name="直線コネクタ 731">
                <a:extLst>
                  <a:ext uri="{FF2B5EF4-FFF2-40B4-BE49-F238E27FC236}">
                    <a16:creationId xmlns:a16="http://schemas.microsoft.com/office/drawing/2014/main" id="{6B96BCF9-8DAC-431A-B33B-3E0BBF1621A8}"/>
                  </a:ext>
                </a:extLst>
              </xdr:cNvPr>
              <xdr:cNvCxnSpPr>
                <a:stCxn id="731" idx="1"/>
              </xdr:cNvCxnSpPr>
            </xdr:nvCxnSpPr>
            <xdr:spPr>
              <a:xfrm flipH="1" flipV="1">
                <a:off x="5720557" y="5157356"/>
                <a:ext cx="345087" cy="8769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3" name="直線コネクタ 732">
                <a:extLst>
                  <a:ext uri="{FF2B5EF4-FFF2-40B4-BE49-F238E27FC236}">
                    <a16:creationId xmlns:a16="http://schemas.microsoft.com/office/drawing/2014/main" id="{BE959694-44AB-4A3A-96B9-68597CFE5950}"/>
                  </a:ext>
                </a:extLst>
              </xdr:cNvPr>
              <xdr:cNvCxnSpPr>
                <a:stCxn id="730" idx="3"/>
                <a:endCxn id="729" idx="7"/>
              </xdr:cNvCxnSpPr>
            </xdr:nvCxnSpPr>
            <xdr:spPr>
              <a:xfrm flipH="1">
                <a:off x="5217832" y="5150902"/>
                <a:ext cx="444831" cy="18939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4" name="直線コネクタ 733">
                <a:extLst>
                  <a:ext uri="{FF2B5EF4-FFF2-40B4-BE49-F238E27FC236}">
                    <a16:creationId xmlns:a16="http://schemas.microsoft.com/office/drawing/2014/main" id="{AB13CDBF-0208-4D1D-8D6D-92DE5B960E25}"/>
                  </a:ext>
                </a:extLst>
              </xdr:cNvPr>
              <xdr:cNvCxnSpPr>
                <a:stCxn id="723" idx="2"/>
                <a:endCxn id="729" idx="6"/>
              </xdr:cNvCxnSpPr>
            </xdr:nvCxnSpPr>
            <xdr:spPr>
              <a:xfrm flipH="1" flipV="1">
                <a:off x="5227374" y="5362831"/>
                <a:ext cx="374459" cy="586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5" name="直線コネクタ 734">
                <a:extLst>
                  <a:ext uri="{FF2B5EF4-FFF2-40B4-BE49-F238E27FC236}">
                    <a16:creationId xmlns:a16="http://schemas.microsoft.com/office/drawing/2014/main" id="{FDF20ED1-5B40-4BB9-B423-411FAAB3CA2F}"/>
                  </a:ext>
                </a:extLst>
              </xdr:cNvPr>
              <xdr:cNvCxnSpPr>
                <a:stCxn id="730" idx="3"/>
                <a:endCxn id="723" idx="0"/>
              </xdr:cNvCxnSpPr>
            </xdr:nvCxnSpPr>
            <xdr:spPr>
              <a:xfrm flipH="1">
                <a:off x="5634412" y="5150902"/>
                <a:ext cx="28251" cy="23867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6" name="直線コネクタ 735">
                <a:extLst>
                  <a:ext uri="{FF2B5EF4-FFF2-40B4-BE49-F238E27FC236}">
                    <a16:creationId xmlns:a16="http://schemas.microsoft.com/office/drawing/2014/main" id="{7D8679C4-0784-4C8C-BF3C-8150BACC0CC8}"/>
                  </a:ext>
                </a:extLst>
              </xdr:cNvPr>
              <xdr:cNvCxnSpPr>
                <a:stCxn id="731" idx="3"/>
                <a:endCxn id="723" idx="6"/>
              </xdr:cNvCxnSpPr>
            </xdr:nvCxnSpPr>
            <xdr:spPr>
              <a:xfrm flipH="1">
                <a:off x="5666990" y="5290113"/>
                <a:ext cx="398654" cy="13133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7" name="直線コネクタ 736">
                <a:extLst>
                  <a:ext uri="{FF2B5EF4-FFF2-40B4-BE49-F238E27FC236}">
                    <a16:creationId xmlns:a16="http://schemas.microsoft.com/office/drawing/2014/main" id="{7AD15816-291B-46B9-AD9B-ADA47CCCC831}"/>
                  </a:ext>
                </a:extLst>
              </xdr:cNvPr>
              <xdr:cNvCxnSpPr>
                <a:stCxn id="724" idx="0"/>
                <a:endCxn id="731" idx="5"/>
              </xdr:cNvCxnSpPr>
            </xdr:nvCxnSpPr>
            <xdr:spPr>
              <a:xfrm flipH="1" flipV="1">
                <a:off x="6111717" y="5290113"/>
                <a:ext cx="218753" cy="30461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750" name="グループ化 749">
            <a:extLst>
              <a:ext uri="{FF2B5EF4-FFF2-40B4-BE49-F238E27FC236}">
                <a16:creationId xmlns:a16="http://schemas.microsoft.com/office/drawing/2014/main" id="{EA8BEF3C-015D-442F-9005-B5618D5F1525}"/>
              </a:ext>
            </a:extLst>
          </xdr:cNvPr>
          <xdr:cNvGrpSpPr/>
        </xdr:nvGrpSpPr>
        <xdr:grpSpPr>
          <a:xfrm>
            <a:off x="9241516" y="9245276"/>
            <a:ext cx="1219590" cy="837597"/>
            <a:chOff x="4619758" y="5459475"/>
            <a:chExt cx="1208424" cy="831816"/>
          </a:xfrm>
        </xdr:grpSpPr>
        <xdr:sp macro="" textlink="">
          <xdr:nvSpPr>
            <xdr:cNvPr id="767" name="二等辺三角形 766">
              <a:extLst>
                <a:ext uri="{FF2B5EF4-FFF2-40B4-BE49-F238E27FC236}">
                  <a16:creationId xmlns:a16="http://schemas.microsoft.com/office/drawing/2014/main" id="{649D1749-FE15-44CC-8C9C-2ED59B016654}"/>
                </a:ext>
              </a:extLst>
            </xdr:cNvPr>
            <xdr:cNvSpPr/>
          </xdr:nvSpPr>
          <xdr:spPr>
            <a:xfrm>
              <a:off x="4866886" y="5711721"/>
              <a:ext cx="569775" cy="498056"/>
            </a:xfrm>
            <a:prstGeom prst="triangle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68" name="楕円 767">
              <a:extLst>
                <a:ext uri="{FF2B5EF4-FFF2-40B4-BE49-F238E27FC236}">
                  <a16:creationId xmlns:a16="http://schemas.microsoft.com/office/drawing/2014/main" id="{B985B92E-9F2B-4E02-AA62-EB431B0070E9}"/>
                </a:ext>
              </a:extLst>
            </xdr:cNvPr>
            <xdr:cNvSpPr/>
          </xdr:nvSpPr>
          <xdr:spPr>
            <a:xfrm>
              <a:off x="5123908" y="5663550"/>
              <a:ext cx="65157" cy="67292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69" name="楕円 768">
              <a:extLst>
                <a:ext uri="{FF2B5EF4-FFF2-40B4-BE49-F238E27FC236}">
                  <a16:creationId xmlns:a16="http://schemas.microsoft.com/office/drawing/2014/main" id="{FEF2CD3F-B040-487D-887A-22164442CBE4}"/>
                </a:ext>
              </a:extLst>
            </xdr:cNvPr>
            <xdr:cNvSpPr/>
          </xdr:nvSpPr>
          <xdr:spPr>
            <a:xfrm>
              <a:off x="5397567" y="6171536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0" name="楕円 769">
              <a:extLst>
                <a:ext uri="{FF2B5EF4-FFF2-40B4-BE49-F238E27FC236}">
                  <a16:creationId xmlns:a16="http://schemas.microsoft.com/office/drawing/2014/main" id="{8FD12A62-12C1-4474-B242-7D5F2D974D21}"/>
                </a:ext>
              </a:extLst>
            </xdr:cNvPr>
            <xdr:cNvSpPr/>
          </xdr:nvSpPr>
          <xdr:spPr>
            <a:xfrm>
              <a:off x="4834307" y="6171536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1" name="テキスト ボックス 770">
              <a:extLst>
                <a:ext uri="{FF2B5EF4-FFF2-40B4-BE49-F238E27FC236}">
                  <a16:creationId xmlns:a16="http://schemas.microsoft.com/office/drawing/2014/main" id="{9A5FB725-AE8E-4AF8-8AC8-B9C56BA3F725}"/>
                </a:ext>
              </a:extLst>
            </xdr:cNvPr>
            <xdr:cNvSpPr txBox="1"/>
          </xdr:nvSpPr>
          <xdr:spPr>
            <a:xfrm>
              <a:off x="5108316" y="5466049"/>
              <a:ext cx="175230" cy="1870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772" name="テキスト ボックス 771">
              <a:extLst>
                <a:ext uri="{FF2B5EF4-FFF2-40B4-BE49-F238E27FC236}">
                  <a16:creationId xmlns:a16="http://schemas.microsoft.com/office/drawing/2014/main" id="{C84CF51A-1CAD-42C3-8A6F-83B010A43EEC}"/>
                </a:ext>
              </a:extLst>
            </xdr:cNvPr>
            <xdr:cNvSpPr txBox="1"/>
          </xdr:nvSpPr>
          <xdr:spPr>
            <a:xfrm>
              <a:off x="5475755" y="6104244"/>
              <a:ext cx="183310" cy="187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773" name="楕円 772">
              <a:extLst>
                <a:ext uri="{FF2B5EF4-FFF2-40B4-BE49-F238E27FC236}">
                  <a16:creationId xmlns:a16="http://schemas.microsoft.com/office/drawing/2014/main" id="{CDF6CDEA-8683-4C13-89EB-9C63B6C7BEE2}"/>
                </a:ext>
              </a:extLst>
            </xdr:cNvPr>
            <xdr:cNvSpPr/>
          </xdr:nvSpPr>
          <xdr:spPr>
            <a:xfrm>
              <a:off x="5763025" y="5660675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74" name="テキスト ボックス 773">
              <a:extLst>
                <a:ext uri="{FF2B5EF4-FFF2-40B4-BE49-F238E27FC236}">
                  <a16:creationId xmlns:a16="http://schemas.microsoft.com/office/drawing/2014/main" id="{872C1046-A620-47B6-9F6B-287CBFB18962}"/>
                </a:ext>
              </a:extLst>
            </xdr:cNvPr>
            <xdr:cNvSpPr txBox="1"/>
          </xdr:nvSpPr>
          <xdr:spPr>
            <a:xfrm>
              <a:off x="4619758" y="6104244"/>
              <a:ext cx="178138" cy="187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cxnSp macro="">
          <xdr:nvCxnSpPr>
            <xdr:cNvPr id="775" name="直線コネクタ 774">
              <a:extLst>
                <a:ext uri="{FF2B5EF4-FFF2-40B4-BE49-F238E27FC236}">
                  <a16:creationId xmlns:a16="http://schemas.microsoft.com/office/drawing/2014/main" id="{B952D3E7-337F-4CC6-993F-084E42EFA0CA}"/>
                </a:ext>
              </a:extLst>
            </xdr:cNvPr>
            <xdr:cNvCxnSpPr>
              <a:stCxn id="768" idx="2"/>
              <a:endCxn id="773" idx="2"/>
            </xdr:cNvCxnSpPr>
          </xdr:nvCxnSpPr>
          <xdr:spPr>
            <a:xfrm flipV="1">
              <a:off x="5123908" y="5692543"/>
              <a:ext cx="639117" cy="4653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76" name="直線コネクタ 775">
              <a:extLst>
                <a:ext uri="{FF2B5EF4-FFF2-40B4-BE49-F238E27FC236}">
                  <a16:creationId xmlns:a16="http://schemas.microsoft.com/office/drawing/2014/main" id="{A98C7723-CAAC-4B9D-9815-E5EF480F57A5}"/>
                </a:ext>
              </a:extLst>
            </xdr:cNvPr>
            <xdr:cNvCxnSpPr>
              <a:stCxn id="769" idx="7"/>
              <a:endCxn id="773" idx="3"/>
            </xdr:cNvCxnSpPr>
          </xdr:nvCxnSpPr>
          <xdr:spPr>
            <a:xfrm flipV="1">
              <a:off x="5453182" y="5715076"/>
              <a:ext cx="319384" cy="46579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77" name="テキスト ボックス 776">
              <a:extLst>
                <a:ext uri="{FF2B5EF4-FFF2-40B4-BE49-F238E27FC236}">
                  <a16:creationId xmlns:a16="http://schemas.microsoft.com/office/drawing/2014/main" id="{C10F4B07-BBF6-4FED-816B-EF2A1B02F19C}"/>
                </a:ext>
              </a:extLst>
            </xdr:cNvPr>
            <xdr:cNvSpPr txBox="1"/>
          </xdr:nvSpPr>
          <xdr:spPr>
            <a:xfrm>
              <a:off x="5622294" y="5459475"/>
              <a:ext cx="183310" cy="1870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</xdr:grpSp>
      <xdr:grpSp>
        <xdr:nvGrpSpPr>
          <xdr:cNvPr id="751" name="グループ化 750">
            <a:extLst>
              <a:ext uri="{FF2B5EF4-FFF2-40B4-BE49-F238E27FC236}">
                <a16:creationId xmlns:a16="http://schemas.microsoft.com/office/drawing/2014/main" id="{E4FDF808-8724-4CD9-AF9B-C44C80D478C9}"/>
              </a:ext>
            </a:extLst>
          </xdr:cNvPr>
          <xdr:cNvGrpSpPr/>
        </xdr:nvGrpSpPr>
        <xdr:grpSpPr>
          <a:xfrm>
            <a:off x="9315803" y="8802173"/>
            <a:ext cx="1212082" cy="962923"/>
            <a:chOff x="5162217" y="5096501"/>
            <a:chExt cx="1200831" cy="957619"/>
          </a:xfrm>
        </xdr:grpSpPr>
        <xdr:sp macro="" textlink="">
          <xdr:nvSpPr>
            <xdr:cNvPr id="752" name="楕円 751">
              <a:extLst>
                <a:ext uri="{FF2B5EF4-FFF2-40B4-BE49-F238E27FC236}">
                  <a16:creationId xmlns:a16="http://schemas.microsoft.com/office/drawing/2014/main" id="{53558C56-210F-498A-BFA5-3AB73000B3D4}"/>
                </a:ext>
              </a:extLst>
            </xdr:cNvPr>
            <xdr:cNvSpPr/>
          </xdr:nvSpPr>
          <xdr:spPr>
            <a:xfrm>
              <a:off x="5601833" y="5389579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3" name="楕円 752">
              <a:extLst>
                <a:ext uri="{FF2B5EF4-FFF2-40B4-BE49-F238E27FC236}">
                  <a16:creationId xmlns:a16="http://schemas.microsoft.com/office/drawing/2014/main" id="{F40356C8-5A86-4DFE-8A07-50E83D039950}"/>
                </a:ext>
              </a:extLst>
            </xdr:cNvPr>
            <xdr:cNvSpPr/>
          </xdr:nvSpPr>
          <xdr:spPr>
            <a:xfrm>
              <a:off x="6297891" y="559473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4" name="楕円 753">
              <a:extLst>
                <a:ext uri="{FF2B5EF4-FFF2-40B4-BE49-F238E27FC236}">
                  <a16:creationId xmlns:a16="http://schemas.microsoft.com/office/drawing/2014/main" id="{300A3D2D-17F1-42E4-9746-818273D7570B}"/>
                </a:ext>
              </a:extLst>
            </xdr:cNvPr>
            <xdr:cNvSpPr/>
          </xdr:nvSpPr>
          <xdr:spPr>
            <a:xfrm>
              <a:off x="5814314" y="5990385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755" name="直線コネクタ 754">
              <a:extLst>
                <a:ext uri="{FF2B5EF4-FFF2-40B4-BE49-F238E27FC236}">
                  <a16:creationId xmlns:a16="http://schemas.microsoft.com/office/drawing/2014/main" id="{823423E2-FD4E-4112-A395-44BE88507D6D}"/>
                </a:ext>
              </a:extLst>
            </xdr:cNvPr>
            <xdr:cNvCxnSpPr>
              <a:stCxn id="754" idx="7"/>
              <a:endCxn id="753" idx="3"/>
            </xdr:cNvCxnSpPr>
          </xdr:nvCxnSpPr>
          <xdr:spPr>
            <a:xfrm flipV="1">
              <a:off x="5869929" y="5649133"/>
              <a:ext cx="437504" cy="3505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6" name="直線コネクタ 755">
              <a:extLst>
                <a:ext uri="{FF2B5EF4-FFF2-40B4-BE49-F238E27FC236}">
                  <a16:creationId xmlns:a16="http://schemas.microsoft.com/office/drawing/2014/main" id="{7B8EA4A0-85AB-487D-9C30-D1B2631BA29E}"/>
                </a:ext>
              </a:extLst>
            </xdr:cNvPr>
            <xdr:cNvCxnSpPr>
              <a:stCxn id="754" idx="0"/>
              <a:endCxn id="752" idx="4"/>
            </xdr:cNvCxnSpPr>
          </xdr:nvCxnSpPr>
          <xdr:spPr>
            <a:xfrm flipH="1" flipV="1">
              <a:off x="5634412" y="5453314"/>
              <a:ext cx="212481" cy="53707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7" name="直線コネクタ 756">
              <a:extLst>
                <a:ext uri="{FF2B5EF4-FFF2-40B4-BE49-F238E27FC236}">
                  <a16:creationId xmlns:a16="http://schemas.microsoft.com/office/drawing/2014/main" id="{6E0F0CD6-7D1A-48E1-AF10-A4ECF5CFDD9B}"/>
                </a:ext>
              </a:extLst>
            </xdr:cNvPr>
            <xdr:cNvCxnSpPr>
              <a:stCxn id="753" idx="1"/>
              <a:endCxn id="752" idx="5"/>
            </xdr:cNvCxnSpPr>
          </xdr:nvCxnSpPr>
          <xdr:spPr>
            <a:xfrm flipH="1" flipV="1">
              <a:off x="5657448" y="5443980"/>
              <a:ext cx="649985" cy="1600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58" name="楕円 757">
              <a:extLst>
                <a:ext uri="{FF2B5EF4-FFF2-40B4-BE49-F238E27FC236}">
                  <a16:creationId xmlns:a16="http://schemas.microsoft.com/office/drawing/2014/main" id="{A4EF9610-84B3-46F5-8FD1-4F0A15908A08}"/>
                </a:ext>
              </a:extLst>
            </xdr:cNvPr>
            <xdr:cNvSpPr/>
          </xdr:nvSpPr>
          <xdr:spPr>
            <a:xfrm>
              <a:off x="5162217" y="5330963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59" name="楕円 758">
              <a:extLst>
                <a:ext uri="{FF2B5EF4-FFF2-40B4-BE49-F238E27FC236}">
                  <a16:creationId xmlns:a16="http://schemas.microsoft.com/office/drawing/2014/main" id="{8FDF7A5E-29C5-4B59-8B54-FC885483B87E}"/>
                </a:ext>
              </a:extLst>
            </xdr:cNvPr>
            <xdr:cNvSpPr/>
          </xdr:nvSpPr>
          <xdr:spPr>
            <a:xfrm>
              <a:off x="5653121" y="5096501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60" name="楕円 759">
              <a:extLst>
                <a:ext uri="{FF2B5EF4-FFF2-40B4-BE49-F238E27FC236}">
                  <a16:creationId xmlns:a16="http://schemas.microsoft.com/office/drawing/2014/main" id="{47AFBEE2-C551-4EAE-A31D-E81143A3D579}"/>
                </a:ext>
              </a:extLst>
            </xdr:cNvPr>
            <xdr:cNvSpPr/>
          </xdr:nvSpPr>
          <xdr:spPr>
            <a:xfrm>
              <a:off x="6056102" y="523571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761" name="直線コネクタ 760">
              <a:extLst>
                <a:ext uri="{FF2B5EF4-FFF2-40B4-BE49-F238E27FC236}">
                  <a16:creationId xmlns:a16="http://schemas.microsoft.com/office/drawing/2014/main" id="{C5390E20-0304-4849-85F4-1BAB3C992CCE}"/>
                </a:ext>
              </a:extLst>
            </xdr:cNvPr>
            <xdr:cNvCxnSpPr>
              <a:stCxn id="760" idx="1"/>
            </xdr:cNvCxnSpPr>
          </xdr:nvCxnSpPr>
          <xdr:spPr>
            <a:xfrm flipH="1" flipV="1">
              <a:off x="5720557" y="5157356"/>
              <a:ext cx="345087" cy="8769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2" name="直線コネクタ 761">
              <a:extLst>
                <a:ext uri="{FF2B5EF4-FFF2-40B4-BE49-F238E27FC236}">
                  <a16:creationId xmlns:a16="http://schemas.microsoft.com/office/drawing/2014/main" id="{2DE293F0-BF90-45AB-A831-A933FA78A0BB}"/>
                </a:ext>
              </a:extLst>
            </xdr:cNvPr>
            <xdr:cNvCxnSpPr>
              <a:stCxn id="759" idx="3"/>
              <a:endCxn id="758" idx="7"/>
            </xdr:cNvCxnSpPr>
          </xdr:nvCxnSpPr>
          <xdr:spPr>
            <a:xfrm flipH="1">
              <a:off x="5217832" y="5150902"/>
              <a:ext cx="444831" cy="18939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3" name="直線コネクタ 762">
              <a:extLst>
                <a:ext uri="{FF2B5EF4-FFF2-40B4-BE49-F238E27FC236}">
                  <a16:creationId xmlns:a16="http://schemas.microsoft.com/office/drawing/2014/main" id="{A8D0C009-CC70-4438-8646-C0C5F11FA7B9}"/>
                </a:ext>
              </a:extLst>
            </xdr:cNvPr>
            <xdr:cNvCxnSpPr>
              <a:stCxn id="752" idx="2"/>
              <a:endCxn id="758" idx="6"/>
            </xdr:cNvCxnSpPr>
          </xdr:nvCxnSpPr>
          <xdr:spPr>
            <a:xfrm flipH="1" flipV="1">
              <a:off x="5227374" y="5362831"/>
              <a:ext cx="374459" cy="5861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4" name="直線コネクタ 763">
              <a:extLst>
                <a:ext uri="{FF2B5EF4-FFF2-40B4-BE49-F238E27FC236}">
                  <a16:creationId xmlns:a16="http://schemas.microsoft.com/office/drawing/2014/main" id="{AAC48618-7C49-4BEC-B642-F72E0A6B01E9}"/>
                </a:ext>
              </a:extLst>
            </xdr:cNvPr>
            <xdr:cNvCxnSpPr>
              <a:stCxn id="759" idx="3"/>
              <a:endCxn id="752" idx="0"/>
            </xdr:cNvCxnSpPr>
          </xdr:nvCxnSpPr>
          <xdr:spPr>
            <a:xfrm flipH="1">
              <a:off x="5634412" y="5150902"/>
              <a:ext cx="28251" cy="23867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5" name="直線コネクタ 764">
              <a:extLst>
                <a:ext uri="{FF2B5EF4-FFF2-40B4-BE49-F238E27FC236}">
                  <a16:creationId xmlns:a16="http://schemas.microsoft.com/office/drawing/2014/main" id="{79119430-1D16-46EC-9619-FE072D07A7A9}"/>
                </a:ext>
              </a:extLst>
            </xdr:cNvPr>
            <xdr:cNvCxnSpPr>
              <a:stCxn id="760" idx="3"/>
              <a:endCxn id="752" idx="6"/>
            </xdr:cNvCxnSpPr>
          </xdr:nvCxnSpPr>
          <xdr:spPr>
            <a:xfrm flipH="1">
              <a:off x="5666990" y="5290113"/>
              <a:ext cx="398654" cy="13133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6" name="直線コネクタ 765">
              <a:extLst>
                <a:ext uri="{FF2B5EF4-FFF2-40B4-BE49-F238E27FC236}">
                  <a16:creationId xmlns:a16="http://schemas.microsoft.com/office/drawing/2014/main" id="{D38A8374-D2EB-40E7-ADBF-F4F64AA8E458}"/>
                </a:ext>
              </a:extLst>
            </xdr:cNvPr>
            <xdr:cNvCxnSpPr>
              <a:stCxn id="753" idx="0"/>
              <a:endCxn id="760" idx="5"/>
            </xdr:cNvCxnSpPr>
          </xdr:nvCxnSpPr>
          <xdr:spPr>
            <a:xfrm flipH="1" flipV="1">
              <a:off x="6111717" y="5290113"/>
              <a:ext cx="218753" cy="3046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784" name="テキスト ボックス 783">
            <a:extLst>
              <a:ext uri="{FF2B5EF4-FFF2-40B4-BE49-F238E27FC236}">
                <a16:creationId xmlns:a16="http://schemas.microsoft.com/office/drawing/2014/main" id="{2C0BE1EA-D852-4AEB-95E1-5476B430B8E8}"/>
              </a:ext>
            </a:extLst>
          </xdr:cNvPr>
          <xdr:cNvSpPr txBox="1"/>
        </xdr:nvSpPr>
        <xdr:spPr>
          <a:xfrm>
            <a:off x="6425485" y="6604769"/>
            <a:ext cx="1902996" cy="56389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パターン１</a:t>
            </a:r>
            <a:endParaRPr kumimoji="1" lang="en-US" altLang="ja-JP" sz="1100"/>
          </a:p>
          <a:p>
            <a:r>
              <a:rPr kumimoji="1" lang="ja-JP" altLang="en-US" sz="1100"/>
              <a:t>既存点が近い</a:t>
            </a:r>
          </a:p>
        </xdr:txBody>
      </xdr:sp>
      <xdr:sp macro="" textlink="">
        <xdr:nvSpPr>
          <xdr:cNvPr id="785" name="テキスト ボックス 784">
            <a:extLst>
              <a:ext uri="{FF2B5EF4-FFF2-40B4-BE49-F238E27FC236}">
                <a16:creationId xmlns:a16="http://schemas.microsoft.com/office/drawing/2014/main" id="{85923827-B93D-4AE4-86BF-985F3361B356}"/>
              </a:ext>
            </a:extLst>
          </xdr:cNvPr>
          <xdr:cNvSpPr txBox="1"/>
        </xdr:nvSpPr>
        <xdr:spPr>
          <a:xfrm>
            <a:off x="6425485" y="8587485"/>
            <a:ext cx="1902996" cy="3156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パターン２</a:t>
            </a:r>
          </a:p>
        </xdr:txBody>
      </xdr:sp>
      <xdr:sp macro="" textlink="">
        <xdr:nvSpPr>
          <xdr:cNvPr id="786" name="テキスト ボックス 785">
            <a:extLst>
              <a:ext uri="{FF2B5EF4-FFF2-40B4-BE49-F238E27FC236}">
                <a16:creationId xmlns:a16="http://schemas.microsoft.com/office/drawing/2014/main" id="{46E67BC6-60B3-4D1B-AA2F-615FCAB81B53}"/>
              </a:ext>
            </a:extLst>
          </xdr:cNvPr>
          <xdr:cNvSpPr txBox="1"/>
        </xdr:nvSpPr>
        <xdr:spPr>
          <a:xfrm>
            <a:off x="8612855" y="6604769"/>
            <a:ext cx="1902999" cy="3156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パターン３</a:t>
            </a:r>
          </a:p>
        </xdr:txBody>
      </xdr:sp>
      <xdr:sp macro="" textlink="">
        <xdr:nvSpPr>
          <xdr:cNvPr id="787" name="テキスト ボックス 786">
            <a:extLst>
              <a:ext uri="{FF2B5EF4-FFF2-40B4-BE49-F238E27FC236}">
                <a16:creationId xmlns:a16="http://schemas.microsoft.com/office/drawing/2014/main" id="{8BDA2145-0B73-49AF-B0AF-0D4E6267A7E7}"/>
              </a:ext>
            </a:extLst>
          </xdr:cNvPr>
          <xdr:cNvSpPr txBox="1"/>
        </xdr:nvSpPr>
        <xdr:spPr>
          <a:xfrm>
            <a:off x="8612855" y="8587485"/>
            <a:ext cx="1902999" cy="3156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パターン４</a:t>
            </a:r>
          </a:p>
        </xdr:txBody>
      </xdr:sp>
      <xdr:cxnSp macro="">
        <xdr:nvCxnSpPr>
          <xdr:cNvPr id="651" name="直線コネクタ 650">
            <a:extLst>
              <a:ext uri="{FF2B5EF4-FFF2-40B4-BE49-F238E27FC236}">
                <a16:creationId xmlns:a16="http://schemas.microsoft.com/office/drawing/2014/main" id="{962FA338-71D8-4D73-8F71-90BC560F3D41}"/>
              </a:ext>
            </a:extLst>
          </xdr:cNvPr>
          <xdr:cNvCxnSpPr/>
        </xdr:nvCxnSpPr>
        <xdr:spPr>
          <a:xfrm>
            <a:off x="5742323" y="6550584"/>
            <a:ext cx="517406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2" name="直線コネクタ 651">
            <a:extLst>
              <a:ext uri="{FF2B5EF4-FFF2-40B4-BE49-F238E27FC236}">
                <a16:creationId xmlns:a16="http://schemas.microsoft.com/office/drawing/2014/main" id="{BC84EA6F-DD64-4339-B8B7-F102EB3A3F6E}"/>
              </a:ext>
            </a:extLst>
          </xdr:cNvPr>
          <xdr:cNvCxnSpPr/>
        </xdr:nvCxnSpPr>
        <xdr:spPr>
          <a:xfrm>
            <a:off x="5742323" y="8538402"/>
            <a:ext cx="517406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3" name="直線コネクタ 652">
            <a:extLst>
              <a:ext uri="{FF2B5EF4-FFF2-40B4-BE49-F238E27FC236}">
                <a16:creationId xmlns:a16="http://schemas.microsoft.com/office/drawing/2014/main" id="{0B51337B-89CC-4F12-B4A0-F4DE31880B8E}"/>
              </a:ext>
            </a:extLst>
          </xdr:cNvPr>
          <xdr:cNvCxnSpPr/>
        </xdr:nvCxnSpPr>
        <xdr:spPr>
          <a:xfrm>
            <a:off x="6356791" y="6020464"/>
            <a:ext cx="0" cy="601288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5" name="直線コネクタ 654">
            <a:extLst>
              <a:ext uri="{FF2B5EF4-FFF2-40B4-BE49-F238E27FC236}">
                <a16:creationId xmlns:a16="http://schemas.microsoft.com/office/drawing/2014/main" id="{4A2BAD19-B55B-4D5B-83B3-A8B431B7D8B9}"/>
              </a:ext>
            </a:extLst>
          </xdr:cNvPr>
          <xdr:cNvCxnSpPr/>
        </xdr:nvCxnSpPr>
        <xdr:spPr>
          <a:xfrm>
            <a:off x="8580639" y="6020464"/>
            <a:ext cx="0" cy="601288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直線コネクタ 788">
            <a:extLst>
              <a:ext uri="{FF2B5EF4-FFF2-40B4-BE49-F238E27FC236}">
                <a16:creationId xmlns:a16="http://schemas.microsoft.com/office/drawing/2014/main" id="{D37AAB1D-F3FA-40B2-AE97-1DAECF258593}"/>
              </a:ext>
            </a:extLst>
          </xdr:cNvPr>
          <xdr:cNvCxnSpPr/>
        </xdr:nvCxnSpPr>
        <xdr:spPr>
          <a:xfrm>
            <a:off x="5742323" y="6035750"/>
            <a:ext cx="517406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0" name="テキスト ボックス 789">
            <a:extLst>
              <a:ext uri="{FF2B5EF4-FFF2-40B4-BE49-F238E27FC236}">
                <a16:creationId xmlns:a16="http://schemas.microsoft.com/office/drawing/2014/main" id="{F8A69E4D-32C8-43EC-B253-CC6D2A4973A3}"/>
              </a:ext>
            </a:extLst>
          </xdr:cNvPr>
          <xdr:cNvSpPr txBox="1"/>
        </xdr:nvSpPr>
        <xdr:spPr>
          <a:xfrm>
            <a:off x="5773004" y="5515014"/>
            <a:ext cx="4490000" cy="6675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kumimoji="1" lang="ja-JP" altLang="en-US" sz="1100"/>
              <a:t>チェックパターン：</a:t>
            </a:r>
            <a:endParaRPr kumimoji="1" lang="en-US" altLang="ja-JP" sz="1100"/>
          </a:p>
          <a:p>
            <a:r>
              <a:rPr kumimoji="1" lang="en-US" altLang="ja-JP" sz="1100"/>
              <a:t>2</a:t>
            </a:r>
            <a:r>
              <a:rPr kumimoji="1" lang="ja-JP" altLang="en-US" sz="1100"/>
              <a:t>体間：自分と相手で共有点がないパターン</a:t>
            </a:r>
          </a:p>
        </xdr:txBody>
      </xdr:sp>
      <xdr:grpSp>
        <xdr:nvGrpSpPr>
          <xdr:cNvPr id="75" name="グループ化 74">
            <a:extLst>
              <a:ext uri="{FF2B5EF4-FFF2-40B4-BE49-F238E27FC236}">
                <a16:creationId xmlns:a16="http://schemas.microsoft.com/office/drawing/2014/main" id="{D6E8EAC8-BAD4-4256-8886-C4AA5F8362B8}"/>
              </a:ext>
            </a:extLst>
          </xdr:cNvPr>
          <xdr:cNvGrpSpPr/>
        </xdr:nvGrpSpPr>
        <xdr:grpSpPr>
          <a:xfrm>
            <a:off x="6716608" y="10378887"/>
            <a:ext cx="1687808" cy="1338606"/>
            <a:chOff x="6605277" y="10482796"/>
            <a:chExt cx="1650698" cy="1353450"/>
          </a:xfrm>
        </xdr:grpSpPr>
        <xdr:grpSp>
          <xdr:nvGrpSpPr>
            <xdr:cNvPr id="1333" name="グループ化 1332">
              <a:extLst>
                <a:ext uri="{FF2B5EF4-FFF2-40B4-BE49-F238E27FC236}">
                  <a16:creationId xmlns:a16="http://schemas.microsoft.com/office/drawing/2014/main" id="{8B145A88-3DD8-4EE8-8929-4C4537A245B4}"/>
                </a:ext>
              </a:extLst>
            </xdr:cNvPr>
            <xdr:cNvGrpSpPr/>
          </xdr:nvGrpSpPr>
          <xdr:grpSpPr>
            <a:xfrm>
              <a:off x="6774046" y="10842935"/>
              <a:ext cx="1481929" cy="993311"/>
              <a:chOff x="9544317" y="5925812"/>
              <a:chExt cx="1472383" cy="992335"/>
            </a:xfrm>
          </xdr:grpSpPr>
          <xdr:grpSp>
            <xdr:nvGrpSpPr>
              <xdr:cNvPr id="1300" name="グループ化 1299">
                <a:extLst>
                  <a:ext uri="{FF2B5EF4-FFF2-40B4-BE49-F238E27FC236}">
                    <a16:creationId xmlns:a16="http://schemas.microsoft.com/office/drawing/2014/main" id="{E7DC4AB9-D662-4172-8A88-C202F58B53EB}"/>
                  </a:ext>
                </a:extLst>
              </xdr:cNvPr>
              <xdr:cNvGrpSpPr/>
            </xdr:nvGrpSpPr>
            <xdr:grpSpPr>
              <a:xfrm>
                <a:off x="9544317" y="6083281"/>
                <a:ext cx="1183200" cy="834866"/>
                <a:chOff x="4619758" y="5466049"/>
                <a:chExt cx="1208424" cy="825242"/>
              </a:xfrm>
            </xdr:grpSpPr>
            <xdr:sp macro="" textlink="">
              <xdr:nvSpPr>
                <xdr:cNvPr id="1317" name="二等辺三角形 1316">
                  <a:extLst>
                    <a:ext uri="{FF2B5EF4-FFF2-40B4-BE49-F238E27FC236}">
                      <a16:creationId xmlns:a16="http://schemas.microsoft.com/office/drawing/2014/main" id="{8B2A1495-2476-4533-9DEC-B76BE44D113C}"/>
                    </a:ext>
                  </a:extLst>
                </xdr:cNvPr>
                <xdr:cNvSpPr/>
              </xdr:nvSpPr>
              <xdr:spPr>
                <a:xfrm>
                  <a:off x="4866886" y="5711721"/>
                  <a:ext cx="569775" cy="498056"/>
                </a:xfrm>
                <a:prstGeom prst="triangle">
                  <a:avLst/>
                </a:prstGeom>
                <a:solidFill>
                  <a:schemeClr val="bg1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18" name="楕円 1317">
                  <a:extLst>
                    <a:ext uri="{FF2B5EF4-FFF2-40B4-BE49-F238E27FC236}">
                      <a16:creationId xmlns:a16="http://schemas.microsoft.com/office/drawing/2014/main" id="{B1963B39-9DA8-451D-A20C-2E791976A99F}"/>
                    </a:ext>
                  </a:extLst>
                </xdr:cNvPr>
                <xdr:cNvSpPr/>
              </xdr:nvSpPr>
              <xdr:spPr>
                <a:xfrm>
                  <a:off x="5123908" y="5663550"/>
                  <a:ext cx="65157" cy="67292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19" name="楕円 1318">
                  <a:extLst>
                    <a:ext uri="{FF2B5EF4-FFF2-40B4-BE49-F238E27FC236}">
                      <a16:creationId xmlns:a16="http://schemas.microsoft.com/office/drawing/2014/main" id="{AAE7E2DF-586E-47BE-AA9F-C44E5D2A4074}"/>
                    </a:ext>
                  </a:extLst>
                </xdr:cNvPr>
                <xdr:cNvSpPr/>
              </xdr:nvSpPr>
              <xdr:spPr>
                <a:xfrm>
                  <a:off x="5397567" y="6171536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20" name="楕円 1319">
                  <a:extLst>
                    <a:ext uri="{FF2B5EF4-FFF2-40B4-BE49-F238E27FC236}">
                      <a16:creationId xmlns:a16="http://schemas.microsoft.com/office/drawing/2014/main" id="{69F17801-FA03-488D-9E44-0ECFBF45BC77}"/>
                    </a:ext>
                  </a:extLst>
                </xdr:cNvPr>
                <xdr:cNvSpPr/>
              </xdr:nvSpPr>
              <xdr:spPr>
                <a:xfrm>
                  <a:off x="4834307" y="6171536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21" name="テキスト ボックス 1320">
                  <a:extLst>
                    <a:ext uri="{FF2B5EF4-FFF2-40B4-BE49-F238E27FC236}">
                      <a16:creationId xmlns:a16="http://schemas.microsoft.com/office/drawing/2014/main" id="{5A2057AB-9F47-4334-AE93-1A281924BC9B}"/>
                    </a:ext>
                  </a:extLst>
                </xdr:cNvPr>
                <xdr:cNvSpPr txBox="1"/>
              </xdr:nvSpPr>
              <xdr:spPr>
                <a:xfrm>
                  <a:off x="5108316" y="5466049"/>
                  <a:ext cx="175230" cy="187049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1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1322" name="テキスト ボックス 1321">
                  <a:extLst>
                    <a:ext uri="{FF2B5EF4-FFF2-40B4-BE49-F238E27FC236}">
                      <a16:creationId xmlns:a16="http://schemas.microsoft.com/office/drawing/2014/main" id="{6A4FA7F8-5476-43E2-B3B5-A011AB2E42AC}"/>
                    </a:ext>
                  </a:extLst>
                </xdr:cNvPr>
                <xdr:cNvSpPr txBox="1"/>
              </xdr:nvSpPr>
              <xdr:spPr>
                <a:xfrm>
                  <a:off x="5475755" y="6104244"/>
                  <a:ext cx="183310" cy="18704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2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1323" name="楕円 1322">
                  <a:extLst>
                    <a:ext uri="{FF2B5EF4-FFF2-40B4-BE49-F238E27FC236}">
                      <a16:creationId xmlns:a16="http://schemas.microsoft.com/office/drawing/2014/main" id="{74254171-1C12-4F07-8E0E-344F923D112B}"/>
                    </a:ext>
                  </a:extLst>
                </xdr:cNvPr>
                <xdr:cNvSpPr/>
              </xdr:nvSpPr>
              <xdr:spPr>
                <a:xfrm>
                  <a:off x="5763025" y="5660675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24" name="テキスト ボックス 1323">
                  <a:extLst>
                    <a:ext uri="{FF2B5EF4-FFF2-40B4-BE49-F238E27FC236}">
                      <a16:creationId xmlns:a16="http://schemas.microsoft.com/office/drawing/2014/main" id="{B9F913D9-AE1A-4777-91B6-DC18078D7C89}"/>
                    </a:ext>
                  </a:extLst>
                </xdr:cNvPr>
                <xdr:cNvSpPr txBox="1"/>
              </xdr:nvSpPr>
              <xdr:spPr>
                <a:xfrm>
                  <a:off x="4619758" y="6104244"/>
                  <a:ext cx="178138" cy="18704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3</a:t>
                  </a:r>
                  <a:endParaRPr kumimoji="1" lang="ja-JP" altLang="en-US" sz="1100"/>
                </a:p>
              </xdr:txBody>
            </xdr:sp>
            <xdr:cxnSp macro="">
              <xdr:nvCxnSpPr>
                <xdr:cNvPr id="1325" name="直線コネクタ 1324">
                  <a:extLst>
                    <a:ext uri="{FF2B5EF4-FFF2-40B4-BE49-F238E27FC236}">
                      <a16:creationId xmlns:a16="http://schemas.microsoft.com/office/drawing/2014/main" id="{A84A5796-411F-4CB3-AA7F-46DD221BD0FE}"/>
                    </a:ext>
                  </a:extLst>
                </xdr:cNvPr>
                <xdr:cNvCxnSpPr>
                  <a:stCxn id="1318" idx="2"/>
                  <a:endCxn id="1323" idx="2"/>
                </xdr:cNvCxnSpPr>
              </xdr:nvCxnSpPr>
              <xdr:spPr>
                <a:xfrm flipV="1">
                  <a:off x="5123908" y="5692543"/>
                  <a:ext cx="639117" cy="4653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26" name="直線コネクタ 1325">
                  <a:extLst>
                    <a:ext uri="{FF2B5EF4-FFF2-40B4-BE49-F238E27FC236}">
                      <a16:creationId xmlns:a16="http://schemas.microsoft.com/office/drawing/2014/main" id="{2237A96E-3E4D-4E8A-96A8-06CE43B738A3}"/>
                    </a:ext>
                  </a:extLst>
                </xdr:cNvPr>
                <xdr:cNvCxnSpPr>
                  <a:stCxn id="1319" idx="7"/>
                  <a:endCxn id="1323" idx="3"/>
                </xdr:cNvCxnSpPr>
              </xdr:nvCxnSpPr>
              <xdr:spPr>
                <a:xfrm flipV="1">
                  <a:off x="5453182" y="5715076"/>
                  <a:ext cx="319384" cy="465794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327" name="テキスト ボックス 1326">
                  <a:extLst>
                    <a:ext uri="{FF2B5EF4-FFF2-40B4-BE49-F238E27FC236}">
                      <a16:creationId xmlns:a16="http://schemas.microsoft.com/office/drawing/2014/main" id="{039AF6E6-61A5-4934-9255-3ECC01C2D74E}"/>
                    </a:ext>
                  </a:extLst>
                </xdr:cNvPr>
                <xdr:cNvSpPr txBox="1"/>
              </xdr:nvSpPr>
              <xdr:spPr>
                <a:xfrm>
                  <a:off x="5557604" y="5525417"/>
                  <a:ext cx="178138" cy="18704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en-US" altLang="ja-JP" sz="1100"/>
                    <a:t>4</a:t>
                  </a:r>
                  <a:endParaRPr kumimoji="1" lang="ja-JP" altLang="en-US" sz="1100"/>
                </a:p>
              </xdr:txBody>
            </xdr:sp>
            <xdr:sp macro="" textlink="">
              <xdr:nvSpPr>
                <xdr:cNvPr id="1328" name="テキスト ボックス 1327">
                  <a:extLst>
                    <a:ext uri="{FF2B5EF4-FFF2-40B4-BE49-F238E27FC236}">
                      <a16:creationId xmlns:a16="http://schemas.microsoft.com/office/drawing/2014/main" id="{B9733DCE-F83D-4A74-A929-B5E2B3C47BC5}"/>
                    </a:ext>
                  </a:extLst>
                </xdr:cNvPr>
                <xdr:cNvSpPr txBox="1"/>
              </xdr:nvSpPr>
              <xdr:spPr>
                <a:xfrm>
                  <a:off x="5057244" y="5827259"/>
                  <a:ext cx="419339" cy="282874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kumimoji="1" lang="ja-JP" altLang="en-US" sz="1100"/>
                    <a:t>自分</a:t>
                  </a:r>
                </a:p>
              </xdr:txBody>
            </xdr:sp>
          </xdr:grpSp>
          <xdr:grpSp>
            <xdr:nvGrpSpPr>
              <xdr:cNvPr id="1301" name="グループ化 1300">
                <a:extLst>
                  <a:ext uri="{FF2B5EF4-FFF2-40B4-BE49-F238E27FC236}">
                    <a16:creationId xmlns:a16="http://schemas.microsoft.com/office/drawing/2014/main" id="{82798B71-0F8D-4ACB-935C-63363D69F226}"/>
                  </a:ext>
                </a:extLst>
              </xdr:cNvPr>
              <xdr:cNvGrpSpPr/>
            </xdr:nvGrpSpPr>
            <xdr:grpSpPr>
              <a:xfrm>
                <a:off x="9840934" y="5925812"/>
                <a:ext cx="1175766" cy="968787"/>
                <a:chOff x="5162217" y="5096501"/>
                <a:chExt cx="1200831" cy="957619"/>
              </a:xfrm>
            </xdr:grpSpPr>
            <xdr:sp macro="" textlink="">
              <xdr:nvSpPr>
                <xdr:cNvPr id="1302" name="楕円 1301">
                  <a:extLst>
                    <a:ext uri="{FF2B5EF4-FFF2-40B4-BE49-F238E27FC236}">
                      <a16:creationId xmlns:a16="http://schemas.microsoft.com/office/drawing/2014/main" id="{8E406CD7-65B7-4977-8DFF-EE9B79D76A15}"/>
                    </a:ext>
                  </a:extLst>
                </xdr:cNvPr>
                <xdr:cNvSpPr/>
              </xdr:nvSpPr>
              <xdr:spPr>
                <a:xfrm>
                  <a:off x="5601833" y="5389579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03" name="楕円 1302">
                  <a:extLst>
                    <a:ext uri="{FF2B5EF4-FFF2-40B4-BE49-F238E27FC236}">
                      <a16:creationId xmlns:a16="http://schemas.microsoft.com/office/drawing/2014/main" id="{25B1D893-D278-4041-8414-48B41CB2EB96}"/>
                    </a:ext>
                  </a:extLst>
                </xdr:cNvPr>
                <xdr:cNvSpPr/>
              </xdr:nvSpPr>
              <xdr:spPr>
                <a:xfrm>
                  <a:off x="6297891" y="5594732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04" name="楕円 1303">
                  <a:extLst>
                    <a:ext uri="{FF2B5EF4-FFF2-40B4-BE49-F238E27FC236}">
                      <a16:creationId xmlns:a16="http://schemas.microsoft.com/office/drawing/2014/main" id="{8D89F73C-B07D-4DF7-A086-52A897BA8141}"/>
                    </a:ext>
                  </a:extLst>
                </xdr:cNvPr>
                <xdr:cNvSpPr/>
              </xdr:nvSpPr>
              <xdr:spPr>
                <a:xfrm>
                  <a:off x="5814314" y="5990385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cxnSp macro="">
              <xdr:nvCxnSpPr>
                <xdr:cNvPr id="1305" name="直線コネクタ 1304">
                  <a:extLst>
                    <a:ext uri="{FF2B5EF4-FFF2-40B4-BE49-F238E27FC236}">
                      <a16:creationId xmlns:a16="http://schemas.microsoft.com/office/drawing/2014/main" id="{0EB2C8FB-FDB7-4741-AFF1-AECD57A0E3A7}"/>
                    </a:ext>
                  </a:extLst>
                </xdr:cNvPr>
                <xdr:cNvCxnSpPr>
                  <a:stCxn id="1304" idx="7"/>
                  <a:endCxn id="1303" idx="3"/>
                </xdr:cNvCxnSpPr>
              </xdr:nvCxnSpPr>
              <xdr:spPr>
                <a:xfrm flipV="1">
                  <a:off x="5869929" y="5649133"/>
                  <a:ext cx="437504" cy="350586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06" name="直線コネクタ 1305">
                  <a:extLst>
                    <a:ext uri="{FF2B5EF4-FFF2-40B4-BE49-F238E27FC236}">
                      <a16:creationId xmlns:a16="http://schemas.microsoft.com/office/drawing/2014/main" id="{62D96704-65DF-4756-9B20-77E53F2A9EDE}"/>
                    </a:ext>
                  </a:extLst>
                </xdr:cNvPr>
                <xdr:cNvCxnSpPr>
                  <a:stCxn id="1304" idx="0"/>
                  <a:endCxn id="1302" idx="4"/>
                </xdr:cNvCxnSpPr>
              </xdr:nvCxnSpPr>
              <xdr:spPr>
                <a:xfrm flipH="1" flipV="1">
                  <a:off x="5634412" y="5453314"/>
                  <a:ext cx="212481" cy="53707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07" name="直線コネクタ 1306">
                  <a:extLst>
                    <a:ext uri="{FF2B5EF4-FFF2-40B4-BE49-F238E27FC236}">
                      <a16:creationId xmlns:a16="http://schemas.microsoft.com/office/drawing/2014/main" id="{530F991F-97FC-47C9-B7B4-510E8BFA4B72}"/>
                    </a:ext>
                  </a:extLst>
                </xdr:cNvPr>
                <xdr:cNvCxnSpPr>
                  <a:stCxn id="1303" idx="1"/>
                  <a:endCxn id="1302" idx="5"/>
                </xdr:cNvCxnSpPr>
              </xdr:nvCxnSpPr>
              <xdr:spPr>
                <a:xfrm flipH="1" flipV="1">
                  <a:off x="5657448" y="5443980"/>
                  <a:ext cx="649985" cy="160086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308" name="楕円 1307">
                  <a:extLst>
                    <a:ext uri="{FF2B5EF4-FFF2-40B4-BE49-F238E27FC236}">
                      <a16:creationId xmlns:a16="http://schemas.microsoft.com/office/drawing/2014/main" id="{B7AA9203-F18E-4234-8984-FF73E8F26CE8}"/>
                    </a:ext>
                  </a:extLst>
                </xdr:cNvPr>
                <xdr:cNvSpPr/>
              </xdr:nvSpPr>
              <xdr:spPr>
                <a:xfrm>
                  <a:off x="5162217" y="5330963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09" name="楕円 1308">
                  <a:extLst>
                    <a:ext uri="{FF2B5EF4-FFF2-40B4-BE49-F238E27FC236}">
                      <a16:creationId xmlns:a16="http://schemas.microsoft.com/office/drawing/2014/main" id="{91650989-8639-4946-9335-8739F5CC12E0}"/>
                    </a:ext>
                  </a:extLst>
                </xdr:cNvPr>
                <xdr:cNvSpPr/>
              </xdr:nvSpPr>
              <xdr:spPr>
                <a:xfrm>
                  <a:off x="5653121" y="5096501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sp macro="" textlink="">
              <xdr:nvSpPr>
                <xdr:cNvPr id="1310" name="楕円 1309">
                  <a:extLst>
                    <a:ext uri="{FF2B5EF4-FFF2-40B4-BE49-F238E27FC236}">
                      <a16:creationId xmlns:a16="http://schemas.microsoft.com/office/drawing/2014/main" id="{AE81FB32-EF29-4B5E-8064-BB77D8168FA9}"/>
                    </a:ext>
                  </a:extLst>
                </xdr:cNvPr>
                <xdr:cNvSpPr/>
              </xdr:nvSpPr>
              <xdr:spPr>
                <a:xfrm>
                  <a:off x="6056102" y="5235712"/>
                  <a:ext cx="65157" cy="63735"/>
                </a:xfrm>
                <a:prstGeom prst="ellipse">
                  <a:avLst/>
                </a:prstGeom>
                <a:solidFill>
                  <a:schemeClr val="tx1"/>
                </a:solidFill>
                <a:ln>
                  <a:solidFill>
                    <a:schemeClr val="tx1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kumimoji="1" lang="ja-JP" altLang="en-US" sz="1100"/>
                </a:p>
              </xdr:txBody>
            </xdr:sp>
            <xdr:cxnSp macro="">
              <xdr:nvCxnSpPr>
                <xdr:cNvPr id="1311" name="直線コネクタ 1310">
                  <a:extLst>
                    <a:ext uri="{FF2B5EF4-FFF2-40B4-BE49-F238E27FC236}">
                      <a16:creationId xmlns:a16="http://schemas.microsoft.com/office/drawing/2014/main" id="{35AF6C2F-B883-4F88-BAA7-CC6952A32302}"/>
                    </a:ext>
                  </a:extLst>
                </xdr:cNvPr>
                <xdr:cNvCxnSpPr>
                  <a:stCxn id="1310" idx="1"/>
                </xdr:cNvCxnSpPr>
              </xdr:nvCxnSpPr>
              <xdr:spPr>
                <a:xfrm flipH="1" flipV="1">
                  <a:off x="5720557" y="5157356"/>
                  <a:ext cx="345087" cy="8769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2" name="直線コネクタ 1311">
                  <a:extLst>
                    <a:ext uri="{FF2B5EF4-FFF2-40B4-BE49-F238E27FC236}">
                      <a16:creationId xmlns:a16="http://schemas.microsoft.com/office/drawing/2014/main" id="{10C00232-C6BA-4E8F-B795-F3EB0BA83335}"/>
                    </a:ext>
                  </a:extLst>
                </xdr:cNvPr>
                <xdr:cNvCxnSpPr>
                  <a:stCxn id="1309" idx="3"/>
                  <a:endCxn id="1308" idx="7"/>
                </xdr:cNvCxnSpPr>
              </xdr:nvCxnSpPr>
              <xdr:spPr>
                <a:xfrm flipH="1">
                  <a:off x="5217832" y="5150902"/>
                  <a:ext cx="444831" cy="18939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3" name="直線コネクタ 1312">
                  <a:extLst>
                    <a:ext uri="{FF2B5EF4-FFF2-40B4-BE49-F238E27FC236}">
                      <a16:creationId xmlns:a16="http://schemas.microsoft.com/office/drawing/2014/main" id="{CB47C428-CA10-43E2-97E1-7F0088C28724}"/>
                    </a:ext>
                  </a:extLst>
                </xdr:cNvPr>
                <xdr:cNvCxnSpPr>
                  <a:stCxn id="1302" idx="2"/>
                  <a:endCxn id="1308" idx="6"/>
                </xdr:cNvCxnSpPr>
              </xdr:nvCxnSpPr>
              <xdr:spPr>
                <a:xfrm flipH="1" flipV="1">
                  <a:off x="5227374" y="5362831"/>
                  <a:ext cx="374459" cy="58616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4" name="直線コネクタ 1313">
                  <a:extLst>
                    <a:ext uri="{FF2B5EF4-FFF2-40B4-BE49-F238E27FC236}">
                      <a16:creationId xmlns:a16="http://schemas.microsoft.com/office/drawing/2014/main" id="{EC98F05D-B2EF-4BA9-B421-5A0911B657EA}"/>
                    </a:ext>
                  </a:extLst>
                </xdr:cNvPr>
                <xdr:cNvCxnSpPr>
                  <a:stCxn id="1309" idx="3"/>
                  <a:endCxn id="1302" idx="0"/>
                </xdr:cNvCxnSpPr>
              </xdr:nvCxnSpPr>
              <xdr:spPr>
                <a:xfrm flipH="1">
                  <a:off x="5634412" y="5150902"/>
                  <a:ext cx="28251" cy="238677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5" name="直線コネクタ 1314">
                  <a:extLst>
                    <a:ext uri="{FF2B5EF4-FFF2-40B4-BE49-F238E27FC236}">
                      <a16:creationId xmlns:a16="http://schemas.microsoft.com/office/drawing/2014/main" id="{DE84C83F-A7D7-48EA-90AA-C4E6F284D55B}"/>
                    </a:ext>
                  </a:extLst>
                </xdr:cNvPr>
                <xdr:cNvCxnSpPr>
                  <a:stCxn id="1310" idx="3"/>
                  <a:endCxn id="1302" idx="6"/>
                </xdr:cNvCxnSpPr>
              </xdr:nvCxnSpPr>
              <xdr:spPr>
                <a:xfrm flipH="1">
                  <a:off x="5666990" y="5290113"/>
                  <a:ext cx="398654" cy="131334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16" name="直線コネクタ 1315">
                  <a:extLst>
                    <a:ext uri="{FF2B5EF4-FFF2-40B4-BE49-F238E27FC236}">
                      <a16:creationId xmlns:a16="http://schemas.microsoft.com/office/drawing/2014/main" id="{59DC7B11-125F-4F84-87FE-7F265D313BF9}"/>
                    </a:ext>
                  </a:extLst>
                </xdr:cNvPr>
                <xdr:cNvCxnSpPr>
                  <a:stCxn id="1303" idx="0"/>
                  <a:endCxn id="1310" idx="5"/>
                </xdr:cNvCxnSpPr>
              </xdr:nvCxnSpPr>
              <xdr:spPr>
                <a:xfrm flipH="1" flipV="1">
                  <a:off x="6111717" y="5290113"/>
                  <a:ext cx="218753" cy="304619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1329" name="テキスト ボックス 1328">
              <a:extLst>
                <a:ext uri="{FF2B5EF4-FFF2-40B4-BE49-F238E27FC236}">
                  <a16:creationId xmlns:a16="http://schemas.microsoft.com/office/drawing/2014/main" id="{FFCEE25B-BA40-45F3-99A7-76D5D9A764E7}"/>
                </a:ext>
              </a:extLst>
            </xdr:cNvPr>
            <xdr:cNvSpPr txBox="1"/>
          </xdr:nvSpPr>
          <xdr:spPr>
            <a:xfrm>
              <a:off x="6605277" y="10482796"/>
              <a:ext cx="1185737" cy="3386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※</a:t>
              </a:r>
              <a:r>
                <a:rPr kumimoji="1" lang="ja-JP" altLang="en-US" sz="1100"/>
                <a:t>深い場合</a:t>
              </a:r>
            </a:p>
          </xdr:txBody>
        </xdr:sp>
      </xdr:grpSp>
      <xdr:grpSp>
        <xdr:nvGrpSpPr>
          <xdr:cNvPr id="74" name="グループ化 73">
            <a:extLst>
              <a:ext uri="{FF2B5EF4-FFF2-40B4-BE49-F238E27FC236}">
                <a16:creationId xmlns:a16="http://schemas.microsoft.com/office/drawing/2014/main" id="{A5B0A28B-790F-4D6D-9934-CAA1B2EEA901}"/>
              </a:ext>
            </a:extLst>
          </xdr:cNvPr>
          <xdr:cNvGrpSpPr/>
        </xdr:nvGrpSpPr>
        <xdr:grpSpPr>
          <a:xfrm>
            <a:off x="9069172" y="10378887"/>
            <a:ext cx="1545877" cy="1505883"/>
            <a:chOff x="8908360" y="10482796"/>
            <a:chExt cx="1521137" cy="1523201"/>
          </a:xfrm>
        </xdr:grpSpPr>
        <xdr:grpSp>
          <xdr:nvGrpSpPr>
            <xdr:cNvPr id="999" name="グループ化 998">
              <a:extLst>
                <a:ext uri="{FF2B5EF4-FFF2-40B4-BE49-F238E27FC236}">
                  <a16:creationId xmlns:a16="http://schemas.microsoft.com/office/drawing/2014/main" id="{1C03E151-B9DB-49CD-90E8-F73B0D098043}"/>
                </a:ext>
              </a:extLst>
            </xdr:cNvPr>
            <xdr:cNvGrpSpPr/>
          </xdr:nvGrpSpPr>
          <xdr:grpSpPr>
            <a:xfrm rot="20488859">
              <a:off x="8935771" y="10964579"/>
              <a:ext cx="1493726" cy="1041418"/>
              <a:chOff x="4619758" y="5466049"/>
              <a:chExt cx="1208424" cy="825242"/>
            </a:xfrm>
          </xdr:grpSpPr>
          <xdr:sp macro="" textlink="">
            <xdr:nvSpPr>
              <xdr:cNvPr id="1016" name="二等辺三角形 1015">
                <a:extLst>
                  <a:ext uri="{FF2B5EF4-FFF2-40B4-BE49-F238E27FC236}">
                    <a16:creationId xmlns:a16="http://schemas.microsoft.com/office/drawing/2014/main" id="{23B22C2F-B92F-46E6-BF79-E7FE996C73EC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17" name="楕円 1016">
                <a:extLst>
                  <a:ext uri="{FF2B5EF4-FFF2-40B4-BE49-F238E27FC236}">
                    <a16:creationId xmlns:a16="http://schemas.microsoft.com/office/drawing/2014/main" id="{35137F54-97B9-451F-852B-68B3705B63B0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18" name="楕円 1017">
                <a:extLst>
                  <a:ext uri="{FF2B5EF4-FFF2-40B4-BE49-F238E27FC236}">
                    <a16:creationId xmlns:a16="http://schemas.microsoft.com/office/drawing/2014/main" id="{F628D610-E1D3-4E7E-8020-D7C231F686C9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19" name="楕円 1018">
                <a:extLst>
                  <a:ext uri="{FF2B5EF4-FFF2-40B4-BE49-F238E27FC236}">
                    <a16:creationId xmlns:a16="http://schemas.microsoft.com/office/drawing/2014/main" id="{ADCE1AC6-3062-4F8A-926F-F72FE6114B4B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20" name="テキスト ボックス 1019">
                <a:extLst>
                  <a:ext uri="{FF2B5EF4-FFF2-40B4-BE49-F238E27FC236}">
                    <a16:creationId xmlns:a16="http://schemas.microsoft.com/office/drawing/2014/main" id="{1B57349A-0806-4F5F-A670-530729E1477D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1021" name="テキスト ボックス 1020">
                <a:extLst>
                  <a:ext uri="{FF2B5EF4-FFF2-40B4-BE49-F238E27FC236}">
                    <a16:creationId xmlns:a16="http://schemas.microsoft.com/office/drawing/2014/main" id="{21FC992F-0523-4215-9190-7D49ABB7BF8F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1022" name="楕円 1021">
                <a:extLst>
                  <a:ext uri="{FF2B5EF4-FFF2-40B4-BE49-F238E27FC236}">
                    <a16:creationId xmlns:a16="http://schemas.microsoft.com/office/drawing/2014/main" id="{85340B24-F495-4D74-BE30-B76FEEE6F7F5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23" name="テキスト ボックス 1022">
                <a:extLst>
                  <a:ext uri="{FF2B5EF4-FFF2-40B4-BE49-F238E27FC236}">
                    <a16:creationId xmlns:a16="http://schemas.microsoft.com/office/drawing/2014/main" id="{5F47432E-DFB0-422D-9D1A-9DED5C38A194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1024" name="直線コネクタ 1023">
                <a:extLst>
                  <a:ext uri="{FF2B5EF4-FFF2-40B4-BE49-F238E27FC236}">
                    <a16:creationId xmlns:a16="http://schemas.microsoft.com/office/drawing/2014/main" id="{40D1DAD3-1CE1-443A-96E7-1F27E833FB09}"/>
                  </a:ext>
                </a:extLst>
              </xdr:cNvPr>
              <xdr:cNvCxnSpPr>
                <a:stCxn id="1017" idx="2"/>
                <a:endCxn id="1022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25" name="直線コネクタ 1024">
                <a:extLst>
                  <a:ext uri="{FF2B5EF4-FFF2-40B4-BE49-F238E27FC236}">
                    <a16:creationId xmlns:a16="http://schemas.microsoft.com/office/drawing/2014/main" id="{002B015F-0F7C-4CB8-8EE6-2EFCE0D7EE02}"/>
                  </a:ext>
                </a:extLst>
              </xdr:cNvPr>
              <xdr:cNvCxnSpPr>
                <a:stCxn id="1018" idx="7"/>
                <a:endCxn id="1022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26" name="テキスト ボックス 1025">
                <a:extLst>
                  <a:ext uri="{FF2B5EF4-FFF2-40B4-BE49-F238E27FC236}">
                    <a16:creationId xmlns:a16="http://schemas.microsoft.com/office/drawing/2014/main" id="{0C24F9F0-4C70-4EFA-8906-A2A1835D74F6}"/>
                  </a:ext>
                </a:extLst>
              </xdr:cNvPr>
              <xdr:cNvSpPr txBox="1"/>
            </xdr:nvSpPr>
            <xdr:spPr>
              <a:xfrm>
                <a:off x="5557604" y="5525417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</xdr:grpSp>
        <xdr:grpSp>
          <xdr:nvGrpSpPr>
            <xdr:cNvPr id="1000" name="グループ化 999">
              <a:extLst>
                <a:ext uri="{FF2B5EF4-FFF2-40B4-BE49-F238E27FC236}">
                  <a16:creationId xmlns:a16="http://schemas.microsoft.com/office/drawing/2014/main" id="{1F2120F2-11E8-4C7E-A5C5-4D9FA3D74007}"/>
                </a:ext>
              </a:extLst>
            </xdr:cNvPr>
            <xdr:cNvGrpSpPr/>
          </xdr:nvGrpSpPr>
          <xdr:grpSpPr>
            <a:xfrm>
              <a:off x="9150697" y="10790574"/>
              <a:ext cx="1188677" cy="967760"/>
              <a:chOff x="5162217" y="5096501"/>
              <a:chExt cx="1200831" cy="957619"/>
            </a:xfrm>
          </xdr:grpSpPr>
          <xdr:sp macro="" textlink="">
            <xdr:nvSpPr>
              <xdr:cNvPr id="1001" name="楕円 1000">
                <a:extLst>
                  <a:ext uri="{FF2B5EF4-FFF2-40B4-BE49-F238E27FC236}">
                    <a16:creationId xmlns:a16="http://schemas.microsoft.com/office/drawing/2014/main" id="{D478796F-B70A-4286-B85F-D4E77D3BA33A}"/>
                  </a:ext>
                </a:extLst>
              </xdr:cNvPr>
              <xdr:cNvSpPr/>
            </xdr:nvSpPr>
            <xdr:spPr>
              <a:xfrm>
                <a:off x="5601833" y="5389579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02" name="楕円 1001">
                <a:extLst>
                  <a:ext uri="{FF2B5EF4-FFF2-40B4-BE49-F238E27FC236}">
                    <a16:creationId xmlns:a16="http://schemas.microsoft.com/office/drawing/2014/main" id="{8826CB71-081B-4E5A-9DBF-E97EE7FE69DD}"/>
                  </a:ext>
                </a:extLst>
              </xdr:cNvPr>
              <xdr:cNvSpPr/>
            </xdr:nvSpPr>
            <xdr:spPr>
              <a:xfrm>
                <a:off x="6297891" y="559473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03" name="楕円 1002">
                <a:extLst>
                  <a:ext uri="{FF2B5EF4-FFF2-40B4-BE49-F238E27FC236}">
                    <a16:creationId xmlns:a16="http://schemas.microsoft.com/office/drawing/2014/main" id="{3F5C50FD-F8A9-46A0-B342-6C566E96734A}"/>
                  </a:ext>
                </a:extLst>
              </xdr:cNvPr>
              <xdr:cNvSpPr/>
            </xdr:nvSpPr>
            <xdr:spPr>
              <a:xfrm>
                <a:off x="5814314" y="599038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1004" name="直線コネクタ 1003">
                <a:extLst>
                  <a:ext uri="{FF2B5EF4-FFF2-40B4-BE49-F238E27FC236}">
                    <a16:creationId xmlns:a16="http://schemas.microsoft.com/office/drawing/2014/main" id="{CF20981E-0ACB-4872-8FA2-EDC21CB97656}"/>
                  </a:ext>
                </a:extLst>
              </xdr:cNvPr>
              <xdr:cNvCxnSpPr>
                <a:stCxn id="1003" idx="7"/>
                <a:endCxn id="1002" idx="3"/>
              </xdr:cNvCxnSpPr>
            </xdr:nvCxnSpPr>
            <xdr:spPr>
              <a:xfrm flipV="1">
                <a:off x="5869929" y="5649133"/>
                <a:ext cx="437504" cy="3505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05" name="直線コネクタ 1004">
                <a:extLst>
                  <a:ext uri="{FF2B5EF4-FFF2-40B4-BE49-F238E27FC236}">
                    <a16:creationId xmlns:a16="http://schemas.microsoft.com/office/drawing/2014/main" id="{90E98BE5-ECBC-4936-8A91-42A890CCAFF5}"/>
                  </a:ext>
                </a:extLst>
              </xdr:cNvPr>
              <xdr:cNvCxnSpPr>
                <a:stCxn id="1003" idx="0"/>
                <a:endCxn id="1001" idx="4"/>
              </xdr:cNvCxnSpPr>
            </xdr:nvCxnSpPr>
            <xdr:spPr>
              <a:xfrm flipH="1" flipV="1">
                <a:off x="5634412" y="5453314"/>
                <a:ext cx="212481" cy="53707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06" name="直線コネクタ 1005">
                <a:extLst>
                  <a:ext uri="{FF2B5EF4-FFF2-40B4-BE49-F238E27FC236}">
                    <a16:creationId xmlns:a16="http://schemas.microsoft.com/office/drawing/2014/main" id="{75F98DA3-D430-4FBD-A026-D6EF87B68885}"/>
                  </a:ext>
                </a:extLst>
              </xdr:cNvPr>
              <xdr:cNvCxnSpPr>
                <a:stCxn id="1002" idx="1"/>
                <a:endCxn id="1001" idx="5"/>
              </xdr:cNvCxnSpPr>
            </xdr:nvCxnSpPr>
            <xdr:spPr>
              <a:xfrm flipH="1" flipV="1">
                <a:off x="5657448" y="5443980"/>
                <a:ext cx="649985" cy="1600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7" name="楕円 1006">
                <a:extLst>
                  <a:ext uri="{FF2B5EF4-FFF2-40B4-BE49-F238E27FC236}">
                    <a16:creationId xmlns:a16="http://schemas.microsoft.com/office/drawing/2014/main" id="{E9AC21AC-FA82-4105-B42D-4CFB7AF92759}"/>
                  </a:ext>
                </a:extLst>
              </xdr:cNvPr>
              <xdr:cNvSpPr/>
            </xdr:nvSpPr>
            <xdr:spPr>
              <a:xfrm>
                <a:off x="5162217" y="5330963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08" name="楕円 1007">
                <a:extLst>
                  <a:ext uri="{FF2B5EF4-FFF2-40B4-BE49-F238E27FC236}">
                    <a16:creationId xmlns:a16="http://schemas.microsoft.com/office/drawing/2014/main" id="{F17A74F0-6A03-408B-AAEF-2D5FC4A28478}"/>
                  </a:ext>
                </a:extLst>
              </xdr:cNvPr>
              <xdr:cNvSpPr/>
            </xdr:nvSpPr>
            <xdr:spPr>
              <a:xfrm>
                <a:off x="5653121" y="5096501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09" name="楕円 1008">
                <a:extLst>
                  <a:ext uri="{FF2B5EF4-FFF2-40B4-BE49-F238E27FC236}">
                    <a16:creationId xmlns:a16="http://schemas.microsoft.com/office/drawing/2014/main" id="{8D2E3C67-39DE-4F15-9722-B840DC53817F}"/>
                  </a:ext>
                </a:extLst>
              </xdr:cNvPr>
              <xdr:cNvSpPr/>
            </xdr:nvSpPr>
            <xdr:spPr>
              <a:xfrm>
                <a:off x="6056102" y="523571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1010" name="直線コネクタ 1009">
                <a:extLst>
                  <a:ext uri="{FF2B5EF4-FFF2-40B4-BE49-F238E27FC236}">
                    <a16:creationId xmlns:a16="http://schemas.microsoft.com/office/drawing/2014/main" id="{4EDAAC91-6B9F-479D-8FAF-B9F97A35B6F3}"/>
                  </a:ext>
                </a:extLst>
              </xdr:cNvPr>
              <xdr:cNvCxnSpPr>
                <a:stCxn id="1009" idx="1"/>
              </xdr:cNvCxnSpPr>
            </xdr:nvCxnSpPr>
            <xdr:spPr>
              <a:xfrm flipH="1" flipV="1">
                <a:off x="5720557" y="5157356"/>
                <a:ext cx="345087" cy="8769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11" name="直線コネクタ 1010">
                <a:extLst>
                  <a:ext uri="{FF2B5EF4-FFF2-40B4-BE49-F238E27FC236}">
                    <a16:creationId xmlns:a16="http://schemas.microsoft.com/office/drawing/2014/main" id="{84066022-E5BC-4828-9C87-6C0BE8C145A4}"/>
                  </a:ext>
                </a:extLst>
              </xdr:cNvPr>
              <xdr:cNvCxnSpPr>
                <a:stCxn id="1008" idx="3"/>
                <a:endCxn id="1007" idx="7"/>
              </xdr:cNvCxnSpPr>
            </xdr:nvCxnSpPr>
            <xdr:spPr>
              <a:xfrm flipH="1">
                <a:off x="5217832" y="5150902"/>
                <a:ext cx="444831" cy="18939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12" name="直線コネクタ 1011">
                <a:extLst>
                  <a:ext uri="{FF2B5EF4-FFF2-40B4-BE49-F238E27FC236}">
                    <a16:creationId xmlns:a16="http://schemas.microsoft.com/office/drawing/2014/main" id="{CC245854-BEF9-471B-9EF1-B8A9462E631E}"/>
                  </a:ext>
                </a:extLst>
              </xdr:cNvPr>
              <xdr:cNvCxnSpPr>
                <a:stCxn id="1001" idx="2"/>
                <a:endCxn id="1007" idx="6"/>
              </xdr:cNvCxnSpPr>
            </xdr:nvCxnSpPr>
            <xdr:spPr>
              <a:xfrm flipH="1" flipV="1">
                <a:off x="5227374" y="5362831"/>
                <a:ext cx="374459" cy="586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13" name="直線コネクタ 1012">
                <a:extLst>
                  <a:ext uri="{FF2B5EF4-FFF2-40B4-BE49-F238E27FC236}">
                    <a16:creationId xmlns:a16="http://schemas.microsoft.com/office/drawing/2014/main" id="{B734C757-AA60-48BE-ABAE-401ADFC0F572}"/>
                  </a:ext>
                </a:extLst>
              </xdr:cNvPr>
              <xdr:cNvCxnSpPr>
                <a:stCxn id="1008" idx="3"/>
                <a:endCxn id="1001" idx="0"/>
              </xdr:cNvCxnSpPr>
            </xdr:nvCxnSpPr>
            <xdr:spPr>
              <a:xfrm flipH="1">
                <a:off x="5634412" y="5150902"/>
                <a:ext cx="28251" cy="23867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14" name="直線コネクタ 1013">
                <a:extLst>
                  <a:ext uri="{FF2B5EF4-FFF2-40B4-BE49-F238E27FC236}">
                    <a16:creationId xmlns:a16="http://schemas.microsoft.com/office/drawing/2014/main" id="{F8440105-A0E0-408D-BC7C-7BA469BA2852}"/>
                  </a:ext>
                </a:extLst>
              </xdr:cNvPr>
              <xdr:cNvCxnSpPr>
                <a:stCxn id="1009" idx="3"/>
                <a:endCxn id="1001" idx="6"/>
              </xdr:cNvCxnSpPr>
            </xdr:nvCxnSpPr>
            <xdr:spPr>
              <a:xfrm flipH="1">
                <a:off x="5666990" y="5290113"/>
                <a:ext cx="398654" cy="13133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15" name="直線コネクタ 1014">
                <a:extLst>
                  <a:ext uri="{FF2B5EF4-FFF2-40B4-BE49-F238E27FC236}">
                    <a16:creationId xmlns:a16="http://schemas.microsoft.com/office/drawing/2014/main" id="{8083ADE7-BF6D-4B57-BF1A-71DA17EAE30C}"/>
                  </a:ext>
                </a:extLst>
              </xdr:cNvPr>
              <xdr:cNvCxnSpPr>
                <a:stCxn id="1002" idx="0"/>
                <a:endCxn id="1009" idx="5"/>
              </xdr:cNvCxnSpPr>
            </xdr:nvCxnSpPr>
            <xdr:spPr>
              <a:xfrm flipH="1" flipV="1">
                <a:off x="6111717" y="5290113"/>
                <a:ext cx="218753" cy="30461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330" name="テキスト ボックス 1329">
              <a:extLst>
                <a:ext uri="{FF2B5EF4-FFF2-40B4-BE49-F238E27FC236}">
                  <a16:creationId xmlns:a16="http://schemas.microsoft.com/office/drawing/2014/main" id="{9D8CDFAA-138F-49BA-B272-6B77F906A871}"/>
                </a:ext>
              </a:extLst>
            </xdr:cNvPr>
            <xdr:cNvSpPr txBox="1"/>
          </xdr:nvSpPr>
          <xdr:spPr>
            <a:xfrm>
              <a:off x="8908360" y="10482796"/>
              <a:ext cx="1165747" cy="3386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※</a:t>
              </a:r>
              <a:r>
                <a:rPr kumimoji="1" lang="ja-JP" altLang="en-US" sz="1100"/>
                <a:t>深い場合</a:t>
              </a:r>
            </a:p>
          </xdr:txBody>
        </xdr:sp>
      </xdr:grpSp>
      <xdr:grpSp>
        <xdr:nvGrpSpPr>
          <xdr:cNvPr id="1334" name="グループ化 1333">
            <a:extLst>
              <a:ext uri="{FF2B5EF4-FFF2-40B4-BE49-F238E27FC236}">
                <a16:creationId xmlns:a16="http://schemas.microsoft.com/office/drawing/2014/main" id="{0C6085A4-40B5-4779-9382-DE658FB715B4}"/>
              </a:ext>
            </a:extLst>
          </xdr:cNvPr>
          <xdr:cNvGrpSpPr/>
        </xdr:nvGrpSpPr>
        <xdr:grpSpPr>
          <a:xfrm>
            <a:off x="6417566" y="7059464"/>
            <a:ext cx="1967500" cy="1129738"/>
            <a:chOff x="4569516" y="2815734"/>
            <a:chExt cx="1923322" cy="1137222"/>
          </a:xfrm>
        </xdr:grpSpPr>
        <xdr:grpSp>
          <xdr:nvGrpSpPr>
            <xdr:cNvPr id="178" name="グループ化 177">
              <a:extLst>
                <a:ext uri="{FF2B5EF4-FFF2-40B4-BE49-F238E27FC236}">
                  <a16:creationId xmlns:a16="http://schemas.microsoft.com/office/drawing/2014/main" id="{17ABAA0E-4FB9-4C58-901C-D913EDEB9260}"/>
                </a:ext>
              </a:extLst>
            </xdr:cNvPr>
            <xdr:cNvGrpSpPr/>
          </xdr:nvGrpSpPr>
          <xdr:grpSpPr>
            <a:xfrm>
              <a:off x="4569516" y="3115153"/>
              <a:ext cx="1191677" cy="837803"/>
              <a:chOff x="4619758" y="5466049"/>
              <a:chExt cx="1208424" cy="825242"/>
            </a:xfrm>
          </xdr:grpSpPr>
          <xdr:sp macro="" textlink="">
            <xdr:nvSpPr>
              <xdr:cNvPr id="179" name="二等辺三角形 178">
                <a:extLst>
                  <a:ext uri="{FF2B5EF4-FFF2-40B4-BE49-F238E27FC236}">
                    <a16:creationId xmlns:a16="http://schemas.microsoft.com/office/drawing/2014/main" id="{D15875CC-846F-41BA-AB92-E66B5EF583FF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0" name="楕円 179">
                <a:extLst>
                  <a:ext uri="{FF2B5EF4-FFF2-40B4-BE49-F238E27FC236}">
                    <a16:creationId xmlns:a16="http://schemas.microsoft.com/office/drawing/2014/main" id="{8CA0F2C3-15C6-4673-8FD0-EA0636ADDA68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1" name="楕円 180">
                <a:extLst>
                  <a:ext uri="{FF2B5EF4-FFF2-40B4-BE49-F238E27FC236}">
                    <a16:creationId xmlns:a16="http://schemas.microsoft.com/office/drawing/2014/main" id="{B7FDE6AD-82FF-4C2F-9548-D4D4C4C9FEAD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2" name="楕円 181">
                <a:extLst>
                  <a:ext uri="{FF2B5EF4-FFF2-40B4-BE49-F238E27FC236}">
                    <a16:creationId xmlns:a16="http://schemas.microsoft.com/office/drawing/2014/main" id="{D469E846-8DC1-45E4-BAEB-9549D84D4F3A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3" name="テキスト ボックス 182">
                <a:extLst>
                  <a:ext uri="{FF2B5EF4-FFF2-40B4-BE49-F238E27FC236}">
                    <a16:creationId xmlns:a16="http://schemas.microsoft.com/office/drawing/2014/main" id="{468643E9-B7AC-4F1A-B118-07E872BABBC4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184" name="テキスト ボックス 183">
                <a:extLst>
                  <a:ext uri="{FF2B5EF4-FFF2-40B4-BE49-F238E27FC236}">
                    <a16:creationId xmlns:a16="http://schemas.microsoft.com/office/drawing/2014/main" id="{03A4EE7C-342F-4BCA-9C07-1EE9FBF7E070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185" name="楕円 184">
                <a:extLst>
                  <a:ext uri="{FF2B5EF4-FFF2-40B4-BE49-F238E27FC236}">
                    <a16:creationId xmlns:a16="http://schemas.microsoft.com/office/drawing/2014/main" id="{64A9AA30-5646-47B4-A9F2-C2B66518AB77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86" name="テキスト ボックス 185">
                <a:extLst>
                  <a:ext uri="{FF2B5EF4-FFF2-40B4-BE49-F238E27FC236}">
                    <a16:creationId xmlns:a16="http://schemas.microsoft.com/office/drawing/2014/main" id="{E65FFC60-0BCD-4592-9A04-68D217E6D726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187" name="直線コネクタ 186">
                <a:extLst>
                  <a:ext uri="{FF2B5EF4-FFF2-40B4-BE49-F238E27FC236}">
                    <a16:creationId xmlns:a16="http://schemas.microsoft.com/office/drawing/2014/main" id="{06C6EA0B-C65F-41AF-B8FD-1201543EEE4E}"/>
                  </a:ext>
                </a:extLst>
              </xdr:cNvPr>
              <xdr:cNvCxnSpPr>
                <a:stCxn id="180" idx="2"/>
                <a:endCxn id="185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8" name="直線コネクタ 187">
                <a:extLst>
                  <a:ext uri="{FF2B5EF4-FFF2-40B4-BE49-F238E27FC236}">
                    <a16:creationId xmlns:a16="http://schemas.microsoft.com/office/drawing/2014/main" id="{A5F1E72B-5836-493B-BFC2-A26D585A61AB}"/>
                  </a:ext>
                </a:extLst>
              </xdr:cNvPr>
              <xdr:cNvCxnSpPr>
                <a:stCxn id="181" idx="7"/>
                <a:endCxn id="185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89" name="グループ化 188">
              <a:extLst>
                <a:ext uri="{FF2B5EF4-FFF2-40B4-BE49-F238E27FC236}">
                  <a16:creationId xmlns:a16="http://schemas.microsoft.com/office/drawing/2014/main" id="{A42ABC13-B5AD-4783-95DD-5E20554A9B2B}"/>
                </a:ext>
              </a:extLst>
            </xdr:cNvPr>
            <xdr:cNvGrpSpPr/>
          </xdr:nvGrpSpPr>
          <xdr:grpSpPr>
            <a:xfrm>
              <a:off x="5308755" y="2815734"/>
              <a:ext cx="1184083" cy="970180"/>
              <a:chOff x="5162217" y="5096501"/>
              <a:chExt cx="1200831" cy="957619"/>
            </a:xfrm>
          </xdr:grpSpPr>
          <xdr:sp macro="" textlink="">
            <xdr:nvSpPr>
              <xdr:cNvPr id="190" name="楕円 189">
                <a:extLst>
                  <a:ext uri="{FF2B5EF4-FFF2-40B4-BE49-F238E27FC236}">
                    <a16:creationId xmlns:a16="http://schemas.microsoft.com/office/drawing/2014/main" id="{039343B9-FDDD-45AC-8A69-B841BF3530ED}"/>
                  </a:ext>
                </a:extLst>
              </xdr:cNvPr>
              <xdr:cNvSpPr/>
            </xdr:nvSpPr>
            <xdr:spPr>
              <a:xfrm>
                <a:off x="5601833" y="5389579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1" name="楕円 190">
                <a:extLst>
                  <a:ext uri="{FF2B5EF4-FFF2-40B4-BE49-F238E27FC236}">
                    <a16:creationId xmlns:a16="http://schemas.microsoft.com/office/drawing/2014/main" id="{B15BDA29-8524-4AA4-BDBC-2C35A477D506}"/>
                  </a:ext>
                </a:extLst>
              </xdr:cNvPr>
              <xdr:cNvSpPr/>
            </xdr:nvSpPr>
            <xdr:spPr>
              <a:xfrm>
                <a:off x="6297891" y="559473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2" name="楕円 191">
                <a:extLst>
                  <a:ext uri="{FF2B5EF4-FFF2-40B4-BE49-F238E27FC236}">
                    <a16:creationId xmlns:a16="http://schemas.microsoft.com/office/drawing/2014/main" id="{38F17F4B-4DA6-4A1C-816F-819AB319A677}"/>
                  </a:ext>
                </a:extLst>
              </xdr:cNvPr>
              <xdr:cNvSpPr/>
            </xdr:nvSpPr>
            <xdr:spPr>
              <a:xfrm>
                <a:off x="5814314" y="599038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193" name="直線コネクタ 192">
                <a:extLst>
                  <a:ext uri="{FF2B5EF4-FFF2-40B4-BE49-F238E27FC236}">
                    <a16:creationId xmlns:a16="http://schemas.microsoft.com/office/drawing/2014/main" id="{2DB36F51-8DD7-4270-92BD-82653FC6F914}"/>
                  </a:ext>
                </a:extLst>
              </xdr:cNvPr>
              <xdr:cNvCxnSpPr>
                <a:stCxn id="192" idx="7"/>
                <a:endCxn id="191" idx="3"/>
              </xdr:cNvCxnSpPr>
            </xdr:nvCxnSpPr>
            <xdr:spPr>
              <a:xfrm flipV="1">
                <a:off x="5869929" y="5649133"/>
                <a:ext cx="437504" cy="3505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4" name="直線コネクタ 193">
                <a:extLst>
                  <a:ext uri="{FF2B5EF4-FFF2-40B4-BE49-F238E27FC236}">
                    <a16:creationId xmlns:a16="http://schemas.microsoft.com/office/drawing/2014/main" id="{29E8E2DB-7752-4781-AA52-7D572B01A117}"/>
                  </a:ext>
                </a:extLst>
              </xdr:cNvPr>
              <xdr:cNvCxnSpPr>
                <a:stCxn id="192" idx="0"/>
                <a:endCxn id="190" idx="4"/>
              </xdr:cNvCxnSpPr>
            </xdr:nvCxnSpPr>
            <xdr:spPr>
              <a:xfrm flipH="1" flipV="1">
                <a:off x="5634412" y="5453314"/>
                <a:ext cx="212481" cy="53707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5" name="直線コネクタ 194">
                <a:extLst>
                  <a:ext uri="{FF2B5EF4-FFF2-40B4-BE49-F238E27FC236}">
                    <a16:creationId xmlns:a16="http://schemas.microsoft.com/office/drawing/2014/main" id="{8DD3F8DF-BA87-4263-9A93-A1FAA9752868}"/>
                  </a:ext>
                </a:extLst>
              </xdr:cNvPr>
              <xdr:cNvCxnSpPr>
                <a:stCxn id="191" idx="1"/>
                <a:endCxn id="190" idx="5"/>
              </xdr:cNvCxnSpPr>
            </xdr:nvCxnSpPr>
            <xdr:spPr>
              <a:xfrm flipH="1" flipV="1">
                <a:off x="5657448" y="5443980"/>
                <a:ext cx="649985" cy="16008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96" name="楕円 195">
                <a:extLst>
                  <a:ext uri="{FF2B5EF4-FFF2-40B4-BE49-F238E27FC236}">
                    <a16:creationId xmlns:a16="http://schemas.microsoft.com/office/drawing/2014/main" id="{23CD241A-F838-4709-B27C-EBE4A0449DA4}"/>
                  </a:ext>
                </a:extLst>
              </xdr:cNvPr>
              <xdr:cNvSpPr/>
            </xdr:nvSpPr>
            <xdr:spPr>
              <a:xfrm>
                <a:off x="5162217" y="5330963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7" name="楕円 196">
                <a:extLst>
                  <a:ext uri="{FF2B5EF4-FFF2-40B4-BE49-F238E27FC236}">
                    <a16:creationId xmlns:a16="http://schemas.microsoft.com/office/drawing/2014/main" id="{CCB401B2-DABC-4390-82B2-7B491F94CB42}"/>
                  </a:ext>
                </a:extLst>
              </xdr:cNvPr>
              <xdr:cNvSpPr/>
            </xdr:nvSpPr>
            <xdr:spPr>
              <a:xfrm>
                <a:off x="5653121" y="5096501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98" name="楕円 197">
                <a:extLst>
                  <a:ext uri="{FF2B5EF4-FFF2-40B4-BE49-F238E27FC236}">
                    <a16:creationId xmlns:a16="http://schemas.microsoft.com/office/drawing/2014/main" id="{2A042A1A-38A9-4126-A2F8-661FFA40A1BB}"/>
                  </a:ext>
                </a:extLst>
              </xdr:cNvPr>
              <xdr:cNvSpPr/>
            </xdr:nvSpPr>
            <xdr:spPr>
              <a:xfrm>
                <a:off x="6056102" y="5235712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cxnSp macro="">
            <xdr:nvCxnSpPr>
              <xdr:cNvPr id="199" name="直線コネクタ 198">
                <a:extLst>
                  <a:ext uri="{FF2B5EF4-FFF2-40B4-BE49-F238E27FC236}">
                    <a16:creationId xmlns:a16="http://schemas.microsoft.com/office/drawing/2014/main" id="{94F8B20C-E1BC-4066-B388-B2A8EE2A5AB0}"/>
                  </a:ext>
                </a:extLst>
              </xdr:cNvPr>
              <xdr:cNvCxnSpPr>
                <a:stCxn id="198" idx="1"/>
              </xdr:cNvCxnSpPr>
            </xdr:nvCxnSpPr>
            <xdr:spPr>
              <a:xfrm flipH="1" flipV="1">
                <a:off x="5720557" y="5157356"/>
                <a:ext cx="345087" cy="8769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0" name="直線コネクタ 199">
                <a:extLst>
                  <a:ext uri="{FF2B5EF4-FFF2-40B4-BE49-F238E27FC236}">
                    <a16:creationId xmlns:a16="http://schemas.microsoft.com/office/drawing/2014/main" id="{C2D25D22-FCF3-40DC-A531-6C25DA4B9A84}"/>
                  </a:ext>
                </a:extLst>
              </xdr:cNvPr>
              <xdr:cNvCxnSpPr>
                <a:stCxn id="197" idx="3"/>
                <a:endCxn id="196" idx="7"/>
              </xdr:cNvCxnSpPr>
            </xdr:nvCxnSpPr>
            <xdr:spPr>
              <a:xfrm flipH="1">
                <a:off x="5217832" y="5150902"/>
                <a:ext cx="444831" cy="18939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1" name="直線コネクタ 200">
                <a:extLst>
                  <a:ext uri="{FF2B5EF4-FFF2-40B4-BE49-F238E27FC236}">
                    <a16:creationId xmlns:a16="http://schemas.microsoft.com/office/drawing/2014/main" id="{43DFF98C-A7E6-46E4-8CEB-D01FB422192D}"/>
                  </a:ext>
                </a:extLst>
              </xdr:cNvPr>
              <xdr:cNvCxnSpPr>
                <a:stCxn id="190" idx="2"/>
                <a:endCxn id="196" idx="6"/>
              </xdr:cNvCxnSpPr>
            </xdr:nvCxnSpPr>
            <xdr:spPr>
              <a:xfrm flipH="1" flipV="1">
                <a:off x="5227374" y="5362831"/>
                <a:ext cx="374459" cy="58616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2" name="直線コネクタ 201">
                <a:extLst>
                  <a:ext uri="{FF2B5EF4-FFF2-40B4-BE49-F238E27FC236}">
                    <a16:creationId xmlns:a16="http://schemas.microsoft.com/office/drawing/2014/main" id="{8E6C4FFB-5CBC-448C-A59C-3B6E0F838921}"/>
                  </a:ext>
                </a:extLst>
              </xdr:cNvPr>
              <xdr:cNvCxnSpPr>
                <a:stCxn id="197" idx="3"/>
                <a:endCxn id="190" idx="0"/>
              </xdr:cNvCxnSpPr>
            </xdr:nvCxnSpPr>
            <xdr:spPr>
              <a:xfrm flipH="1">
                <a:off x="5634412" y="5150902"/>
                <a:ext cx="28251" cy="23867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3" name="直線コネクタ 202">
                <a:extLst>
                  <a:ext uri="{FF2B5EF4-FFF2-40B4-BE49-F238E27FC236}">
                    <a16:creationId xmlns:a16="http://schemas.microsoft.com/office/drawing/2014/main" id="{2A598F8E-184C-4B60-8F2C-6B6008EF09D0}"/>
                  </a:ext>
                </a:extLst>
              </xdr:cNvPr>
              <xdr:cNvCxnSpPr>
                <a:stCxn id="198" idx="3"/>
                <a:endCxn id="190" idx="6"/>
              </xdr:cNvCxnSpPr>
            </xdr:nvCxnSpPr>
            <xdr:spPr>
              <a:xfrm flipH="1">
                <a:off x="5666990" y="5290113"/>
                <a:ext cx="398654" cy="13133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4" name="直線コネクタ 203">
                <a:extLst>
                  <a:ext uri="{FF2B5EF4-FFF2-40B4-BE49-F238E27FC236}">
                    <a16:creationId xmlns:a16="http://schemas.microsoft.com/office/drawing/2014/main" id="{C28387B3-8A6F-40FF-A883-82524E7E98F9}"/>
                  </a:ext>
                </a:extLst>
              </xdr:cNvPr>
              <xdr:cNvCxnSpPr>
                <a:stCxn id="191" idx="0"/>
                <a:endCxn id="198" idx="5"/>
              </xdr:cNvCxnSpPr>
            </xdr:nvCxnSpPr>
            <xdr:spPr>
              <a:xfrm flipH="1" flipV="1">
                <a:off x="6111717" y="5290113"/>
                <a:ext cx="218753" cy="30461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05" name="楕円 204">
              <a:extLst>
                <a:ext uri="{FF2B5EF4-FFF2-40B4-BE49-F238E27FC236}">
                  <a16:creationId xmlns:a16="http://schemas.microsoft.com/office/drawing/2014/main" id="{6F20FEBA-CB86-44C8-A328-485460CD7D06}"/>
                </a:ext>
              </a:extLst>
            </xdr:cNvPr>
            <xdr:cNvSpPr/>
          </xdr:nvSpPr>
          <xdr:spPr>
            <a:xfrm>
              <a:off x="5479491" y="3093007"/>
              <a:ext cx="483578" cy="489859"/>
            </a:xfrm>
            <a:prstGeom prst="ellipse">
              <a:avLst/>
            </a:prstGeom>
            <a:noFill/>
            <a:ln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</xdr:col>
      <xdr:colOff>555490</xdr:colOff>
      <xdr:row>15</xdr:row>
      <xdr:rowOff>210508</xdr:rowOff>
    </xdr:from>
    <xdr:to>
      <xdr:col>3</xdr:col>
      <xdr:colOff>149679</xdr:colOff>
      <xdr:row>17</xdr:row>
      <xdr:rowOff>95248</xdr:rowOff>
    </xdr:to>
    <xdr:sp macro="" textlink="">
      <xdr:nvSpPr>
        <xdr:cNvPr id="1336" name="テキスト ボックス 1335">
          <a:extLst>
            <a:ext uri="{FF2B5EF4-FFF2-40B4-BE49-F238E27FC236}">
              <a16:creationId xmlns:a16="http://schemas.microsoft.com/office/drawing/2014/main" id="{D07F2331-E6FB-4B79-A4FD-A0F06ECB7EFB}"/>
            </a:ext>
          </a:extLst>
        </xdr:cNvPr>
        <xdr:cNvSpPr txBox="1"/>
      </xdr:nvSpPr>
      <xdr:spPr>
        <a:xfrm>
          <a:off x="1235847" y="3884437"/>
          <a:ext cx="954903" cy="3745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チェック１</a:t>
          </a:r>
        </a:p>
      </xdr:txBody>
    </xdr:sp>
    <xdr:clientData/>
  </xdr:twoCellAnchor>
  <xdr:twoCellAnchor>
    <xdr:from>
      <xdr:col>11</xdr:col>
      <xdr:colOff>44823</xdr:colOff>
      <xdr:row>15</xdr:row>
      <xdr:rowOff>145675</xdr:rowOff>
    </xdr:from>
    <xdr:to>
      <xdr:col>12</xdr:col>
      <xdr:colOff>455240</xdr:colOff>
      <xdr:row>17</xdr:row>
      <xdr:rowOff>156881</xdr:rowOff>
    </xdr:to>
    <xdr:sp macro="" textlink="">
      <xdr:nvSpPr>
        <xdr:cNvPr id="358" name="フローチャート: 判断 357">
          <a:extLst>
            <a:ext uri="{FF2B5EF4-FFF2-40B4-BE49-F238E27FC236}">
              <a16:creationId xmlns:a16="http://schemas.microsoft.com/office/drawing/2014/main" id="{717B0874-CABC-4CAE-BA99-0381D8D6947C}"/>
            </a:ext>
          </a:extLst>
        </xdr:cNvPr>
        <xdr:cNvSpPr/>
      </xdr:nvSpPr>
      <xdr:spPr>
        <a:xfrm>
          <a:off x="7641011" y="3717550"/>
          <a:ext cx="1100979" cy="487456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174490</xdr:colOff>
      <xdr:row>15</xdr:row>
      <xdr:rowOff>210508</xdr:rowOff>
    </xdr:from>
    <xdr:to>
      <xdr:col>12</xdr:col>
      <xdr:colOff>459242</xdr:colOff>
      <xdr:row>17</xdr:row>
      <xdr:rowOff>95248</xdr:rowOff>
    </xdr:to>
    <xdr:sp macro="" textlink="">
      <xdr:nvSpPr>
        <xdr:cNvPr id="359" name="テキスト ボックス 358">
          <a:extLst>
            <a:ext uri="{FF2B5EF4-FFF2-40B4-BE49-F238E27FC236}">
              <a16:creationId xmlns:a16="http://schemas.microsoft.com/office/drawing/2014/main" id="{ED72D356-7B62-49B4-BD82-677F32B181F2}"/>
            </a:ext>
          </a:extLst>
        </xdr:cNvPr>
        <xdr:cNvSpPr txBox="1"/>
      </xdr:nvSpPr>
      <xdr:spPr>
        <a:xfrm>
          <a:off x="7770678" y="3782383"/>
          <a:ext cx="975314" cy="3609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チェック</a:t>
          </a:r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9</xdr:col>
      <xdr:colOff>436845</xdr:colOff>
      <xdr:row>19</xdr:row>
      <xdr:rowOff>149279</xdr:rowOff>
    </xdr:from>
    <xdr:to>
      <xdr:col>13</xdr:col>
      <xdr:colOff>313984</xdr:colOff>
      <xdr:row>20</xdr:row>
      <xdr:rowOff>222674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45289F47-AC01-4A66-B57E-7D936FE19EBC}"/>
            </a:ext>
          </a:extLst>
        </xdr:cNvPr>
        <xdr:cNvSpPr txBox="1"/>
      </xdr:nvSpPr>
      <xdr:spPr>
        <a:xfrm>
          <a:off x="6671390" y="4755915"/>
          <a:ext cx="2648049" cy="315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点～点を気にする場合</a:t>
          </a:r>
        </a:p>
      </xdr:txBody>
    </xdr:sp>
    <xdr:clientData/>
  </xdr:twoCellAnchor>
  <xdr:twoCellAnchor>
    <xdr:from>
      <xdr:col>18</xdr:col>
      <xdr:colOff>314379</xdr:colOff>
      <xdr:row>19</xdr:row>
      <xdr:rowOff>149279</xdr:rowOff>
    </xdr:from>
    <xdr:to>
      <xdr:col>23</xdr:col>
      <xdr:colOff>86591</xdr:colOff>
      <xdr:row>22</xdr:row>
      <xdr:rowOff>103909</xdr:rowOff>
    </xdr:to>
    <xdr:sp macro="" textlink="">
      <xdr:nvSpPr>
        <xdr:cNvPr id="363" name="テキスト ボックス 362">
          <a:extLst>
            <a:ext uri="{FF2B5EF4-FFF2-40B4-BE49-F238E27FC236}">
              <a16:creationId xmlns:a16="http://schemas.microsoft.com/office/drawing/2014/main" id="{8A127EED-CE84-4490-BAD7-FA1139A3ECF9}"/>
            </a:ext>
          </a:extLst>
        </xdr:cNvPr>
        <xdr:cNvSpPr txBox="1"/>
      </xdr:nvSpPr>
      <xdr:spPr>
        <a:xfrm>
          <a:off x="12783470" y="4755915"/>
          <a:ext cx="3235848" cy="681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点～線を気にする場合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基本的に、三角形同士は重ならない。</a:t>
          </a:r>
        </a:p>
      </xdr:txBody>
    </xdr:sp>
    <xdr:clientData/>
  </xdr:twoCellAnchor>
  <xdr:twoCellAnchor>
    <xdr:from>
      <xdr:col>16</xdr:col>
      <xdr:colOff>562841</xdr:colOff>
      <xdr:row>22</xdr:row>
      <xdr:rowOff>132361</xdr:rowOff>
    </xdr:from>
    <xdr:to>
      <xdr:col>25</xdr:col>
      <xdr:colOff>32162</xdr:colOff>
      <xdr:row>45</xdr:row>
      <xdr:rowOff>145967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E0C919D5-1805-4E4E-A58E-3A55CB7D1EA0}"/>
            </a:ext>
          </a:extLst>
        </xdr:cNvPr>
        <xdr:cNvSpPr/>
      </xdr:nvSpPr>
      <xdr:spPr>
        <a:xfrm>
          <a:off x="11646477" y="5466361"/>
          <a:ext cx="5703867" cy="5590061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618540</xdr:colOff>
      <xdr:row>27</xdr:row>
      <xdr:rowOff>6548</xdr:rowOff>
    </xdr:from>
    <xdr:to>
      <xdr:col>20</xdr:col>
      <xdr:colOff>652668</xdr:colOff>
      <xdr:row>32</xdr:row>
      <xdr:rowOff>30150</xdr:rowOff>
    </xdr:to>
    <xdr:grpSp>
      <xdr:nvGrpSpPr>
        <xdr:cNvPr id="39" name="グループ化 38">
          <a:extLst>
            <a:ext uri="{FF2B5EF4-FFF2-40B4-BE49-F238E27FC236}">
              <a16:creationId xmlns:a16="http://schemas.microsoft.com/office/drawing/2014/main" id="{591D1305-9EAE-4390-9274-57EB496155F0}"/>
            </a:ext>
          </a:extLst>
        </xdr:cNvPr>
        <xdr:cNvGrpSpPr/>
      </xdr:nvGrpSpPr>
      <xdr:grpSpPr>
        <a:xfrm>
          <a:off x="12394904" y="6552821"/>
          <a:ext cx="2112309" cy="1235874"/>
          <a:chOff x="12276151" y="6881867"/>
          <a:chExt cx="2075198" cy="1248244"/>
        </a:xfrm>
      </xdr:grpSpPr>
      <xdr:grpSp>
        <xdr:nvGrpSpPr>
          <xdr:cNvPr id="366" name="グループ化 365">
            <a:extLst>
              <a:ext uri="{FF2B5EF4-FFF2-40B4-BE49-F238E27FC236}">
                <a16:creationId xmlns:a16="http://schemas.microsoft.com/office/drawing/2014/main" id="{D70CA480-5C46-41AA-BD3C-D9242AA758B3}"/>
              </a:ext>
            </a:extLst>
          </xdr:cNvPr>
          <xdr:cNvGrpSpPr/>
        </xdr:nvGrpSpPr>
        <xdr:grpSpPr>
          <a:xfrm>
            <a:off x="13165909" y="6881867"/>
            <a:ext cx="1185440" cy="978135"/>
            <a:chOff x="5162217" y="5096501"/>
            <a:chExt cx="1200831" cy="957619"/>
          </a:xfrm>
        </xdr:grpSpPr>
        <xdr:sp macro="" textlink="">
          <xdr:nvSpPr>
            <xdr:cNvPr id="368" name="楕円 367">
              <a:extLst>
                <a:ext uri="{FF2B5EF4-FFF2-40B4-BE49-F238E27FC236}">
                  <a16:creationId xmlns:a16="http://schemas.microsoft.com/office/drawing/2014/main" id="{AC8E8E6E-5592-4437-BB58-FBF79CE569FA}"/>
                </a:ext>
              </a:extLst>
            </xdr:cNvPr>
            <xdr:cNvSpPr/>
          </xdr:nvSpPr>
          <xdr:spPr>
            <a:xfrm>
              <a:off x="5601833" y="5389579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69" name="楕円 368">
              <a:extLst>
                <a:ext uri="{FF2B5EF4-FFF2-40B4-BE49-F238E27FC236}">
                  <a16:creationId xmlns:a16="http://schemas.microsoft.com/office/drawing/2014/main" id="{76D1109C-BB64-4E2D-8FD4-58C3EA62DC86}"/>
                </a:ext>
              </a:extLst>
            </xdr:cNvPr>
            <xdr:cNvSpPr/>
          </xdr:nvSpPr>
          <xdr:spPr>
            <a:xfrm>
              <a:off x="6297891" y="559473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0" name="楕円 369">
              <a:extLst>
                <a:ext uri="{FF2B5EF4-FFF2-40B4-BE49-F238E27FC236}">
                  <a16:creationId xmlns:a16="http://schemas.microsoft.com/office/drawing/2014/main" id="{3770F871-4573-4625-9DA7-E0EC867C97B0}"/>
                </a:ext>
              </a:extLst>
            </xdr:cNvPr>
            <xdr:cNvSpPr/>
          </xdr:nvSpPr>
          <xdr:spPr>
            <a:xfrm>
              <a:off x="5814314" y="5990385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371" name="直線コネクタ 370">
              <a:extLst>
                <a:ext uri="{FF2B5EF4-FFF2-40B4-BE49-F238E27FC236}">
                  <a16:creationId xmlns:a16="http://schemas.microsoft.com/office/drawing/2014/main" id="{BAA9AA71-C6AD-493D-AA7A-F2DECDF70C67}"/>
                </a:ext>
              </a:extLst>
            </xdr:cNvPr>
            <xdr:cNvCxnSpPr>
              <a:stCxn id="370" idx="7"/>
              <a:endCxn id="369" idx="3"/>
            </xdr:cNvCxnSpPr>
          </xdr:nvCxnSpPr>
          <xdr:spPr>
            <a:xfrm flipV="1">
              <a:off x="5869929" y="5649133"/>
              <a:ext cx="437504" cy="3505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2" name="直線コネクタ 371">
              <a:extLst>
                <a:ext uri="{FF2B5EF4-FFF2-40B4-BE49-F238E27FC236}">
                  <a16:creationId xmlns:a16="http://schemas.microsoft.com/office/drawing/2014/main" id="{F41477B8-A68A-4250-A7EC-7B97DE63B019}"/>
                </a:ext>
              </a:extLst>
            </xdr:cNvPr>
            <xdr:cNvCxnSpPr>
              <a:stCxn id="370" idx="0"/>
              <a:endCxn id="368" idx="4"/>
            </xdr:cNvCxnSpPr>
          </xdr:nvCxnSpPr>
          <xdr:spPr>
            <a:xfrm flipH="1" flipV="1">
              <a:off x="5634412" y="5453314"/>
              <a:ext cx="212481" cy="53707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3" name="直線コネクタ 372">
              <a:extLst>
                <a:ext uri="{FF2B5EF4-FFF2-40B4-BE49-F238E27FC236}">
                  <a16:creationId xmlns:a16="http://schemas.microsoft.com/office/drawing/2014/main" id="{A5F7CE04-DEB6-4EFD-98A1-33518893F301}"/>
                </a:ext>
              </a:extLst>
            </xdr:cNvPr>
            <xdr:cNvCxnSpPr>
              <a:stCxn id="369" idx="1"/>
              <a:endCxn id="368" idx="5"/>
            </xdr:cNvCxnSpPr>
          </xdr:nvCxnSpPr>
          <xdr:spPr>
            <a:xfrm flipH="1" flipV="1">
              <a:off x="5657448" y="5443980"/>
              <a:ext cx="649985" cy="1600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74" name="楕円 373">
              <a:extLst>
                <a:ext uri="{FF2B5EF4-FFF2-40B4-BE49-F238E27FC236}">
                  <a16:creationId xmlns:a16="http://schemas.microsoft.com/office/drawing/2014/main" id="{E6C3F941-85EA-4E37-B2D1-2475C758DB01}"/>
                </a:ext>
              </a:extLst>
            </xdr:cNvPr>
            <xdr:cNvSpPr/>
          </xdr:nvSpPr>
          <xdr:spPr>
            <a:xfrm>
              <a:off x="5162217" y="5330963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5" name="楕円 374">
              <a:extLst>
                <a:ext uri="{FF2B5EF4-FFF2-40B4-BE49-F238E27FC236}">
                  <a16:creationId xmlns:a16="http://schemas.microsoft.com/office/drawing/2014/main" id="{1F54667C-53DE-47FC-8AEB-0DCC912F409A}"/>
                </a:ext>
              </a:extLst>
            </xdr:cNvPr>
            <xdr:cNvSpPr/>
          </xdr:nvSpPr>
          <xdr:spPr>
            <a:xfrm>
              <a:off x="5653121" y="5096501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76" name="楕円 375">
              <a:extLst>
                <a:ext uri="{FF2B5EF4-FFF2-40B4-BE49-F238E27FC236}">
                  <a16:creationId xmlns:a16="http://schemas.microsoft.com/office/drawing/2014/main" id="{BC0AB87A-1859-4306-89CE-EBD06C58D134}"/>
                </a:ext>
              </a:extLst>
            </xdr:cNvPr>
            <xdr:cNvSpPr/>
          </xdr:nvSpPr>
          <xdr:spPr>
            <a:xfrm>
              <a:off x="6056102" y="523571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377" name="直線コネクタ 376">
              <a:extLst>
                <a:ext uri="{FF2B5EF4-FFF2-40B4-BE49-F238E27FC236}">
                  <a16:creationId xmlns:a16="http://schemas.microsoft.com/office/drawing/2014/main" id="{2A349967-0BBD-4393-B2D2-0CDF515D3125}"/>
                </a:ext>
              </a:extLst>
            </xdr:cNvPr>
            <xdr:cNvCxnSpPr>
              <a:stCxn id="376" idx="1"/>
            </xdr:cNvCxnSpPr>
          </xdr:nvCxnSpPr>
          <xdr:spPr>
            <a:xfrm flipH="1" flipV="1">
              <a:off x="5720557" y="5157356"/>
              <a:ext cx="345087" cy="8769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8" name="直線コネクタ 377">
              <a:extLst>
                <a:ext uri="{FF2B5EF4-FFF2-40B4-BE49-F238E27FC236}">
                  <a16:creationId xmlns:a16="http://schemas.microsoft.com/office/drawing/2014/main" id="{195A26D1-35C8-4F88-ADE7-3321D0D7D127}"/>
                </a:ext>
              </a:extLst>
            </xdr:cNvPr>
            <xdr:cNvCxnSpPr>
              <a:stCxn id="375" idx="3"/>
              <a:endCxn id="374" idx="7"/>
            </xdr:cNvCxnSpPr>
          </xdr:nvCxnSpPr>
          <xdr:spPr>
            <a:xfrm flipH="1">
              <a:off x="5217832" y="5150902"/>
              <a:ext cx="444831" cy="18939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9" name="直線コネクタ 378">
              <a:extLst>
                <a:ext uri="{FF2B5EF4-FFF2-40B4-BE49-F238E27FC236}">
                  <a16:creationId xmlns:a16="http://schemas.microsoft.com/office/drawing/2014/main" id="{5FF1ABAA-CD30-4E0C-B1E2-CB74F6AA706B}"/>
                </a:ext>
              </a:extLst>
            </xdr:cNvPr>
            <xdr:cNvCxnSpPr>
              <a:stCxn id="368" idx="2"/>
              <a:endCxn id="374" idx="6"/>
            </xdr:cNvCxnSpPr>
          </xdr:nvCxnSpPr>
          <xdr:spPr>
            <a:xfrm flipH="1" flipV="1">
              <a:off x="5227374" y="5362831"/>
              <a:ext cx="374459" cy="5861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0" name="直線コネクタ 379">
              <a:extLst>
                <a:ext uri="{FF2B5EF4-FFF2-40B4-BE49-F238E27FC236}">
                  <a16:creationId xmlns:a16="http://schemas.microsoft.com/office/drawing/2014/main" id="{C69B2040-601F-42A5-BD8C-AAB90E3E4CFA}"/>
                </a:ext>
              </a:extLst>
            </xdr:cNvPr>
            <xdr:cNvCxnSpPr>
              <a:stCxn id="375" idx="3"/>
              <a:endCxn id="368" idx="0"/>
            </xdr:cNvCxnSpPr>
          </xdr:nvCxnSpPr>
          <xdr:spPr>
            <a:xfrm flipH="1">
              <a:off x="5634412" y="5150902"/>
              <a:ext cx="28251" cy="23867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1" name="直線コネクタ 380">
              <a:extLst>
                <a:ext uri="{FF2B5EF4-FFF2-40B4-BE49-F238E27FC236}">
                  <a16:creationId xmlns:a16="http://schemas.microsoft.com/office/drawing/2014/main" id="{A8CF003E-05C1-4903-90D1-495F86BE37E6}"/>
                </a:ext>
              </a:extLst>
            </xdr:cNvPr>
            <xdr:cNvCxnSpPr>
              <a:stCxn id="376" idx="3"/>
              <a:endCxn id="368" idx="6"/>
            </xdr:cNvCxnSpPr>
          </xdr:nvCxnSpPr>
          <xdr:spPr>
            <a:xfrm flipH="1">
              <a:off x="5666990" y="5290113"/>
              <a:ext cx="398654" cy="13133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2" name="直線コネクタ 381">
              <a:extLst>
                <a:ext uri="{FF2B5EF4-FFF2-40B4-BE49-F238E27FC236}">
                  <a16:creationId xmlns:a16="http://schemas.microsoft.com/office/drawing/2014/main" id="{02589573-4E7B-41C7-8114-963BAB15DE88}"/>
                </a:ext>
              </a:extLst>
            </xdr:cNvPr>
            <xdr:cNvCxnSpPr>
              <a:stCxn id="369" idx="0"/>
              <a:endCxn id="376" idx="5"/>
            </xdr:cNvCxnSpPr>
          </xdr:nvCxnSpPr>
          <xdr:spPr>
            <a:xfrm flipH="1" flipV="1">
              <a:off x="6111717" y="5290113"/>
              <a:ext cx="218753" cy="3046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0" name="グループ化 19">
            <a:extLst>
              <a:ext uri="{FF2B5EF4-FFF2-40B4-BE49-F238E27FC236}">
                <a16:creationId xmlns:a16="http://schemas.microsoft.com/office/drawing/2014/main" id="{0F8DF65A-4EF7-436A-83C2-6B6437B61630}"/>
              </a:ext>
            </a:extLst>
          </xdr:cNvPr>
          <xdr:cNvGrpSpPr/>
        </xdr:nvGrpSpPr>
        <xdr:grpSpPr>
          <a:xfrm>
            <a:off x="12276151" y="7272018"/>
            <a:ext cx="1391634" cy="858093"/>
            <a:chOff x="12522440" y="5551704"/>
            <a:chExt cx="1407962" cy="833353"/>
          </a:xfrm>
        </xdr:grpSpPr>
        <xdr:grpSp>
          <xdr:nvGrpSpPr>
            <xdr:cNvPr id="365" name="グループ化 364">
              <a:extLst>
                <a:ext uri="{FF2B5EF4-FFF2-40B4-BE49-F238E27FC236}">
                  <a16:creationId xmlns:a16="http://schemas.microsoft.com/office/drawing/2014/main" id="{ECF2299D-EF58-4F43-AA3C-DA2998503E09}"/>
                </a:ext>
              </a:extLst>
            </xdr:cNvPr>
            <xdr:cNvGrpSpPr/>
          </xdr:nvGrpSpPr>
          <xdr:grpSpPr>
            <a:xfrm>
              <a:off x="12522440" y="5563885"/>
              <a:ext cx="1203999" cy="821172"/>
              <a:chOff x="4619758" y="5466049"/>
              <a:chExt cx="1208424" cy="825242"/>
            </a:xfrm>
          </xdr:grpSpPr>
          <xdr:sp macro="" textlink="">
            <xdr:nvSpPr>
              <xdr:cNvPr id="383" name="二等辺三角形 382">
                <a:extLst>
                  <a:ext uri="{FF2B5EF4-FFF2-40B4-BE49-F238E27FC236}">
                    <a16:creationId xmlns:a16="http://schemas.microsoft.com/office/drawing/2014/main" id="{5A379E27-24FD-4342-BF1E-15DFA1816017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84" name="楕円 383">
                <a:extLst>
                  <a:ext uri="{FF2B5EF4-FFF2-40B4-BE49-F238E27FC236}">
                    <a16:creationId xmlns:a16="http://schemas.microsoft.com/office/drawing/2014/main" id="{BF65640B-606E-45CB-84C5-36189CFAB739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85" name="楕円 384">
                <a:extLst>
                  <a:ext uri="{FF2B5EF4-FFF2-40B4-BE49-F238E27FC236}">
                    <a16:creationId xmlns:a16="http://schemas.microsoft.com/office/drawing/2014/main" id="{F271F457-351A-421C-BEAF-80BC35B8776E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86" name="楕円 385">
                <a:extLst>
                  <a:ext uri="{FF2B5EF4-FFF2-40B4-BE49-F238E27FC236}">
                    <a16:creationId xmlns:a16="http://schemas.microsoft.com/office/drawing/2014/main" id="{B9A2A969-381E-4E60-9D58-61692023BDEF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87" name="テキスト ボックス 386">
                <a:extLst>
                  <a:ext uri="{FF2B5EF4-FFF2-40B4-BE49-F238E27FC236}">
                    <a16:creationId xmlns:a16="http://schemas.microsoft.com/office/drawing/2014/main" id="{4249C657-AE20-4F72-8969-BB8F4D7944B0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388" name="テキスト ボックス 387">
                <a:extLst>
                  <a:ext uri="{FF2B5EF4-FFF2-40B4-BE49-F238E27FC236}">
                    <a16:creationId xmlns:a16="http://schemas.microsoft.com/office/drawing/2014/main" id="{E2AD72E0-6FC7-4350-9055-3D30412C7F14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389" name="楕円 388">
                <a:extLst>
                  <a:ext uri="{FF2B5EF4-FFF2-40B4-BE49-F238E27FC236}">
                    <a16:creationId xmlns:a16="http://schemas.microsoft.com/office/drawing/2014/main" id="{1475C9E1-744F-4A36-B35F-C8F6B42DC6D1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390" name="テキスト ボックス 389">
                <a:extLst>
                  <a:ext uri="{FF2B5EF4-FFF2-40B4-BE49-F238E27FC236}">
                    <a16:creationId xmlns:a16="http://schemas.microsoft.com/office/drawing/2014/main" id="{E521556C-E066-4F58-AF56-32F98CBCFB8D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391" name="直線コネクタ 390">
                <a:extLst>
                  <a:ext uri="{FF2B5EF4-FFF2-40B4-BE49-F238E27FC236}">
                    <a16:creationId xmlns:a16="http://schemas.microsoft.com/office/drawing/2014/main" id="{28725210-0B02-4F95-8ADA-8BB4E1720459}"/>
                  </a:ext>
                </a:extLst>
              </xdr:cNvPr>
              <xdr:cNvCxnSpPr>
                <a:stCxn id="384" idx="2"/>
                <a:endCxn id="389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92" name="直線コネクタ 391">
                <a:extLst>
                  <a:ext uri="{FF2B5EF4-FFF2-40B4-BE49-F238E27FC236}">
                    <a16:creationId xmlns:a16="http://schemas.microsoft.com/office/drawing/2014/main" id="{485A68B3-CA12-4FA0-BA3E-B54101771EFB}"/>
                  </a:ext>
                </a:extLst>
              </xdr:cNvPr>
              <xdr:cNvCxnSpPr>
                <a:stCxn id="385" idx="7"/>
                <a:endCxn id="389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367" name="楕円 366">
              <a:extLst>
                <a:ext uri="{FF2B5EF4-FFF2-40B4-BE49-F238E27FC236}">
                  <a16:creationId xmlns:a16="http://schemas.microsoft.com/office/drawing/2014/main" id="{343EB91E-369B-4EED-957B-CA205DEDA97D}"/>
                </a:ext>
              </a:extLst>
            </xdr:cNvPr>
            <xdr:cNvSpPr/>
          </xdr:nvSpPr>
          <xdr:spPr>
            <a:xfrm>
              <a:off x="13441824" y="5551704"/>
              <a:ext cx="488578" cy="480135"/>
            </a:xfrm>
            <a:prstGeom prst="ellipse">
              <a:avLst/>
            </a:prstGeom>
            <a:noFill/>
            <a:ln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22</xdr:col>
      <xdr:colOff>271435</xdr:colOff>
      <xdr:row>25</xdr:row>
      <xdr:rowOff>197048</xdr:rowOff>
    </xdr:from>
    <xdr:to>
      <xdr:col>24</xdr:col>
      <xdr:colOff>245690</xdr:colOff>
      <xdr:row>32</xdr:row>
      <xdr:rowOff>133320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6F65B982-2100-4DA9-B428-7531A31B0F42}"/>
            </a:ext>
          </a:extLst>
        </xdr:cNvPr>
        <xdr:cNvGrpSpPr/>
      </xdr:nvGrpSpPr>
      <xdr:grpSpPr>
        <a:xfrm>
          <a:off x="15511435" y="6258412"/>
          <a:ext cx="1359710" cy="1633453"/>
          <a:chOff x="15833058" y="6881867"/>
          <a:chExt cx="1334969" cy="1650771"/>
        </a:xfrm>
      </xdr:grpSpPr>
      <xdr:grpSp>
        <xdr:nvGrpSpPr>
          <xdr:cNvPr id="393" name="グループ化 392">
            <a:extLst>
              <a:ext uri="{FF2B5EF4-FFF2-40B4-BE49-F238E27FC236}">
                <a16:creationId xmlns:a16="http://schemas.microsoft.com/office/drawing/2014/main" id="{6D8F32CC-8AFB-4BF3-97F5-283FCA846ADB}"/>
              </a:ext>
            </a:extLst>
          </xdr:cNvPr>
          <xdr:cNvGrpSpPr/>
        </xdr:nvGrpSpPr>
        <xdr:grpSpPr>
          <a:xfrm>
            <a:off x="15982587" y="6881867"/>
            <a:ext cx="1185440" cy="978135"/>
            <a:chOff x="5162217" y="5096501"/>
            <a:chExt cx="1200831" cy="957619"/>
          </a:xfrm>
        </xdr:grpSpPr>
        <xdr:sp macro="" textlink="">
          <xdr:nvSpPr>
            <xdr:cNvPr id="394" name="楕円 393">
              <a:extLst>
                <a:ext uri="{FF2B5EF4-FFF2-40B4-BE49-F238E27FC236}">
                  <a16:creationId xmlns:a16="http://schemas.microsoft.com/office/drawing/2014/main" id="{21B288F4-D28B-409D-9253-68C7981B8F0B}"/>
                </a:ext>
              </a:extLst>
            </xdr:cNvPr>
            <xdr:cNvSpPr/>
          </xdr:nvSpPr>
          <xdr:spPr>
            <a:xfrm>
              <a:off x="5601833" y="5389579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5" name="楕円 394">
              <a:extLst>
                <a:ext uri="{FF2B5EF4-FFF2-40B4-BE49-F238E27FC236}">
                  <a16:creationId xmlns:a16="http://schemas.microsoft.com/office/drawing/2014/main" id="{D63035B7-9112-4014-8523-D8388A8468CD}"/>
                </a:ext>
              </a:extLst>
            </xdr:cNvPr>
            <xdr:cNvSpPr/>
          </xdr:nvSpPr>
          <xdr:spPr>
            <a:xfrm>
              <a:off x="6297891" y="559473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96" name="楕円 395">
              <a:extLst>
                <a:ext uri="{FF2B5EF4-FFF2-40B4-BE49-F238E27FC236}">
                  <a16:creationId xmlns:a16="http://schemas.microsoft.com/office/drawing/2014/main" id="{C3BF903B-BF6B-4A99-B765-4DF4AE0A8187}"/>
                </a:ext>
              </a:extLst>
            </xdr:cNvPr>
            <xdr:cNvSpPr/>
          </xdr:nvSpPr>
          <xdr:spPr>
            <a:xfrm>
              <a:off x="5814314" y="5990385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397" name="直線コネクタ 396">
              <a:extLst>
                <a:ext uri="{FF2B5EF4-FFF2-40B4-BE49-F238E27FC236}">
                  <a16:creationId xmlns:a16="http://schemas.microsoft.com/office/drawing/2014/main" id="{A47AF011-2770-4D71-B883-C9652BA83569}"/>
                </a:ext>
              </a:extLst>
            </xdr:cNvPr>
            <xdr:cNvCxnSpPr>
              <a:stCxn id="396" idx="7"/>
              <a:endCxn id="395" idx="3"/>
            </xdr:cNvCxnSpPr>
          </xdr:nvCxnSpPr>
          <xdr:spPr>
            <a:xfrm flipV="1">
              <a:off x="5869929" y="5649133"/>
              <a:ext cx="437504" cy="3505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8" name="直線コネクタ 397">
              <a:extLst>
                <a:ext uri="{FF2B5EF4-FFF2-40B4-BE49-F238E27FC236}">
                  <a16:creationId xmlns:a16="http://schemas.microsoft.com/office/drawing/2014/main" id="{C6FB3306-332C-4919-A570-A1EE1071E4BE}"/>
                </a:ext>
              </a:extLst>
            </xdr:cNvPr>
            <xdr:cNvCxnSpPr>
              <a:stCxn id="396" idx="0"/>
              <a:endCxn id="394" idx="4"/>
            </xdr:cNvCxnSpPr>
          </xdr:nvCxnSpPr>
          <xdr:spPr>
            <a:xfrm flipH="1" flipV="1">
              <a:off x="5634412" y="5453314"/>
              <a:ext cx="212481" cy="53707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9" name="直線コネクタ 398">
              <a:extLst>
                <a:ext uri="{FF2B5EF4-FFF2-40B4-BE49-F238E27FC236}">
                  <a16:creationId xmlns:a16="http://schemas.microsoft.com/office/drawing/2014/main" id="{61BFB54C-0CC9-4EE5-AD92-734B25D537AF}"/>
                </a:ext>
              </a:extLst>
            </xdr:cNvPr>
            <xdr:cNvCxnSpPr>
              <a:stCxn id="395" idx="1"/>
              <a:endCxn id="394" idx="5"/>
            </xdr:cNvCxnSpPr>
          </xdr:nvCxnSpPr>
          <xdr:spPr>
            <a:xfrm flipH="1" flipV="1">
              <a:off x="5657448" y="5443980"/>
              <a:ext cx="649985" cy="1600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00" name="楕円 399">
              <a:extLst>
                <a:ext uri="{FF2B5EF4-FFF2-40B4-BE49-F238E27FC236}">
                  <a16:creationId xmlns:a16="http://schemas.microsoft.com/office/drawing/2014/main" id="{3F4E67D9-43F0-463B-A52B-B7D242B06F20}"/>
                </a:ext>
              </a:extLst>
            </xdr:cNvPr>
            <xdr:cNvSpPr/>
          </xdr:nvSpPr>
          <xdr:spPr>
            <a:xfrm>
              <a:off x="5162217" y="5330963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1" name="楕円 400">
              <a:extLst>
                <a:ext uri="{FF2B5EF4-FFF2-40B4-BE49-F238E27FC236}">
                  <a16:creationId xmlns:a16="http://schemas.microsoft.com/office/drawing/2014/main" id="{4763FDE2-F9C8-468B-BCA7-A1F006883E59}"/>
                </a:ext>
              </a:extLst>
            </xdr:cNvPr>
            <xdr:cNvSpPr/>
          </xdr:nvSpPr>
          <xdr:spPr>
            <a:xfrm>
              <a:off x="5653121" y="5096501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02" name="楕円 401">
              <a:extLst>
                <a:ext uri="{FF2B5EF4-FFF2-40B4-BE49-F238E27FC236}">
                  <a16:creationId xmlns:a16="http://schemas.microsoft.com/office/drawing/2014/main" id="{BB131010-6322-483C-8DF3-E028F57231E6}"/>
                </a:ext>
              </a:extLst>
            </xdr:cNvPr>
            <xdr:cNvSpPr/>
          </xdr:nvSpPr>
          <xdr:spPr>
            <a:xfrm>
              <a:off x="6056102" y="523571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03" name="直線コネクタ 402">
              <a:extLst>
                <a:ext uri="{FF2B5EF4-FFF2-40B4-BE49-F238E27FC236}">
                  <a16:creationId xmlns:a16="http://schemas.microsoft.com/office/drawing/2014/main" id="{0C202089-AD8A-42E1-A4F3-7E097E8B10C9}"/>
                </a:ext>
              </a:extLst>
            </xdr:cNvPr>
            <xdr:cNvCxnSpPr>
              <a:stCxn id="402" idx="1"/>
            </xdr:cNvCxnSpPr>
          </xdr:nvCxnSpPr>
          <xdr:spPr>
            <a:xfrm flipH="1" flipV="1">
              <a:off x="5720557" y="5157356"/>
              <a:ext cx="345087" cy="8769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4" name="直線コネクタ 403">
              <a:extLst>
                <a:ext uri="{FF2B5EF4-FFF2-40B4-BE49-F238E27FC236}">
                  <a16:creationId xmlns:a16="http://schemas.microsoft.com/office/drawing/2014/main" id="{EB41C435-A58E-43A0-A4FB-2920F178611E}"/>
                </a:ext>
              </a:extLst>
            </xdr:cNvPr>
            <xdr:cNvCxnSpPr>
              <a:stCxn id="401" idx="3"/>
              <a:endCxn id="400" idx="7"/>
            </xdr:cNvCxnSpPr>
          </xdr:nvCxnSpPr>
          <xdr:spPr>
            <a:xfrm flipH="1">
              <a:off x="5217832" y="5150902"/>
              <a:ext cx="444831" cy="18939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5" name="直線コネクタ 404">
              <a:extLst>
                <a:ext uri="{FF2B5EF4-FFF2-40B4-BE49-F238E27FC236}">
                  <a16:creationId xmlns:a16="http://schemas.microsoft.com/office/drawing/2014/main" id="{845FE66A-0723-43C6-AE2D-84F0D1592F65}"/>
                </a:ext>
              </a:extLst>
            </xdr:cNvPr>
            <xdr:cNvCxnSpPr>
              <a:stCxn id="394" idx="2"/>
              <a:endCxn id="400" idx="6"/>
            </xdr:cNvCxnSpPr>
          </xdr:nvCxnSpPr>
          <xdr:spPr>
            <a:xfrm flipH="1" flipV="1">
              <a:off x="5227374" y="5362831"/>
              <a:ext cx="374459" cy="5861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6" name="直線コネクタ 405">
              <a:extLst>
                <a:ext uri="{FF2B5EF4-FFF2-40B4-BE49-F238E27FC236}">
                  <a16:creationId xmlns:a16="http://schemas.microsoft.com/office/drawing/2014/main" id="{A52A4BE8-91EB-44D1-895A-093B6E9FFD04}"/>
                </a:ext>
              </a:extLst>
            </xdr:cNvPr>
            <xdr:cNvCxnSpPr>
              <a:stCxn id="401" idx="3"/>
              <a:endCxn id="394" idx="0"/>
            </xdr:cNvCxnSpPr>
          </xdr:nvCxnSpPr>
          <xdr:spPr>
            <a:xfrm flipH="1">
              <a:off x="5634412" y="5150902"/>
              <a:ext cx="28251" cy="23867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7" name="直線コネクタ 406">
              <a:extLst>
                <a:ext uri="{FF2B5EF4-FFF2-40B4-BE49-F238E27FC236}">
                  <a16:creationId xmlns:a16="http://schemas.microsoft.com/office/drawing/2014/main" id="{29A5DFE1-B6D8-4BED-9935-BDB9FC316DF1}"/>
                </a:ext>
              </a:extLst>
            </xdr:cNvPr>
            <xdr:cNvCxnSpPr>
              <a:stCxn id="402" idx="3"/>
              <a:endCxn id="394" idx="6"/>
            </xdr:cNvCxnSpPr>
          </xdr:nvCxnSpPr>
          <xdr:spPr>
            <a:xfrm flipH="1">
              <a:off x="5666990" y="5290113"/>
              <a:ext cx="398654" cy="13133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8" name="直線コネクタ 407">
              <a:extLst>
                <a:ext uri="{FF2B5EF4-FFF2-40B4-BE49-F238E27FC236}">
                  <a16:creationId xmlns:a16="http://schemas.microsoft.com/office/drawing/2014/main" id="{DBF47339-F116-447C-8063-C48AB5C35542}"/>
                </a:ext>
              </a:extLst>
            </xdr:cNvPr>
            <xdr:cNvCxnSpPr>
              <a:stCxn id="395" idx="0"/>
              <a:endCxn id="402" idx="5"/>
            </xdr:cNvCxnSpPr>
          </xdr:nvCxnSpPr>
          <xdr:spPr>
            <a:xfrm flipH="1" flipV="1">
              <a:off x="6111717" y="5290113"/>
              <a:ext cx="218753" cy="3046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09" name="グループ化 408">
            <a:extLst>
              <a:ext uri="{FF2B5EF4-FFF2-40B4-BE49-F238E27FC236}">
                <a16:creationId xmlns:a16="http://schemas.microsoft.com/office/drawing/2014/main" id="{8032169F-072C-403E-9A5C-09EDDEF99755}"/>
              </a:ext>
            </a:extLst>
          </xdr:cNvPr>
          <xdr:cNvGrpSpPr/>
        </xdr:nvGrpSpPr>
        <xdr:grpSpPr>
          <a:xfrm>
            <a:off x="15833058" y="7597232"/>
            <a:ext cx="1194690" cy="935406"/>
            <a:chOff x="12522440" y="5472013"/>
            <a:chExt cx="1203999" cy="913044"/>
          </a:xfrm>
        </xdr:grpSpPr>
        <xdr:grpSp>
          <xdr:nvGrpSpPr>
            <xdr:cNvPr id="410" name="グループ化 409">
              <a:extLst>
                <a:ext uri="{FF2B5EF4-FFF2-40B4-BE49-F238E27FC236}">
                  <a16:creationId xmlns:a16="http://schemas.microsoft.com/office/drawing/2014/main" id="{8D0D27FA-0549-433F-9A75-F7AE5EEA6332}"/>
                </a:ext>
              </a:extLst>
            </xdr:cNvPr>
            <xdr:cNvGrpSpPr/>
          </xdr:nvGrpSpPr>
          <xdr:grpSpPr>
            <a:xfrm>
              <a:off x="12522440" y="5563885"/>
              <a:ext cx="1203999" cy="821172"/>
              <a:chOff x="4619758" y="5466049"/>
              <a:chExt cx="1208424" cy="825242"/>
            </a:xfrm>
          </xdr:grpSpPr>
          <xdr:sp macro="" textlink="">
            <xdr:nvSpPr>
              <xdr:cNvPr id="412" name="二等辺三角形 411">
                <a:extLst>
                  <a:ext uri="{FF2B5EF4-FFF2-40B4-BE49-F238E27FC236}">
                    <a16:creationId xmlns:a16="http://schemas.microsoft.com/office/drawing/2014/main" id="{3CDD1F1E-4FF9-43C4-89E6-2F3624205136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13" name="楕円 412">
                <a:extLst>
                  <a:ext uri="{FF2B5EF4-FFF2-40B4-BE49-F238E27FC236}">
                    <a16:creationId xmlns:a16="http://schemas.microsoft.com/office/drawing/2014/main" id="{B7ACDB89-6F49-49CA-B2A8-B67281EE6A21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14" name="楕円 413">
                <a:extLst>
                  <a:ext uri="{FF2B5EF4-FFF2-40B4-BE49-F238E27FC236}">
                    <a16:creationId xmlns:a16="http://schemas.microsoft.com/office/drawing/2014/main" id="{B6411985-5F95-47F2-AA37-4154367F7927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15" name="楕円 414">
                <a:extLst>
                  <a:ext uri="{FF2B5EF4-FFF2-40B4-BE49-F238E27FC236}">
                    <a16:creationId xmlns:a16="http://schemas.microsoft.com/office/drawing/2014/main" id="{E197B086-3575-455F-9B53-1F10CF2E7EC2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16" name="テキスト ボックス 415">
                <a:extLst>
                  <a:ext uri="{FF2B5EF4-FFF2-40B4-BE49-F238E27FC236}">
                    <a16:creationId xmlns:a16="http://schemas.microsoft.com/office/drawing/2014/main" id="{A4148E0B-187E-47CA-ABA0-DE06E1F684B3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17" name="テキスト ボックス 416">
                <a:extLst>
                  <a:ext uri="{FF2B5EF4-FFF2-40B4-BE49-F238E27FC236}">
                    <a16:creationId xmlns:a16="http://schemas.microsoft.com/office/drawing/2014/main" id="{D3906161-A11A-4C11-8286-5323D8543AFF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18" name="楕円 417">
                <a:extLst>
                  <a:ext uri="{FF2B5EF4-FFF2-40B4-BE49-F238E27FC236}">
                    <a16:creationId xmlns:a16="http://schemas.microsoft.com/office/drawing/2014/main" id="{17BB7CE4-0D84-4E8C-99BD-9B25078433DF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19" name="テキスト ボックス 418">
                <a:extLst>
                  <a:ext uri="{FF2B5EF4-FFF2-40B4-BE49-F238E27FC236}">
                    <a16:creationId xmlns:a16="http://schemas.microsoft.com/office/drawing/2014/main" id="{D88EF7D3-1830-4DEE-B4CE-D171FFFB063F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420" name="直線コネクタ 419">
                <a:extLst>
                  <a:ext uri="{FF2B5EF4-FFF2-40B4-BE49-F238E27FC236}">
                    <a16:creationId xmlns:a16="http://schemas.microsoft.com/office/drawing/2014/main" id="{8FDB011B-D6BB-47BE-8670-06CF5F29B547}"/>
                  </a:ext>
                </a:extLst>
              </xdr:cNvPr>
              <xdr:cNvCxnSpPr>
                <a:stCxn id="413" idx="2"/>
                <a:endCxn id="418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1" name="直線コネクタ 420">
                <a:extLst>
                  <a:ext uri="{FF2B5EF4-FFF2-40B4-BE49-F238E27FC236}">
                    <a16:creationId xmlns:a16="http://schemas.microsoft.com/office/drawing/2014/main" id="{CAD4349F-C964-4391-9A0E-57FDF95AB339}"/>
                  </a:ext>
                </a:extLst>
              </xdr:cNvPr>
              <xdr:cNvCxnSpPr>
                <a:stCxn id="414" idx="7"/>
                <a:endCxn id="418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11" name="楕円 410">
              <a:extLst>
                <a:ext uri="{FF2B5EF4-FFF2-40B4-BE49-F238E27FC236}">
                  <a16:creationId xmlns:a16="http://schemas.microsoft.com/office/drawing/2014/main" id="{6957DEE6-3555-4A72-9D40-B7F4D1521125}"/>
                </a:ext>
              </a:extLst>
            </xdr:cNvPr>
            <xdr:cNvSpPr/>
          </xdr:nvSpPr>
          <xdr:spPr>
            <a:xfrm>
              <a:off x="13126421" y="5472013"/>
              <a:ext cx="488578" cy="480135"/>
            </a:xfrm>
            <a:prstGeom prst="ellipse">
              <a:avLst/>
            </a:prstGeom>
            <a:noFill/>
            <a:ln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18</xdr:col>
      <xdr:colOff>150331</xdr:colOff>
      <xdr:row>36</xdr:row>
      <xdr:rowOff>220427</xdr:rowOff>
    </xdr:from>
    <xdr:to>
      <xdr:col>20</xdr:col>
      <xdr:colOff>652668</xdr:colOff>
      <xdr:row>42</xdr:row>
      <xdr:rowOff>25820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BA6AD11D-A2C3-46AE-A0F8-08238A5FDB41}"/>
            </a:ext>
          </a:extLst>
        </xdr:cNvPr>
        <xdr:cNvGrpSpPr/>
      </xdr:nvGrpSpPr>
      <xdr:grpSpPr>
        <a:xfrm>
          <a:off x="12619422" y="8948791"/>
          <a:ext cx="1887791" cy="1260120"/>
          <a:chOff x="12500669" y="9300103"/>
          <a:chExt cx="1850680" cy="1274965"/>
        </a:xfrm>
      </xdr:grpSpPr>
      <xdr:grpSp>
        <xdr:nvGrpSpPr>
          <xdr:cNvPr id="422" name="グループ化 421">
            <a:extLst>
              <a:ext uri="{FF2B5EF4-FFF2-40B4-BE49-F238E27FC236}">
                <a16:creationId xmlns:a16="http://schemas.microsoft.com/office/drawing/2014/main" id="{C364EFB7-8453-47EF-8D49-F848749DB993}"/>
              </a:ext>
            </a:extLst>
          </xdr:cNvPr>
          <xdr:cNvGrpSpPr/>
        </xdr:nvGrpSpPr>
        <xdr:grpSpPr>
          <a:xfrm>
            <a:off x="13165909" y="9300103"/>
            <a:ext cx="1185440" cy="978136"/>
            <a:chOff x="5162217" y="5096501"/>
            <a:chExt cx="1200831" cy="957619"/>
          </a:xfrm>
        </xdr:grpSpPr>
        <xdr:sp macro="" textlink="">
          <xdr:nvSpPr>
            <xdr:cNvPr id="423" name="楕円 422">
              <a:extLst>
                <a:ext uri="{FF2B5EF4-FFF2-40B4-BE49-F238E27FC236}">
                  <a16:creationId xmlns:a16="http://schemas.microsoft.com/office/drawing/2014/main" id="{9A0B0B5C-A7EC-4755-AEA9-57C08EE5FC14}"/>
                </a:ext>
              </a:extLst>
            </xdr:cNvPr>
            <xdr:cNvSpPr/>
          </xdr:nvSpPr>
          <xdr:spPr>
            <a:xfrm>
              <a:off x="5601833" y="5389579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4" name="楕円 423">
              <a:extLst>
                <a:ext uri="{FF2B5EF4-FFF2-40B4-BE49-F238E27FC236}">
                  <a16:creationId xmlns:a16="http://schemas.microsoft.com/office/drawing/2014/main" id="{E43E0EB5-F17E-41C3-B824-5D56654A2885}"/>
                </a:ext>
              </a:extLst>
            </xdr:cNvPr>
            <xdr:cNvSpPr/>
          </xdr:nvSpPr>
          <xdr:spPr>
            <a:xfrm>
              <a:off x="6297891" y="559473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25" name="楕円 424">
              <a:extLst>
                <a:ext uri="{FF2B5EF4-FFF2-40B4-BE49-F238E27FC236}">
                  <a16:creationId xmlns:a16="http://schemas.microsoft.com/office/drawing/2014/main" id="{873D396A-3238-46D9-A3D2-E5F6511B0631}"/>
                </a:ext>
              </a:extLst>
            </xdr:cNvPr>
            <xdr:cNvSpPr/>
          </xdr:nvSpPr>
          <xdr:spPr>
            <a:xfrm>
              <a:off x="5814314" y="5990385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26" name="直線コネクタ 425">
              <a:extLst>
                <a:ext uri="{FF2B5EF4-FFF2-40B4-BE49-F238E27FC236}">
                  <a16:creationId xmlns:a16="http://schemas.microsoft.com/office/drawing/2014/main" id="{CBAC48CF-68E8-4F42-A1B3-4546298D6B22}"/>
                </a:ext>
              </a:extLst>
            </xdr:cNvPr>
            <xdr:cNvCxnSpPr>
              <a:stCxn id="425" idx="7"/>
              <a:endCxn id="424" idx="3"/>
            </xdr:cNvCxnSpPr>
          </xdr:nvCxnSpPr>
          <xdr:spPr>
            <a:xfrm flipV="1">
              <a:off x="5869929" y="5649133"/>
              <a:ext cx="437504" cy="3505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7" name="直線コネクタ 426">
              <a:extLst>
                <a:ext uri="{FF2B5EF4-FFF2-40B4-BE49-F238E27FC236}">
                  <a16:creationId xmlns:a16="http://schemas.microsoft.com/office/drawing/2014/main" id="{F8237F1D-9068-4BED-8FA1-97A68A6C9653}"/>
                </a:ext>
              </a:extLst>
            </xdr:cNvPr>
            <xdr:cNvCxnSpPr>
              <a:stCxn id="425" idx="0"/>
              <a:endCxn id="423" idx="4"/>
            </xdr:cNvCxnSpPr>
          </xdr:nvCxnSpPr>
          <xdr:spPr>
            <a:xfrm flipH="1" flipV="1">
              <a:off x="5634412" y="5453314"/>
              <a:ext cx="212481" cy="53707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8" name="直線コネクタ 427">
              <a:extLst>
                <a:ext uri="{FF2B5EF4-FFF2-40B4-BE49-F238E27FC236}">
                  <a16:creationId xmlns:a16="http://schemas.microsoft.com/office/drawing/2014/main" id="{96B7E603-EBC4-4EDE-B7E5-07F3D846F894}"/>
                </a:ext>
              </a:extLst>
            </xdr:cNvPr>
            <xdr:cNvCxnSpPr>
              <a:stCxn id="424" idx="1"/>
              <a:endCxn id="423" idx="5"/>
            </xdr:cNvCxnSpPr>
          </xdr:nvCxnSpPr>
          <xdr:spPr>
            <a:xfrm flipH="1" flipV="1">
              <a:off x="5657448" y="5443980"/>
              <a:ext cx="649985" cy="1600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29" name="楕円 428">
              <a:extLst>
                <a:ext uri="{FF2B5EF4-FFF2-40B4-BE49-F238E27FC236}">
                  <a16:creationId xmlns:a16="http://schemas.microsoft.com/office/drawing/2014/main" id="{3AC32A60-F9D2-45E6-A6A9-1E619A9D6A17}"/>
                </a:ext>
              </a:extLst>
            </xdr:cNvPr>
            <xdr:cNvSpPr/>
          </xdr:nvSpPr>
          <xdr:spPr>
            <a:xfrm>
              <a:off x="5162217" y="5330963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0" name="楕円 429">
              <a:extLst>
                <a:ext uri="{FF2B5EF4-FFF2-40B4-BE49-F238E27FC236}">
                  <a16:creationId xmlns:a16="http://schemas.microsoft.com/office/drawing/2014/main" id="{79863439-8DC2-412F-87DF-0B6301370F7C}"/>
                </a:ext>
              </a:extLst>
            </xdr:cNvPr>
            <xdr:cNvSpPr/>
          </xdr:nvSpPr>
          <xdr:spPr>
            <a:xfrm>
              <a:off x="5653121" y="5096501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31" name="楕円 430">
              <a:extLst>
                <a:ext uri="{FF2B5EF4-FFF2-40B4-BE49-F238E27FC236}">
                  <a16:creationId xmlns:a16="http://schemas.microsoft.com/office/drawing/2014/main" id="{44566725-EA53-414A-B945-62548CB4751D}"/>
                </a:ext>
              </a:extLst>
            </xdr:cNvPr>
            <xdr:cNvSpPr/>
          </xdr:nvSpPr>
          <xdr:spPr>
            <a:xfrm>
              <a:off x="6056102" y="523571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32" name="直線コネクタ 431">
              <a:extLst>
                <a:ext uri="{FF2B5EF4-FFF2-40B4-BE49-F238E27FC236}">
                  <a16:creationId xmlns:a16="http://schemas.microsoft.com/office/drawing/2014/main" id="{BEC0A472-2514-4261-A80E-A0CE70DB98D1}"/>
                </a:ext>
              </a:extLst>
            </xdr:cNvPr>
            <xdr:cNvCxnSpPr>
              <a:stCxn id="431" idx="1"/>
            </xdr:cNvCxnSpPr>
          </xdr:nvCxnSpPr>
          <xdr:spPr>
            <a:xfrm flipH="1" flipV="1">
              <a:off x="5720557" y="5157356"/>
              <a:ext cx="345087" cy="8769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3" name="直線コネクタ 432">
              <a:extLst>
                <a:ext uri="{FF2B5EF4-FFF2-40B4-BE49-F238E27FC236}">
                  <a16:creationId xmlns:a16="http://schemas.microsoft.com/office/drawing/2014/main" id="{CA1C0A54-C503-413E-8D8B-ACB13464D600}"/>
                </a:ext>
              </a:extLst>
            </xdr:cNvPr>
            <xdr:cNvCxnSpPr>
              <a:stCxn id="430" idx="3"/>
              <a:endCxn id="429" idx="7"/>
            </xdr:cNvCxnSpPr>
          </xdr:nvCxnSpPr>
          <xdr:spPr>
            <a:xfrm flipH="1">
              <a:off x="5217832" y="5150902"/>
              <a:ext cx="444831" cy="18939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4" name="直線コネクタ 433">
              <a:extLst>
                <a:ext uri="{FF2B5EF4-FFF2-40B4-BE49-F238E27FC236}">
                  <a16:creationId xmlns:a16="http://schemas.microsoft.com/office/drawing/2014/main" id="{32D581DF-D3BF-4517-9095-15013A5B65A4}"/>
                </a:ext>
              </a:extLst>
            </xdr:cNvPr>
            <xdr:cNvCxnSpPr>
              <a:stCxn id="423" idx="2"/>
              <a:endCxn id="429" idx="6"/>
            </xdr:cNvCxnSpPr>
          </xdr:nvCxnSpPr>
          <xdr:spPr>
            <a:xfrm flipH="1" flipV="1">
              <a:off x="5227374" y="5362831"/>
              <a:ext cx="374459" cy="5861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5" name="直線コネクタ 434">
              <a:extLst>
                <a:ext uri="{FF2B5EF4-FFF2-40B4-BE49-F238E27FC236}">
                  <a16:creationId xmlns:a16="http://schemas.microsoft.com/office/drawing/2014/main" id="{DAF73B4D-8FBA-4097-BEA6-7DFEEF5B004F}"/>
                </a:ext>
              </a:extLst>
            </xdr:cNvPr>
            <xdr:cNvCxnSpPr>
              <a:stCxn id="430" idx="3"/>
              <a:endCxn id="423" idx="0"/>
            </xdr:cNvCxnSpPr>
          </xdr:nvCxnSpPr>
          <xdr:spPr>
            <a:xfrm flipH="1">
              <a:off x="5634412" y="5150902"/>
              <a:ext cx="28251" cy="23867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6" name="直線コネクタ 435">
              <a:extLst>
                <a:ext uri="{FF2B5EF4-FFF2-40B4-BE49-F238E27FC236}">
                  <a16:creationId xmlns:a16="http://schemas.microsoft.com/office/drawing/2014/main" id="{07FADD6D-2DAC-40BF-9302-466D2D7D9C3B}"/>
                </a:ext>
              </a:extLst>
            </xdr:cNvPr>
            <xdr:cNvCxnSpPr>
              <a:stCxn id="431" idx="3"/>
              <a:endCxn id="423" idx="6"/>
            </xdr:cNvCxnSpPr>
          </xdr:nvCxnSpPr>
          <xdr:spPr>
            <a:xfrm flipH="1">
              <a:off x="5666990" y="5290113"/>
              <a:ext cx="398654" cy="13133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7" name="直線コネクタ 436">
              <a:extLst>
                <a:ext uri="{FF2B5EF4-FFF2-40B4-BE49-F238E27FC236}">
                  <a16:creationId xmlns:a16="http://schemas.microsoft.com/office/drawing/2014/main" id="{36199EC3-FAC9-4930-8CAA-F05331DC60FA}"/>
                </a:ext>
              </a:extLst>
            </xdr:cNvPr>
            <xdr:cNvCxnSpPr>
              <a:stCxn id="424" idx="0"/>
              <a:endCxn id="431" idx="5"/>
            </xdr:cNvCxnSpPr>
          </xdr:nvCxnSpPr>
          <xdr:spPr>
            <a:xfrm flipH="1" flipV="1">
              <a:off x="6111717" y="5290113"/>
              <a:ext cx="218753" cy="3046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38" name="グループ化 437">
            <a:extLst>
              <a:ext uri="{FF2B5EF4-FFF2-40B4-BE49-F238E27FC236}">
                <a16:creationId xmlns:a16="http://schemas.microsoft.com/office/drawing/2014/main" id="{C1442BB7-6309-4022-A9DC-EC128C956F97}"/>
              </a:ext>
            </a:extLst>
          </xdr:cNvPr>
          <xdr:cNvGrpSpPr/>
        </xdr:nvGrpSpPr>
        <xdr:grpSpPr>
          <a:xfrm>
            <a:off x="12500669" y="9714500"/>
            <a:ext cx="1397076" cy="860568"/>
            <a:chOff x="12522440" y="5551704"/>
            <a:chExt cx="1407962" cy="833353"/>
          </a:xfrm>
        </xdr:grpSpPr>
        <xdr:grpSp>
          <xdr:nvGrpSpPr>
            <xdr:cNvPr id="439" name="グループ化 438">
              <a:extLst>
                <a:ext uri="{FF2B5EF4-FFF2-40B4-BE49-F238E27FC236}">
                  <a16:creationId xmlns:a16="http://schemas.microsoft.com/office/drawing/2014/main" id="{34B5A3AE-430C-4DC2-9E54-E7859F0272D4}"/>
                </a:ext>
              </a:extLst>
            </xdr:cNvPr>
            <xdr:cNvGrpSpPr/>
          </xdr:nvGrpSpPr>
          <xdr:grpSpPr>
            <a:xfrm>
              <a:off x="12522440" y="5563885"/>
              <a:ext cx="1203999" cy="821172"/>
              <a:chOff x="4619758" y="5466049"/>
              <a:chExt cx="1208424" cy="825242"/>
            </a:xfrm>
          </xdr:grpSpPr>
          <xdr:sp macro="" textlink="">
            <xdr:nvSpPr>
              <xdr:cNvPr id="441" name="二等辺三角形 440">
                <a:extLst>
                  <a:ext uri="{FF2B5EF4-FFF2-40B4-BE49-F238E27FC236}">
                    <a16:creationId xmlns:a16="http://schemas.microsoft.com/office/drawing/2014/main" id="{C6BE3985-44F2-4AB8-8920-ACA359D81E6D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42" name="楕円 441">
                <a:extLst>
                  <a:ext uri="{FF2B5EF4-FFF2-40B4-BE49-F238E27FC236}">
                    <a16:creationId xmlns:a16="http://schemas.microsoft.com/office/drawing/2014/main" id="{3A5D1466-2DFF-4F86-8317-AB3FEF59FD4F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43" name="楕円 442">
                <a:extLst>
                  <a:ext uri="{FF2B5EF4-FFF2-40B4-BE49-F238E27FC236}">
                    <a16:creationId xmlns:a16="http://schemas.microsoft.com/office/drawing/2014/main" id="{EC842800-58DA-4CBF-9384-24DE02A15F46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44" name="楕円 443">
                <a:extLst>
                  <a:ext uri="{FF2B5EF4-FFF2-40B4-BE49-F238E27FC236}">
                    <a16:creationId xmlns:a16="http://schemas.microsoft.com/office/drawing/2014/main" id="{277B5874-97FA-41AC-BE72-7600566E118B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45" name="テキスト ボックス 444">
                <a:extLst>
                  <a:ext uri="{FF2B5EF4-FFF2-40B4-BE49-F238E27FC236}">
                    <a16:creationId xmlns:a16="http://schemas.microsoft.com/office/drawing/2014/main" id="{C0A0BF3F-288B-41AE-A0CA-C89B80563EE0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46" name="テキスト ボックス 445">
                <a:extLst>
                  <a:ext uri="{FF2B5EF4-FFF2-40B4-BE49-F238E27FC236}">
                    <a16:creationId xmlns:a16="http://schemas.microsoft.com/office/drawing/2014/main" id="{79E49B76-440F-41AC-9790-3E328B845B2F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47" name="楕円 446">
                <a:extLst>
                  <a:ext uri="{FF2B5EF4-FFF2-40B4-BE49-F238E27FC236}">
                    <a16:creationId xmlns:a16="http://schemas.microsoft.com/office/drawing/2014/main" id="{98648EC5-4627-44F9-9CD8-15741E828378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48" name="テキスト ボックス 447">
                <a:extLst>
                  <a:ext uri="{FF2B5EF4-FFF2-40B4-BE49-F238E27FC236}">
                    <a16:creationId xmlns:a16="http://schemas.microsoft.com/office/drawing/2014/main" id="{BF36BF0C-0BBA-407F-B63C-51E3D38D4214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449" name="直線コネクタ 448">
                <a:extLst>
                  <a:ext uri="{FF2B5EF4-FFF2-40B4-BE49-F238E27FC236}">
                    <a16:creationId xmlns:a16="http://schemas.microsoft.com/office/drawing/2014/main" id="{6379AC90-AB2F-433F-A952-433FDCDF5871}"/>
                  </a:ext>
                </a:extLst>
              </xdr:cNvPr>
              <xdr:cNvCxnSpPr>
                <a:stCxn id="442" idx="2"/>
                <a:endCxn id="447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50" name="直線コネクタ 449">
                <a:extLst>
                  <a:ext uri="{FF2B5EF4-FFF2-40B4-BE49-F238E27FC236}">
                    <a16:creationId xmlns:a16="http://schemas.microsoft.com/office/drawing/2014/main" id="{779A82EC-483F-4F64-981A-2A60D6DFFAA2}"/>
                  </a:ext>
                </a:extLst>
              </xdr:cNvPr>
              <xdr:cNvCxnSpPr>
                <a:stCxn id="443" idx="7"/>
                <a:endCxn id="447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40" name="楕円 439">
              <a:extLst>
                <a:ext uri="{FF2B5EF4-FFF2-40B4-BE49-F238E27FC236}">
                  <a16:creationId xmlns:a16="http://schemas.microsoft.com/office/drawing/2014/main" id="{2A9B4A58-A75B-4076-B9D8-B4681BEB6242}"/>
                </a:ext>
              </a:extLst>
            </xdr:cNvPr>
            <xdr:cNvSpPr/>
          </xdr:nvSpPr>
          <xdr:spPr>
            <a:xfrm>
              <a:off x="13441824" y="5551704"/>
              <a:ext cx="488578" cy="480135"/>
            </a:xfrm>
            <a:prstGeom prst="ellipse">
              <a:avLst/>
            </a:prstGeom>
            <a:noFill/>
            <a:ln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16</xdr:col>
      <xdr:colOff>657918</xdr:colOff>
      <xdr:row>35</xdr:row>
      <xdr:rowOff>108966</xdr:rowOff>
    </xdr:from>
    <xdr:to>
      <xdr:col>17</xdr:col>
      <xdr:colOff>412019</xdr:colOff>
      <xdr:row>44</xdr:row>
      <xdr:rowOff>98713</xdr:rowOff>
    </xdr:to>
    <xdr:sp macro="" textlink="">
      <xdr:nvSpPr>
        <xdr:cNvPr id="451" name="テキスト ボックス 450">
          <a:extLst>
            <a:ext uri="{FF2B5EF4-FFF2-40B4-BE49-F238E27FC236}">
              <a16:creationId xmlns:a16="http://schemas.microsoft.com/office/drawing/2014/main" id="{64B4E265-E352-4BA3-88CF-2C1CADDBEAE0}"/>
            </a:ext>
          </a:extLst>
        </xdr:cNvPr>
        <xdr:cNvSpPr txBox="1"/>
      </xdr:nvSpPr>
      <xdr:spPr>
        <a:xfrm>
          <a:off x="11741554" y="8594875"/>
          <a:ext cx="446829" cy="21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noAutofit/>
        </a:bodyPr>
        <a:lstStyle/>
        <a:p>
          <a:r>
            <a:rPr kumimoji="1" lang="ja-JP" altLang="en-US" sz="1100"/>
            <a:t>自分の点は相手の線に近づく</a:t>
          </a:r>
        </a:p>
      </xdr:txBody>
    </xdr:sp>
    <xdr:clientData/>
  </xdr:twoCellAnchor>
  <xdr:twoCellAnchor>
    <xdr:from>
      <xdr:col>16</xdr:col>
      <xdr:colOff>657918</xdr:colOff>
      <xdr:row>24</xdr:row>
      <xdr:rowOff>175641</xdr:rowOff>
    </xdr:from>
    <xdr:to>
      <xdr:col>17</xdr:col>
      <xdr:colOff>412019</xdr:colOff>
      <xdr:row>33</xdr:row>
      <xdr:rowOff>165388</xdr:rowOff>
    </xdr:to>
    <xdr:sp macro="" textlink="">
      <xdr:nvSpPr>
        <xdr:cNvPr id="452" name="テキスト ボックス 451">
          <a:extLst>
            <a:ext uri="{FF2B5EF4-FFF2-40B4-BE49-F238E27FC236}">
              <a16:creationId xmlns:a16="http://schemas.microsoft.com/office/drawing/2014/main" id="{A6B7E7F8-0EF4-4AC0-867F-FE38FF04D0A6}"/>
            </a:ext>
          </a:extLst>
        </xdr:cNvPr>
        <xdr:cNvSpPr txBox="1"/>
      </xdr:nvSpPr>
      <xdr:spPr>
        <a:xfrm>
          <a:off x="11741554" y="5994550"/>
          <a:ext cx="446829" cy="21718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noAutofit/>
        </a:bodyPr>
        <a:lstStyle/>
        <a:p>
          <a:r>
            <a:rPr kumimoji="1" lang="ja-JP" altLang="en-US" sz="1100"/>
            <a:t>自分の点は相手の線に近づかない</a:t>
          </a:r>
        </a:p>
      </xdr:txBody>
    </xdr:sp>
    <xdr:clientData/>
  </xdr:twoCellAnchor>
  <xdr:twoCellAnchor>
    <xdr:from>
      <xdr:col>18</xdr:col>
      <xdr:colOff>78016</xdr:colOff>
      <xdr:row>22</xdr:row>
      <xdr:rowOff>177347</xdr:rowOff>
    </xdr:from>
    <xdr:to>
      <xdr:col>21</xdr:col>
      <xdr:colOff>562840</xdr:colOff>
      <xdr:row>23</xdr:row>
      <xdr:rowOff>238744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938346B6-8A55-406E-AE11-BAED6B626BE5}"/>
            </a:ext>
          </a:extLst>
        </xdr:cNvPr>
        <xdr:cNvSpPr txBox="1"/>
      </xdr:nvSpPr>
      <xdr:spPr>
        <a:xfrm>
          <a:off x="12547107" y="5511347"/>
          <a:ext cx="2563006" cy="3038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相手の点は自分の線に近づかない</a:t>
          </a:r>
        </a:p>
      </xdr:txBody>
    </xdr:sp>
    <xdr:clientData/>
  </xdr:twoCellAnchor>
  <xdr:twoCellAnchor>
    <xdr:from>
      <xdr:col>21</xdr:col>
      <xdr:colOff>621066</xdr:colOff>
      <xdr:row>22</xdr:row>
      <xdr:rowOff>177346</xdr:rowOff>
    </xdr:from>
    <xdr:to>
      <xdr:col>24</xdr:col>
      <xdr:colOff>658091</xdr:colOff>
      <xdr:row>24</xdr:row>
      <xdr:rowOff>103908</xdr:rowOff>
    </xdr:to>
    <xdr:sp macro="" textlink="">
      <xdr:nvSpPr>
        <xdr:cNvPr id="454" name="テキスト ボックス 453">
          <a:extLst>
            <a:ext uri="{FF2B5EF4-FFF2-40B4-BE49-F238E27FC236}">
              <a16:creationId xmlns:a16="http://schemas.microsoft.com/office/drawing/2014/main" id="{280A9EB7-3379-4B21-BA2D-CBD02F26B55C}"/>
            </a:ext>
          </a:extLst>
        </xdr:cNvPr>
        <xdr:cNvSpPr txBox="1"/>
      </xdr:nvSpPr>
      <xdr:spPr>
        <a:xfrm>
          <a:off x="15168339" y="5511346"/>
          <a:ext cx="2115207" cy="4114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相手の点は自分の線に近づく</a:t>
          </a:r>
        </a:p>
      </xdr:txBody>
    </xdr:sp>
    <xdr:clientData/>
  </xdr:twoCellAnchor>
  <xdr:twoCellAnchor>
    <xdr:from>
      <xdr:col>22</xdr:col>
      <xdr:colOff>298500</xdr:colOff>
      <xdr:row>36</xdr:row>
      <xdr:rowOff>220427</xdr:rowOff>
    </xdr:from>
    <xdr:to>
      <xdr:col>24</xdr:col>
      <xdr:colOff>390800</xdr:colOff>
      <xdr:row>43</xdr:row>
      <xdr:rowOff>202715</xdr:rowOff>
    </xdr:to>
    <xdr:grpSp>
      <xdr:nvGrpSpPr>
        <xdr:cNvPr id="22" name="グループ化 21">
          <a:extLst>
            <a:ext uri="{FF2B5EF4-FFF2-40B4-BE49-F238E27FC236}">
              <a16:creationId xmlns:a16="http://schemas.microsoft.com/office/drawing/2014/main" id="{347CAF38-A53A-409E-A7AA-20ECC74BAA3B}"/>
            </a:ext>
          </a:extLst>
        </xdr:cNvPr>
        <xdr:cNvGrpSpPr/>
      </xdr:nvGrpSpPr>
      <xdr:grpSpPr>
        <a:xfrm>
          <a:off x="15538500" y="8948791"/>
          <a:ext cx="1477755" cy="1679469"/>
          <a:chOff x="16050623" y="9300103"/>
          <a:chExt cx="1453014" cy="1696787"/>
        </a:xfrm>
      </xdr:grpSpPr>
      <xdr:grpSp>
        <xdr:nvGrpSpPr>
          <xdr:cNvPr id="455" name="グループ化 454">
            <a:extLst>
              <a:ext uri="{FF2B5EF4-FFF2-40B4-BE49-F238E27FC236}">
                <a16:creationId xmlns:a16="http://schemas.microsoft.com/office/drawing/2014/main" id="{DBC787B3-6FEB-474B-A647-8F203277F2F5}"/>
              </a:ext>
            </a:extLst>
          </xdr:cNvPr>
          <xdr:cNvGrpSpPr/>
        </xdr:nvGrpSpPr>
        <xdr:grpSpPr>
          <a:xfrm>
            <a:off x="16050623" y="9300103"/>
            <a:ext cx="1185440" cy="978136"/>
            <a:chOff x="5162217" y="5096501"/>
            <a:chExt cx="1200831" cy="957619"/>
          </a:xfrm>
        </xdr:grpSpPr>
        <xdr:sp macro="" textlink="">
          <xdr:nvSpPr>
            <xdr:cNvPr id="456" name="楕円 455">
              <a:extLst>
                <a:ext uri="{FF2B5EF4-FFF2-40B4-BE49-F238E27FC236}">
                  <a16:creationId xmlns:a16="http://schemas.microsoft.com/office/drawing/2014/main" id="{27A262BB-2C34-4CE0-89F8-1E9B1E4A53D5}"/>
                </a:ext>
              </a:extLst>
            </xdr:cNvPr>
            <xdr:cNvSpPr/>
          </xdr:nvSpPr>
          <xdr:spPr>
            <a:xfrm>
              <a:off x="5601833" y="5389579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7" name="楕円 456">
              <a:extLst>
                <a:ext uri="{FF2B5EF4-FFF2-40B4-BE49-F238E27FC236}">
                  <a16:creationId xmlns:a16="http://schemas.microsoft.com/office/drawing/2014/main" id="{65D72E38-8707-46B2-9EDB-B1AB83BC16FC}"/>
                </a:ext>
              </a:extLst>
            </xdr:cNvPr>
            <xdr:cNvSpPr/>
          </xdr:nvSpPr>
          <xdr:spPr>
            <a:xfrm>
              <a:off x="6297891" y="559473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58" name="楕円 457">
              <a:extLst>
                <a:ext uri="{FF2B5EF4-FFF2-40B4-BE49-F238E27FC236}">
                  <a16:creationId xmlns:a16="http://schemas.microsoft.com/office/drawing/2014/main" id="{8BE2435A-D8C0-40FC-A9CC-2CDE63A289C0}"/>
                </a:ext>
              </a:extLst>
            </xdr:cNvPr>
            <xdr:cNvSpPr/>
          </xdr:nvSpPr>
          <xdr:spPr>
            <a:xfrm>
              <a:off x="5814314" y="5990385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59" name="直線コネクタ 458">
              <a:extLst>
                <a:ext uri="{FF2B5EF4-FFF2-40B4-BE49-F238E27FC236}">
                  <a16:creationId xmlns:a16="http://schemas.microsoft.com/office/drawing/2014/main" id="{1A7A392B-006D-4401-AE21-0DD99451D6B9}"/>
                </a:ext>
              </a:extLst>
            </xdr:cNvPr>
            <xdr:cNvCxnSpPr>
              <a:stCxn id="458" idx="7"/>
              <a:endCxn id="457" idx="3"/>
            </xdr:cNvCxnSpPr>
          </xdr:nvCxnSpPr>
          <xdr:spPr>
            <a:xfrm flipV="1">
              <a:off x="5869929" y="5649133"/>
              <a:ext cx="437504" cy="3505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0" name="直線コネクタ 459">
              <a:extLst>
                <a:ext uri="{FF2B5EF4-FFF2-40B4-BE49-F238E27FC236}">
                  <a16:creationId xmlns:a16="http://schemas.microsoft.com/office/drawing/2014/main" id="{7412AD04-8157-4473-B530-1023B850E1E1}"/>
                </a:ext>
              </a:extLst>
            </xdr:cNvPr>
            <xdr:cNvCxnSpPr>
              <a:stCxn id="458" idx="0"/>
              <a:endCxn id="456" idx="4"/>
            </xdr:cNvCxnSpPr>
          </xdr:nvCxnSpPr>
          <xdr:spPr>
            <a:xfrm flipH="1" flipV="1">
              <a:off x="5634412" y="5453314"/>
              <a:ext cx="212481" cy="537071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1" name="直線コネクタ 460">
              <a:extLst>
                <a:ext uri="{FF2B5EF4-FFF2-40B4-BE49-F238E27FC236}">
                  <a16:creationId xmlns:a16="http://schemas.microsoft.com/office/drawing/2014/main" id="{6B2F2047-0806-4BB8-AAE1-2AE97EA2A753}"/>
                </a:ext>
              </a:extLst>
            </xdr:cNvPr>
            <xdr:cNvCxnSpPr>
              <a:stCxn id="457" idx="1"/>
              <a:endCxn id="456" idx="5"/>
            </xdr:cNvCxnSpPr>
          </xdr:nvCxnSpPr>
          <xdr:spPr>
            <a:xfrm flipH="1" flipV="1">
              <a:off x="5657448" y="5443980"/>
              <a:ext cx="649985" cy="1600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62" name="楕円 461">
              <a:extLst>
                <a:ext uri="{FF2B5EF4-FFF2-40B4-BE49-F238E27FC236}">
                  <a16:creationId xmlns:a16="http://schemas.microsoft.com/office/drawing/2014/main" id="{7D2B2AFD-4096-4BDD-A1F5-9014DD791A92}"/>
                </a:ext>
              </a:extLst>
            </xdr:cNvPr>
            <xdr:cNvSpPr/>
          </xdr:nvSpPr>
          <xdr:spPr>
            <a:xfrm>
              <a:off x="5162217" y="5330963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3" name="楕円 462">
              <a:extLst>
                <a:ext uri="{FF2B5EF4-FFF2-40B4-BE49-F238E27FC236}">
                  <a16:creationId xmlns:a16="http://schemas.microsoft.com/office/drawing/2014/main" id="{D3758D34-0A59-4799-B671-384995627B1D}"/>
                </a:ext>
              </a:extLst>
            </xdr:cNvPr>
            <xdr:cNvSpPr/>
          </xdr:nvSpPr>
          <xdr:spPr>
            <a:xfrm>
              <a:off x="5653121" y="5096501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64" name="楕円 463">
              <a:extLst>
                <a:ext uri="{FF2B5EF4-FFF2-40B4-BE49-F238E27FC236}">
                  <a16:creationId xmlns:a16="http://schemas.microsoft.com/office/drawing/2014/main" id="{0AD93F46-8B74-4F75-AB2B-94E2DB8E0445}"/>
                </a:ext>
              </a:extLst>
            </xdr:cNvPr>
            <xdr:cNvSpPr/>
          </xdr:nvSpPr>
          <xdr:spPr>
            <a:xfrm>
              <a:off x="6056102" y="523571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465" name="直線コネクタ 464">
              <a:extLst>
                <a:ext uri="{FF2B5EF4-FFF2-40B4-BE49-F238E27FC236}">
                  <a16:creationId xmlns:a16="http://schemas.microsoft.com/office/drawing/2014/main" id="{EE0A0B08-A53E-4524-BBEB-37C4FD30E710}"/>
                </a:ext>
              </a:extLst>
            </xdr:cNvPr>
            <xdr:cNvCxnSpPr>
              <a:stCxn id="464" idx="1"/>
            </xdr:cNvCxnSpPr>
          </xdr:nvCxnSpPr>
          <xdr:spPr>
            <a:xfrm flipH="1" flipV="1">
              <a:off x="5720557" y="5157356"/>
              <a:ext cx="345087" cy="8769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6" name="直線コネクタ 465">
              <a:extLst>
                <a:ext uri="{FF2B5EF4-FFF2-40B4-BE49-F238E27FC236}">
                  <a16:creationId xmlns:a16="http://schemas.microsoft.com/office/drawing/2014/main" id="{D2163DCA-4271-49A3-982D-CCE4D9716C1C}"/>
                </a:ext>
              </a:extLst>
            </xdr:cNvPr>
            <xdr:cNvCxnSpPr>
              <a:stCxn id="463" idx="3"/>
              <a:endCxn id="462" idx="7"/>
            </xdr:cNvCxnSpPr>
          </xdr:nvCxnSpPr>
          <xdr:spPr>
            <a:xfrm flipH="1">
              <a:off x="5217832" y="5150902"/>
              <a:ext cx="444831" cy="18939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7" name="直線コネクタ 466">
              <a:extLst>
                <a:ext uri="{FF2B5EF4-FFF2-40B4-BE49-F238E27FC236}">
                  <a16:creationId xmlns:a16="http://schemas.microsoft.com/office/drawing/2014/main" id="{7D80C2D9-359C-4F7A-9CEA-50F707EDCBD0}"/>
                </a:ext>
              </a:extLst>
            </xdr:cNvPr>
            <xdr:cNvCxnSpPr>
              <a:stCxn id="456" idx="2"/>
              <a:endCxn id="462" idx="6"/>
            </xdr:cNvCxnSpPr>
          </xdr:nvCxnSpPr>
          <xdr:spPr>
            <a:xfrm flipH="1" flipV="1">
              <a:off x="5227374" y="5362831"/>
              <a:ext cx="374459" cy="5861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8" name="直線コネクタ 467">
              <a:extLst>
                <a:ext uri="{FF2B5EF4-FFF2-40B4-BE49-F238E27FC236}">
                  <a16:creationId xmlns:a16="http://schemas.microsoft.com/office/drawing/2014/main" id="{3B870829-08B6-48EB-9E7D-DE5504A12E5B}"/>
                </a:ext>
              </a:extLst>
            </xdr:cNvPr>
            <xdr:cNvCxnSpPr>
              <a:stCxn id="463" idx="3"/>
              <a:endCxn id="456" idx="0"/>
            </xdr:cNvCxnSpPr>
          </xdr:nvCxnSpPr>
          <xdr:spPr>
            <a:xfrm flipH="1">
              <a:off x="5634412" y="5150902"/>
              <a:ext cx="28251" cy="23867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9" name="直線コネクタ 468">
              <a:extLst>
                <a:ext uri="{FF2B5EF4-FFF2-40B4-BE49-F238E27FC236}">
                  <a16:creationId xmlns:a16="http://schemas.microsoft.com/office/drawing/2014/main" id="{40B633D0-E16C-440B-A4C1-B39E1A9C026D}"/>
                </a:ext>
              </a:extLst>
            </xdr:cNvPr>
            <xdr:cNvCxnSpPr>
              <a:stCxn id="464" idx="3"/>
              <a:endCxn id="456" idx="6"/>
            </xdr:cNvCxnSpPr>
          </xdr:nvCxnSpPr>
          <xdr:spPr>
            <a:xfrm flipH="1">
              <a:off x="5666990" y="5290113"/>
              <a:ext cx="398654" cy="13133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0" name="直線コネクタ 469">
              <a:extLst>
                <a:ext uri="{FF2B5EF4-FFF2-40B4-BE49-F238E27FC236}">
                  <a16:creationId xmlns:a16="http://schemas.microsoft.com/office/drawing/2014/main" id="{B0E12073-0A22-4CF5-8FF8-5189CF91A2A9}"/>
                </a:ext>
              </a:extLst>
            </xdr:cNvPr>
            <xdr:cNvCxnSpPr>
              <a:stCxn id="457" idx="0"/>
              <a:endCxn id="464" idx="5"/>
            </xdr:cNvCxnSpPr>
          </xdr:nvCxnSpPr>
          <xdr:spPr>
            <a:xfrm flipH="1" flipV="1">
              <a:off x="6111717" y="5290113"/>
              <a:ext cx="218753" cy="3046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71" name="グループ化 470">
            <a:extLst>
              <a:ext uri="{FF2B5EF4-FFF2-40B4-BE49-F238E27FC236}">
                <a16:creationId xmlns:a16="http://schemas.microsoft.com/office/drawing/2014/main" id="{2E640D66-2E9D-44EA-B4C7-511DEE795A1E}"/>
              </a:ext>
            </a:extLst>
          </xdr:cNvPr>
          <xdr:cNvGrpSpPr/>
        </xdr:nvGrpSpPr>
        <xdr:grpSpPr>
          <a:xfrm rot="19350841">
            <a:off x="16106561" y="10136322"/>
            <a:ext cx="1397076" cy="860568"/>
            <a:chOff x="12522440" y="5551704"/>
            <a:chExt cx="1407962" cy="833353"/>
          </a:xfrm>
        </xdr:grpSpPr>
        <xdr:grpSp>
          <xdr:nvGrpSpPr>
            <xdr:cNvPr id="472" name="グループ化 471">
              <a:extLst>
                <a:ext uri="{FF2B5EF4-FFF2-40B4-BE49-F238E27FC236}">
                  <a16:creationId xmlns:a16="http://schemas.microsoft.com/office/drawing/2014/main" id="{4EF528EB-79E9-4729-8F56-D8D32E666EF3}"/>
                </a:ext>
              </a:extLst>
            </xdr:cNvPr>
            <xdr:cNvGrpSpPr/>
          </xdr:nvGrpSpPr>
          <xdr:grpSpPr>
            <a:xfrm>
              <a:off x="12522440" y="5563885"/>
              <a:ext cx="1203999" cy="821172"/>
              <a:chOff x="4619758" y="5466049"/>
              <a:chExt cx="1208424" cy="825242"/>
            </a:xfrm>
          </xdr:grpSpPr>
          <xdr:sp macro="" textlink="">
            <xdr:nvSpPr>
              <xdr:cNvPr id="474" name="二等辺三角形 473">
                <a:extLst>
                  <a:ext uri="{FF2B5EF4-FFF2-40B4-BE49-F238E27FC236}">
                    <a16:creationId xmlns:a16="http://schemas.microsoft.com/office/drawing/2014/main" id="{DC858BA5-2447-4500-8716-873A8BDD28A7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75" name="楕円 474">
                <a:extLst>
                  <a:ext uri="{FF2B5EF4-FFF2-40B4-BE49-F238E27FC236}">
                    <a16:creationId xmlns:a16="http://schemas.microsoft.com/office/drawing/2014/main" id="{8C4C5556-4C4A-44CD-80D5-A686B51851FE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76" name="楕円 475">
                <a:extLst>
                  <a:ext uri="{FF2B5EF4-FFF2-40B4-BE49-F238E27FC236}">
                    <a16:creationId xmlns:a16="http://schemas.microsoft.com/office/drawing/2014/main" id="{1C968A27-D8B8-4129-8EE7-88F42EE8F083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77" name="楕円 476">
                <a:extLst>
                  <a:ext uri="{FF2B5EF4-FFF2-40B4-BE49-F238E27FC236}">
                    <a16:creationId xmlns:a16="http://schemas.microsoft.com/office/drawing/2014/main" id="{05EF491C-AC84-4234-BB98-C2D02473E285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78" name="テキスト ボックス 477">
                <a:extLst>
                  <a:ext uri="{FF2B5EF4-FFF2-40B4-BE49-F238E27FC236}">
                    <a16:creationId xmlns:a16="http://schemas.microsoft.com/office/drawing/2014/main" id="{DBA9EDD6-2D96-4372-ACE2-A75FF68194FA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79" name="テキスト ボックス 478">
                <a:extLst>
                  <a:ext uri="{FF2B5EF4-FFF2-40B4-BE49-F238E27FC236}">
                    <a16:creationId xmlns:a16="http://schemas.microsoft.com/office/drawing/2014/main" id="{8B2DCDB5-0C1C-4A7F-A75E-D20F8EA36DCC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80" name="楕円 479">
                <a:extLst>
                  <a:ext uri="{FF2B5EF4-FFF2-40B4-BE49-F238E27FC236}">
                    <a16:creationId xmlns:a16="http://schemas.microsoft.com/office/drawing/2014/main" id="{FDF1FFD8-14B6-4562-9256-F06F5C29F756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81" name="テキスト ボックス 480">
                <a:extLst>
                  <a:ext uri="{FF2B5EF4-FFF2-40B4-BE49-F238E27FC236}">
                    <a16:creationId xmlns:a16="http://schemas.microsoft.com/office/drawing/2014/main" id="{98DACC12-8641-4448-845E-C396D8E09524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482" name="直線コネクタ 481">
                <a:extLst>
                  <a:ext uri="{FF2B5EF4-FFF2-40B4-BE49-F238E27FC236}">
                    <a16:creationId xmlns:a16="http://schemas.microsoft.com/office/drawing/2014/main" id="{76132073-3877-400D-93DA-683BE49E0E20}"/>
                  </a:ext>
                </a:extLst>
              </xdr:cNvPr>
              <xdr:cNvCxnSpPr>
                <a:stCxn id="475" idx="2"/>
                <a:endCxn id="480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83" name="直線コネクタ 482">
                <a:extLst>
                  <a:ext uri="{FF2B5EF4-FFF2-40B4-BE49-F238E27FC236}">
                    <a16:creationId xmlns:a16="http://schemas.microsoft.com/office/drawing/2014/main" id="{EC09F646-7B05-411E-9BE1-8083D43B7ACC}"/>
                  </a:ext>
                </a:extLst>
              </xdr:cNvPr>
              <xdr:cNvCxnSpPr>
                <a:stCxn id="476" idx="7"/>
                <a:endCxn id="480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73" name="楕円 472">
              <a:extLst>
                <a:ext uri="{FF2B5EF4-FFF2-40B4-BE49-F238E27FC236}">
                  <a16:creationId xmlns:a16="http://schemas.microsoft.com/office/drawing/2014/main" id="{EB8798CA-A91C-428A-9712-F47AFA44FC86}"/>
                </a:ext>
              </a:extLst>
            </xdr:cNvPr>
            <xdr:cNvSpPr/>
          </xdr:nvSpPr>
          <xdr:spPr>
            <a:xfrm>
              <a:off x="13441824" y="5551704"/>
              <a:ext cx="488578" cy="480135"/>
            </a:xfrm>
            <a:prstGeom prst="ellipse">
              <a:avLst/>
            </a:prstGeom>
            <a:noFill/>
            <a:ln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19</xdr:col>
      <xdr:colOff>382599</xdr:colOff>
      <xdr:row>47</xdr:row>
      <xdr:rowOff>12609</xdr:rowOff>
    </xdr:from>
    <xdr:to>
      <xdr:col>22</xdr:col>
      <xdr:colOff>427533</xdr:colOff>
      <xdr:row>51</xdr:row>
      <xdr:rowOff>172514</xdr:rowOff>
    </xdr:to>
    <xdr:grpSp>
      <xdr:nvGrpSpPr>
        <xdr:cNvPr id="68" name="グループ化 67">
          <a:extLst>
            <a:ext uri="{FF2B5EF4-FFF2-40B4-BE49-F238E27FC236}">
              <a16:creationId xmlns:a16="http://schemas.microsoft.com/office/drawing/2014/main" id="{36C19D35-0E16-4C1A-81E0-502281D45335}"/>
            </a:ext>
          </a:extLst>
        </xdr:cNvPr>
        <xdr:cNvGrpSpPr/>
      </xdr:nvGrpSpPr>
      <xdr:grpSpPr>
        <a:xfrm>
          <a:off x="13544417" y="11407973"/>
          <a:ext cx="2123116" cy="1129723"/>
          <a:chOff x="13370217" y="11072815"/>
          <a:chExt cx="2095610" cy="1101199"/>
        </a:xfrm>
      </xdr:grpSpPr>
      <xdr:grpSp>
        <xdr:nvGrpSpPr>
          <xdr:cNvPr id="490" name="グループ化 489">
            <a:extLst>
              <a:ext uri="{FF2B5EF4-FFF2-40B4-BE49-F238E27FC236}">
                <a16:creationId xmlns:a16="http://schemas.microsoft.com/office/drawing/2014/main" id="{D05E6977-80F4-447A-882B-170FAD55B580}"/>
              </a:ext>
            </a:extLst>
          </xdr:cNvPr>
          <xdr:cNvGrpSpPr/>
        </xdr:nvGrpSpPr>
        <xdr:grpSpPr>
          <a:xfrm>
            <a:off x="14296646" y="11072815"/>
            <a:ext cx="1169181" cy="916982"/>
            <a:chOff x="5184802" y="5096501"/>
            <a:chExt cx="1178246" cy="934772"/>
          </a:xfrm>
        </xdr:grpSpPr>
        <xdr:sp macro="" textlink="">
          <xdr:nvSpPr>
            <xdr:cNvPr id="504" name="楕円 503">
              <a:extLst>
                <a:ext uri="{FF2B5EF4-FFF2-40B4-BE49-F238E27FC236}">
                  <a16:creationId xmlns:a16="http://schemas.microsoft.com/office/drawing/2014/main" id="{6F76594A-DE30-4C21-B2D7-736BBD8CF21D}"/>
                </a:ext>
              </a:extLst>
            </xdr:cNvPr>
            <xdr:cNvSpPr/>
          </xdr:nvSpPr>
          <xdr:spPr>
            <a:xfrm>
              <a:off x="5601833" y="5389579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5" name="楕円 504">
              <a:extLst>
                <a:ext uri="{FF2B5EF4-FFF2-40B4-BE49-F238E27FC236}">
                  <a16:creationId xmlns:a16="http://schemas.microsoft.com/office/drawing/2014/main" id="{92BF289B-B729-4849-B16A-5AA15671E7FD}"/>
                </a:ext>
              </a:extLst>
            </xdr:cNvPr>
            <xdr:cNvSpPr/>
          </xdr:nvSpPr>
          <xdr:spPr>
            <a:xfrm>
              <a:off x="6297891" y="559473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6" name="楕円 505">
              <a:extLst>
                <a:ext uri="{FF2B5EF4-FFF2-40B4-BE49-F238E27FC236}">
                  <a16:creationId xmlns:a16="http://schemas.microsoft.com/office/drawing/2014/main" id="{97117A86-70B7-4CB2-B230-70ED0F1A75A5}"/>
                </a:ext>
              </a:extLst>
            </xdr:cNvPr>
            <xdr:cNvSpPr/>
          </xdr:nvSpPr>
          <xdr:spPr>
            <a:xfrm>
              <a:off x="5622337" y="5967538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507" name="直線コネクタ 506">
              <a:extLst>
                <a:ext uri="{FF2B5EF4-FFF2-40B4-BE49-F238E27FC236}">
                  <a16:creationId xmlns:a16="http://schemas.microsoft.com/office/drawing/2014/main" id="{36EF47C7-24F6-4A4F-9375-7679F0125E5A}"/>
                </a:ext>
              </a:extLst>
            </xdr:cNvPr>
            <xdr:cNvCxnSpPr>
              <a:stCxn id="506" idx="7"/>
              <a:endCxn id="505" idx="3"/>
            </xdr:cNvCxnSpPr>
          </xdr:nvCxnSpPr>
          <xdr:spPr>
            <a:xfrm flipV="1">
              <a:off x="5677952" y="5649133"/>
              <a:ext cx="629481" cy="32773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8" name="直線コネクタ 507">
              <a:extLst>
                <a:ext uri="{FF2B5EF4-FFF2-40B4-BE49-F238E27FC236}">
                  <a16:creationId xmlns:a16="http://schemas.microsoft.com/office/drawing/2014/main" id="{4EDF6ECA-F7DA-4F10-81FC-A38EB47272EF}"/>
                </a:ext>
              </a:extLst>
            </xdr:cNvPr>
            <xdr:cNvCxnSpPr>
              <a:stCxn id="506" idx="0"/>
              <a:endCxn id="504" idx="4"/>
            </xdr:cNvCxnSpPr>
          </xdr:nvCxnSpPr>
          <xdr:spPr>
            <a:xfrm flipH="1" flipV="1">
              <a:off x="5634412" y="5453314"/>
              <a:ext cx="20504" cy="51422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09" name="直線コネクタ 508">
              <a:extLst>
                <a:ext uri="{FF2B5EF4-FFF2-40B4-BE49-F238E27FC236}">
                  <a16:creationId xmlns:a16="http://schemas.microsoft.com/office/drawing/2014/main" id="{5A32F01A-D475-4955-AA30-6C653B1E169D}"/>
                </a:ext>
              </a:extLst>
            </xdr:cNvPr>
            <xdr:cNvCxnSpPr>
              <a:stCxn id="505" idx="1"/>
              <a:endCxn id="504" idx="5"/>
            </xdr:cNvCxnSpPr>
          </xdr:nvCxnSpPr>
          <xdr:spPr>
            <a:xfrm flipH="1" flipV="1">
              <a:off x="5657448" y="5443980"/>
              <a:ext cx="649985" cy="160086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10" name="楕円 509">
              <a:extLst>
                <a:ext uri="{FF2B5EF4-FFF2-40B4-BE49-F238E27FC236}">
                  <a16:creationId xmlns:a16="http://schemas.microsoft.com/office/drawing/2014/main" id="{181EA7BF-BE78-44B6-B31A-C1244D1FE526}"/>
                </a:ext>
              </a:extLst>
            </xdr:cNvPr>
            <xdr:cNvSpPr/>
          </xdr:nvSpPr>
          <xdr:spPr>
            <a:xfrm>
              <a:off x="5184802" y="5342387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1" name="楕円 510">
              <a:extLst>
                <a:ext uri="{FF2B5EF4-FFF2-40B4-BE49-F238E27FC236}">
                  <a16:creationId xmlns:a16="http://schemas.microsoft.com/office/drawing/2014/main" id="{22BFB4CE-ED65-4597-9D96-ABF175FD9EA5}"/>
                </a:ext>
              </a:extLst>
            </xdr:cNvPr>
            <xdr:cNvSpPr/>
          </xdr:nvSpPr>
          <xdr:spPr>
            <a:xfrm>
              <a:off x="5653121" y="5096501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2" name="楕円 511">
              <a:extLst>
                <a:ext uri="{FF2B5EF4-FFF2-40B4-BE49-F238E27FC236}">
                  <a16:creationId xmlns:a16="http://schemas.microsoft.com/office/drawing/2014/main" id="{F461C0D3-B449-4A14-A250-6CF48BD72424}"/>
                </a:ext>
              </a:extLst>
            </xdr:cNvPr>
            <xdr:cNvSpPr/>
          </xdr:nvSpPr>
          <xdr:spPr>
            <a:xfrm>
              <a:off x="6056102" y="5235712"/>
              <a:ext cx="65157" cy="63735"/>
            </a:xfrm>
            <a:prstGeom prst="ellipse">
              <a:avLst/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513" name="直線コネクタ 512">
              <a:extLst>
                <a:ext uri="{FF2B5EF4-FFF2-40B4-BE49-F238E27FC236}">
                  <a16:creationId xmlns:a16="http://schemas.microsoft.com/office/drawing/2014/main" id="{65BA7556-8511-4C17-A9F2-FC00B73FAA5B}"/>
                </a:ext>
              </a:extLst>
            </xdr:cNvPr>
            <xdr:cNvCxnSpPr>
              <a:stCxn id="512" idx="1"/>
            </xdr:cNvCxnSpPr>
          </xdr:nvCxnSpPr>
          <xdr:spPr>
            <a:xfrm flipH="1" flipV="1">
              <a:off x="5720557" y="5157356"/>
              <a:ext cx="345087" cy="8769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4" name="直線コネクタ 513">
              <a:extLst>
                <a:ext uri="{FF2B5EF4-FFF2-40B4-BE49-F238E27FC236}">
                  <a16:creationId xmlns:a16="http://schemas.microsoft.com/office/drawing/2014/main" id="{1AFAF107-BACD-494B-BBF3-EABDF3432DF2}"/>
                </a:ext>
              </a:extLst>
            </xdr:cNvPr>
            <xdr:cNvCxnSpPr>
              <a:stCxn id="511" idx="3"/>
              <a:endCxn id="510" idx="7"/>
            </xdr:cNvCxnSpPr>
          </xdr:nvCxnSpPr>
          <xdr:spPr>
            <a:xfrm flipH="1">
              <a:off x="5240417" y="5150902"/>
              <a:ext cx="422247" cy="200818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5" name="直線コネクタ 514">
              <a:extLst>
                <a:ext uri="{FF2B5EF4-FFF2-40B4-BE49-F238E27FC236}">
                  <a16:creationId xmlns:a16="http://schemas.microsoft.com/office/drawing/2014/main" id="{1D2681E0-C211-4DA1-883E-04945A1B4E9E}"/>
                </a:ext>
              </a:extLst>
            </xdr:cNvPr>
            <xdr:cNvCxnSpPr>
              <a:stCxn id="504" idx="2"/>
              <a:endCxn id="510" idx="6"/>
            </xdr:cNvCxnSpPr>
          </xdr:nvCxnSpPr>
          <xdr:spPr>
            <a:xfrm flipH="1" flipV="1">
              <a:off x="5249959" y="5374254"/>
              <a:ext cx="351874" cy="47192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6" name="直線コネクタ 515">
              <a:extLst>
                <a:ext uri="{FF2B5EF4-FFF2-40B4-BE49-F238E27FC236}">
                  <a16:creationId xmlns:a16="http://schemas.microsoft.com/office/drawing/2014/main" id="{C96E8541-8A8E-4221-94B4-9C4CF44C9F49}"/>
                </a:ext>
              </a:extLst>
            </xdr:cNvPr>
            <xdr:cNvCxnSpPr>
              <a:stCxn id="511" idx="3"/>
              <a:endCxn id="504" idx="0"/>
            </xdr:cNvCxnSpPr>
          </xdr:nvCxnSpPr>
          <xdr:spPr>
            <a:xfrm flipH="1">
              <a:off x="5634412" y="5150902"/>
              <a:ext cx="28251" cy="23867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7" name="直線コネクタ 516">
              <a:extLst>
                <a:ext uri="{FF2B5EF4-FFF2-40B4-BE49-F238E27FC236}">
                  <a16:creationId xmlns:a16="http://schemas.microsoft.com/office/drawing/2014/main" id="{ACEA8989-456C-43BB-8698-8437C7EF1E60}"/>
                </a:ext>
              </a:extLst>
            </xdr:cNvPr>
            <xdr:cNvCxnSpPr>
              <a:stCxn id="512" idx="3"/>
              <a:endCxn id="504" idx="6"/>
            </xdr:cNvCxnSpPr>
          </xdr:nvCxnSpPr>
          <xdr:spPr>
            <a:xfrm flipH="1">
              <a:off x="5666990" y="5290113"/>
              <a:ext cx="398654" cy="13133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8" name="直線コネクタ 517">
              <a:extLst>
                <a:ext uri="{FF2B5EF4-FFF2-40B4-BE49-F238E27FC236}">
                  <a16:creationId xmlns:a16="http://schemas.microsoft.com/office/drawing/2014/main" id="{2C498332-D9E2-45EA-8C0D-AB4D2DD25607}"/>
                </a:ext>
              </a:extLst>
            </xdr:cNvPr>
            <xdr:cNvCxnSpPr>
              <a:stCxn id="505" idx="0"/>
              <a:endCxn id="512" idx="5"/>
            </xdr:cNvCxnSpPr>
          </xdr:nvCxnSpPr>
          <xdr:spPr>
            <a:xfrm flipH="1" flipV="1">
              <a:off x="6111717" y="5290113"/>
              <a:ext cx="218753" cy="30461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91" name="グループ化 490">
            <a:extLst>
              <a:ext uri="{FF2B5EF4-FFF2-40B4-BE49-F238E27FC236}">
                <a16:creationId xmlns:a16="http://schemas.microsoft.com/office/drawing/2014/main" id="{4DC58CD2-1721-452F-BDB0-08E8E5F666A1}"/>
              </a:ext>
            </a:extLst>
          </xdr:cNvPr>
          <xdr:cNvGrpSpPr/>
        </xdr:nvGrpSpPr>
        <xdr:grpSpPr>
          <a:xfrm>
            <a:off x="13370217" y="11347532"/>
            <a:ext cx="1404327" cy="826482"/>
            <a:chOff x="12522440" y="5551704"/>
            <a:chExt cx="1407962" cy="833353"/>
          </a:xfrm>
        </xdr:grpSpPr>
        <xdr:grpSp>
          <xdr:nvGrpSpPr>
            <xdr:cNvPr id="492" name="グループ化 491">
              <a:extLst>
                <a:ext uri="{FF2B5EF4-FFF2-40B4-BE49-F238E27FC236}">
                  <a16:creationId xmlns:a16="http://schemas.microsoft.com/office/drawing/2014/main" id="{ED118DB6-6DEE-4FE6-B474-A22214CCE22F}"/>
                </a:ext>
              </a:extLst>
            </xdr:cNvPr>
            <xdr:cNvGrpSpPr/>
          </xdr:nvGrpSpPr>
          <xdr:grpSpPr>
            <a:xfrm>
              <a:off x="12522440" y="5563885"/>
              <a:ext cx="1203999" cy="821172"/>
              <a:chOff x="4619758" y="5466049"/>
              <a:chExt cx="1208424" cy="825242"/>
            </a:xfrm>
          </xdr:grpSpPr>
          <xdr:sp macro="" textlink="">
            <xdr:nvSpPr>
              <xdr:cNvPr id="494" name="二等辺三角形 493">
                <a:extLst>
                  <a:ext uri="{FF2B5EF4-FFF2-40B4-BE49-F238E27FC236}">
                    <a16:creationId xmlns:a16="http://schemas.microsoft.com/office/drawing/2014/main" id="{B1739D3D-87D8-4BB0-B58F-F6F72A65D087}"/>
                  </a:ext>
                </a:extLst>
              </xdr:cNvPr>
              <xdr:cNvSpPr/>
            </xdr:nvSpPr>
            <xdr:spPr>
              <a:xfrm>
                <a:off x="4866886" y="5711721"/>
                <a:ext cx="569775" cy="498056"/>
              </a:xfrm>
              <a:prstGeom prst="triangl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95" name="楕円 494">
                <a:extLst>
                  <a:ext uri="{FF2B5EF4-FFF2-40B4-BE49-F238E27FC236}">
                    <a16:creationId xmlns:a16="http://schemas.microsoft.com/office/drawing/2014/main" id="{ADEC58D3-79A2-4118-88BB-3D25757B40D3}"/>
                  </a:ext>
                </a:extLst>
              </xdr:cNvPr>
              <xdr:cNvSpPr/>
            </xdr:nvSpPr>
            <xdr:spPr>
              <a:xfrm>
                <a:off x="5123908" y="5663550"/>
                <a:ext cx="65157" cy="67292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96" name="楕円 495">
                <a:extLst>
                  <a:ext uri="{FF2B5EF4-FFF2-40B4-BE49-F238E27FC236}">
                    <a16:creationId xmlns:a16="http://schemas.microsoft.com/office/drawing/2014/main" id="{7B365174-53AD-453F-8CDF-4C689B8790C5}"/>
                  </a:ext>
                </a:extLst>
              </xdr:cNvPr>
              <xdr:cNvSpPr/>
            </xdr:nvSpPr>
            <xdr:spPr>
              <a:xfrm>
                <a:off x="539756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97" name="楕円 496">
                <a:extLst>
                  <a:ext uri="{FF2B5EF4-FFF2-40B4-BE49-F238E27FC236}">
                    <a16:creationId xmlns:a16="http://schemas.microsoft.com/office/drawing/2014/main" id="{889D41FA-303F-4F16-9D8B-916DAFB1CC91}"/>
                  </a:ext>
                </a:extLst>
              </xdr:cNvPr>
              <xdr:cNvSpPr/>
            </xdr:nvSpPr>
            <xdr:spPr>
              <a:xfrm>
                <a:off x="4834307" y="6171536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498" name="テキスト ボックス 497">
                <a:extLst>
                  <a:ext uri="{FF2B5EF4-FFF2-40B4-BE49-F238E27FC236}">
                    <a16:creationId xmlns:a16="http://schemas.microsoft.com/office/drawing/2014/main" id="{DC026DE7-DA08-4C6F-B830-4BF9EF62A2E3}"/>
                  </a:ext>
                </a:extLst>
              </xdr:cNvPr>
              <xdr:cNvSpPr txBox="1"/>
            </xdr:nvSpPr>
            <xdr:spPr>
              <a:xfrm>
                <a:off x="5108316" y="5466049"/>
                <a:ext cx="175230" cy="18704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99" name="テキスト ボックス 498">
                <a:extLst>
                  <a:ext uri="{FF2B5EF4-FFF2-40B4-BE49-F238E27FC236}">
                    <a16:creationId xmlns:a16="http://schemas.microsoft.com/office/drawing/2014/main" id="{2C979CD8-A652-4BC8-A4A6-F0BEB3698FCF}"/>
                  </a:ext>
                </a:extLst>
              </xdr:cNvPr>
              <xdr:cNvSpPr txBox="1"/>
            </xdr:nvSpPr>
            <xdr:spPr>
              <a:xfrm>
                <a:off x="5475755" y="6104244"/>
                <a:ext cx="183310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500" name="楕円 499">
                <a:extLst>
                  <a:ext uri="{FF2B5EF4-FFF2-40B4-BE49-F238E27FC236}">
                    <a16:creationId xmlns:a16="http://schemas.microsoft.com/office/drawing/2014/main" id="{1F62F46C-E853-437E-B297-9BBFDBB33074}"/>
                  </a:ext>
                </a:extLst>
              </xdr:cNvPr>
              <xdr:cNvSpPr/>
            </xdr:nvSpPr>
            <xdr:spPr>
              <a:xfrm>
                <a:off x="5763025" y="5660675"/>
                <a:ext cx="65157" cy="63735"/>
              </a:xfrm>
              <a:prstGeom prst="ellipse">
                <a:avLst/>
              </a:prstGeom>
              <a:solidFill>
                <a:schemeClr val="tx1"/>
              </a:solidFill>
              <a:ln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501" name="テキスト ボックス 500">
                <a:extLst>
                  <a:ext uri="{FF2B5EF4-FFF2-40B4-BE49-F238E27FC236}">
                    <a16:creationId xmlns:a16="http://schemas.microsoft.com/office/drawing/2014/main" id="{C1730F42-7AB6-44D6-87E3-A3614EE5E953}"/>
                  </a:ext>
                </a:extLst>
              </xdr:cNvPr>
              <xdr:cNvSpPr txBox="1"/>
            </xdr:nvSpPr>
            <xdr:spPr>
              <a:xfrm>
                <a:off x="4619758" y="6104244"/>
                <a:ext cx="178138" cy="18704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  <xdr:cxnSp macro="">
            <xdr:nvCxnSpPr>
              <xdr:cNvPr id="502" name="直線コネクタ 501">
                <a:extLst>
                  <a:ext uri="{FF2B5EF4-FFF2-40B4-BE49-F238E27FC236}">
                    <a16:creationId xmlns:a16="http://schemas.microsoft.com/office/drawing/2014/main" id="{737FF105-A680-4EA2-85C9-E6D9AC888295}"/>
                  </a:ext>
                </a:extLst>
              </xdr:cNvPr>
              <xdr:cNvCxnSpPr>
                <a:stCxn id="495" idx="2"/>
                <a:endCxn id="500" idx="2"/>
              </xdr:cNvCxnSpPr>
            </xdr:nvCxnSpPr>
            <xdr:spPr>
              <a:xfrm flipV="1">
                <a:off x="5123908" y="5692543"/>
                <a:ext cx="639117" cy="465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503" name="直線コネクタ 502">
                <a:extLst>
                  <a:ext uri="{FF2B5EF4-FFF2-40B4-BE49-F238E27FC236}">
                    <a16:creationId xmlns:a16="http://schemas.microsoft.com/office/drawing/2014/main" id="{C85715B7-BE60-4F56-87C2-6000E342AECC}"/>
                  </a:ext>
                </a:extLst>
              </xdr:cNvPr>
              <xdr:cNvCxnSpPr>
                <a:stCxn id="496" idx="7"/>
                <a:endCxn id="500" idx="3"/>
              </xdr:cNvCxnSpPr>
            </xdr:nvCxnSpPr>
            <xdr:spPr>
              <a:xfrm flipV="1">
                <a:off x="5453182" y="5715076"/>
                <a:ext cx="319384" cy="4657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93" name="楕円 492">
              <a:extLst>
                <a:ext uri="{FF2B5EF4-FFF2-40B4-BE49-F238E27FC236}">
                  <a16:creationId xmlns:a16="http://schemas.microsoft.com/office/drawing/2014/main" id="{6AFFD905-8CB4-45BB-8D41-8BEBA1E3CB0E}"/>
                </a:ext>
              </a:extLst>
            </xdr:cNvPr>
            <xdr:cNvSpPr/>
          </xdr:nvSpPr>
          <xdr:spPr>
            <a:xfrm>
              <a:off x="13441824" y="5551704"/>
              <a:ext cx="488578" cy="480135"/>
            </a:xfrm>
            <a:prstGeom prst="ellipse">
              <a:avLst/>
            </a:prstGeom>
            <a:noFill/>
            <a:ln>
              <a:prstDash val="sys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18</xdr:col>
      <xdr:colOff>622303</xdr:colOff>
      <xdr:row>25</xdr:row>
      <xdr:rowOff>122918</xdr:rowOff>
    </xdr:from>
    <xdr:to>
      <xdr:col>20</xdr:col>
      <xdr:colOff>231323</xdr:colOff>
      <xdr:row>26</xdr:row>
      <xdr:rowOff>217714</xdr:rowOff>
    </xdr:to>
    <xdr:sp macro="" textlink="">
      <xdr:nvSpPr>
        <xdr:cNvPr id="591" name="テキスト ボックス 590">
          <a:extLst>
            <a:ext uri="{FF2B5EF4-FFF2-40B4-BE49-F238E27FC236}">
              <a16:creationId xmlns:a16="http://schemas.microsoft.com/office/drawing/2014/main" id="{57726DE0-D917-4E6F-8192-59DA6B5A115A}"/>
            </a:ext>
          </a:extLst>
        </xdr:cNvPr>
        <xdr:cNvSpPr txBox="1"/>
      </xdr:nvSpPr>
      <xdr:spPr>
        <a:xfrm>
          <a:off x="12868732" y="6246132"/>
          <a:ext cx="969734" cy="339725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※</a:t>
          </a:r>
          <a:r>
            <a:rPr kumimoji="1" lang="ja-JP" altLang="en-US" sz="1100"/>
            <a:t>問題なし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topLeftCell="A21" zoomScale="55" zoomScaleNormal="55" workbookViewId="0">
      <selection activeCell="X50" sqref="X50"/>
    </sheetView>
  </sheetViews>
  <sheetFormatPr defaultRowHeight="18.75" x14ac:dyDescent="0.4"/>
  <sheetData>
    <row r="2" spans="2:2" x14ac:dyDescent="0.4">
      <c r="B2" t="s"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83D5-59E0-49AD-BF4F-F9A1B0049E81}">
  <dimension ref="B2:J28"/>
  <sheetViews>
    <sheetView tabSelected="1" topLeftCell="B18" workbookViewId="0">
      <selection activeCell="G32" sqref="G32"/>
    </sheetView>
  </sheetViews>
  <sheetFormatPr defaultRowHeight="18.75" x14ac:dyDescent="0.4"/>
  <cols>
    <col min="2" max="2" width="16.75" customWidth="1"/>
    <col min="3" max="3" width="13.375" bestFit="1" customWidth="1"/>
    <col min="4" max="4" width="12.625" bestFit="1" customWidth="1"/>
    <col min="5" max="5" width="13.375" bestFit="1" customWidth="1"/>
  </cols>
  <sheetData>
    <row r="2" spans="2:7" x14ac:dyDescent="0.4">
      <c r="B2" t="s">
        <v>16</v>
      </c>
    </row>
    <row r="3" spans="2:7" x14ac:dyDescent="0.4">
      <c r="B3" t="s">
        <v>14</v>
      </c>
    </row>
    <row r="5" spans="2:7" x14ac:dyDescent="0.4">
      <c r="C5" s="1" t="s">
        <v>1</v>
      </c>
      <c r="D5" s="2" t="s">
        <v>2</v>
      </c>
      <c r="E5" s="2" t="s">
        <v>3</v>
      </c>
      <c r="F5" s="2" t="s">
        <v>6</v>
      </c>
      <c r="G5" s="4" t="s">
        <v>8</v>
      </c>
    </row>
    <row r="6" spans="2:7" x14ac:dyDescent="0.4">
      <c r="B6" s="1" t="s">
        <v>11</v>
      </c>
      <c r="C6" s="1">
        <v>1</v>
      </c>
      <c r="D6" s="2">
        <v>1.6</v>
      </c>
      <c r="E6" s="2">
        <v>1</v>
      </c>
      <c r="F6" s="3">
        <f>SQRT(C6^2+D6^2+E6^2)</f>
        <v>2.1354156504062622</v>
      </c>
      <c r="G6" s="4"/>
    </row>
    <row r="7" spans="2:7" x14ac:dyDescent="0.4">
      <c r="B7" s="5" t="s">
        <v>5</v>
      </c>
      <c r="C7" s="5">
        <f>C6/$F$6</f>
        <v>0.46829290579084698</v>
      </c>
      <c r="D7" s="6">
        <f>D6/$F$6</f>
        <v>0.74926864926535519</v>
      </c>
      <c r="E7" s="6">
        <f>E6/$F$6</f>
        <v>0.46829290579084698</v>
      </c>
      <c r="F7" s="6">
        <f>SQRT(C7^2+D7^2+E7^2)</f>
        <v>1</v>
      </c>
      <c r="G7" s="7"/>
    </row>
    <row r="8" spans="2:7" x14ac:dyDescent="0.4">
      <c r="B8" s="8" t="s">
        <v>12</v>
      </c>
      <c r="C8" s="8">
        <f>D7-E7</f>
        <v>0.28097574347450821</v>
      </c>
      <c r="D8" s="9">
        <f>E7-C7</f>
        <v>0</v>
      </c>
      <c r="E8" s="9">
        <f>C7-D7</f>
        <v>-0.28097574347450821</v>
      </c>
      <c r="F8" s="6">
        <f>SQRT(C8^2+D8^2+E8^2)</f>
        <v>0.39735970711951318</v>
      </c>
      <c r="G8" s="7" t="s">
        <v>10</v>
      </c>
    </row>
    <row r="9" spans="2:7" x14ac:dyDescent="0.4">
      <c r="B9" s="5" t="s">
        <v>23</v>
      </c>
      <c r="C9" s="5">
        <f>C8/$F$8</f>
        <v>0.70710678118654746</v>
      </c>
      <c r="D9" s="6">
        <f>D8/$F$8</f>
        <v>0</v>
      </c>
      <c r="E9" s="6">
        <f>E8/$F$8</f>
        <v>-0.70710678118654746</v>
      </c>
      <c r="F9" s="6">
        <f>SQRT(C9^2+D9^2+E9^2)</f>
        <v>0.99999999999999989</v>
      </c>
      <c r="G9" s="7"/>
    </row>
    <row r="10" spans="2:7" x14ac:dyDescent="0.4">
      <c r="B10" s="8" t="s">
        <v>13</v>
      </c>
      <c r="C10" s="8">
        <f>((1-F8)/(1+F8))</f>
        <v>0.43127069559115627</v>
      </c>
      <c r="D10" s="9"/>
      <c r="E10" s="9"/>
      <c r="F10" s="9"/>
      <c r="G10" s="7"/>
    </row>
    <row r="11" spans="2:7" x14ac:dyDescent="0.4">
      <c r="B11" s="8" t="s">
        <v>7</v>
      </c>
      <c r="C11" s="15">
        <f>C8+$C$10</f>
        <v>0.71224643906566443</v>
      </c>
      <c r="D11" s="16">
        <f>D8-$C$10</f>
        <v>-0.43127069559115627</v>
      </c>
      <c r="E11" s="16">
        <f>E8</f>
        <v>-0.28097574347450821</v>
      </c>
      <c r="F11" s="6">
        <f>SQRT(C11^2+D11^2+E11^2)</f>
        <v>0.87877003320462155</v>
      </c>
      <c r="G11" s="7" t="s">
        <v>9</v>
      </c>
    </row>
    <row r="12" spans="2:7" x14ac:dyDescent="0.4">
      <c r="B12" s="10" t="s">
        <v>24</v>
      </c>
      <c r="C12" s="10">
        <f>C11/$F$11</f>
        <v>0.8105037861479033</v>
      </c>
      <c r="D12" s="11">
        <f>D11/$F$11</f>
        <v>-0.49076627478799667</v>
      </c>
      <c r="E12" s="11">
        <f>E11/$F$11</f>
        <v>-0.31973751135990663</v>
      </c>
      <c r="F12" s="11">
        <f>SQRT(C12^2+D12^2+E12^2)</f>
        <v>1</v>
      </c>
      <c r="G12" s="12"/>
    </row>
    <row r="13" spans="2:7" x14ac:dyDescent="0.4">
      <c r="B13" s="13" t="s">
        <v>4</v>
      </c>
      <c r="C13" s="17">
        <f>C7*C12+D7*D12+E7*E12</f>
        <v>-0.13789341893077217</v>
      </c>
      <c r="G13" t="s">
        <v>15</v>
      </c>
    </row>
    <row r="17" spans="2:10" x14ac:dyDescent="0.4">
      <c r="B17" t="s">
        <v>17</v>
      </c>
    </row>
    <row r="19" spans="2:10" x14ac:dyDescent="0.4">
      <c r="C19" s="13"/>
      <c r="D19" s="18" t="s">
        <v>18</v>
      </c>
      <c r="E19" s="14"/>
      <c r="F19" s="13"/>
      <c r="G19" s="18" t="s">
        <v>19</v>
      </c>
      <c r="H19" s="14"/>
    </row>
    <row r="20" spans="2:10" x14ac:dyDescent="0.4">
      <c r="C20" s="1" t="s">
        <v>1</v>
      </c>
      <c r="D20" s="2" t="s">
        <v>2</v>
      </c>
      <c r="E20" s="2" t="s">
        <v>3</v>
      </c>
      <c r="F20" s="2" t="s">
        <v>20</v>
      </c>
      <c r="G20" s="2" t="s">
        <v>21</v>
      </c>
      <c r="H20" s="2" t="s">
        <v>22</v>
      </c>
      <c r="I20" s="2" t="s">
        <v>6</v>
      </c>
      <c r="J20" s="4" t="s">
        <v>8</v>
      </c>
    </row>
    <row r="21" spans="2:10" x14ac:dyDescent="0.4">
      <c r="B21" s="1" t="s">
        <v>11</v>
      </c>
      <c r="C21" s="1">
        <v>0</v>
      </c>
      <c r="D21" s="2">
        <v>100</v>
      </c>
      <c r="E21" s="2">
        <v>0</v>
      </c>
      <c r="F21" s="2">
        <v>0</v>
      </c>
      <c r="G21" s="2">
        <v>0</v>
      </c>
      <c r="H21" s="2">
        <v>100</v>
      </c>
      <c r="I21" s="3">
        <f>SQRT(C21^2+D21^2+E21^2 + F21^2+G21^2+H21^2)</f>
        <v>141.42135623730951</v>
      </c>
      <c r="J21" s="4"/>
    </row>
    <row r="22" spans="2:10" x14ac:dyDescent="0.4">
      <c r="B22" s="5" t="s">
        <v>5</v>
      </c>
      <c r="C22" s="5">
        <f>C21/$F$6</f>
        <v>0</v>
      </c>
      <c r="D22" s="6">
        <f>D21/$F$6</f>
        <v>46.829290579084699</v>
      </c>
      <c r="E22" s="6">
        <f>E21/$F$6</f>
        <v>0</v>
      </c>
      <c r="F22" s="6">
        <f t="shared" ref="F22:H22" si="0">F21/$F$6</f>
        <v>0</v>
      </c>
      <c r="G22" s="6">
        <f t="shared" si="0"/>
        <v>0</v>
      </c>
      <c r="H22" s="6">
        <f t="shared" si="0"/>
        <v>46.829290579084699</v>
      </c>
      <c r="I22" s="6">
        <f>SQRT(C22^2+D22^2+E22^2 + F22^2+G22^2+H22^2)</f>
        <v>66.226617853252193</v>
      </c>
      <c r="J22" s="7"/>
    </row>
    <row r="23" spans="2:10" x14ac:dyDescent="0.4">
      <c r="B23" s="8" t="s">
        <v>12</v>
      </c>
      <c r="C23" s="8">
        <f>D22-E22</f>
        <v>46.829290579084699</v>
      </c>
      <c r="D23" s="9">
        <f>E22-C22</f>
        <v>0</v>
      </c>
      <c r="E23" s="9">
        <f>C22-D22</f>
        <v>-46.829290579084699</v>
      </c>
      <c r="F23" s="9">
        <f>G21-H21</f>
        <v>-100</v>
      </c>
      <c r="G23" s="9">
        <f>H21-F21</f>
        <v>100</v>
      </c>
      <c r="H23" s="9">
        <f>F21-G21</f>
        <v>0</v>
      </c>
      <c r="I23" s="6">
        <f>SQRT(C23^2+D23^2+E23^2 + F23^2+G23^2+H23^2)</f>
        <v>156.1600618349029</v>
      </c>
      <c r="J23" s="7" t="s">
        <v>26</v>
      </c>
    </row>
    <row r="24" spans="2:10" x14ac:dyDescent="0.4">
      <c r="B24" s="5" t="s">
        <v>23</v>
      </c>
      <c r="C24" s="5">
        <f>C23/$F$8</f>
        <v>117.85113019775791</v>
      </c>
      <c r="D24" s="6">
        <f>D23/$F$8</f>
        <v>0</v>
      </c>
      <c r="E24" s="6">
        <f>E23/$F$8</f>
        <v>-117.85113019775791</v>
      </c>
      <c r="F24" s="6">
        <f t="shared" ref="F24:H24" si="1">F23/$F$8</f>
        <v>-251.6611478423583</v>
      </c>
      <c r="G24" s="6">
        <f t="shared" si="1"/>
        <v>251.6611478423583</v>
      </c>
      <c r="H24" s="6">
        <f t="shared" si="1"/>
        <v>0</v>
      </c>
      <c r="I24" s="6">
        <f>SQRT(C24^2+D24^2+E24^2 + F24^2+G24^2+H24^2)</f>
        <v>392.99420408505313</v>
      </c>
      <c r="J24" s="7"/>
    </row>
    <row r="25" spans="2:10" x14ac:dyDescent="0.4">
      <c r="B25" s="8" t="s">
        <v>13</v>
      </c>
      <c r="C25" s="8">
        <f>((1-I23)/(1+I23))</f>
        <v>-0.98727412055805241</v>
      </c>
      <c r="D25" s="9"/>
      <c r="E25" s="9"/>
      <c r="F25" s="9"/>
      <c r="G25" s="9"/>
      <c r="H25" s="9"/>
      <c r="I25" s="9"/>
      <c r="J25" s="7" t="s">
        <v>26</v>
      </c>
    </row>
    <row r="26" spans="2:10" x14ac:dyDescent="0.4">
      <c r="B26" s="8" t="s">
        <v>7</v>
      </c>
      <c r="C26" s="15">
        <f>C23+$C$25</f>
        <v>45.842016458526643</v>
      </c>
      <c r="D26" s="16">
        <f>D23-$C$25</f>
        <v>0.98727412055805241</v>
      </c>
      <c r="E26" s="16">
        <f>E23</f>
        <v>-46.829290579084699</v>
      </c>
      <c r="F26" s="16">
        <f>F23+$C$25</f>
        <v>-100.98727412055806</v>
      </c>
      <c r="G26" s="16">
        <f>G23-$C$25</f>
        <v>100.98727412055806</v>
      </c>
      <c r="H26" s="16">
        <f>H23</f>
        <v>0</v>
      </c>
      <c r="I26" s="6">
        <f>SQRT(C26^2+D26^2+E26^2)</f>
        <v>65.539664626188795</v>
      </c>
      <c r="J26" s="7" t="s">
        <v>26</v>
      </c>
    </row>
    <row r="27" spans="2:10" x14ac:dyDescent="0.4">
      <c r="B27" s="10" t="s">
        <v>24</v>
      </c>
      <c r="C27" s="10">
        <f>C26/$I$26</f>
        <v>0.69945454741019186</v>
      </c>
      <c r="D27" s="11">
        <f>D26/$I$26</f>
        <v>1.5063765220482233E-2</v>
      </c>
      <c r="E27" s="11">
        <f>E26/$I$26</f>
        <v>-0.71451831263067411</v>
      </c>
      <c r="F27" s="11">
        <f t="shared" ref="F27:H27" si="2">F26/$I$26</f>
        <v>-1.5408573525138982</v>
      </c>
      <c r="G27" s="11">
        <f t="shared" si="2"/>
        <v>1.5408573525138982</v>
      </c>
      <c r="H27" s="11">
        <f t="shared" si="2"/>
        <v>0</v>
      </c>
      <c r="I27" s="11">
        <f>SQRT(C27^2+D27^2+E27^2)</f>
        <v>1</v>
      </c>
      <c r="J27" s="12"/>
    </row>
    <row r="28" spans="2:10" x14ac:dyDescent="0.4">
      <c r="B28" s="13" t="s">
        <v>4</v>
      </c>
      <c r="C28" s="17">
        <f>C22*C27+D22*D27+E22*E27</f>
        <v>0.70542543872507235</v>
      </c>
      <c r="G28" t="s">
        <v>25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3角形パッチ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 hamakawa</dc:creator>
  <cp:lastModifiedBy>shinya hamakawa</cp:lastModifiedBy>
  <dcterms:created xsi:type="dcterms:W3CDTF">2017-07-02T09:33:43Z</dcterms:created>
  <dcterms:modified xsi:type="dcterms:W3CDTF">2017-09-24T08:26:00Z</dcterms:modified>
</cp:coreProperties>
</file>