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evinci-my.sharepoint.com/personal/hamadi_gaddih_student_vinci_be/Documents/Blocus/Math/BINV1090_Examen_Janvier2022/"/>
    </mc:Choice>
  </mc:AlternateContent>
  <xr:revisionPtr revIDLastSave="114" documentId="13_ncr:1_{D6BCE513-DCBB-40C4-9110-279DEAAF9DFB}" xr6:coauthVersionLast="47" xr6:coauthVersionMax="47" xr10:uidLastSave="{FE2848E1-855B-4634-ACFC-787C2C00B500}"/>
  <bookViews>
    <workbookView xWindow="0" yWindow="0" windowWidth="12800" windowHeight="15400" xr2:uid="{D85CA696-EBB5-4601-B65C-7C8D5C8F2A94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0" i="1" l="1"/>
  <c r="F10" i="1"/>
  <c r="E10" i="1"/>
  <c r="D11" i="1" s="1"/>
  <c r="F11" i="1" l="1"/>
  <c r="D12" i="1" s="1"/>
  <c r="E11" i="1"/>
  <c r="H10" i="1"/>
  <c r="G11" i="1" s="1"/>
  <c r="H11" i="1" s="1"/>
  <c r="G12" i="1" s="1"/>
  <c r="H12" i="1" s="1"/>
  <c r="G13" i="1" s="1"/>
  <c r="I10" i="1"/>
  <c r="F12" i="1" l="1"/>
  <c r="E12" i="1"/>
  <c r="D13" i="1" s="1"/>
  <c r="F13" i="1" s="1"/>
  <c r="H13" i="1"/>
  <c r="G14" i="1" s="1"/>
  <c r="E13" i="1"/>
  <c r="D14" i="1" s="1"/>
  <c r="F14" i="1" s="1"/>
  <c r="H14" i="1" l="1"/>
  <c r="G15" i="1" s="1"/>
  <c r="E14" i="1"/>
  <c r="D15" i="1" s="1"/>
  <c r="F15" i="1" s="1"/>
  <c r="H15" i="1" l="1"/>
  <c r="G16" i="1" s="1"/>
  <c r="E15" i="1"/>
  <c r="D16" i="1" s="1"/>
  <c r="F16" i="1" s="1"/>
  <c r="H16" i="1" l="1"/>
  <c r="G17" i="1" s="1"/>
  <c r="H17" i="1" s="1"/>
  <c r="E16" i="1"/>
  <c r="D17" i="1" s="1"/>
  <c r="E17" i="1" l="1"/>
  <c r="F17" i="1"/>
</calcChain>
</file>

<file path=xl/sharedStrings.xml><?xml version="1.0" encoding="utf-8"?>
<sst xmlns="http://schemas.openxmlformats.org/spreadsheetml/2006/main" count="22" uniqueCount="18">
  <si>
    <t>NOM :</t>
  </si>
  <si>
    <t>PRENOM :</t>
  </si>
  <si>
    <t>&lt;---</t>
  </si>
  <si>
    <t>étape 0</t>
  </si>
  <si>
    <t>étape 1</t>
  </si>
  <si>
    <t>Newton</t>
  </si>
  <si>
    <t>Newton Modifié</t>
  </si>
  <si>
    <t>étape 2</t>
  </si>
  <si>
    <t>étape 3</t>
  </si>
  <si>
    <t>étape 4</t>
  </si>
  <si>
    <t>étape 5</t>
  </si>
  <si>
    <t>étape 6</t>
  </si>
  <si>
    <t>étape 7</t>
  </si>
  <si>
    <t>x</t>
  </si>
  <si>
    <t>recherche de la racine de f(x) = e^x-3x-0.5 sur l’intervalle [0,1]</t>
  </si>
  <si>
    <t>f'(x) = e^x-3</t>
  </si>
  <si>
    <t>f(x)</t>
  </si>
  <si>
    <t>f'(x)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</si>
</sst>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1" xfId="0" applyBorder="1"/>
    <xf numFmtId="0" fontId="0" fillId="0" borderId="2" xfId="0" applyBorder="1"/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3" xfId="0" applyFont="1" applyBorder="1" applyAlignment="1">
      <alignment horizontal="center"/>
    </xf>
    <xf numFmtId="0" fontId="4" fillId="0" borderId="0" xfId="0" applyFont="1" applyAlignment="1">
      <alignment horizontal="right"/>
    </xf>
    <xf numFmtId="49" fontId="4" fillId="0" borderId="0" xfId="0" applyNumberFormat="1" applyFont="1"/>
    <xf numFmtId="0" fontId="4" fillId="0" borderId="0" xfId="0" applyFont="1"/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E979D-7A3C-484D-8CAE-3BDD0B392653}">
  <dimension ref="A1:I17"/>
  <sheetViews>
    <sheetView tabSelected="1" workbookViewId="0">
      <selection activeCell="D10" sqref="D10"/>
    </sheetView>
  </sheetViews>
  <sheetFormatPr baseColWidth="10" defaultRowHeight="14.5" x14ac:dyDescent="0.35"/>
  <sheetData>
    <row r="1" spans="1:9" ht="26" x14ac:dyDescent="0.6">
      <c r="A1" s="1" t="s">
        <v>0</v>
      </c>
      <c r="C1" s="2" t="s">
        <v>2</v>
      </c>
    </row>
    <row r="2" spans="1:9" ht="26" x14ac:dyDescent="0.6">
      <c r="A2" s="1" t="s">
        <v>1</v>
      </c>
      <c r="C2" s="2" t="s">
        <v>2</v>
      </c>
    </row>
    <row r="4" spans="1:9" x14ac:dyDescent="0.35">
      <c r="A4" s="10" t="s">
        <v>14</v>
      </c>
    </row>
    <row r="5" spans="1:9" x14ac:dyDescent="0.35">
      <c r="A5" s="11" t="s">
        <v>15</v>
      </c>
    </row>
    <row r="7" spans="1:9" ht="15" thickBot="1" x14ac:dyDescent="0.4"/>
    <row r="8" spans="1:9" ht="15" thickBot="1" x14ac:dyDescent="0.4">
      <c r="D8" s="12" t="s">
        <v>5</v>
      </c>
      <c r="E8" s="13"/>
      <c r="F8" s="14"/>
      <c r="G8" s="15" t="s">
        <v>6</v>
      </c>
      <c r="H8" s="16"/>
      <c r="I8" s="17"/>
    </row>
    <row r="9" spans="1:9" ht="15" thickBot="1" x14ac:dyDescent="0.4">
      <c r="D9" s="8" t="s">
        <v>13</v>
      </c>
      <c r="E9" s="6" t="s">
        <v>16</v>
      </c>
      <c r="F9" s="7" t="s">
        <v>17</v>
      </c>
      <c r="G9" s="5" t="s">
        <v>13</v>
      </c>
      <c r="H9" s="6" t="s">
        <v>16</v>
      </c>
      <c r="I9" s="7" t="s">
        <v>17</v>
      </c>
    </row>
    <row r="10" spans="1:9" x14ac:dyDescent="0.35">
      <c r="C10" s="9" t="s">
        <v>3</v>
      </c>
      <c r="D10" s="3">
        <v>0</v>
      </c>
      <c r="E10">
        <f>EXP(D10)-3*D10-0.5</f>
        <v>0.5</v>
      </c>
      <c r="F10" s="4">
        <f>EXP(D10)-3</f>
        <v>-2</v>
      </c>
      <c r="G10" s="3">
        <f>D10</f>
        <v>0</v>
      </c>
      <c r="H10">
        <f>EXP(G10)-3*G10-0.5</f>
        <v>0.5</v>
      </c>
      <c r="I10" s="4">
        <f>EXP(G10)-3</f>
        <v>-2</v>
      </c>
    </row>
    <row r="11" spans="1:9" x14ac:dyDescent="0.35">
      <c r="C11" s="9" t="s">
        <v>4</v>
      </c>
      <c r="D11">
        <f>D10-(E10/F10)</f>
        <v>0.25</v>
      </c>
      <c r="E11">
        <f t="shared" ref="E11:E17" si="0">EXP(D11)-3*D11-0.5</f>
        <v>3.4025416687741394E-2</v>
      </c>
      <c r="F11" s="4">
        <f t="shared" ref="F11:F17" si="1">EXP(D11)-3</f>
        <v>-1.7159745833122586</v>
      </c>
      <c r="G11" s="3">
        <f>G10-(H10/$I$10)</f>
        <v>0.25</v>
      </c>
      <c r="H11">
        <f t="shared" ref="H11:H17" si="2">EXP(G11)-3*G11-0.5</f>
        <v>3.4025416687741394E-2</v>
      </c>
      <c r="I11" s="4"/>
    </row>
    <row r="12" spans="1:9" x14ac:dyDescent="0.35">
      <c r="C12" s="9" t="s">
        <v>7</v>
      </c>
      <c r="D12">
        <f t="shared" ref="D12:D17" si="3">D11-(E11/F11)</f>
        <v>0.2698286250965698</v>
      </c>
      <c r="E12">
        <f t="shared" si="0"/>
        <v>2.5409964760481074E-4</v>
      </c>
      <c r="F12" s="4">
        <f t="shared" si="1"/>
        <v>-1.6902600250626858</v>
      </c>
      <c r="G12" s="3">
        <f t="shared" ref="G12:G17" si="4">G11-(H11/$I$10)</f>
        <v>0.2670127083438707</v>
      </c>
      <c r="H12">
        <f t="shared" si="2"/>
        <v>5.0189190156078034E-3</v>
      </c>
      <c r="I12" s="4"/>
    </row>
    <row r="13" spans="1:9" x14ac:dyDescent="0.35">
      <c r="C13" s="9" t="s">
        <v>8</v>
      </c>
      <c r="D13">
        <f t="shared" si="3"/>
        <v>0.26997895678745587</v>
      </c>
      <c r="E13">
        <f t="shared" si="0"/>
        <v>1.4800552894378427E-8</v>
      </c>
      <c r="F13" s="4">
        <f t="shared" si="1"/>
        <v>-1.6900631148370795</v>
      </c>
      <c r="G13" s="3">
        <f t="shared" si="4"/>
        <v>0.2695221678516746</v>
      </c>
      <c r="H13">
        <f t="shared" si="2"/>
        <v>7.7215357455773237E-4</v>
      </c>
      <c r="I13" s="4"/>
    </row>
    <row r="14" spans="1:9" x14ac:dyDescent="0.35">
      <c r="C14" s="9" t="s">
        <v>9</v>
      </c>
      <c r="D14">
        <f t="shared" si="3"/>
        <v>0.2699789655448524</v>
      </c>
      <c r="E14">
        <f t="shared" si="0"/>
        <v>0</v>
      </c>
      <c r="F14" s="4">
        <f t="shared" si="1"/>
        <v>-1.6900631033654427</v>
      </c>
      <c r="G14" s="3">
        <f t="shared" si="4"/>
        <v>0.26990824463895347</v>
      </c>
      <c r="H14">
        <f t="shared" si="2"/>
        <v>1.1952606940879296E-4</v>
      </c>
      <c r="I14" s="4"/>
    </row>
    <row r="15" spans="1:9" x14ac:dyDescent="0.35">
      <c r="C15" s="9" t="s">
        <v>10</v>
      </c>
      <c r="D15">
        <f t="shared" si="3"/>
        <v>0.2699789655448524</v>
      </c>
      <c r="E15">
        <f t="shared" si="0"/>
        <v>0</v>
      </c>
      <c r="F15" s="4">
        <f t="shared" si="1"/>
        <v>-1.6900631033654427</v>
      </c>
      <c r="G15" s="3">
        <f t="shared" si="4"/>
        <v>0.26996800767365786</v>
      </c>
      <c r="H15">
        <f t="shared" si="2"/>
        <v>1.8519572442476928E-5</v>
      </c>
      <c r="I15" s="4"/>
    </row>
    <row r="16" spans="1:9" x14ac:dyDescent="0.35">
      <c r="C16" s="9" t="s">
        <v>11</v>
      </c>
      <c r="D16">
        <f t="shared" si="3"/>
        <v>0.2699789655448524</v>
      </c>
      <c r="E16">
        <f t="shared" si="0"/>
        <v>0</v>
      </c>
      <c r="F16" s="4">
        <f t="shared" si="1"/>
        <v>-1.6900631033654427</v>
      </c>
      <c r="G16" s="3">
        <f t="shared" si="4"/>
        <v>0.2699772674598791</v>
      </c>
      <c r="H16">
        <f t="shared" si="2"/>
        <v>2.8698726481923842E-6</v>
      </c>
      <c r="I16" s="4"/>
    </row>
    <row r="17" spans="3:9" x14ac:dyDescent="0.35">
      <c r="C17" s="9" t="s">
        <v>12</v>
      </c>
      <c r="D17">
        <f t="shared" si="3"/>
        <v>0.2699789655448524</v>
      </c>
      <c r="E17">
        <f t="shared" si="0"/>
        <v>0</v>
      </c>
      <c r="F17" s="4">
        <f t="shared" si="1"/>
        <v>-1.6900631033654427</v>
      </c>
      <c r="G17" s="3">
        <f t="shared" si="4"/>
        <v>0.2699787023962032</v>
      </c>
      <c r="H17">
        <f t="shared" si="2"/>
        <v>4.447378680882963E-7</v>
      </c>
      <c r="I17" s="4"/>
    </row>
  </sheetData>
  <mergeCells count="2">
    <mergeCell ref="D8:F8"/>
    <mergeCell ref="G8:I8"/>
  </mergeCells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Annick Dupont</dc:creator>
  <cp:lastModifiedBy>Hamadi Gaddih</cp:lastModifiedBy>
  <dcterms:created xsi:type="dcterms:W3CDTF">2021-12-20T10:13:46Z</dcterms:created>
  <dcterms:modified xsi:type="dcterms:W3CDTF">2023-05-30T09:50:55Z</dcterms:modified>
</cp:coreProperties>
</file>