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vinci-my.sharepoint.com/personal/hamadi_gaddih_student_vinci_be/Documents/workspace/"/>
    </mc:Choice>
  </mc:AlternateContent>
  <xr:revisionPtr revIDLastSave="3" documentId="8_{22C846CB-4FF8-417F-92CD-6A521D341D19}" xr6:coauthVersionLast="47" xr6:coauthVersionMax="47" xr10:uidLastSave="{84E0A52D-84A2-4096-A50E-73CBA8FEF5AB}"/>
  <bookViews>
    <workbookView xWindow="1900" yWindow="1900" windowWidth="19200" windowHeight="11260" activeTab="2" xr2:uid="{4186CA47-DC85-458E-9C8F-9154FF2A7317}"/>
  </bookViews>
  <sheets>
    <sheet name="Graph" sheetId="1" r:id="rId1"/>
    <sheet name="Ex2" sheetId="2" r:id="rId2"/>
    <sheet name="Ex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4" i="3"/>
  <c r="B7" i="3"/>
  <c r="C7" i="3"/>
  <c r="E7" i="3"/>
  <c r="B7" i="2"/>
  <c r="E7" i="2" s="1"/>
  <c r="C7" i="2"/>
  <c r="F7" i="2" s="1"/>
  <c r="B4" i="2"/>
  <c r="D7" i="2"/>
  <c r="G7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  <c r="D7" i="3" l="1"/>
  <c r="G7" i="3" s="1"/>
  <c r="F7" i="3"/>
  <c r="C8" i="3" s="1"/>
  <c r="F8" i="3" s="1"/>
  <c r="C8" i="2"/>
  <c r="F8" i="2" s="1"/>
  <c r="B8" i="2"/>
  <c r="E8" i="2" s="1"/>
  <c r="E8" i="3" l="1"/>
  <c r="D8" i="3"/>
  <c r="G8" i="3" s="1"/>
  <c r="C9" i="3" s="1"/>
  <c r="F9" i="3" s="1"/>
  <c r="D8" i="2"/>
  <c r="G8" i="2" s="1"/>
  <c r="B9" i="3" l="1"/>
  <c r="C9" i="2"/>
  <c r="F9" i="2" s="1"/>
  <c r="B9" i="2"/>
  <c r="E9" i="2" s="1"/>
  <c r="E9" i="3" l="1"/>
  <c r="D9" i="3"/>
  <c r="G9" i="3" s="1"/>
  <c r="C10" i="3" s="1"/>
  <c r="F10" i="3" s="1"/>
  <c r="D9" i="2"/>
  <c r="G9" i="2" s="1"/>
  <c r="B10" i="2" s="1"/>
  <c r="B10" i="3" l="1"/>
  <c r="C10" i="2"/>
  <c r="F10" i="2" s="1"/>
  <c r="E10" i="2"/>
  <c r="E10" i="3" l="1"/>
  <c r="D10" i="3"/>
  <c r="G10" i="3" s="1"/>
  <c r="C11" i="3" s="1"/>
  <c r="F11" i="3" s="1"/>
  <c r="D10" i="2"/>
  <c r="G10" i="2" s="1"/>
  <c r="B11" i="2" s="1"/>
  <c r="B11" i="3" l="1"/>
  <c r="E11" i="2"/>
  <c r="C11" i="2"/>
  <c r="F11" i="2" s="1"/>
  <c r="D11" i="2" l="1"/>
  <c r="G11" i="2" s="1"/>
  <c r="C12" i="2" s="1"/>
  <c r="F12" i="2" s="1"/>
  <c r="D11" i="3"/>
  <c r="G11" i="3" s="1"/>
  <c r="C12" i="3" s="1"/>
  <c r="F12" i="3" s="1"/>
  <c r="E11" i="3"/>
  <c r="B12" i="3" s="1"/>
  <c r="B12" i="2"/>
  <c r="E12" i="2" s="1"/>
  <c r="D12" i="2" l="1"/>
  <c r="G12" i="2" s="1"/>
  <c r="C13" i="2" s="1"/>
  <c r="F13" i="2" s="1"/>
  <c r="E12" i="3" l="1"/>
  <c r="D12" i="3"/>
  <c r="G12" i="3" s="1"/>
  <c r="C13" i="3" s="1"/>
  <c r="F13" i="3" s="1"/>
  <c r="B13" i="2"/>
  <c r="E13" i="2" s="1"/>
  <c r="B13" i="3" l="1"/>
  <c r="E13" i="3" s="1"/>
  <c r="D13" i="2"/>
  <c r="G13" i="2" s="1"/>
  <c r="B14" i="2" s="1"/>
  <c r="E14" i="2" s="1"/>
  <c r="D13" i="3" l="1"/>
  <c r="G13" i="3" s="1"/>
  <c r="C14" i="3" s="1"/>
  <c r="F14" i="3" s="1"/>
  <c r="C14" i="2"/>
  <c r="F14" i="2" s="1"/>
  <c r="B14" i="3" l="1"/>
  <c r="D14" i="3" s="1"/>
  <c r="G14" i="3" s="1"/>
  <c r="C15" i="3" s="1"/>
  <c r="F15" i="3" s="1"/>
  <c r="D14" i="2"/>
  <c r="G14" i="2" s="1"/>
  <c r="C15" i="2" s="1"/>
  <c r="F15" i="2" s="1"/>
  <c r="E14" i="3" l="1"/>
  <c r="B15" i="3" s="1"/>
  <c r="E15" i="3" s="1"/>
  <c r="B15" i="2"/>
  <c r="E15" i="2" s="1"/>
  <c r="D15" i="3"/>
  <c r="G15" i="3" s="1"/>
  <c r="C16" i="3" s="1"/>
  <c r="F16" i="3" s="1"/>
  <c r="D15" i="2"/>
  <c r="G15" i="2" s="1"/>
  <c r="B16" i="3" l="1"/>
  <c r="B16" i="2"/>
  <c r="E16" i="2" s="1"/>
  <c r="C16" i="2"/>
  <c r="F16" i="2" s="1"/>
  <c r="E16" i="3" l="1"/>
  <c r="D16" i="3"/>
  <c r="G16" i="3" s="1"/>
  <c r="C17" i="3" s="1"/>
  <c r="F17" i="3" s="1"/>
  <c r="D16" i="2"/>
  <c r="G16" i="2" s="1"/>
  <c r="B17" i="3" l="1"/>
  <c r="B17" i="2"/>
  <c r="E17" i="2" s="1"/>
  <c r="C17" i="2"/>
  <c r="F17" i="2" s="1"/>
  <c r="E17" i="3" l="1"/>
  <c r="D17" i="3"/>
  <c r="G17" i="3" s="1"/>
  <c r="C18" i="3" s="1"/>
  <c r="F18" i="3" s="1"/>
  <c r="D17" i="2"/>
  <c r="G17" i="2" s="1"/>
  <c r="C18" i="2" s="1"/>
  <c r="F18" i="2" s="1"/>
  <c r="B18" i="3" l="1"/>
  <c r="B18" i="2"/>
  <c r="E18" i="2" s="1"/>
  <c r="E18" i="3" l="1"/>
  <c r="D18" i="3"/>
  <c r="G18" i="3" s="1"/>
  <c r="C19" i="3" s="1"/>
  <c r="F19" i="3" s="1"/>
  <c r="D18" i="2"/>
  <c r="G18" i="2" s="1"/>
  <c r="B19" i="2" s="1"/>
  <c r="E19" i="2" s="1"/>
  <c r="B19" i="3" l="1"/>
  <c r="C19" i="2"/>
  <c r="F19" i="2" s="1"/>
  <c r="E19" i="3" l="1"/>
  <c r="D19" i="3"/>
  <c r="G19" i="3" s="1"/>
  <c r="C20" i="3" s="1"/>
  <c r="F20" i="3" s="1"/>
  <c r="D19" i="2"/>
  <c r="G19" i="2" s="1"/>
  <c r="C20" i="2" s="1"/>
  <c r="F20" i="2" s="1"/>
  <c r="B20" i="2" l="1"/>
  <c r="E20" i="2" s="1"/>
  <c r="B20" i="3"/>
  <c r="D20" i="2"/>
  <c r="G20" i="2" s="1"/>
  <c r="E20" i="3" l="1"/>
  <c r="D20" i="3"/>
  <c r="G20" i="3" s="1"/>
  <c r="C21" i="3" s="1"/>
  <c r="F21" i="3" s="1"/>
  <c r="B21" i="2"/>
  <c r="E21" i="2" s="1"/>
  <c r="C21" i="2"/>
  <c r="F21" i="2" s="1"/>
  <c r="B21" i="3" l="1"/>
  <c r="D21" i="2"/>
  <c r="G21" i="2" s="1"/>
  <c r="E21" i="3" l="1"/>
  <c r="D21" i="3"/>
  <c r="G21" i="3" s="1"/>
  <c r="C22" i="3" s="1"/>
  <c r="F22" i="3" s="1"/>
  <c r="B22" i="2"/>
  <c r="E22" i="2" s="1"/>
  <c r="C22" i="2"/>
  <c r="F22" i="2" s="1"/>
  <c r="B22" i="3" l="1"/>
  <c r="D22" i="2"/>
  <c r="G22" i="2" s="1"/>
  <c r="E22" i="3" l="1"/>
  <c r="D22" i="3"/>
  <c r="G22" i="3" s="1"/>
  <c r="C23" i="3" s="1"/>
  <c r="F23" i="3" s="1"/>
  <c r="B23" i="2"/>
  <c r="E23" i="2" s="1"/>
  <c r="C23" i="2"/>
  <c r="F23" i="2" s="1"/>
  <c r="B23" i="3" l="1"/>
  <c r="D23" i="2"/>
  <c r="G23" i="2" s="1"/>
  <c r="E23" i="3" l="1"/>
  <c r="D23" i="3"/>
  <c r="G23" i="3" s="1"/>
  <c r="C24" i="3" s="1"/>
  <c r="F24" i="3" s="1"/>
  <c r="B24" i="3" l="1"/>
  <c r="D24" i="3" l="1"/>
  <c r="G24" i="3" s="1"/>
  <c r="C25" i="3" s="1"/>
  <c r="F25" i="3" s="1"/>
  <c r="E24" i="3"/>
  <c r="B25" i="3" s="1"/>
  <c r="D25" i="3" l="1"/>
  <c r="G25" i="3" s="1"/>
  <c r="C26" i="3" s="1"/>
  <c r="F26" i="3" s="1"/>
  <c r="E25" i="3"/>
  <c r="B26" i="3" l="1"/>
  <c r="D26" i="3" l="1"/>
  <c r="G26" i="3" s="1"/>
  <c r="E26" i="3"/>
</calcChain>
</file>

<file path=xl/sharedStrings.xml><?xml version="1.0" encoding="utf-8"?>
<sst xmlns="http://schemas.openxmlformats.org/spreadsheetml/2006/main" count="32" uniqueCount="18">
  <si>
    <t>x</t>
  </si>
  <si>
    <t>f(x)=x^5-x-0,2</t>
  </si>
  <si>
    <t>a</t>
  </si>
  <si>
    <t>b</t>
  </si>
  <si>
    <t>nb décimal exacte (d)</t>
  </si>
  <si>
    <t>nb étape (n)</t>
  </si>
  <si>
    <t>log2(10^d*(b-a))</t>
  </si>
  <si>
    <t>n</t>
  </si>
  <si>
    <t>x = (a+b)/2</t>
  </si>
  <si>
    <t>f(a)=a^5-a-0,2</t>
  </si>
  <si>
    <t>f(b)=b^5-b-0,2</t>
  </si>
  <si>
    <t>&lt;----------------</t>
  </si>
  <si>
    <t>c'est la racine approximative, on prend le dernier X</t>
  </si>
  <si>
    <t>f(a)=a^2-a-2</t>
  </si>
  <si>
    <t>f(b)=b^2-b-2</t>
  </si>
  <si>
    <t>f(x)=x^2-x-2</t>
  </si>
  <si>
    <t>nb décimale garantie</t>
  </si>
  <si>
    <t>borne d'erreur (bn-an)/2 --&gt; signifie (b-a)/2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</si>
</sst>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Graph!$B$2:$B$42</c:f>
              <c:numCache>
                <c:formatCode>General</c:formatCode>
                <c:ptCount val="41"/>
                <c:pt idx="0">
                  <c:v>-30.2</c:v>
                </c:pt>
                <c:pt idx="1">
                  <c:v>-23.06099</c:v>
                </c:pt>
                <c:pt idx="2">
                  <c:v>-17.295680000000004</c:v>
                </c:pt>
                <c:pt idx="3">
                  <c:v>-12.698569999999997</c:v>
                </c:pt>
                <c:pt idx="4">
                  <c:v>-9.0857600000000058</c:v>
                </c:pt>
                <c:pt idx="5">
                  <c:v>-6.2937500000000002</c:v>
                </c:pt>
                <c:pt idx="6">
                  <c:v>-4.178239999999998</c:v>
                </c:pt>
                <c:pt idx="7">
                  <c:v>-2.6129300000000013</c:v>
                </c:pt>
                <c:pt idx="8">
                  <c:v>-1.4883199999999999</c:v>
                </c:pt>
                <c:pt idx="9">
                  <c:v>-0.71051000000000042</c:v>
                </c:pt>
                <c:pt idx="10">
                  <c:v>-0.2</c:v>
                </c:pt>
                <c:pt idx="11">
                  <c:v>0.10950999999999983</c:v>
                </c:pt>
                <c:pt idx="12">
                  <c:v>0.27231999999999984</c:v>
                </c:pt>
                <c:pt idx="13">
                  <c:v>0.33193</c:v>
                </c:pt>
                <c:pt idx="14">
                  <c:v>0.32224000000000003</c:v>
                </c:pt>
                <c:pt idx="15">
                  <c:v>0.26874999999999999</c:v>
                </c:pt>
                <c:pt idx="16">
                  <c:v>0.18975999999999998</c:v>
                </c:pt>
                <c:pt idx="17">
                  <c:v>9.756999999999999E-2</c:v>
                </c:pt>
                <c:pt idx="18">
                  <c:v>-3.1999999999998696E-4</c:v>
                </c:pt>
                <c:pt idx="19">
                  <c:v>-0.10001</c:v>
                </c:pt>
                <c:pt idx="20">
                  <c:v>-0.2</c:v>
                </c:pt>
                <c:pt idx="21">
                  <c:v>-0.29999000000000003</c:v>
                </c:pt>
                <c:pt idx="22">
                  <c:v>-0.39968000000000004</c:v>
                </c:pt>
                <c:pt idx="23">
                  <c:v>-0.49757000000000001</c:v>
                </c:pt>
                <c:pt idx="24">
                  <c:v>-0.58976000000000006</c:v>
                </c:pt>
                <c:pt idx="25">
                  <c:v>-0.66874999999999996</c:v>
                </c:pt>
                <c:pt idx="26">
                  <c:v>-0.72223999999999999</c:v>
                </c:pt>
                <c:pt idx="27">
                  <c:v>-0.73192999999999997</c:v>
                </c:pt>
                <c:pt idx="28">
                  <c:v>-0.67231999999999981</c:v>
                </c:pt>
                <c:pt idx="29">
                  <c:v>-0.50950999999999991</c:v>
                </c:pt>
                <c:pt idx="30">
                  <c:v>-0.2</c:v>
                </c:pt>
                <c:pt idx="31">
                  <c:v>0.31051000000000045</c:v>
                </c:pt>
                <c:pt idx="32">
                  <c:v>1.08832</c:v>
                </c:pt>
                <c:pt idx="33">
                  <c:v>2.212930000000001</c:v>
                </c:pt>
                <c:pt idx="34">
                  <c:v>3.778239999999998</c:v>
                </c:pt>
                <c:pt idx="35">
                  <c:v>5.8937499999999998</c:v>
                </c:pt>
                <c:pt idx="36">
                  <c:v>8.6857600000000073</c:v>
                </c:pt>
                <c:pt idx="37">
                  <c:v>12.298569999999998</c:v>
                </c:pt>
                <c:pt idx="38">
                  <c:v>16.895680000000006</c:v>
                </c:pt>
                <c:pt idx="39">
                  <c:v>22.660990000000002</c:v>
                </c:pt>
                <c:pt idx="40">
                  <c:v>29.8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5-48C2-9969-F440ABBA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795071"/>
        <c:axId val="1208830655"/>
      </c:scatterChart>
      <c:valAx>
        <c:axId val="120879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8830655"/>
        <c:crosses val="autoZero"/>
        <c:crossBetween val="midCat"/>
      </c:valAx>
      <c:valAx>
        <c:axId val="12088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879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0</xdr:row>
      <xdr:rowOff>0</xdr:rowOff>
    </xdr:from>
    <xdr:to>
      <xdr:col>12</xdr:col>
      <xdr:colOff>638175</xdr:colOff>
      <xdr:row>37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EF1F8DD-26D3-48F3-892D-34037414F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23</xdr:row>
      <xdr:rowOff>104775</xdr:rowOff>
    </xdr:from>
    <xdr:to>
      <xdr:col>3</xdr:col>
      <xdr:colOff>704850</xdr:colOff>
      <xdr:row>27</xdr:row>
      <xdr:rowOff>123825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A2113D0F-592D-4A02-A9B2-2F32BA941E34}"/>
            </a:ext>
          </a:extLst>
        </xdr:cNvPr>
        <xdr:cNvCxnSpPr/>
      </xdr:nvCxnSpPr>
      <xdr:spPr>
        <a:xfrm flipH="1" flipV="1">
          <a:off x="5505450" y="4486275"/>
          <a:ext cx="1619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28</xdr:row>
      <xdr:rowOff>133350</xdr:rowOff>
    </xdr:from>
    <xdr:to>
      <xdr:col>4</xdr:col>
      <xdr:colOff>0</xdr:colOff>
      <xdr:row>31</xdr:row>
      <xdr:rowOff>342900</xdr:rowOff>
    </xdr:to>
    <xdr:cxnSp macro="">
      <xdr:nvCxnSpPr>
        <xdr:cNvPr id="2" name="Connecteur droit avec flèche 1">
          <a:extLst>
            <a:ext uri="{FF2B5EF4-FFF2-40B4-BE49-F238E27FC236}">
              <a16:creationId xmlns:a16="http://schemas.microsoft.com/office/drawing/2014/main" id="{EE7A6BF1-0FB1-4DA2-9FA3-1A690AE68D53}"/>
            </a:ext>
          </a:extLst>
        </xdr:cNvPr>
        <xdr:cNvCxnSpPr/>
      </xdr:nvCxnSpPr>
      <xdr:spPr>
        <a:xfrm flipH="1" flipV="1">
          <a:off x="5753100" y="5467350"/>
          <a:ext cx="1619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FEBE-A3AE-435F-9334-812E8CE75749}">
  <dimension ref="A1:B42"/>
  <sheetViews>
    <sheetView workbookViewId="0">
      <selection activeCell="C1" sqref="C1"/>
    </sheetView>
  </sheetViews>
  <sheetFormatPr baseColWidth="10" defaultRowHeight="14.5" x14ac:dyDescent="0.35"/>
  <cols>
    <col min="2" max="2" width="13.26953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-2</v>
      </c>
      <c r="B2">
        <f>A2^5-A2-0.2</f>
        <v>-30.2</v>
      </c>
    </row>
    <row r="3" spans="1:2" x14ac:dyDescent="0.35">
      <c r="A3">
        <v>-1.9</v>
      </c>
      <c r="B3">
        <f t="shared" ref="B3:B42" si="0">A3^5-A3-0.2</f>
        <v>-23.06099</v>
      </c>
    </row>
    <row r="4" spans="1:2" x14ac:dyDescent="0.35">
      <c r="A4">
        <v>-1.8</v>
      </c>
      <c r="B4">
        <f t="shared" si="0"/>
        <v>-17.295680000000004</v>
      </c>
    </row>
    <row r="5" spans="1:2" x14ac:dyDescent="0.35">
      <c r="A5">
        <v>-1.7</v>
      </c>
      <c r="B5">
        <f t="shared" si="0"/>
        <v>-12.698569999999997</v>
      </c>
    </row>
    <row r="6" spans="1:2" x14ac:dyDescent="0.35">
      <c r="A6">
        <v>-1.6</v>
      </c>
      <c r="B6">
        <f t="shared" si="0"/>
        <v>-9.0857600000000058</v>
      </c>
    </row>
    <row r="7" spans="1:2" x14ac:dyDescent="0.35">
      <c r="A7">
        <v>-1.5</v>
      </c>
      <c r="B7">
        <f t="shared" si="0"/>
        <v>-6.2937500000000002</v>
      </c>
    </row>
    <row r="8" spans="1:2" x14ac:dyDescent="0.35">
      <c r="A8">
        <v>-1.4</v>
      </c>
      <c r="B8">
        <f t="shared" si="0"/>
        <v>-4.178239999999998</v>
      </c>
    </row>
    <row r="9" spans="1:2" x14ac:dyDescent="0.35">
      <c r="A9">
        <v>-1.3</v>
      </c>
      <c r="B9">
        <f t="shared" si="0"/>
        <v>-2.6129300000000013</v>
      </c>
    </row>
    <row r="10" spans="1:2" x14ac:dyDescent="0.35">
      <c r="A10">
        <v>-1.2</v>
      </c>
      <c r="B10">
        <f t="shared" si="0"/>
        <v>-1.4883199999999999</v>
      </c>
    </row>
    <row r="11" spans="1:2" x14ac:dyDescent="0.35">
      <c r="A11">
        <v>-1.1000000000000001</v>
      </c>
      <c r="B11">
        <f t="shared" si="0"/>
        <v>-0.71051000000000042</v>
      </c>
    </row>
    <row r="12" spans="1:2" x14ac:dyDescent="0.35">
      <c r="A12">
        <v>-1</v>
      </c>
      <c r="B12">
        <f t="shared" si="0"/>
        <v>-0.2</v>
      </c>
    </row>
    <row r="13" spans="1:2" x14ac:dyDescent="0.35">
      <c r="A13">
        <v>-0.9</v>
      </c>
      <c r="B13">
        <f t="shared" si="0"/>
        <v>0.10950999999999983</v>
      </c>
    </row>
    <row r="14" spans="1:2" x14ac:dyDescent="0.35">
      <c r="A14">
        <v>-0.8</v>
      </c>
      <c r="B14">
        <f t="shared" si="0"/>
        <v>0.27231999999999984</v>
      </c>
    </row>
    <row r="15" spans="1:2" x14ac:dyDescent="0.35">
      <c r="A15">
        <v>-0.7</v>
      </c>
      <c r="B15">
        <f t="shared" si="0"/>
        <v>0.33193</v>
      </c>
    </row>
    <row r="16" spans="1:2" x14ac:dyDescent="0.35">
      <c r="A16">
        <v>-0.6</v>
      </c>
      <c r="B16">
        <f t="shared" si="0"/>
        <v>0.32224000000000003</v>
      </c>
    </row>
    <row r="17" spans="1:2" x14ac:dyDescent="0.35">
      <c r="A17">
        <v>-0.5</v>
      </c>
      <c r="B17">
        <f t="shared" si="0"/>
        <v>0.26874999999999999</v>
      </c>
    </row>
    <row r="18" spans="1:2" x14ac:dyDescent="0.35">
      <c r="A18">
        <v>-0.4</v>
      </c>
      <c r="B18">
        <f t="shared" si="0"/>
        <v>0.18975999999999998</v>
      </c>
    </row>
    <row r="19" spans="1:2" x14ac:dyDescent="0.35">
      <c r="A19">
        <v>-0.3</v>
      </c>
      <c r="B19">
        <f t="shared" si="0"/>
        <v>9.756999999999999E-2</v>
      </c>
    </row>
    <row r="20" spans="1:2" x14ac:dyDescent="0.35">
      <c r="A20">
        <v>-0.2</v>
      </c>
      <c r="B20">
        <f t="shared" si="0"/>
        <v>-3.1999999999998696E-4</v>
      </c>
    </row>
    <row r="21" spans="1:2" x14ac:dyDescent="0.35">
      <c r="A21">
        <v>-0.1</v>
      </c>
      <c r="B21">
        <f t="shared" si="0"/>
        <v>-0.10001</v>
      </c>
    </row>
    <row r="22" spans="1:2" x14ac:dyDescent="0.35">
      <c r="A22">
        <v>0</v>
      </c>
      <c r="B22">
        <f t="shared" si="0"/>
        <v>-0.2</v>
      </c>
    </row>
    <row r="23" spans="1:2" x14ac:dyDescent="0.35">
      <c r="A23">
        <v>0.1</v>
      </c>
      <c r="B23">
        <f t="shared" si="0"/>
        <v>-0.29999000000000003</v>
      </c>
    </row>
    <row r="24" spans="1:2" x14ac:dyDescent="0.35">
      <c r="A24">
        <v>0.2</v>
      </c>
      <c r="B24">
        <f t="shared" si="0"/>
        <v>-0.39968000000000004</v>
      </c>
    </row>
    <row r="25" spans="1:2" x14ac:dyDescent="0.35">
      <c r="A25">
        <v>0.3</v>
      </c>
      <c r="B25">
        <f t="shared" si="0"/>
        <v>-0.49757000000000001</v>
      </c>
    </row>
    <row r="26" spans="1:2" x14ac:dyDescent="0.35">
      <c r="A26">
        <v>0.4</v>
      </c>
      <c r="B26">
        <f t="shared" si="0"/>
        <v>-0.58976000000000006</v>
      </c>
    </row>
    <row r="27" spans="1:2" x14ac:dyDescent="0.35">
      <c r="A27">
        <v>0.5</v>
      </c>
      <c r="B27">
        <f t="shared" si="0"/>
        <v>-0.66874999999999996</v>
      </c>
    </row>
    <row r="28" spans="1:2" x14ac:dyDescent="0.35">
      <c r="A28">
        <v>0.6</v>
      </c>
      <c r="B28">
        <f t="shared" si="0"/>
        <v>-0.72223999999999999</v>
      </c>
    </row>
    <row r="29" spans="1:2" x14ac:dyDescent="0.35">
      <c r="A29">
        <v>0.7</v>
      </c>
      <c r="B29">
        <f t="shared" si="0"/>
        <v>-0.73192999999999997</v>
      </c>
    </row>
    <row r="30" spans="1:2" x14ac:dyDescent="0.35">
      <c r="A30">
        <v>0.8</v>
      </c>
      <c r="B30">
        <f t="shared" si="0"/>
        <v>-0.67231999999999981</v>
      </c>
    </row>
    <row r="31" spans="1:2" x14ac:dyDescent="0.35">
      <c r="A31">
        <v>0.9</v>
      </c>
      <c r="B31">
        <f t="shared" si="0"/>
        <v>-0.50950999999999991</v>
      </c>
    </row>
    <row r="32" spans="1:2" x14ac:dyDescent="0.35">
      <c r="A32">
        <v>1</v>
      </c>
      <c r="B32">
        <f t="shared" si="0"/>
        <v>-0.2</v>
      </c>
    </row>
    <row r="33" spans="1:2" x14ac:dyDescent="0.35">
      <c r="A33">
        <v>1.1000000000000001</v>
      </c>
      <c r="B33">
        <f t="shared" si="0"/>
        <v>0.31051000000000045</v>
      </c>
    </row>
    <row r="34" spans="1:2" x14ac:dyDescent="0.35">
      <c r="A34">
        <v>1.2</v>
      </c>
      <c r="B34">
        <f t="shared" si="0"/>
        <v>1.08832</v>
      </c>
    </row>
    <row r="35" spans="1:2" x14ac:dyDescent="0.35">
      <c r="A35">
        <v>1.3</v>
      </c>
      <c r="B35">
        <f t="shared" si="0"/>
        <v>2.212930000000001</v>
      </c>
    </row>
    <row r="36" spans="1:2" x14ac:dyDescent="0.35">
      <c r="A36">
        <v>1.4</v>
      </c>
      <c r="B36">
        <f t="shared" si="0"/>
        <v>3.778239999999998</v>
      </c>
    </row>
    <row r="37" spans="1:2" x14ac:dyDescent="0.35">
      <c r="A37">
        <v>1.5</v>
      </c>
      <c r="B37">
        <f t="shared" si="0"/>
        <v>5.8937499999999998</v>
      </c>
    </row>
    <row r="38" spans="1:2" x14ac:dyDescent="0.35">
      <c r="A38">
        <v>1.6</v>
      </c>
      <c r="B38">
        <f t="shared" si="0"/>
        <v>8.6857600000000073</v>
      </c>
    </row>
    <row r="39" spans="1:2" x14ac:dyDescent="0.35">
      <c r="A39">
        <v>1.7</v>
      </c>
      <c r="B39">
        <f t="shared" si="0"/>
        <v>12.298569999999998</v>
      </c>
    </row>
    <row r="40" spans="1:2" x14ac:dyDescent="0.35">
      <c r="A40">
        <v>1.8</v>
      </c>
      <c r="B40">
        <f t="shared" si="0"/>
        <v>16.895680000000006</v>
      </c>
    </row>
    <row r="41" spans="1:2" x14ac:dyDescent="0.35">
      <c r="A41">
        <v>1.9</v>
      </c>
      <c r="B41">
        <f t="shared" si="0"/>
        <v>22.660990000000002</v>
      </c>
    </row>
    <row r="42" spans="1:2" x14ac:dyDescent="0.35">
      <c r="A42">
        <v>2</v>
      </c>
      <c r="B42">
        <f t="shared" si="0"/>
        <v>29.8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DD73-46DC-4D4B-A801-26711233CD49}">
  <dimension ref="A1:G29"/>
  <sheetViews>
    <sheetView topLeftCell="B1" workbookViewId="0">
      <selection activeCell="B7" sqref="B7"/>
    </sheetView>
  </sheetViews>
  <sheetFormatPr baseColWidth="10" defaultRowHeight="14.5" x14ac:dyDescent="0.35"/>
  <cols>
    <col min="1" max="1" width="21.7265625" customWidth="1"/>
    <col min="2" max="2" width="38.453125" customWidth="1"/>
    <col min="3" max="7" width="14.26953125" customWidth="1"/>
  </cols>
  <sheetData>
    <row r="1" spans="1:7" x14ac:dyDescent="0.35">
      <c r="A1" t="s">
        <v>2</v>
      </c>
      <c r="B1">
        <v>-1</v>
      </c>
    </row>
    <row r="2" spans="1:7" x14ac:dyDescent="0.35">
      <c r="A2" t="s">
        <v>3</v>
      </c>
      <c r="B2">
        <v>-0.5</v>
      </c>
    </row>
    <row r="3" spans="1:7" x14ac:dyDescent="0.35">
      <c r="A3" t="s">
        <v>4</v>
      </c>
      <c r="B3">
        <v>5</v>
      </c>
    </row>
    <row r="4" spans="1:7" x14ac:dyDescent="0.35">
      <c r="A4" t="s">
        <v>5</v>
      </c>
      <c r="B4" s="1">
        <f>LOG(10^B3*(B2-B1),2)</f>
        <v>15.609640474436812</v>
      </c>
      <c r="C4" t="s">
        <v>11</v>
      </c>
      <c r="D4" t="s">
        <v>6</v>
      </c>
    </row>
    <row r="6" spans="1:7" x14ac:dyDescent="0.35">
      <c r="A6" t="s">
        <v>7</v>
      </c>
      <c r="B6" t="s">
        <v>2</v>
      </c>
      <c r="C6" t="s">
        <v>3</v>
      </c>
      <c r="D6" t="s">
        <v>8</v>
      </c>
      <c r="E6" t="s">
        <v>9</v>
      </c>
      <c r="F6" t="s">
        <v>10</v>
      </c>
      <c r="G6" t="s">
        <v>1</v>
      </c>
    </row>
    <row r="7" spans="1:7" x14ac:dyDescent="0.35">
      <c r="A7">
        <v>0</v>
      </c>
      <c r="B7">
        <f>B1</f>
        <v>-1</v>
      </c>
      <c r="C7">
        <f>B2</f>
        <v>-0.5</v>
      </c>
      <c r="D7">
        <f>(B7+C7)/2</f>
        <v>-0.75</v>
      </c>
      <c r="E7">
        <f>B7^5-B7-0.2</f>
        <v>-0.2</v>
      </c>
      <c r="F7">
        <f>C7^5-C7-0.2</f>
        <v>0.26874999999999999</v>
      </c>
      <c r="G7">
        <f>D7^5-D7-0.2</f>
        <v>0.31269531249999999</v>
      </c>
    </row>
    <row r="8" spans="1:7" x14ac:dyDescent="0.35">
      <c r="A8">
        <v>1</v>
      </c>
      <c r="B8">
        <f>IF(E7*$G7&lt;0,B7,$D7)</f>
        <v>-1</v>
      </c>
      <c r="C8">
        <f>IF(F7*$G7&lt;0,C7,$D7)</f>
        <v>-0.75</v>
      </c>
      <c r="D8">
        <f t="shared" ref="D8:D23" si="0">(B8+C8)/2</f>
        <v>-0.875</v>
      </c>
      <c r="E8">
        <f t="shared" ref="E8:E23" si="1">B8^5-B8-0.2</f>
        <v>-0.2</v>
      </c>
      <c r="F8">
        <f t="shared" ref="F8:F23" si="2">C8^5-C8-0.2</f>
        <v>0.31269531249999999</v>
      </c>
      <c r="G8">
        <f t="shared" ref="G8:G23" si="3">D8^5-D8-0.2</f>
        <v>0.16209106445312499</v>
      </c>
    </row>
    <row r="9" spans="1:7" x14ac:dyDescent="0.35">
      <c r="A9">
        <v>2</v>
      </c>
      <c r="B9">
        <f>IF(E8*$G8&lt;0,B8,$D8)</f>
        <v>-1</v>
      </c>
      <c r="C9">
        <f t="shared" ref="C9:C23" si="4">IF(F8*$G8&lt;0,C8,$D8)</f>
        <v>-0.875</v>
      </c>
      <c r="D9">
        <f t="shared" si="0"/>
        <v>-0.9375</v>
      </c>
      <c r="E9">
        <f t="shared" si="1"/>
        <v>-0.2</v>
      </c>
      <c r="F9">
        <f t="shared" si="2"/>
        <v>0.16209106445312499</v>
      </c>
      <c r="G9">
        <f t="shared" si="3"/>
        <v>1.3303565979003895E-2</v>
      </c>
    </row>
    <row r="10" spans="1:7" x14ac:dyDescent="0.35">
      <c r="A10">
        <v>3</v>
      </c>
      <c r="B10">
        <f>IF(E9*$G9&lt;0,B9,$D9)</f>
        <v>-1</v>
      </c>
      <c r="C10">
        <f t="shared" si="4"/>
        <v>-0.9375</v>
      </c>
      <c r="D10">
        <f t="shared" si="0"/>
        <v>-0.96875</v>
      </c>
      <c r="E10">
        <f t="shared" si="1"/>
        <v>-0.2</v>
      </c>
      <c r="F10">
        <f t="shared" si="2"/>
        <v>1.3303565979003895E-2</v>
      </c>
      <c r="G10">
        <f t="shared" si="3"/>
        <v>-8.4465187788009655E-2</v>
      </c>
    </row>
    <row r="11" spans="1:7" x14ac:dyDescent="0.35">
      <c r="A11">
        <v>4</v>
      </c>
      <c r="B11">
        <f t="shared" ref="B11:B23" si="5">IF(E10*$G10&lt;0,B10,$D10)</f>
        <v>-0.96875</v>
      </c>
      <c r="C11">
        <f>IF(F10*$G10&lt;0,C10,$D10)</f>
        <v>-0.9375</v>
      </c>
      <c r="D11">
        <f t="shared" si="0"/>
        <v>-0.953125</v>
      </c>
      <c r="E11">
        <f t="shared" si="1"/>
        <v>-8.4465187788009655E-2</v>
      </c>
      <c r="F11">
        <f t="shared" si="2"/>
        <v>1.3303565979003895E-2</v>
      </c>
      <c r="G11">
        <f t="shared" si="3"/>
        <v>-3.3466601558029663E-2</v>
      </c>
    </row>
    <row r="12" spans="1:7" x14ac:dyDescent="0.35">
      <c r="A12">
        <v>5</v>
      </c>
      <c r="B12">
        <f t="shared" si="5"/>
        <v>-0.953125</v>
      </c>
      <c r="C12">
        <f t="shared" si="4"/>
        <v>-0.9375</v>
      </c>
      <c r="D12">
        <f t="shared" si="0"/>
        <v>-0.9453125</v>
      </c>
      <c r="E12">
        <f t="shared" si="1"/>
        <v>-3.3466601558029663E-2</v>
      </c>
      <c r="F12">
        <f t="shared" si="2"/>
        <v>1.3303565979003895E-2</v>
      </c>
      <c r="G12">
        <f t="shared" si="3"/>
        <v>-9.5659080718178413E-3</v>
      </c>
    </row>
    <row r="13" spans="1:7" x14ac:dyDescent="0.35">
      <c r="A13">
        <v>6</v>
      </c>
      <c r="B13">
        <f t="shared" si="5"/>
        <v>-0.9453125</v>
      </c>
      <c r="C13">
        <f t="shared" si="4"/>
        <v>-0.9375</v>
      </c>
      <c r="D13">
        <f t="shared" si="0"/>
        <v>-0.94140625</v>
      </c>
      <c r="E13">
        <f t="shared" si="1"/>
        <v>-9.5659080718178413E-3</v>
      </c>
      <c r="F13">
        <f t="shared" si="2"/>
        <v>1.3303565979003895E-2</v>
      </c>
      <c r="G13">
        <f t="shared" si="3"/>
        <v>1.9961367614086956E-3</v>
      </c>
    </row>
    <row r="14" spans="1:7" x14ac:dyDescent="0.35">
      <c r="A14">
        <v>7</v>
      </c>
      <c r="B14">
        <f t="shared" si="5"/>
        <v>-0.9453125</v>
      </c>
      <c r="C14">
        <f t="shared" si="4"/>
        <v>-0.94140625</v>
      </c>
      <c r="D14">
        <f t="shared" si="0"/>
        <v>-0.943359375</v>
      </c>
      <c r="E14">
        <f t="shared" si="1"/>
        <v>-9.5659080718178413E-3</v>
      </c>
      <c r="F14">
        <f t="shared" si="2"/>
        <v>1.9961367614086956E-3</v>
      </c>
      <c r="G14">
        <f t="shared" si="3"/>
        <v>-3.7528604059787196E-3</v>
      </c>
    </row>
    <row r="15" spans="1:7" x14ac:dyDescent="0.35">
      <c r="A15">
        <v>8</v>
      </c>
      <c r="B15">
        <f t="shared" si="5"/>
        <v>-0.943359375</v>
      </c>
      <c r="C15">
        <f t="shared" si="4"/>
        <v>-0.94140625</v>
      </c>
      <c r="D15">
        <f t="shared" si="0"/>
        <v>-0.9423828125</v>
      </c>
      <c r="E15">
        <f t="shared" si="1"/>
        <v>-3.7528604059787196E-3</v>
      </c>
      <c r="F15">
        <f t="shared" si="2"/>
        <v>1.9961367614086956E-3</v>
      </c>
      <c r="G15">
        <f t="shared" si="3"/>
        <v>-8.703803613928085E-4</v>
      </c>
    </row>
    <row r="16" spans="1:7" x14ac:dyDescent="0.35">
      <c r="A16">
        <v>9</v>
      </c>
      <c r="B16">
        <f t="shared" si="5"/>
        <v>-0.9423828125</v>
      </c>
      <c r="C16">
        <f t="shared" si="4"/>
        <v>-0.94140625</v>
      </c>
      <c r="D16">
        <f t="shared" si="0"/>
        <v>-0.94189453125</v>
      </c>
      <c r="E16">
        <f t="shared" si="1"/>
        <v>-8.703803613928085E-4</v>
      </c>
      <c r="F16">
        <f t="shared" si="2"/>
        <v>1.9961367614086956E-3</v>
      </c>
      <c r="G16">
        <f t="shared" si="3"/>
        <v>5.6487046443182143E-4</v>
      </c>
    </row>
    <row r="17" spans="1:7" x14ac:dyDescent="0.35">
      <c r="A17">
        <v>10</v>
      </c>
      <c r="B17">
        <f t="shared" si="5"/>
        <v>-0.9423828125</v>
      </c>
      <c r="C17">
        <f t="shared" si="4"/>
        <v>-0.94189453125</v>
      </c>
      <c r="D17">
        <f t="shared" si="0"/>
        <v>-0.942138671875</v>
      </c>
      <c r="E17">
        <f t="shared" si="1"/>
        <v>-8.703803613928085E-4</v>
      </c>
      <c r="F17">
        <f t="shared" si="2"/>
        <v>5.6487046443182143E-4</v>
      </c>
      <c r="G17">
        <f t="shared" si="3"/>
        <v>-1.5225649502575989E-4</v>
      </c>
    </row>
    <row r="18" spans="1:7" x14ac:dyDescent="0.35">
      <c r="A18">
        <v>11</v>
      </c>
      <c r="B18">
        <f t="shared" si="5"/>
        <v>-0.942138671875</v>
      </c>
      <c r="C18">
        <f t="shared" si="4"/>
        <v>-0.94189453125</v>
      </c>
      <c r="D18">
        <f t="shared" si="0"/>
        <v>-0.9420166015625</v>
      </c>
      <c r="E18">
        <f t="shared" si="1"/>
        <v>-1.5225649502575989E-4</v>
      </c>
      <c r="F18">
        <f t="shared" si="2"/>
        <v>5.6487046443182143E-4</v>
      </c>
      <c r="G18">
        <f t="shared" si="3"/>
        <v>2.0643154963245758E-4</v>
      </c>
    </row>
    <row r="19" spans="1:7" x14ac:dyDescent="0.35">
      <c r="A19">
        <v>12</v>
      </c>
      <c r="B19">
        <f t="shared" si="5"/>
        <v>-0.942138671875</v>
      </c>
      <c r="C19">
        <f t="shared" si="4"/>
        <v>-0.9420166015625</v>
      </c>
      <c r="D19">
        <f t="shared" si="0"/>
        <v>-0.94207763671875</v>
      </c>
      <c r="E19">
        <f t="shared" si="1"/>
        <v>-1.5225649502575989E-4</v>
      </c>
      <c r="F19">
        <f t="shared" si="2"/>
        <v>2.0643154963245758E-4</v>
      </c>
      <c r="G19">
        <f t="shared" si="3"/>
        <v>2.7118674588988423E-5</v>
      </c>
    </row>
    <row r="20" spans="1:7" x14ac:dyDescent="0.35">
      <c r="A20">
        <v>13</v>
      </c>
      <c r="B20">
        <f t="shared" si="5"/>
        <v>-0.942138671875</v>
      </c>
      <c r="C20">
        <f t="shared" si="4"/>
        <v>-0.94207763671875</v>
      </c>
      <c r="D20">
        <f t="shared" si="0"/>
        <v>-0.942108154296875</v>
      </c>
      <c r="E20">
        <f t="shared" si="1"/>
        <v>-1.5225649502575989E-4</v>
      </c>
      <c r="F20">
        <f t="shared" si="2"/>
        <v>2.7118674588988423E-5</v>
      </c>
      <c r="G20">
        <f t="shared" si="3"/>
        <v>-6.2561122640192313E-5</v>
      </c>
    </row>
    <row r="21" spans="1:7" x14ac:dyDescent="0.35">
      <c r="A21">
        <v>14</v>
      </c>
      <c r="B21">
        <f t="shared" si="5"/>
        <v>-0.942108154296875</v>
      </c>
      <c r="C21">
        <f t="shared" si="4"/>
        <v>-0.94207763671875</v>
      </c>
      <c r="D21">
        <f t="shared" si="0"/>
        <v>-0.9420928955078125</v>
      </c>
      <c r="E21">
        <f t="shared" si="1"/>
        <v>-6.2561122640192313E-5</v>
      </c>
      <c r="F21">
        <f t="shared" si="2"/>
        <v>2.7118674588988423E-5</v>
      </c>
      <c r="G21">
        <f t="shared" si="3"/>
        <v>-1.771927722565847E-5</v>
      </c>
    </row>
    <row r="22" spans="1:7" x14ac:dyDescent="0.35">
      <c r="A22">
        <v>15</v>
      </c>
      <c r="B22">
        <f t="shared" si="5"/>
        <v>-0.9420928955078125</v>
      </c>
      <c r="C22">
        <f t="shared" si="4"/>
        <v>-0.94207763671875</v>
      </c>
      <c r="D22">
        <f t="shared" si="0"/>
        <v>-0.94208526611328125</v>
      </c>
      <c r="E22">
        <f t="shared" si="1"/>
        <v>-1.771927722565847E-5</v>
      </c>
      <c r="F22">
        <f t="shared" si="2"/>
        <v>2.7118674588988423E-5</v>
      </c>
      <c r="G22">
        <f t="shared" si="3"/>
        <v>4.7001853698547258E-6</v>
      </c>
    </row>
    <row r="23" spans="1:7" x14ac:dyDescent="0.35">
      <c r="A23">
        <v>16</v>
      </c>
      <c r="B23">
        <f t="shared" si="5"/>
        <v>-0.9420928955078125</v>
      </c>
      <c r="C23">
        <f t="shared" si="4"/>
        <v>-0.94208526611328125</v>
      </c>
      <c r="D23" s="2">
        <f t="shared" si="0"/>
        <v>-0.94208908081054688</v>
      </c>
      <c r="E23">
        <f t="shared" si="1"/>
        <v>-1.771927722565847E-5</v>
      </c>
      <c r="F23">
        <f t="shared" si="2"/>
        <v>4.7001853698547258E-6</v>
      </c>
      <c r="G23">
        <f t="shared" si="3"/>
        <v>-6.5094242543417558E-6</v>
      </c>
    </row>
    <row r="29" spans="1:7" ht="58" x14ac:dyDescent="0.35">
      <c r="D29" s="3" t="s">
        <v>12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C058-B2E7-41A0-90C9-6EF0A2533D55}">
  <dimension ref="A1:I32"/>
  <sheetViews>
    <sheetView tabSelected="1" topLeftCell="A3" workbookViewId="0">
      <selection activeCell="B8" sqref="B8"/>
    </sheetView>
  </sheetViews>
  <sheetFormatPr baseColWidth="10" defaultRowHeight="14.5" x14ac:dyDescent="0.35"/>
  <cols>
    <col min="1" max="1" width="21.7265625" customWidth="1"/>
    <col min="2" max="2" width="38.453125" customWidth="1"/>
    <col min="3" max="7" width="14.26953125" customWidth="1"/>
    <col min="8" max="8" width="14.1796875" customWidth="1"/>
  </cols>
  <sheetData>
    <row r="1" spans="1:9" x14ac:dyDescent="0.35">
      <c r="A1" t="s">
        <v>2</v>
      </c>
      <c r="B1">
        <v>1</v>
      </c>
    </row>
    <row r="2" spans="1:9" x14ac:dyDescent="0.35">
      <c r="A2" t="s">
        <v>3</v>
      </c>
      <c r="B2">
        <v>2</v>
      </c>
    </row>
    <row r="3" spans="1:9" x14ac:dyDescent="0.35">
      <c r="A3" t="s">
        <v>4</v>
      </c>
      <c r="B3">
        <v>2</v>
      </c>
    </row>
    <row r="4" spans="1:9" x14ac:dyDescent="0.35">
      <c r="A4" t="s">
        <v>5</v>
      </c>
      <c r="B4" s="1">
        <f>LOG(10^B3*(B2-B1),2)</f>
        <v>6.6438561897747253</v>
      </c>
      <c r="C4" t="s">
        <v>11</v>
      </c>
      <c r="D4" t="s">
        <v>6</v>
      </c>
    </row>
    <row r="6" spans="1:9" ht="43.5" x14ac:dyDescent="0.35">
      <c r="A6" t="s">
        <v>7</v>
      </c>
      <c r="B6" t="s">
        <v>2</v>
      </c>
      <c r="C6" t="s">
        <v>3</v>
      </c>
      <c r="D6" t="s">
        <v>8</v>
      </c>
      <c r="E6" t="s">
        <v>13</v>
      </c>
      <c r="F6" t="s">
        <v>14</v>
      </c>
      <c r="G6" t="s">
        <v>15</v>
      </c>
      <c r="H6" s="3" t="s">
        <v>17</v>
      </c>
      <c r="I6" t="s">
        <v>16</v>
      </c>
    </row>
    <row r="7" spans="1:9" x14ac:dyDescent="0.35">
      <c r="A7">
        <v>0</v>
      </c>
      <c r="B7">
        <f>B1</f>
        <v>1</v>
      </c>
      <c r="C7">
        <f>B2</f>
        <v>2</v>
      </c>
      <c r="D7">
        <f>(B7+C7)/2</f>
        <v>1.5</v>
      </c>
      <c r="E7">
        <f>B7^5-B7-0.2</f>
        <v>-0.2</v>
      </c>
      <c r="F7">
        <f>C7^5-C7-0.2</f>
        <v>29.8</v>
      </c>
      <c r="G7">
        <f>D7^5-D7-0.2</f>
        <v>5.8937499999999998</v>
      </c>
    </row>
    <row r="8" spans="1:9" x14ac:dyDescent="0.35">
      <c r="A8">
        <v>1</v>
      </c>
      <c r="B8">
        <f>IF(E7*$G7&lt;0,B7,$D7)</f>
        <v>1</v>
      </c>
      <c r="C8">
        <f>IF(F7*$G7&lt;0,C7,$D7)</f>
        <v>1.5</v>
      </c>
      <c r="D8">
        <f t="shared" ref="D8:D23" si="0">(B8+C8)/2</f>
        <v>1.25</v>
      </c>
      <c r="E8">
        <f t="shared" ref="E8:G23" si="1">B8^5-B8-0.2</f>
        <v>-0.2</v>
      </c>
      <c r="F8">
        <f t="shared" si="1"/>
        <v>5.8937499999999998</v>
      </c>
      <c r="G8">
        <f t="shared" si="1"/>
        <v>1.6017578125</v>
      </c>
    </row>
    <row r="9" spans="1:9" x14ac:dyDescent="0.35">
      <c r="A9">
        <v>2</v>
      </c>
      <c r="B9">
        <f t="shared" ref="B9:C26" si="2">IF(E8*$G8&lt;0,B8,$D8)</f>
        <v>1</v>
      </c>
      <c r="C9">
        <f t="shared" ref="C9:C23" si="3">IF(F8*$G8&lt;0,C8,$D8)</f>
        <v>1.25</v>
      </c>
      <c r="D9">
        <f t="shared" si="0"/>
        <v>1.125</v>
      </c>
      <c r="E9">
        <f t="shared" si="1"/>
        <v>-0.2</v>
      </c>
      <c r="F9">
        <f t="shared" si="1"/>
        <v>1.6017578125</v>
      </c>
      <c r="G9">
        <f t="shared" si="1"/>
        <v>0.47703247070312499</v>
      </c>
    </row>
    <row r="10" spans="1:9" x14ac:dyDescent="0.35">
      <c r="A10">
        <v>3</v>
      </c>
      <c r="B10">
        <f t="shared" si="2"/>
        <v>1</v>
      </c>
      <c r="C10">
        <f t="shared" si="3"/>
        <v>1.125</v>
      </c>
      <c r="D10">
        <f t="shared" si="0"/>
        <v>1.0625</v>
      </c>
      <c r="E10">
        <f t="shared" si="1"/>
        <v>-0.2</v>
      </c>
      <c r="F10">
        <f t="shared" si="1"/>
        <v>0.47703247070312499</v>
      </c>
      <c r="G10">
        <f t="shared" si="1"/>
        <v>9.1581153869628895E-2</v>
      </c>
    </row>
    <row r="11" spans="1:9" x14ac:dyDescent="0.35">
      <c r="A11">
        <v>4</v>
      </c>
      <c r="B11">
        <f t="shared" si="2"/>
        <v>1</v>
      </c>
      <c r="C11">
        <f>IF(F10*$G10&lt;0,C10,$D10)</f>
        <v>1.0625</v>
      </c>
      <c r="D11">
        <f t="shared" si="0"/>
        <v>1.03125</v>
      </c>
      <c r="E11">
        <f t="shared" si="1"/>
        <v>-0.2</v>
      </c>
      <c r="F11">
        <f t="shared" si="1"/>
        <v>9.1581153869628895E-2</v>
      </c>
      <c r="G11">
        <f t="shared" si="1"/>
        <v>-6.4924401044845592E-2</v>
      </c>
    </row>
    <row r="12" spans="1:9" x14ac:dyDescent="0.35">
      <c r="A12">
        <v>5</v>
      </c>
      <c r="B12">
        <f t="shared" si="2"/>
        <v>1.03125</v>
      </c>
      <c r="C12">
        <f t="shared" si="3"/>
        <v>1.0625</v>
      </c>
      <c r="D12">
        <f t="shared" si="0"/>
        <v>1.046875</v>
      </c>
      <c r="E12">
        <f t="shared" si="1"/>
        <v>-6.4924401044845592E-2</v>
      </c>
      <c r="F12">
        <f t="shared" si="1"/>
        <v>9.1581153869628895E-2</v>
      </c>
      <c r="G12">
        <f t="shared" si="1"/>
        <v>1.0526990704238404E-2</v>
      </c>
    </row>
    <row r="13" spans="1:9" x14ac:dyDescent="0.35">
      <c r="A13">
        <v>6</v>
      </c>
      <c r="B13">
        <f t="shared" si="2"/>
        <v>1.03125</v>
      </c>
      <c r="C13">
        <f t="shared" si="3"/>
        <v>1.046875</v>
      </c>
      <c r="D13">
        <f t="shared" si="0"/>
        <v>1.0390625</v>
      </c>
      <c r="E13">
        <f t="shared" si="1"/>
        <v>-6.4924401044845592E-2</v>
      </c>
      <c r="F13">
        <f t="shared" si="1"/>
        <v>1.0526990704238404E-2</v>
      </c>
      <c r="G13">
        <f t="shared" si="1"/>
        <v>-2.7883432008093234E-2</v>
      </c>
    </row>
    <row r="14" spans="1:9" x14ac:dyDescent="0.35">
      <c r="A14">
        <v>7</v>
      </c>
      <c r="B14">
        <f t="shared" si="2"/>
        <v>1.0390625</v>
      </c>
      <c r="C14">
        <f t="shared" si="3"/>
        <v>1.046875</v>
      </c>
      <c r="D14">
        <f t="shared" si="0"/>
        <v>1.04296875</v>
      </c>
      <c r="E14">
        <f t="shared" si="1"/>
        <v>-2.7883432008093234E-2</v>
      </c>
      <c r="F14">
        <f t="shared" si="1"/>
        <v>1.0526990704238404E-2</v>
      </c>
      <c r="G14">
        <f t="shared" si="1"/>
        <v>-8.8513365701146651E-3</v>
      </c>
    </row>
    <row r="15" spans="1:9" x14ac:dyDescent="0.35">
      <c r="A15">
        <v>8</v>
      </c>
      <c r="B15">
        <f t="shared" si="2"/>
        <v>1.04296875</v>
      </c>
      <c r="C15">
        <f t="shared" si="3"/>
        <v>1.046875</v>
      </c>
      <c r="D15">
        <f t="shared" si="0"/>
        <v>1.044921875</v>
      </c>
      <c r="E15">
        <f t="shared" si="1"/>
        <v>-8.8513365701146651E-3</v>
      </c>
      <c r="F15">
        <f t="shared" si="1"/>
        <v>1.0526990704238404E-2</v>
      </c>
      <c r="G15">
        <f t="shared" si="1"/>
        <v>7.9430472080160852E-4</v>
      </c>
    </row>
    <row r="16" spans="1:9" x14ac:dyDescent="0.35">
      <c r="A16">
        <v>9</v>
      </c>
      <c r="B16">
        <f t="shared" si="2"/>
        <v>1.04296875</v>
      </c>
      <c r="C16">
        <f t="shared" si="3"/>
        <v>1.044921875</v>
      </c>
      <c r="D16">
        <f t="shared" si="0"/>
        <v>1.0439453125</v>
      </c>
      <c r="E16">
        <f t="shared" si="1"/>
        <v>-8.8513365701146651E-3</v>
      </c>
      <c r="F16">
        <f t="shared" si="1"/>
        <v>7.9430472080160852E-4</v>
      </c>
      <c r="G16">
        <f t="shared" si="1"/>
        <v>-4.039366019199353E-3</v>
      </c>
    </row>
    <row r="17" spans="1:7" x14ac:dyDescent="0.35">
      <c r="A17">
        <v>10</v>
      </c>
      <c r="B17">
        <f t="shared" si="2"/>
        <v>1.0439453125</v>
      </c>
      <c r="C17">
        <f t="shared" si="3"/>
        <v>1.044921875</v>
      </c>
      <c r="D17">
        <f t="shared" si="0"/>
        <v>1.04443359375</v>
      </c>
      <c r="E17">
        <f t="shared" si="1"/>
        <v>-4.039366019199353E-3</v>
      </c>
      <c r="F17">
        <f t="shared" si="1"/>
        <v>7.9430472080160852E-4</v>
      </c>
      <c r="G17">
        <f t="shared" si="1"/>
        <v>-1.6252469798839209E-3</v>
      </c>
    </row>
    <row r="18" spans="1:7" x14ac:dyDescent="0.35">
      <c r="A18">
        <v>11</v>
      </c>
      <c r="B18">
        <f t="shared" si="2"/>
        <v>1.04443359375</v>
      </c>
      <c r="C18">
        <f t="shared" si="3"/>
        <v>1.044921875</v>
      </c>
      <c r="D18">
        <f t="shared" si="0"/>
        <v>1.044677734375</v>
      </c>
      <c r="E18">
        <f t="shared" si="1"/>
        <v>-1.6252469798839209E-3</v>
      </c>
      <c r="F18">
        <f t="shared" si="1"/>
        <v>7.9430472080160852E-4</v>
      </c>
      <c r="G18">
        <f t="shared" si="1"/>
        <v>-4.1615068848305237E-4</v>
      </c>
    </row>
    <row r="19" spans="1:7" x14ac:dyDescent="0.35">
      <c r="A19">
        <v>12</v>
      </c>
      <c r="B19">
        <f t="shared" si="2"/>
        <v>1.044677734375</v>
      </c>
      <c r="C19">
        <f t="shared" si="3"/>
        <v>1.044921875</v>
      </c>
      <c r="D19">
        <f t="shared" si="0"/>
        <v>1.0447998046875</v>
      </c>
      <c r="E19">
        <f t="shared" si="1"/>
        <v>-4.1615068848305237E-4</v>
      </c>
      <c r="F19">
        <f t="shared" si="1"/>
        <v>7.9430472080160852E-4</v>
      </c>
      <c r="G19">
        <f t="shared" si="1"/>
        <v>1.8890706686564007E-4</v>
      </c>
    </row>
    <row r="20" spans="1:7" x14ac:dyDescent="0.35">
      <c r="A20">
        <v>13</v>
      </c>
      <c r="B20">
        <f t="shared" si="2"/>
        <v>1.044677734375</v>
      </c>
      <c r="C20">
        <f t="shared" si="3"/>
        <v>1.0447998046875</v>
      </c>
      <c r="D20">
        <f t="shared" si="0"/>
        <v>1.04473876953125</v>
      </c>
      <c r="E20">
        <f t="shared" si="1"/>
        <v>-4.1615068848305237E-4</v>
      </c>
      <c r="F20">
        <f t="shared" si="1"/>
        <v>1.8890706686564007E-4</v>
      </c>
      <c r="G20">
        <f t="shared" si="1"/>
        <v>-1.1366429068632167E-4</v>
      </c>
    </row>
    <row r="21" spans="1:7" x14ac:dyDescent="0.35">
      <c r="A21">
        <v>14</v>
      </c>
      <c r="B21">
        <f t="shared" si="2"/>
        <v>1.04473876953125</v>
      </c>
      <c r="C21">
        <f t="shared" si="3"/>
        <v>1.0447998046875</v>
      </c>
      <c r="D21">
        <f t="shared" si="0"/>
        <v>1.044769287109375</v>
      </c>
      <c r="E21">
        <f t="shared" si="1"/>
        <v>-1.1366429068632167E-4</v>
      </c>
      <c r="F21">
        <f t="shared" si="1"/>
        <v>1.8890706686564007E-4</v>
      </c>
      <c r="G21">
        <f t="shared" si="1"/>
        <v>3.761076718949985E-5</v>
      </c>
    </row>
    <row r="22" spans="1:7" x14ac:dyDescent="0.35">
      <c r="A22">
        <v>15</v>
      </c>
      <c r="B22">
        <f t="shared" si="2"/>
        <v>1.04473876953125</v>
      </c>
      <c r="C22">
        <f t="shared" si="3"/>
        <v>1.044769287109375</v>
      </c>
      <c r="D22">
        <f t="shared" si="0"/>
        <v>1.0447540283203125</v>
      </c>
      <c r="E22">
        <f t="shared" si="1"/>
        <v>-1.1366429068632167E-4</v>
      </c>
      <c r="F22">
        <f t="shared" si="1"/>
        <v>3.761076718949985E-5</v>
      </c>
      <c r="G22">
        <f t="shared" si="1"/>
        <v>-3.8029416856988352E-5</v>
      </c>
    </row>
    <row r="23" spans="1:7" x14ac:dyDescent="0.35">
      <c r="A23">
        <v>16</v>
      </c>
      <c r="B23">
        <f t="shared" si="2"/>
        <v>1.0447540283203125</v>
      </c>
      <c r="C23">
        <f t="shared" si="3"/>
        <v>1.044769287109375</v>
      </c>
      <c r="D23" s="2">
        <f t="shared" si="0"/>
        <v>1.0447616577148438</v>
      </c>
      <c r="E23">
        <f t="shared" si="1"/>
        <v>-3.8029416856988352E-5</v>
      </c>
      <c r="F23">
        <f t="shared" si="1"/>
        <v>3.761076718949985E-5</v>
      </c>
      <c r="G23">
        <f t="shared" si="1"/>
        <v>-2.0998862543253338E-7</v>
      </c>
    </row>
    <row r="24" spans="1:7" x14ac:dyDescent="0.35">
      <c r="A24">
        <v>17</v>
      </c>
      <c r="B24">
        <f t="shared" si="2"/>
        <v>1.0447616577148438</v>
      </c>
      <c r="C24">
        <f t="shared" ref="C24:C25" si="4">IF(F23*$G23&lt;0,C23,$D23)</f>
        <v>1.044769287109375</v>
      </c>
      <c r="D24" s="2">
        <f t="shared" ref="D24:D25" si="5">(B24+C24)/2</f>
        <v>1.0447654724121094</v>
      </c>
      <c r="E24">
        <f t="shared" ref="E24:E25" si="6">B24^5-B24-0.2</f>
        <v>-2.0998862543253338E-7</v>
      </c>
      <c r="F24">
        <f t="shared" ref="F24:F25" si="7">C24^5-C24-0.2</f>
        <v>3.761076718949985E-5</v>
      </c>
      <c r="G24">
        <f t="shared" ref="G24:G25" si="8">D24^5-D24-0.2</f>
        <v>1.8700223332446253E-5</v>
      </c>
    </row>
    <row r="25" spans="1:7" x14ac:dyDescent="0.35">
      <c r="A25">
        <v>18</v>
      </c>
      <c r="B25">
        <f t="shared" si="2"/>
        <v>1.0447616577148438</v>
      </c>
      <c r="C25">
        <f t="shared" si="4"/>
        <v>1.0447654724121094</v>
      </c>
      <c r="D25" s="2">
        <f t="shared" si="5"/>
        <v>1.0447635650634766</v>
      </c>
      <c r="E25">
        <f t="shared" si="6"/>
        <v>-2.0998862543253338E-7</v>
      </c>
      <c r="F25">
        <f t="shared" si="7"/>
        <v>1.8700223332446253E-5</v>
      </c>
      <c r="G25">
        <f t="shared" si="8"/>
        <v>9.2450758663598087E-6</v>
      </c>
    </row>
    <row r="26" spans="1:7" x14ac:dyDescent="0.35">
      <c r="A26">
        <v>19</v>
      </c>
      <c r="B26">
        <f t="shared" si="2"/>
        <v>1.0447616577148438</v>
      </c>
      <c r="C26">
        <f t="shared" si="2"/>
        <v>1.0447635650634766</v>
      </c>
      <c r="D26" s="2">
        <f t="shared" ref="D26" si="9">(B26+C26)/2</f>
        <v>1.0447626113891602</v>
      </c>
      <c r="E26">
        <f t="shared" ref="E26" si="10">B26^5-B26-0.2</f>
        <v>-2.0998862543253338E-7</v>
      </c>
      <c r="F26">
        <f t="shared" ref="F26" si="11">C26^5-C26-0.2</f>
        <v>9.2450758663598087E-6</v>
      </c>
      <c r="G26">
        <f t="shared" ref="G26" si="12">D26^5-D26-0.2</f>
        <v>4.5175332487601416E-6</v>
      </c>
    </row>
    <row r="27" spans="1:7" x14ac:dyDescent="0.35">
      <c r="D27" s="2"/>
    </row>
    <row r="28" spans="1:7" x14ac:dyDescent="0.35">
      <c r="D28" s="2"/>
    </row>
    <row r="32" spans="1:7" ht="58" x14ac:dyDescent="0.35">
      <c r="D32" s="3" t="s">
        <v>12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Graph</vt:lpstr>
      <vt:lpstr>Ex2</vt:lpstr>
      <vt:lpstr>Ex3</vt:lpstr>
    </vt:vector>
  </TitlesOfParts>
  <Company>Haute Ecole Leonard de Vinci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Hamadi Gaddih</dc:creator>
  <cp:lastModifiedBy>Hamadi Gaddih</cp:lastModifiedBy>
  <dcterms:created xsi:type="dcterms:W3CDTF">2022-11-18T10:28:14Z</dcterms:created>
  <dcterms:modified xsi:type="dcterms:W3CDTF">2023-01-17T00:50:26Z</dcterms:modified>
</cp:coreProperties>
</file>