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e317e4a5e73964a/Asiakirjat/Aalto TKK/Master's Thesis/Modelling/"/>
    </mc:Choice>
  </mc:AlternateContent>
  <xr:revisionPtr revIDLastSave="1987" documentId="11_F25DC773A252ABDACC10485DC11A6B405BDE58F1" xr6:coauthVersionLast="47" xr6:coauthVersionMax="47" xr10:uidLastSave="{4DA6D401-939E-4D6D-9152-28AFFEE820E1}"/>
  <bookViews>
    <workbookView xWindow="-28920" yWindow="-120" windowWidth="29040" windowHeight="15720" activeTab="1" xr2:uid="{00000000-000D-0000-FFFF-FFFF00000000}"/>
  </bookViews>
  <sheets>
    <sheet name="Aggr Data" sheetId="2" r:id="rId1"/>
    <sheet name="Brent" sheetId="1" r:id="rId2"/>
    <sheet name="WTI" sheetId="3" r:id="rId3"/>
    <sheet name="Gasoil" sheetId="6" r:id="rId4"/>
    <sheet name="NatGas" sheetId="7" r:id="rId5"/>
    <sheet name="FCPO" sheetId="4" r:id="rId6"/>
    <sheet name="SB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1" i="1" l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J340" i="1"/>
  <c r="I34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190" i="1"/>
  <c r="P342" i="1"/>
  <c r="N339" i="1"/>
  <c r="N340" i="1" s="1"/>
  <c r="N190" i="1"/>
  <c r="L189" i="1"/>
  <c r="L190" i="1" s="1"/>
  <c r="L191" i="1" s="1"/>
  <c r="L192" i="1" s="1"/>
  <c r="L338" i="1"/>
  <c r="L339" i="1" s="1"/>
  <c r="L340" i="1" s="1"/>
  <c r="G3" i="5"/>
  <c r="H3" i="5"/>
  <c r="I3" i="5"/>
  <c r="J3" i="5"/>
  <c r="K3" i="5"/>
  <c r="G4" i="5"/>
  <c r="H4" i="5"/>
  <c r="I4" i="5"/>
  <c r="J4" i="5"/>
  <c r="K4" i="5"/>
  <c r="G5" i="5"/>
  <c r="H5" i="5"/>
  <c r="I5" i="5"/>
  <c r="J5" i="5"/>
  <c r="K5" i="5"/>
  <c r="G6" i="5"/>
  <c r="H6" i="5"/>
  <c r="I6" i="5"/>
  <c r="J6" i="5"/>
  <c r="K6" i="5"/>
  <c r="G7" i="5"/>
  <c r="H7" i="5"/>
  <c r="I7" i="5"/>
  <c r="J7" i="5"/>
  <c r="K7" i="5"/>
  <c r="G8" i="5"/>
  <c r="H8" i="5"/>
  <c r="I8" i="5"/>
  <c r="J8" i="5"/>
  <c r="K8" i="5"/>
  <c r="G9" i="5"/>
  <c r="H9" i="5"/>
  <c r="I9" i="5"/>
  <c r="J9" i="5"/>
  <c r="K9" i="5"/>
  <c r="G10" i="5"/>
  <c r="H10" i="5"/>
  <c r="I10" i="5"/>
  <c r="J10" i="5"/>
  <c r="K10" i="5"/>
  <c r="G11" i="5"/>
  <c r="H11" i="5"/>
  <c r="I11" i="5"/>
  <c r="J11" i="5"/>
  <c r="K11" i="5"/>
  <c r="G12" i="5"/>
  <c r="H12" i="5"/>
  <c r="I12" i="5"/>
  <c r="J12" i="5"/>
  <c r="K12" i="5"/>
  <c r="G13" i="5"/>
  <c r="H13" i="5"/>
  <c r="I13" i="5"/>
  <c r="J13" i="5"/>
  <c r="K13" i="5"/>
  <c r="G14" i="5"/>
  <c r="H14" i="5"/>
  <c r="I14" i="5"/>
  <c r="J14" i="5"/>
  <c r="K14" i="5"/>
  <c r="G15" i="5"/>
  <c r="H15" i="5"/>
  <c r="I15" i="5"/>
  <c r="J15" i="5"/>
  <c r="K15" i="5"/>
  <c r="G16" i="5"/>
  <c r="H16" i="5"/>
  <c r="I16" i="5"/>
  <c r="J16" i="5"/>
  <c r="K16" i="5"/>
  <c r="G17" i="5"/>
  <c r="H17" i="5"/>
  <c r="I17" i="5"/>
  <c r="J17" i="5"/>
  <c r="K17" i="5"/>
  <c r="G18" i="5"/>
  <c r="H18" i="5"/>
  <c r="I18" i="5"/>
  <c r="J18" i="5"/>
  <c r="K18" i="5"/>
  <c r="G19" i="5"/>
  <c r="H19" i="5"/>
  <c r="I19" i="5"/>
  <c r="J19" i="5"/>
  <c r="K19" i="5"/>
  <c r="G20" i="5"/>
  <c r="H20" i="5"/>
  <c r="I20" i="5"/>
  <c r="J20" i="5"/>
  <c r="K20" i="5"/>
  <c r="G21" i="5"/>
  <c r="H21" i="5"/>
  <c r="I21" i="5"/>
  <c r="J21" i="5"/>
  <c r="K21" i="5"/>
  <c r="G22" i="5"/>
  <c r="H22" i="5"/>
  <c r="I22" i="5"/>
  <c r="J22" i="5"/>
  <c r="K22" i="5"/>
  <c r="G23" i="5"/>
  <c r="H23" i="5"/>
  <c r="I23" i="5"/>
  <c r="J23" i="5"/>
  <c r="K23" i="5"/>
  <c r="G24" i="5"/>
  <c r="H24" i="5"/>
  <c r="I24" i="5"/>
  <c r="J24" i="5"/>
  <c r="K24" i="5"/>
  <c r="G25" i="5"/>
  <c r="H25" i="5"/>
  <c r="I25" i="5"/>
  <c r="J25" i="5"/>
  <c r="K25" i="5"/>
  <c r="G26" i="5"/>
  <c r="H26" i="5"/>
  <c r="I26" i="5"/>
  <c r="J26" i="5"/>
  <c r="K26" i="5"/>
  <c r="G27" i="5"/>
  <c r="H27" i="5"/>
  <c r="I27" i="5"/>
  <c r="J27" i="5"/>
  <c r="K27" i="5"/>
  <c r="G28" i="5"/>
  <c r="H28" i="5"/>
  <c r="I28" i="5"/>
  <c r="J28" i="5"/>
  <c r="K28" i="5"/>
  <c r="G29" i="5"/>
  <c r="H29" i="5"/>
  <c r="I29" i="5"/>
  <c r="J29" i="5"/>
  <c r="K29" i="5"/>
  <c r="G30" i="5"/>
  <c r="H30" i="5"/>
  <c r="I30" i="5"/>
  <c r="J30" i="5"/>
  <c r="K30" i="5"/>
  <c r="G31" i="5"/>
  <c r="H31" i="5"/>
  <c r="I31" i="5"/>
  <c r="J31" i="5"/>
  <c r="K31" i="5"/>
  <c r="G32" i="5"/>
  <c r="H32" i="5"/>
  <c r="I32" i="5"/>
  <c r="J32" i="5"/>
  <c r="K32" i="5"/>
  <c r="G33" i="5"/>
  <c r="H33" i="5"/>
  <c r="I33" i="5"/>
  <c r="J33" i="5"/>
  <c r="K33" i="5"/>
  <c r="G34" i="5"/>
  <c r="H34" i="5"/>
  <c r="I34" i="5"/>
  <c r="J34" i="5"/>
  <c r="K34" i="5"/>
  <c r="G35" i="5"/>
  <c r="H35" i="5"/>
  <c r="I35" i="5"/>
  <c r="J35" i="5"/>
  <c r="K35" i="5"/>
  <c r="G36" i="5"/>
  <c r="H36" i="5"/>
  <c r="I36" i="5"/>
  <c r="J36" i="5"/>
  <c r="K36" i="5"/>
  <c r="G37" i="5"/>
  <c r="H37" i="5"/>
  <c r="I37" i="5"/>
  <c r="J37" i="5"/>
  <c r="K37" i="5"/>
  <c r="G38" i="5"/>
  <c r="H38" i="5"/>
  <c r="I38" i="5"/>
  <c r="J38" i="5"/>
  <c r="K38" i="5"/>
  <c r="G39" i="5"/>
  <c r="H39" i="5"/>
  <c r="I39" i="5"/>
  <c r="J39" i="5"/>
  <c r="K39" i="5"/>
  <c r="G40" i="5"/>
  <c r="H40" i="5"/>
  <c r="I40" i="5"/>
  <c r="J40" i="5"/>
  <c r="K40" i="5"/>
  <c r="G41" i="5"/>
  <c r="H41" i="5"/>
  <c r="I41" i="5"/>
  <c r="J41" i="5"/>
  <c r="K41" i="5"/>
  <c r="G42" i="5"/>
  <c r="H42" i="5"/>
  <c r="I42" i="5"/>
  <c r="J42" i="5"/>
  <c r="K42" i="5"/>
  <c r="G43" i="5"/>
  <c r="H43" i="5"/>
  <c r="I43" i="5"/>
  <c r="J43" i="5"/>
  <c r="K43" i="5"/>
  <c r="G44" i="5"/>
  <c r="H44" i="5"/>
  <c r="I44" i="5"/>
  <c r="J44" i="5"/>
  <c r="K44" i="5"/>
  <c r="G45" i="5"/>
  <c r="H45" i="5"/>
  <c r="I45" i="5"/>
  <c r="J45" i="5"/>
  <c r="K45" i="5"/>
  <c r="G46" i="5"/>
  <c r="H46" i="5"/>
  <c r="I46" i="5"/>
  <c r="J46" i="5"/>
  <c r="K46" i="5"/>
  <c r="G47" i="5"/>
  <c r="H47" i="5"/>
  <c r="I47" i="5"/>
  <c r="J47" i="5"/>
  <c r="K47" i="5"/>
  <c r="G48" i="5"/>
  <c r="H48" i="5"/>
  <c r="I48" i="5"/>
  <c r="J48" i="5"/>
  <c r="K48" i="5"/>
  <c r="G49" i="5"/>
  <c r="H49" i="5"/>
  <c r="I49" i="5"/>
  <c r="J49" i="5"/>
  <c r="K49" i="5"/>
  <c r="G50" i="5"/>
  <c r="H50" i="5"/>
  <c r="I50" i="5"/>
  <c r="J50" i="5"/>
  <c r="K50" i="5"/>
  <c r="G51" i="5"/>
  <c r="H51" i="5"/>
  <c r="I51" i="5"/>
  <c r="J51" i="5"/>
  <c r="K51" i="5"/>
  <c r="G52" i="5"/>
  <c r="H52" i="5"/>
  <c r="I52" i="5"/>
  <c r="J52" i="5"/>
  <c r="K52" i="5"/>
  <c r="G53" i="5"/>
  <c r="H53" i="5"/>
  <c r="I53" i="5"/>
  <c r="J53" i="5"/>
  <c r="K53" i="5"/>
  <c r="G54" i="5"/>
  <c r="H54" i="5"/>
  <c r="I54" i="5"/>
  <c r="J54" i="5"/>
  <c r="K54" i="5"/>
  <c r="G55" i="5"/>
  <c r="H55" i="5"/>
  <c r="I55" i="5"/>
  <c r="J55" i="5"/>
  <c r="K55" i="5"/>
  <c r="G56" i="5"/>
  <c r="H56" i="5"/>
  <c r="I56" i="5"/>
  <c r="J56" i="5"/>
  <c r="K56" i="5"/>
  <c r="G57" i="5"/>
  <c r="H57" i="5"/>
  <c r="I57" i="5"/>
  <c r="J57" i="5"/>
  <c r="K57" i="5"/>
  <c r="G58" i="5"/>
  <c r="H58" i="5"/>
  <c r="I58" i="5"/>
  <c r="J58" i="5"/>
  <c r="K58" i="5"/>
  <c r="G59" i="5"/>
  <c r="H59" i="5"/>
  <c r="I59" i="5"/>
  <c r="J59" i="5"/>
  <c r="K59" i="5"/>
  <c r="G60" i="5"/>
  <c r="H60" i="5"/>
  <c r="I60" i="5"/>
  <c r="J60" i="5"/>
  <c r="K60" i="5"/>
  <c r="G61" i="5"/>
  <c r="H61" i="5"/>
  <c r="I61" i="5"/>
  <c r="J61" i="5"/>
  <c r="K61" i="5"/>
  <c r="G62" i="5"/>
  <c r="H62" i="5"/>
  <c r="I62" i="5"/>
  <c r="J62" i="5"/>
  <c r="K62" i="5"/>
  <c r="G63" i="5"/>
  <c r="H63" i="5"/>
  <c r="I63" i="5"/>
  <c r="J63" i="5"/>
  <c r="K63" i="5"/>
  <c r="G64" i="5"/>
  <c r="H64" i="5"/>
  <c r="I64" i="5"/>
  <c r="J64" i="5"/>
  <c r="K64" i="5"/>
  <c r="G65" i="5"/>
  <c r="H65" i="5"/>
  <c r="I65" i="5"/>
  <c r="J65" i="5"/>
  <c r="K65" i="5"/>
  <c r="G66" i="5"/>
  <c r="H66" i="5"/>
  <c r="I66" i="5"/>
  <c r="J66" i="5"/>
  <c r="K66" i="5"/>
  <c r="G67" i="5"/>
  <c r="H67" i="5"/>
  <c r="I67" i="5"/>
  <c r="J67" i="5"/>
  <c r="K67" i="5"/>
  <c r="G68" i="5"/>
  <c r="H68" i="5"/>
  <c r="I68" i="5"/>
  <c r="J68" i="5"/>
  <c r="K68" i="5"/>
  <c r="G69" i="5"/>
  <c r="H69" i="5"/>
  <c r="I69" i="5"/>
  <c r="J69" i="5"/>
  <c r="K69" i="5"/>
  <c r="G70" i="5"/>
  <c r="H70" i="5"/>
  <c r="I70" i="5"/>
  <c r="J70" i="5"/>
  <c r="K70" i="5"/>
  <c r="G71" i="5"/>
  <c r="H71" i="5"/>
  <c r="I71" i="5"/>
  <c r="J71" i="5"/>
  <c r="K71" i="5"/>
  <c r="G72" i="5"/>
  <c r="H72" i="5"/>
  <c r="I72" i="5"/>
  <c r="J72" i="5"/>
  <c r="K72" i="5"/>
  <c r="G73" i="5"/>
  <c r="H73" i="5"/>
  <c r="I73" i="5"/>
  <c r="J73" i="5"/>
  <c r="K73" i="5"/>
  <c r="G74" i="5"/>
  <c r="H74" i="5"/>
  <c r="I74" i="5"/>
  <c r="J74" i="5"/>
  <c r="K74" i="5"/>
  <c r="G75" i="5"/>
  <c r="H75" i="5"/>
  <c r="I75" i="5"/>
  <c r="J75" i="5"/>
  <c r="K75" i="5"/>
  <c r="G76" i="5"/>
  <c r="H76" i="5"/>
  <c r="I76" i="5"/>
  <c r="J76" i="5"/>
  <c r="K76" i="5"/>
  <c r="G77" i="5"/>
  <c r="H77" i="5"/>
  <c r="I77" i="5"/>
  <c r="J77" i="5"/>
  <c r="K77" i="5"/>
  <c r="G78" i="5"/>
  <c r="H78" i="5"/>
  <c r="I78" i="5"/>
  <c r="J78" i="5"/>
  <c r="K78" i="5"/>
  <c r="G79" i="5"/>
  <c r="H79" i="5"/>
  <c r="I79" i="5"/>
  <c r="J79" i="5"/>
  <c r="K79" i="5"/>
  <c r="G80" i="5"/>
  <c r="H80" i="5"/>
  <c r="I80" i="5"/>
  <c r="J80" i="5"/>
  <c r="K80" i="5"/>
  <c r="G81" i="5"/>
  <c r="H81" i="5"/>
  <c r="I81" i="5"/>
  <c r="J81" i="5"/>
  <c r="K81" i="5"/>
  <c r="G82" i="5"/>
  <c r="H82" i="5"/>
  <c r="I82" i="5"/>
  <c r="J82" i="5"/>
  <c r="K82" i="5"/>
  <c r="G83" i="5"/>
  <c r="H83" i="5"/>
  <c r="I83" i="5"/>
  <c r="J83" i="5"/>
  <c r="K83" i="5"/>
  <c r="G84" i="5"/>
  <c r="H84" i="5"/>
  <c r="I84" i="5"/>
  <c r="J84" i="5"/>
  <c r="K84" i="5"/>
  <c r="G85" i="5"/>
  <c r="H85" i="5"/>
  <c r="I85" i="5"/>
  <c r="J85" i="5"/>
  <c r="K85" i="5"/>
  <c r="G86" i="5"/>
  <c r="H86" i="5"/>
  <c r="I86" i="5"/>
  <c r="J86" i="5"/>
  <c r="K86" i="5"/>
  <c r="G87" i="5"/>
  <c r="H87" i="5"/>
  <c r="I87" i="5"/>
  <c r="J87" i="5"/>
  <c r="K87" i="5"/>
  <c r="G88" i="5"/>
  <c r="H88" i="5"/>
  <c r="I88" i="5"/>
  <c r="J88" i="5"/>
  <c r="K88" i="5"/>
  <c r="G89" i="5"/>
  <c r="H89" i="5"/>
  <c r="I89" i="5"/>
  <c r="J89" i="5"/>
  <c r="K89" i="5"/>
  <c r="G90" i="5"/>
  <c r="H90" i="5"/>
  <c r="I90" i="5"/>
  <c r="J90" i="5"/>
  <c r="K90" i="5"/>
  <c r="G91" i="5"/>
  <c r="H91" i="5"/>
  <c r="I91" i="5"/>
  <c r="J91" i="5"/>
  <c r="K91" i="5"/>
  <c r="G92" i="5"/>
  <c r="H92" i="5"/>
  <c r="I92" i="5"/>
  <c r="J92" i="5"/>
  <c r="K92" i="5"/>
  <c r="G93" i="5"/>
  <c r="H93" i="5"/>
  <c r="I93" i="5"/>
  <c r="J93" i="5"/>
  <c r="K93" i="5"/>
  <c r="G94" i="5"/>
  <c r="H94" i="5"/>
  <c r="I94" i="5"/>
  <c r="J94" i="5"/>
  <c r="K94" i="5"/>
  <c r="G95" i="5"/>
  <c r="H95" i="5"/>
  <c r="I95" i="5"/>
  <c r="J95" i="5"/>
  <c r="K95" i="5"/>
  <c r="G96" i="5"/>
  <c r="H96" i="5"/>
  <c r="I96" i="5"/>
  <c r="J96" i="5"/>
  <c r="K96" i="5"/>
  <c r="G97" i="5"/>
  <c r="H97" i="5"/>
  <c r="I97" i="5"/>
  <c r="J97" i="5"/>
  <c r="K97" i="5"/>
  <c r="G98" i="5"/>
  <c r="H98" i="5"/>
  <c r="I98" i="5"/>
  <c r="J98" i="5"/>
  <c r="K98" i="5"/>
  <c r="G99" i="5"/>
  <c r="H99" i="5"/>
  <c r="I99" i="5"/>
  <c r="J99" i="5"/>
  <c r="K99" i="5"/>
  <c r="G100" i="5"/>
  <c r="H100" i="5"/>
  <c r="I100" i="5"/>
  <c r="J100" i="5"/>
  <c r="K100" i="5"/>
  <c r="G101" i="5"/>
  <c r="H101" i="5"/>
  <c r="I101" i="5"/>
  <c r="J101" i="5"/>
  <c r="K101" i="5"/>
  <c r="G102" i="5"/>
  <c r="H102" i="5"/>
  <c r="I102" i="5"/>
  <c r="J102" i="5"/>
  <c r="K102" i="5"/>
  <c r="G103" i="5"/>
  <c r="H103" i="5"/>
  <c r="I103" i="5"/>
  <c r="J103" i="5"/>
  <c r="K103" i="5"/>
  <c r="G104" i="5"/>
  <c r="H104" i="5"/>
  <c r="I104" i="5"/>
  <c r="J104" i="5"/>
  <c r="K104" i="5"/>
  <c r="G105" i="5"/>
  <c r="H105" i="5"/>
  <c r="I105" i="5"/>
  <c r="J105" i="5"/>
  <c r="K105" i="5"/>
  <c r="G106" i="5"/>
  <c r="H106" i="5"/>
  <c r="I106" i="5"/>
  <c r="J106" i="5"/>
  <c r="K106" i="5"/>
  <c r="G107" i="5"/>
  <c r="H107" i="5"/>
  <c r="I107" i="5"/>
  <c r="J107" i="5"/>
  <c r="K107" i="5"/>
  <c r="G108" i="5"/>
  <c r="H108" i="5"/>
  <c r="I108" i="5"/>
  <c r="J108" i="5"/>
  <c r="K108" i="5"/>
  <c r="G109" i="5"/>
  <c r="H109" i="5"/>
  <c r="I109" i="5"/>
  <c r="J109" i="5"/>
  <c r="K109" i="5"/>
  <c r="G110" i="5"/>
  <c r="H110" i="5"/>
  <c r="I110" i="5"/>
  <c r="J110" i="5"/>
  <c r="K110" i="5"/>
  <c r="G111" i="5"/>
  <c r="H111" i="5"/>
  <c r="I111" i="5"/>
  <c r="J111" i="5"/>
  <c r="K111" i="5"/>
  <c r="G112" i="5"/>
  <c r="H112" i="5"/>
  <c r="I112" i="5"/>
  <c r="J112" i="5"/>
  <c r="K112" i="5"/>
  <c r="G113" i="5"/>
  <c r="H113" i="5"/>
  <c r="I113" i="5"/>
  <c r="J113" i="5"/>
  <c r="K113" i="5"/>
  <c r="G114" i="5"/>
  <c r="H114" i="5"/>
  <c r="I114" i="5"/>
  <c r="J114" i="5"/>
  <c r="K114" i="5"/>
  <c r="G115" i="5"/>
  <c r="H115" i="5"/>
  <c r="I115" i="5"/>
  <c r="J115" i="5"/>
  <c r="K115" i="5"/>
  <c r="G116" i="5"/>
  <c r="H116" i="5"/>
  <c r="I116" i="5"/>
  <c r="J116" i="5"/>
  <c r="K116" i="5"/>
  <c r="G117" i="5"/>
  <c r="H117" i="5"/>
  <c r="I117" i="5"/>
  <c r="J117" i="5"/>
  <c r="K117" i="5"/>
  <c r="G118" i="5"/>
  <c r="H118" i="5"/>
  <c r="I118" i="5"/>
  <c r="J118" i="5"/>
  <c r="K118" i="5"/>
  <c r="G119" i="5"/>
  <c r="H119" i="5"/>
  <c r="I119" i="5"/>
  <c r="J119" i="5"/>
  <c r="K119" i="5"/>
  <c r="G120" i="5"/>
  <c r="H120" i="5"/>
  <c r="I120" i="5"/>
  <c r="J120" i="5"/>
  <c r="K120" i="5"/>
  <c r="G121" i="5"/>
  <c r="H121" i="5"/>
  <c r="I121" i="5"/>
  <c r="J121" i="5"/>
  <c r="K121" i="5"/>
  <c r="G122" i="5"/>
  <c r="H122" i="5"/>
  <c r="I122" i="5"/>
  <c r="J122" i="5"/>
  <c r="K122" i="5"/>
  <c r="G123" i="5"/>
  <c r="H123" i="5"/>
  <c r="I123" i="5"/>
  <c r="J123" i="5"/>
  <c r="K123" i="5"/>
  <c r="G124" i="5"/>
  <c r="H124" i="5"/>
  <c r="I124" i="5"/>
  <c r="J124" i="5"/>
  <c r="K124" i="5"/>
  <c r="G125" i="5"/>
  <c r="H125" i="5"/>
  <c r="I125" i="5"/>
  <c r="J125" i="5"/>
  <c r="K125" i="5"/>
  <c r="G126" i="5"/>
  <c r="H126" i="5"/>
  <c r="I126" i="5"/>
  <c r="J126" i="5"/>
  <c r="K126" i="5"/>
  <c r="G127" i="5"/>
  <c r="H127" i="5"/>
  <c r="I127" i="5"/>
  <c r="J127" i="5"/>
  <c r="K127" i="5"/>
  <c r="G128" i="5"/>
  <c r="H128" i="5"/>
  <c r="I128" i="5"/>
  <c r="J128" i="5"/>
  <c r="K128" i="5"/>
  <c r="G129" i="5"/>
  <c r="H129" i="5"/>
  <c r="I129" i="5"/>
  <c r="J129" i="5"/>
  <c r="K129" i="5"/>
  <c r="G130" i="5"/>
  <c r="H130" i="5"/>
  <c r="I130" i="5"/>
  <c r="J130" i="5"/>
  <c r="K130" i="5"/>
  <c r="G131" i="5"/>
  <c r="H131" i="5"/>
  <c r="I131" i="5"/>
  <c r="J131" i="5"/>
  <c r="K131" i="5"/>
  <c r="G132" i="5"/>
  <c r="H132" i="5"/>
  <c r="I132" i="5"/>
  <c r="J132" i="5"/>
  <c r="K132" i="5"/>
  <c r="G133" i="5"/>
  <c r="H133" i="5"/>
  <c r="I133" i="5"/>
  <c r="J133" i="5"/>
  <c r="K133" i="5"/>
  <c r="G134" i="5"/>
  <c r="H134" i="5"/>
  <c r="I134" i="5"/>
  <c r="J134" i="5"/>
  <c r="K134" i="5"/>
  <c r="G135" i="5"/>
  <c r="H135" i="5"/>
  <c r="I135" i="5"/>
  <c r="J135" i="5"/>
  <c r="K135" i="5"/>
  <c r="G136" i="5"/>
  <c r="H136" i="5"/>
  <c r="I136" i="5"/>
  <c r="J136" i="5"/>
  <c r="K136" i="5"/>
  <c r="G137" i="5"/>
  <c r="H137" i="5"/>
  <c r="I137" i="5"/>
  <c r="J137" i="5"/>
  <c r="K137" i="5"/>
  <c r="G138" i="5"/>
  <c r="H138" i="5"/>
  <c r="I138" i="5"/>
  <c r="J138" i="5"/>
  <c r="K138" i="5"/>
  <c r="G139" i="5"/>
  <c r="H139" i="5"/>
  <c r="I139" i="5"/>
  <c r="J139" i="5"/>
  <c r="K139" i="5"/>
  <c r="G140" i="5"/>
  <c r="H140" i="5"/>
  <c r="I140" i="5"/>
  <c r="J140" i="5"/>
  <c r="K140" i="5"/>
  <c r="G141" i="5"/>
  <c r="H141" i="5"/>
  <c r="I141" i="5"/>
  <c r="J141" i="5"/>
  <c r="K141" i="5"/>
  <c r="G142" i="5"/>
  <c r="H142" i="5"/>
  <c r="I142" i="5"/>
  <c r="J142" i="5"/>
  <c r="K142" i="5"/>
  <c r="G143" i="5"/>
  <c r="H143" i="5"/>
  <c r="I143" i="5"/>
  <c r="J143" i="5"/>
  <c r="K143" i="5"/>
  <c r="G144" i="5"/>
  <c r="H144" i="5"/>
  <c r="I144" i="5"/>
  <c r="J144" i="5"/>
  <c r="K144" i="5"/>
  <c r="G145" i="5"/>
  <c r="H145" i="5"/>
  <c r="I145" i="5"/>
  <c r="J145" i="5"/>
  <c r="K145" i="5"/>
  <c r="G146" i="5"/>
  <c r="H146" i="5"/>
  <c r="I146" i="5"/>
  <c r="J146" i="5"/>
  <c r="K146" i="5"/>
  <c r="G147" i="5"/>
  <c r="H147" i="5"/>
  <c r="I147" i="5"/>
  <c r="J147" i="5"/>
  <c r="K147" i="5"/>
  <c r="G148" i="5"/>
  <c r="H148" i="5"/>
  <c r="I148" i="5"/>
  <c r="J148" i="5"/>
  <c r="K148" i="5"/>
  <c r="G149" i="5"/>
  <c r="H149" i="5"/>
  <c r="I149" i="5"/>
  <c r="J149" i="5"/>
  <c r="K149" i="5"/>
  <c r="G150" i="5"/>
  <c r="H150" i="5"/>
  <c r="I150" i="5"/>
  <c r="J150" i="5"/>
  <c r="K150" i="5"/>
  <c r="G151" i="5"/>
  <c r="H151" i="5"/>
  <c r="I151" i="5"/>
  <c r="J151" i="5"/>
  <c r="K151" i="5"/>
  <c r="G152" i="5"/>
  <c r="H152" i="5"/>
  <c r="I152" i="5"/>
  <c r="J152" i="5"/>
  <c r="K152" i="5"/>
  <c r="G153" i="5"/>
  <c r="H153" i="5"/>
  <c r="I153" i="5"/>
  <c r="J153" i="5"/>
  <c r="K153" i="5"/>
  <c r="G154" i="5"/>
  <c r="H154" i="5"/>
  <c r="I154" i="5"/>
  <c r="J154" i="5"/>
  <c r="K154" i="5"/>
  <c r="G155" i="5"/>
  <c r="H155" i="5"/>
  <c r="I155" i="5"/>
  <c r="J155" i="5"/>
  <c r="K155" i="5"/>
  <c r="G156" i="5"/>
  <c r="H156" i="5"/>
  <c r="I156" i="5"/>
  <c r="J156" i="5"/>
  <c r="K156" i="5"/>
  <c r="G157" i="5"/>
  <c r="H157" i="5"/>
  <c r="I157" i="5"/>
  <c r="J157" i="5"/>
  <c r="K157" i="5"/>
  <c r="G158" i="5"/>
  <c r="H158" i="5"/>
  <c r="I158" i="5"/>
  <c r="J158" i="5"/>
  <c r="K158" i="5"/>
  <c r="G159" i="5"/>
  <c r="H159" i="5"/>
  <c r="I159" i="5"/>
  <c r="J159" i="5"/>
  <c r="K159" i="5"/>
  <c r="G160" i="5"/>
  <c r="H160" i="5"/>
  <c r="I160" i="5"/>
  <c r="J160" i="5"/>
  <c r="K160" i="5"/>
  <c r="G161" i="5"/>
  <c r="H161" i="5"/>
  <c r="I161" i="5"/>
  <c r="J161" i="5"/>
  <c r="K161" i="5"/>
  <c r="G162" i="5"/>
  <c r="H162" i="5"/>
  <c r="I162" i="5"/>
  <c r="J162" i="5"/>
  <c r="K162" i="5"/>
  <c r="G163" i="5"/>
  <c r="H163" i="5"/>
  <c r="I163" i="5"/>
  <c r="J163" i="5"/>
  <c r="K163" i="5"/>
  <c r="G164" i="5"/>
  <c r="H164" i="5"/>
  <c r="I164" i="5"/>
  <c r="J164" i="5"/>
  <c r="K164" i="5"/>
  <c r="G165" i="5"/>
  <c r="H165" i="5"/>
  <c r="I165" i="5"/>
  <c r="J165" i="5"/>
  <c r="K165" i="5"/>
  <c r="G166" i="5"/>
  <c r="H166" i="5"/>
  <c r="I166" i="5"/>
  <c r="J166" i="5"/>
  <c r="K166" i="5"/>
  <c r="G167" i="5"/>
  <c r="H167" i="5"/>
  <c r="I167" i="5"/>
  <c r="J167" i="5"/>
  <c r="K167" i="5"/>
  <c r="G168" i="5"/>
  <c r="H168" i="5"/>
  <c r="I168" i="5"/>
  <c r="J168" i="5"/>
  <c r="K168" i="5"/>
  <c r="G169" i="5"/>
  <c r="H169" i="5"/>
  <c r="I169" i="5"/>
  <c r="J169" i="5"/>
  <c r="K169" i="5"/>
  <c r="G170" i="5"/>
  <c r="H170" i="5"/>
  <c r="I170" i="5"/>
  <c r="J170" i="5"/>
  <c r="K170" i="5"/>
  <c r="G171" i="5"/>
  <c r="H171" i="5"/>
  <c r="I171" i="5"/>
  <c r="J171" i="5"/>
  <c r="K171" i="5"/>
  <c r="G172" i="5"/>
  <c r="H172" i="5"/>
  <c r="I172" i="5"/>
  <c r="J172" i="5"/>
  <c r="K172" i="5"/>
  <c r="G173" i="5"/>
  <c r="H173" i="5"/>
  <c r="I173" i="5"/>
  <c r="J173" i="5"/>
  <c r="K173" i="5"/>
  <c r="G174" i="5"/>
  <c r="H174" i="5"/>
  <c r="I174" i="5"/>
  <c r="J174" i="5"/>
  <c r="K174" i="5"/>
  <c r="G175" i="5"/>
  <c r="H175" i="5"/>
  <c r="I175" i="5"/>
  <c r="J175" i="5"/>
  <c r="K175" i="5"/>
  <c r="G176" i="5"/>
  <c r="H176" i="5"/>
  <c r="I176" i="5"/>
  <c r="J176" i="5"/>
  <c r="K176" i="5"/>
  <c r="G177" i="5"/>
  <c r="H177" i="5"/>
  <c r="I177" i="5"/>
  <c r="J177" i="5"/>
  <c r="K177" i="5"/>
  <c r="G178" i="5"/>
  <c r="H178" i="5"/>
  <c r="I178" i="5"/>
  <c r="J178" i="5"/>
  <c r="K178" i="5"/>
  <c r="G179" i="5"/>
  <c r="H179" i="5"/>
  <c r="I179" i="5"/>
  <c r="J179" i="5"/>
  <c r="K179" i="5"/>
  <c r="G180" i="5"/>
  <c r="H180" i="5"/>
  <c r="I180" i="5"/>
  <c r="J180" i="5"/>
  <c r="K180" i="5"/>
  <c r="G181" i="5"/>
  <c r="H181" i="5"/>
  <c r="I181" i="5"/>
  <c r="J181" i="5"/>
  <c r="K181" i="5"/>
  <c r="G182" i="5"/>
  <c r="H182" i="5"/>
  <c r="I182" i="5"/>
  <c r="J182" i="5"/>
  <c r="K182" i="5"/>
  <c r="G183" i="5"/>
  <c r="H183" i="5"/>
  <c r="I183" i="5"/>
  <c r="J183" i="5"/>
  <c r="K183" i="5"/>
  <c r="G184" i="5"/>
  <c r="H184" i="5"/>
  <c r="I184" i="5"/>
  <c r="J184" i="5"/>
  <c r="K184" i="5"/>
  <c r="G185" i="5"/>
  <c r="H185" i="5"/>
  <c r="I185" i="5"/>
  <c r="J185" i="5"/>
  <c r="K185" i="5"/>
  <c r="G186" i="5"/>
  <c r="H186" i="5"/>
  <c r="I186" i="5"/>
  <c r="J186" i="5"/>
  <c r="K186" i="5"/>
  <c r="G187" i="5"/>
  <c r="H187" i="5"/>
  <c r="I187" i="5"/>
  <c r="J187" i="5"/>
  <c r="K187" i="5"/>
  <c r="G188" i="5"/>
  <c r="H188" i="5"/>
  <c r="I188" i="5"/>
  <c r="J188" i="5"/>
  <c r="K188" i="5"/>
  <c r="G189" i="5"/>
  <c r="H189" i="5"/>
  <c r="I189" i="5"/>
  <c r="J189" i="5"/>
  <c r="K189" i="5"/>
  <c r="G190" i="5"/>
  <c r="H190" i="5"/>
  <c r="I190" i="5"/>
  <c r="J190" i="5"/>
  <c r="K190" i="5"/>
  <c r="G191" i="5"/>
  <c r="H191" i="5"/>
  <c r="I191" i="5"/>
  <c r="J191" i="5"/>
  <c r="K191" i="5"/>
  <c r="G192" i="5"/>
  <c r="H192" i="5"/>
  <c r="I192" i="5"/>
  <c r="J192" i="5"/>
  <c r="K192" i="5"/>
  <c r="G193" i="5"/>
  <c r="H193" i="5"/>
  <c r="I193" i="5"/>
  <c r="J193" i="5"/>
  <c r="K193" i="5"/>
  <c r="G194" i="5"/>
  <c r="H194" i="5"/>
  <c r="I194" i="5"/>
  <c r="J194" i="5"/>
  <c r="K194" i="5"/>
  <c r="G195" i="5"/>
  <c r="H195" i="5"/>
  <c r="I195" i="5"/>
  <c r="J195" i="5"/>
  <c r="K195" i="5"/>
  <c r="G196" i="5"/>
  <c r="H196" i="5"/>
  <c r="I196" i="5"/>
  <c r="J196" i="5"/>
  <c r="K196" i="5"/>
  <c r="G197" i="5"/>
  <c r="H197" i="5"/>
  <c r="I197" i="5"/>
  <c r="J197" i="5"/>
  <c r="K197" i="5"/>
  <c r="G198" i="5"/>
  <c r="H198" i="5"/>
  <c r="I198" i="5"/>
  <c r="J198" i="5"/>
  <c r="K198" i="5"/>
  <c r="G199" i="5"/>
  <c r="H199" i="5"/>
  <c r="I199" i="5"/>
  <c r="J199" i="5"/>
  <c r="K199" i="5"/>
  <c r="G200" i="5"/>
  <c r="H200" i="5"/>
  <c r="I200" i="5"/>
  <c r="J200" i="5"/>
  <c r="K200" i="5"/>
  <c r="G201" i="5"/>
  <c r="H201" i="5"/>
  <c r="I201" i="5"/>
  <c r="J201" i="5"/>
  <c r="K201" i="5"/>
  <c r="G202" i="5"/>
  <c r="H202" i="5"/>
  <c r="I202" i="5"/>
  <c r="J202" i="5"/>
  <c r="K202" i="5"/>
  <c r="G203" i="5"/>
  <c r="H203" i="5"/>
  <c r="I203" i="5"/>
  <c r="J203" i="5"/>
  <c r="K203" i="5"/>
  <c r="G204" i="5"/>
  <c r="H204" i="5"/>
  <c r="I204" i="5"/>
  <c r="J204" i="5"/>
  <c r="K204" i="5"/>
  <c r="G205" i="5"/>
  <c r="H205" i="5"/>
  <c r="I205" i="5"/>
  <c r="J205" i="5"/>
  <c r="K205" i="5"/>
  <c r="G206" i="5"/>
  <c r="H206" i="5"/>
  <c r="I206" i="5"/>
  <c r="J206" i="5"/>
  <c r="K206" i="5"/>
  <c r="G207" i="5"/>
  <c r="H207" i="5"/>
  <c r="I207" i="5"/>
  <c r="J207" i="5"/>
  <c r="K207" i="5"/>
  <c r="G208" i="5"/>
  <c r="H208" i="5"/>
  <c r="I208" i="5"/>
  <c r="J208" i="5"/>
  <c r="K208" i="5"/>
  <c r="G209" i="5"/>
  <c r="H209" i="5"/>
  <c r="I209" i="5"/>
  <c r="J209" i="5"/>
  <c r="K209" i="5"/>
  <c r="G210" i="5"/>
  <c r="H210" i="5"/>
  <c r="I210" i="5"/>
  <c r="J210" i="5"/>
  <c r="K210" i="5"/>
  <c r="G211" i="5"/>
  <c r="H211" i="5"/>
  <c r="I211" i="5"/>
  <c r="J211" i="5"/>
  <c r="K211" i="5"/>
  <c r="G212" i="5"/>
  <c r="H212" i="5"/>
  <c r="I212" i="5"/>
  <c r="J212" i="5"/>
  <c r="K212" i="5"/>
  <c r="G213" i="5"/>
  <c r="H213" i="5"/>
  <c r="I213" i="5"/>
  <c r="J213" i="5"/>
  <c r="K213" i="5"/>
  <c r="G214" i="5"/>
  <c r="H214" i="5"/>
  <c r="I214" i="5"/>
  <c r="J214" i="5"/>
  <c r="K214" i="5"/>
  <c r="G215" i="5"/>
  <c r="H215" i="5"/>
  <c r="I215" i="5"/>
  <c r="J215" i="5"/>
  <c r="K215" i="5"/>
  <c r="G216" i="5"/>
  <c r="H216" i="5"/>
  <c r="I216" i="5"/>
  <c r="J216" i="5"/>
  <c r="K216" i="5"/>
  <c r="G217" i="5"/>
  <c r="H217" i="5"/>
  <c r="I217" i="5"/>
  <c r="J217" i="5"/>
  <c r="K217" i="5"/>
  <c r="G218" i="5"/>
  <c r="H218" i="5"/>
  <c r="I218" i="5"/>
  <c r="J218" i="5"/>
  <c r="K218" i="5"/>
  <c r="G219" i="5"/>
  <c r="H219" i="5"/>
  <c r="I219" i="5"/>
  <c r="J219" i="5"/>
  <c r="K219" i="5"/>
  <c r="G220" i="5"/>
  <c r="H220" i="5"/>
  <c r="I220" i="5"/>
  <c r="J220" i="5"/>
  <c r="K220" i="5"/>
  <c r="G221" i="5"/>
  <c r="H221" i="5"/>
  <c r="I221" i="5"/>
  <c r="J221" i="5"/>
  <c r="K221" i="5"/>
  <c r="G222" i="5"/>
  <c r="H222" i="5"/>
  <c r="I222" i="5"/>
  <c r="J222" i="5"/>
  <c r="K222" i="5"/>
  <c r="G223" i="5"/>
  <c r="H223" i="5"/>
  <c r="I223" i="5"/>
  <c r="J223" i="5"/>
  <c r="K223" i="5"/>
  <c r="G224" i="5"/>
  <c r="H224" i="5"/>
  <c r="I224" i="5"/>
  <c r="J224" i="5"/>
  <c r="K224" i="5"/>
  <c r="G225" i="5"/>
  <c r="H225" i="5"/>
  <c r="I225" i="5"/>
  <c r="J225" i="5"/>
  <c r="K225" i="5"/>
  <c r="G226" i="5"/>
  <c r="H226" i="5"/>
  <c r="I226" i="5"/>
  <c r="J226" i="5"/>
  <c r="K226" i="5"/>
  <c r="G227" i="5"/>
  <c r="H227" i="5"/>
  <c r="I227" i="5"/>
  <c r="J227" i="5"/>
  <c r="K227" i="5"/>
  <c r="G228" i="5"/>
  <c r="H228" i="5"/>
  <c r="I228" i="5"/>
  <c r="J228" i="5"/>
  <c r="K228" i="5"/>
  <c r="G229" i="5"/>
  <c r="H229" i="5"/>
  <c r="I229" i="5"/>
  <c r="J229" i="5"/>
  <c r="K229" i="5"/>
  <c r="G230" i="5"/>
  <c r="H230" i="5"/>
  <c r="I230" i="5"/>
  <c r="J230" i="5"/>
  <c r="K230" i="5"/>
  <c r="G231" i="5"/>
  <c r="H231" i="5"/>
  <c r="I231" i="5"/>
  <c r="J231" i="5"/>
  <c r="K231" i="5"/>
  <c r="G232" i="5"/>
  <c r="H232" i="5"/>
  <c r="I232" i="5"/>
  <c r="J232" i="5"/>
  <c r="K232" i="5"/>
  <c r="G233" i="5"/>
  <c r="H233" i="5"/>
  <c r="I233" i="5"/>
  <c r="J233" i="5"/>
  <c r="K233" i="5"/>
  <c r="G234" i="5"/>
  <c r="H234" i="5"/>
  <c r="I234" i="5"/>
  <c r="J234" i="5"/>
  <c r="K234" i="5"/>
  <c r="G235" i="5"/>
  <c r="H235" i="5"/>
  <c r="I235" i="5"/>
  <c r="J235" i="5"/>
  <c r="K235" i="5"/>
  <c r="G236" i="5"/>
  <c r="H236" i="5"/>
  <c r="I236" i="5"/>
  <c r="J236" i="5"/>
  <c r="K236" i="5"/>
  <c r="G237" i="5"/>
  <c r="H237" i="5"/>
  <c r="I237" i="5"/>
  <c r="J237" i="5"/>
  <c r="K237" i="5"/>
  <c r="G238" i="5"/>
  <c r="H238" i="5"/>
  <c r="I238" i="5"/>
  <c r="J238" i="5"/>
  <c r="K238" i="5"/>
  <c r="G239" i="5"/>
  <c r="H239" i="5"/>
  <c r="I239" i="5"/>
  <c r="J239" i="5"/>
  <c r="K239" i="5"/>
  <c r="G240" i="5"/>
  <c r="H240" i="5"/>
  <c r="I240" i="5"/>
  <c r="J240" i="5"/>
  <c r="K240" i="5"/>
  <c r="G241" i="5"/>
  <c r="H241" i="5"/>
  <c r="I241" i="5"/>
  <c r="J241" i="5"/>
  <c r="K241" i="5"/>
  <c r="G242" i="5"/>
  <c r="H242" i="5"/>
  <c r="I242" i="5"/>
  <c r="J242" i="5"/>
  <c r="K242" i="5"/>
  <c r="G243" i="5"/>
  <c r="H243" i="5"/>
  <c r="I243" i="5"/>
  <c r="J243" i="5"/>
  <c r="K243" i="5"/>
  <c r="G244" i="5"/>
  <c r="H244" i="5"/>
  <c r="I244" i="5"/>
  <c r="J244" i="5"/>
  <c r="K244" i="5"/>
  <c r="G245" i="5"/>
  <c r="H245" i="5"/>
  <c r="I245" i="5"/>
  <c r="J245" i="5"/>
  <c r="K245" i="5"/>
  <c r="G246" i="5"/>
  <c r="H246" i="5"/>
  <c r="I246" i="5"/>
  <c r="J246" i="5"/>
  <c r="K246" i="5"/>
  <c r="G247" i="5"/>
  <c r="H247" i="5"/>
  <c r="I247" i="5"/>
  <c r="J247" i="5"/>
  <c r="K247" i="5"/>
  <c r="G248" i="5"/>
  <c r="H248" i="5"/>
  <c r="I248" i="5"/>
  <c r="J248" i="5"/>
  <c r="K248" i="5"/>
  <c r="G249" i="5"/>
  <c r="H249" i="5"/>
  <c r="I249" i="5"/>
  <c r="J249" i="5"/>
  <c r="K249" i="5"/>
  <c r="G250" i="5"/>
  <c r="H250" i="5"/>
  <c r="I250" i="5"/>
  <c r="J250" i="5"/>
  <c r="K250" i="5"/>
  <c r="G251" i="5"/>
  <c r="H251" i="5"/>
  <c r="I251" i="5"/>
  <c r="J251" i="5"/>
  <c r="K251" i="5"/>
  <c r="G252" i="5"/>
  <c r="H252" i="5"/>
  <c r="I252" i="5"/>
  <c r="J252" i="5"/>
  <c r="K252" i="5"/>
  <c r="G253" i="5"/>
  <c r="H253" i="5"/>
  <c r="I253" i="5"/>
  <c r="J253" i="5"/>
  <c r="K253" i="5"/>
  <c r="G254" i="5"/>
  <c r="H254" i="5"/>
  <c r="I254" i="5"/>
  <c r="J254" i="5"/>
  <c r="K254" i="5"/>
  <c r="G255" i="5"/>
  <c r="H255" i="5"/>
  <c r="I255" i="5"/>
  <c r="J255" i="5"/>
  <c r="K255" i="5"/>
  <c r="G256" i="5"/>
  <c r="H256" i="5"/>
  <c r="I256" i="5"/>
  <c r="J256" i="5"/>
  <c r="K256" i="5"/>
  <c r="G257" i="5"/>
  <c r="H257" i="5"/>
  <c r="I257" i="5"/>
  <c r="J257" i="5"/>
  <c r="K257" i="5"/>
  <c r="G258" i="5"/>
  <c r="H258" i="5"/>
  <c r="I258" i="5"/>
  <c r="J258" i="5"/>
  <c r="K258" i="5"/>
  <c r="G259" i="5"/>
  <c r="H259" i="5"/>
  <c r="I259" i="5"/>
  <c r="J259" i="5"/>
  <c r="K259" i="5"/>
  <c r="G260" i="5"/>
  <c r="H260" i="5"/>
  <c r="I260" i="5"/>
  <c r="J260" i="5"/>
  <c r="K260" i="5"/>
  <c r="G261" i="5"/>
  <c r="H261" i="5"/>
  <c r="I261" i="5"/>
  <c r="J261" i="5"/>
  <c r="K261" i="5"/>
  <c r="G262" i="5"/>
  <c r="H262" i="5"/>
  <c r="I262" i="5"/>
  <c r="J262" i="5"/>
  <c r="K262" i="5"/>
  <c r="G263" i="5"/>
  <c r="H263" i="5"/>
  <c r="I263" i="5"/>
  <c r="J263" i="5"/>
  <c r="K263" i="5"/>
  <c r="G264" i="5"/>
  <c r="H264" i="5"/>
  <c r="I264" i="5"/>
  <c r="J264" i="5"/>
  <c r="K264" i="5"/>
  <c r="G265" i="5"/>
  <c r="H265" i="5"/>
  <c r="I265" i="5"/>
  <c r="J265" i="5"/>
  <c r="K265" i="5"/>
  <c r="G266" i="5"/>
  <c r="H266" i="5"/>
  <c r="I266" i="5"/>
  <c r="J266" i="5"/>
  <c r="K266" i="5"/>
  <c r="G267" i="5"/>
  <c r="H267" i="5"/>
  <c r="I267" i="5"/>
  <c r="J267" i="5"/>
  <c r="K267" i="5"/>
  <c r="G268" i="5"/>
  <c r="H268" i="5"/>
  <c r="I268" i="5"/>
  <c r="J268" i="5"/>
  <c r="K268" i="5"/>
  <c r="G269" i="5"/>
  <c r="H269" i="5"/>
  <c r="I269" i="5"/>
  <c r="J269" i="5"/>
  <c r="K269" i="5"/>
  <c r="G270" i="5"/>
  <c r="H270" i="5"/>
  <c r="I270" i="5"/>
  <c r="J270" i="5"/>
  <c r="K270" i="5"/>
  <c r="G271" i="5"/>
  <c r="H271" i="5"/>
  <c r="I271" i="5"/>
  <c r="J271" i="5"/>
  <c r="K271" i="5"/>
  <c r="G272" i="5"/>
  <c r="H272" i="5"/>
  <c r="I272" i="5"/>
  <c r="J272" i="5"/>
  <c r="K272" i="5"/>
  <c r="G273" i="5"/>
  <c r="H273" i="5"/>
  <c r="I273" i="5"/>
  <c r="J273" i="5"/>
  <c r="K273" i="5"/>
  <c r="G274" i="5"/>
  <c r="H274" i="5"/>
  <c r="I274" i="5"/>
  <c r="J274" i="5"/>
  <c r="K274" i="5"/>
  <c r="G275" i="5"/>
  <c r="H275" i="5"/>
  <c r="I275" i="5"/>
  <c r="J275" i="5"/>
  <c r="K275" i="5"/>
  <c r="G276" i="5"/>
  <c r="H276" i="5"/>
  <c r="I276" i="5"/>
  <c r="J276" i="5"/>
  <c r="K276" i="5"/>
  <c r="G277" i="5"/>
  <c r="H277" i="5"/>
  <c r="I277" i="5"/>
  <c r="J277" i="5"/>
  <c r="K277" i="5"/>
  <c r="G278" i="5"/>
  <c r="H278" i="5"/>
  <c r="I278" i="5"/>
  <c r="J278" i="5"/>
  <c r="K278" i="5"/>
  <c r="G279" i="5"/>
  <c r="H279" i="5"/>
  <c r="I279" i="5"/>
  <c r="J279" i="5"/>
  <c r="K279" i="5"/>
  <c r="G280" i="5"/>
  <c r="H280" i="5"/>
  <c r="I280" i="5"/>
  <c r="J280" i="5"/>
  <c r="K280" i="5"/>
  <c r="G281" i="5"/>
  <c r="H281" i="5"/>
  <c r="I281" i="5"/>
  <c r="J281" i="5"/>
  <c r="K281" i="5"/>
  <c r="G282" i="5"/>
  <c r="H282" i="5"/>
  <c r="I282" i="5"/>
  <c r="J282" i="5"/>
  <c r="K282" i="5"/>
  <c r="G283" i="5"/>
  <c r="H283" i="5"/>
  <c r="I283" i="5"/>
  <c r="J283" i="5"/>
  <c r="K283" i="5"/>
  <c r="G284" i="5"/>
  <c r="H284" i="5"/>
  <c r="I284" i="5"/>
  <c r="J284" i="5"/>
  <c r="K284" i="5"/>
  <c r="G285" i="5"/>
  <c r="H285" i="5"/>
  <c r="I285" i="5"/>
  <c r="J285" i="5"/>
  <c r="K285" i="5"/>
  <c r="G286" i="5"/>
  <c r="H286" i="5"/>
  <c r="I286" i="5"/>
  <c r="J286" i="5"/>
  <c r="K286" i="5"/>
  <c r="G287" i="5"/>
  <c r="H287" i="5"/>
  <c r="I287" i="5"/>
  <c r="J287" i="5"/>
  <c r="K287" i="5"/>
  <c r="G288" i="5"/>
  <c r="H288" i="5"/>
  <c r="I288" i="5"/>
  <c r="J288" i="5"/>
  <c r="K288" i="5"/>
  <c r="G289" i="5"/>
  <c r="H289" i="5"/>
  <c r="I289" i="5"/>
  <c r="J289" i="5"/>
  <c r="K289" i="5"/>
  <c r="G290" i="5"/>
  <c r="H290" i="5"/>
  <c r="I290" i="5"/>
  <c r="J290" i="5"/>
  <c r="K290" i="5"/>
  <c r="G291" i="5"/>
  <c r="H291" i="5"/>
  <c r="I291" i="5"/>
  <c r="J291" i="5"/>
  <c r="K291" i="5"/>
  <c r="G292" i="5"/>
  <c r="H292" i="5"/>
  <c r="I292" i="5"/>
  <c r="J292" i="5"/>
  <c r="K292" i="5"/>
  <c r="G293" i="5"/>
  <c r="H293" i="5"/>
  <c r="I293" i="5"/>
  <c r="J293" i="5"/>
  <c r="K293" i="5"/>
  <c r="G294" i="5"/>
  <c r="H294" i="5"/>
  <c r="I294" i="5"/>
  <c r="J294" i="5"/>
  <c r="K294" i="5"/>
  <c r="G295" i="5"/>
  <c r="H295" i="5"/>
  <c r="I295" i="5"/>
  <c r="J295" i="5"/>
  <c r="K295" i="5"/>
  <c r="G296" i="5"/>
  <c r="H296" i="5"/>
  <c r="I296" i="5"/>
  <c r="J296" i="5"/>
  <c r="K296" i="5"/>
  <c r="G297" i="5"/>
  <c r="H297" i="5"/>
  <c r="I297" i="5"/>
  <c r="J297" i="5"/>
  <c r="K297" i="5"/>
  <c r="G298" i="5"/>
  <c r="H298" i="5"/>
  <c r="I298" i="5"/>
  <c r="J298" i="5"/>
  <c r="K298" i="5"/>
  <c r="G299" i="5"/>
  <c r="H299" i="5"/>
  <c r="I299" i="5"/>
  <c r="J299" i="5"/>
  <c r="K299" i="5"/>
  <c r="G300" i="5"/>
  <c r="H300" i="5"/>
  <c r="I300" i="5"/>
  <c r="J300" i="5"/>
  <c r="K300" i="5"/>
  <c r="G301" i="5"/>
  <c r="H301" i="5"/>
  <c r="I301" i="5"/>
  <c r="J301" i="5"/>
  <c r="K301" i="5"/>
  <c r="G302" i="5"/>
  <c r="H302" i="5"/>
  <c r="I302" i="5"/>
  <c r="J302" i="5"/>
  <c r="K302" i="5"/>
  <c r="G303" i="5"/>
  <c r="H303" i="5"/>
  <c r="I303" i="5"/>
  <c r="J303" i="5"/>
  <c r="K303" i="5"/>
  <c r="G304" i="5"/>
  <c r="H304" i="5"/>
  <c r="I304" i="5"/>
  <c r="J304" i="5"/>
  <c r="K304" i="5"/>
  <c r="G305" i="5"/>
  <c r="H305" i="5"/>
  <c r="I305" i="5"/>
  <c r="J305" i="5"/>
  <c r="K305" i="5"/>
  <c r="G306" i="5"/>
  <c r="H306" i="5"/>
  <c r="I306" i="5"/>
  <c r="J306" i="5"/>
  <c r="K306" i="5"/>
  <c r="G307" i="5"/>
  <c r="H307" i="5"/>
  <c r="I307" i="5"/>
  <c r="J307" i="5"/>
  <c r="K307" i="5"/>
  <c r="G308" i="5"/>
  <c r="H308" i="5"/>
  <c r="I308" i="5"/>
  <c r="J308" i="5"/>
  <c r="K308" i="5"/>
  <c r="G309" i="5"/>
  <c r="H309" i="5"/>
  <c r="I309" i="5"/>
  <c r="J309" i="5"/>
  <c r="K309" i="5"/>
  <c r="G310" i="5"/>
  <c r="H310" i="5"/>
  <c r="I310" i="5"/>
  <c r="J310" i="5"/>
  <c r="K310" i="5"/>
  <c r="G311" i="5"/>
  <c r="H311" i="5"/>
  <c r="I311" i="5"/>
  <c r="J311" i="5"/>
  <c r="K311" i="5"/>
  <c r="G312" i="5"/>
  <c r="H312" i="5"/>
  <c r="I312" i="5"/>
  <c r="J312" i="5"/>
  <c r="K312" i="5"/>
  <c r="G313" i="5"/>
  <c r="H313" i="5"/>
  <c r="I313" i="5"/>
  <c r="J313" i="5"/>
  <c r="K313" i="5"/>
  <c r="G314" i="5"/>
  <c r="H314" i="5"/>
  <c r="I314" i="5"/>
  <c r="J314" i="5"/>
  <c r="K314" i="5"/>
  <c r="G315" i="5"/>
  <c r="H315" i="5"/>
  <c r="I315" i="5"/>
  <c r="J315" i="5"/>
  <c r="K315" i="5"/>
  <c r="G316" i="5"/>
  <c r="H316" i="5"/>
  <c r="I316" i="5"/>
  <c r="J316" i="5"/>
  <c r="K316" i="5"/>
  <c r="G317" i="5"/>
  <c r="H317" i="5"/>
  <c r="I317" i="5"/>
  <c r="J317" i="5"/>
  <c r="K317" i="5"/>
  <c r="G318" i="5"/>
  <c r="H318" i="5"/>
  <c r="I318" i="5"/>
  <c r="J318" i="5"/>
  <c r="K318" i="5"/>
  <c r="G319" i="5"/>
  <c r="H319" i="5"/>
  <c r="I319" i="5"/>
  <c r="J319" i="5"/>
  <c r="K319" i="5"/>
  <c r="G320" i="5"/>
  <c r="H320" i="5"/>
  <c r="I320" i="5"/>
  <c r="J320" i="5"/>
  <c r="K320" i="5"/>
  <c r="G321" i="5"/>
  <c r="H321" i="5"/>
  <c r="I321" i="5"/>
  <c r="J321" i="5"/>
  <c r="K321" i="5"/>
  <c r="G322" i="5"/>
  <c r="H322" i="5"/>
  <c r="I322" i="5"/>
  <c r="J322" i="5"/>
  <c r="K322" i="5"/>
  <c r="G323" i="5"/>
  <c r="H323" i="5"/>
  <c r="I323" i="5"/>
  <c r="J323" i="5"/>
  <c r="K323" i="5"/>
  <c r="G324" i="5"/>
  <c r="H324" i="5"/>
  <c r="I324" i="5"/>
  <c r="J324" i="5"/>
  <c r="K324" i="5"/>
  <c r="G325" i="5"/>
  <c r="H325" i="5"/>
  <c r="I325" i="5"/>
  <c r="J325" i="5"/>
  <c r="K325" i="5"/>
  <c r="G326" i="5"/>
  <c r="H326" i="5"/>
  <c r="I326" i="5"/>
  <c r="J326" i="5"/>
  <c r="K326" i="5"/>
  <c r="G327" i="5"/>
  <c r="H327" i="5"/>
  <c r="I327" i="5"/>
  <c r="J327" i="5"/>
  <c r="K327" i="5"/>
  <c r="G328" i="5"/>
  <c r="H328" i="5"/>
  <c r="I328" i="5"/>
  <c r="J328" i="5"/>
  <c r="K328" i="5"/>
  <c r="G329" i="5"/>
  <c r="H329" i="5"/>
  <c r="I329" i="5"/>
  <c r="J329" i="5"/>
  <c r="K329" i="5"/>
  <c r="G330" i="5"/>
  <c r="H330" i="5"/>
  <c r="I330" i="5"/>
  <c r="J330" i="5"/>
  <c r="K330" i="5"/>
  <c r="G331" i="5"/>
  <c r="H331" i="5"/>
  <c r="I331" i="5"/>
  <c r="J331" i="5"/>
  <c r="K331" i="5"/>
  <c r="G332" i="5"/>
  <c r="H332" i="5"/>
  <c r="I332" i="5"/>
  <c r="J332" i="5"/>
  <c r="K332" i="5"/>
  <c r="G333" i="5"/>
  <c r="H333" i="5"/>
  <c r="I333" i="5"/>
  <c r="J333" i="5"/>
  <c r="K333" i="5"/>
  <c r="G334" i="5"/>
  <c r="H334" i="5"/>
  <c r="I334" i="5"/>
  <c r="J334" i="5"/>
  <c r="K334" i="5"/>
  <c r="G335" i="5"/>
  <c r="H335" i="5"/>
  <c r="I335" i="5"/>
  <c r="J335" i="5"/>
  <c r="K335" i="5"/>
  <c r="G336" i="5"/>
  <c r="H336" i="5"/>
  <c r="I336" i="5"/>
  <c r="J336" i="5"/>
  <c r="K336" i="5"/>
  <c r="G337" i="5"/>
  <c r="H337" i="5"/>
  <c r="I337" i="5"/>
  <c r="J337" i="5"/>
  <c r="K337" i="5"/>
  <c r="G338" i="5"/>
  <c r="H338" i="5"/>
  <c r="I338" i="5"/>
  <c r="J338" i="5"/>
  <c r="K338" i="5"/>
  <c r="G339" i="5"/>
  <c r="H339" i="5"/>
  <c r="I339" i="5"/>
  <c r="J339" i="5"/>
  <c r="K339" i="5"/>
  <c r="G340" i="5"/>
  <c r="H340" i="5"/>
  <c r="I340" i="5"/>
  <c r="J340" i="5"/>
  <c r="K340" i="5"/>
  <c r="G341" i="5"/>
  <c r="H341" i="5"/>
  <c r="I341" i="5"/>
  <c r="J341" i="5"/>
  <c r="K341" i="5"/>
  <c r="G342" i="5"/>
  <c r="H342" i="5"/>
  <c r="I342" i="5"/>
  <c r="J342" i="5"/>
  <c r="K342" i="5"/>
  <c r="G343" i="5"/>
  <c r="H343" i="5"/>
  <c r="I343" i="5"/>
  <c r="J343" i="5"/>
  <c r="K343" i="5"/>
  <c r="G344" i="5"/>
  <c r="H344" i="5"/>
  <c r="I344" i="5"/>
  <c r="J344" i="5"/>
  <c r="K344" i="5"/>
  <c r="G345" i="5"/>
  <c r="H345" i="5"/>
  <c r="I345" i="5"/>
  <c r="J345" i="5"/>
  <c r="K345" i="5"/>
  <c r="G346" i="5"/>
  <c r="H346" i="5"/>
  <c r="I346" i="5"/>
  <c r="J346" i="5"/>
  <c r="K346" i="5"/>
  <c r="G347" i="5"/>
  <c r="H347" i="5"/>
  <c r="I347" i="5"/>
  <c r="J347" i="5"/>
  <c r="K347" i="5"/>
  <c r="G348" i="5"/>
  <c r="H348" i="5"/>
  <c r="I348" i="5"/>
  <c r="J348" i="5"/>
  <c r="K348" i="5"/>
  <c r="G349" i="5"/>
  <c r="H349" i="5"/>
  <c r="I349" i="5"/>
  <c r="J349" i="5"/>
  <c r="K349" i="5"/>
  <c r="G350" i="5"/>
  <c r="H350" i="5"/>
  <c r="I350" i="5"/>
  <c r="J350" i="5"/>
  <c r="K350" i="5"/>
  <c r="G351" i="5"/>
  <c r="H351" i="5"/>
  <c r="I351" i="5"/>
  <c r="J351" i="5"/>
  <c r="K351" i="5"/>
  <c r="G352" i="5"/>
  <c r="H352" i="5"/>
  <c r="I352" i="5"/>
  <c r="J352" i="5"/>
  <c r="K352" i="5"/>
  <c r="G353" i="5"/>
  <c r="H353" i="5"/>
  <c r="I353" i="5"/>
  <c r="J353" i="5"/>
  <c r="K353" i="5"/>
  <c r="G354" i="5"/>
  <c r="H354" i="5"/>
  <c r="I354" i="5"/>
  <c r="J354" i="5"/>
  <c r="K354" i="5"/>
  <c r="G355" i="5"/>
  <c r="H355" i="5"/>
  <c r="I355" i="5"/>
  <c r="J355" i="5"/>
  <c r="K355" i="5"/>
  <c r="G356" i="5"/>
  <c r="H356" i="5"/>
  <c r="I356" i="5"/>
  <c r="J356" i="5"/>
  <c r="K356" i="5"/>
  <c r="G357" i="5"/>
  <c r="H357" i="5"/>
  <c r="I357" i="5"/>
  <c r="J357" i="5"/>
  <c r="K357" i="5"/>
  <c r="G358" i="5"/>
  <c r="H358" i="5"/>
  <c r="I358" i="5"/>
  <c r="J358" i="5"/>
  <c r="K358" i="5"/>
  <c r="G359" i="5"/>
  <c r="H359" i="5"/>
  <c r="I359" i="5"/>
  <c r="J359" i="5"/>
  <c r="K359" i="5"/>
  <c r="G360" i="5"/>
  <c r="H360" i="5"/>
  <c r="I360" i="5"/>
  <c r="J360" i="5"/>
  <c r="K360" i="5"/>
  <c r="G361" i="5"/>
  <c r="H361" i="5"/>
  <c r="I361" i="5"/>
  <c r="J361" i="5"/>
  <c r="K361" i="5"/>
  <c r="G362" i="5"/>
  <c r="H362" i="5"/>
  <c r="I362" i="5"/>
  <c r="J362" i="5"/>
  <c r="K362" i="5"/>
  <c r="G363" i="5"/>
  <c r="H363" i="5"/>
  <c r="I363" i="5"/>
  <c r="J363" i="5"/>
  <c r="K363" i="5"/>
  <c r="G364" i="5"/>
  <c r="H364" i="5"/>
  <c r="I364" i="5"/>
  <c r="J364" i="5"/>
  <c r="K364" i="5"/>
  <c r="G365" i="5"/>
  <c r="H365" i="5"/>
  <c r="I365" i="5"/>
  <c r="J365" i="5"/>
  <c r="K365" i="5"/>
  <c r="G366" i="5"/>
  <c r="H366" i="5"/>
  <c r="I366" i="5"/>
  <c r="J366" i="5"/>
  <c r="K366" i="5"/>
  <c r="G367" i="5"/>
  <c r="H367" i="5"/>
  <c r="I367" i="5"/>
  <c r="J367" i="5"/>
  <c r="K367" i="5"/>
  <c r="G368" i="5"/>
  <c r="H368" i="5"/>
  <c r="I368" i="5"/>
  <c r="J368" i="5"/>
  <c r="K368" i="5"/>
  <c r="G369" i="5"/>
  <c r="H369" i="5"/>
  <c r="I369" i="5"/>
  <c r="J369" i="5"/>
  <c r="K369" i="5"/>
  <c r="G370" i="5"/>
  <c r="H370" i="5"/>
  <c r="I370" i="5"/>
  <c r="J370" i="5"/>
  <c r="K370" i="5"/>
  <c r="G371" i="5"/>
  <c r="H371" i="5"/>
  <c r="I371" i="5"/>
  <c r="J371" i="5"/>
  <c r="K371" i="5"/>
  <c r="G372" i="5"/>
  <c r="H372" i="5"/>
  <c r="I372" i="5"/>
  <c r="J372" i="5"/>
  <c r="K372" i="5"/>
  <c r="G373" i="5"/>
  <c r="H373" i="5"/>
  <c r="I373" i="5"/>
  <c r="J373" i="5"/>
  <c r="K373" i="5"/>
  <c r="G374" i="5"/>
  <c r="H374" i="5"/>
  <c r="I374" i="5"/>
  <c r="J374" i="5"/>
  <c r="K374" i="5"/>
  <c r="G375" i="5"/>
  <c r="H375" i="5"/>
  <c r="I375" i="5"/>
  <c r="J375" i="5"/>
  <c r="K375" i="5"/>
  <c r="G376" i="5"/>
  <c r="H376" i="5"/>
  <c r="I376" i="5"/>
  <c r="J376" i="5"/>
  <c r="K376" i="5"/>
  <c r="G377" i="5"/>
  <c r="H377" i="5"/>
  <c r="I377" i="5"/>
  <c r="J377" i="5"/>
  <c r="K377" i="5"/>
  <c r="G378" i="5"/>
  <c r="H378" i="5"/>
  <c r="I378" i="5"/>
  <c r="J378" i="5"/>
  <c r="K378" i="5"/>
  <c r="G379" i="5"/>
  <c r="H379" i="5"/>
  <c r="I379" i="5"/>
  <c r="J379" i="5"/>
  <c r="K379" i="5"/>
  <c r="G380" i="5"/>
  <c r="H380" i="5"/>
  <c r="I380" i="5"/>
  <c r="J380" i="5"/>
  <c r="K380" i="5"/>
  <c r="G381" i="5"/>
  <c r="H381" i="5"/>
  <c r="I381" i="5"/>
  <c r="J381" i="5"/>
  <c r="K381" i="5"/>
  <c r="G382" i="5"/>
  <c r="H382" i="5"/>
  <c r="I382" i="5"/>
  <c r="J382" i="5"/>
  <c r="K382" i="5"/>
  <c r="G383" i="5"/>
  <c r="H383" i="5"/>
  <c r="I383" i="5"/>
  <c r="J383" i="5"/>
  <c r="K383" i="5"/>
  <c r="G384" i="5"/>
  <c r="H384" i="5"/>
  <c r="I384" i="5"/>
  <c r="J384" i="5"/>
  <c r="K384" i="5"/>
  <c r="G385" i="5"/>
  <c r="H385" i="5"/>
  <c r="I385" i="5"/>
  <c r="J385" i="5"/>
  <c r="K385" i="5"/>
  <c r="G386" i="5"/>
  <c r="H386" i="5"/>
  <c r="I386" i="5"/>
  <c r="J386" i="5"/>
  <c r="K386" i="5"/>
  <c r="G387" i="5"/>
  <c r="H387" i="5"/>
  <c r="I387" i="5"/>
  <c r="J387" i="5"/>
  <c r="K387" i="5"/>
  <c r="G388" i="5"/>
  <c r="H388" i="5"/>
  <c r="I388" i="5"/>
  <c r="J388" i="5"/>
  <c r="K388" i="5"/>
  <c r="G389" i="5"/>
  <c r="H389" i="5"/>
  <c r="I389" i="5"/>
  <c r="J389" i="5"/>
  <c r="K389" i="5"/>
  <c r="G390" i="5"/>
  <c r="H390" i="5"/>
  <c r="I390" i="5"/>
  <c r="J390" i="5"/>
  <c r="K390" i="5"/>
  <c r="G391" i="5"/>
  <c r="H391" i="5"/>
  <c r="I391" i="5"/>
  <c r="J391" i="5"/>
  <c r="K391" i="5"/>
  <c r="G392" i="5"/>
  <c r="H392" i="5"/>
  <c r="I392" i="5"/>
  <c r="J392" i="5"/>
  <c r="K392" i="5"/>
  <c r="G393" i="5"/>
  <c r="H393" i="5"/>
  <c r="I393" i="5"/>
  <c r="J393" i="5"/>
  <c r="K393" i="5"/>
  <c r="G394" i="5"/>
  <c r="H394" i="5"/>
  <c r="I394" i="5"/>
  <c r="J394" i="5"/>
  <c r="K394" i="5"/>
  <c r="G395" i="5"/>
  <c r="H395" i="5"/>
  <c r="I395" i="5"/>
  <c r="J395" i="5"/>
  <c r="K395" i="5"/>
  <c r="G396" i="5"/>
  <c r="H396" i="5"/>
  <c r="I396" i="5"/>
  <c r="J396" i="5"/>
  <c r="K396" i="5"/>
  <c r="G397" i="5"/>
  <c r="H397" i="5"/>
  <c r="I397" i="5"/>
  <c r="J397" i="5"/>
  <c r="K397" i="5"/>
  <c r="G398" i="5"/>
  <c r="H398" i="5"/>
  <c r="I398" i="5"/>
  <c r="J398" i="5"/>
  <c r="K398" i="5"/>
  <c r="G399" i="5"/>
  <c r="H399" i="5"/>
  <c r="I399" i="5"/>
  <c r="J399" i="5"/>
  <c r="K399" i="5"/>
  <c r="G400" i="5"/>
  <c r="H400" i="5"/>
  <c r="I400" i="5"/>
  <c r="J400" i="5"/>
  <c r="K400" i="5"/>
  <c r="G401" i="5"/>
  <c r="H401" i="5"/>
  <c r="I401" i="5"/>
  <c r="J401" i="5"/>
  <c r="K401" i="5"/>
  <c r="G402" i="5"/>
  <c r="H402" i="5"/>
  <c r="I402" i="5"/>
  <c r="J402" i="5"/>
  <c r="K402" i="5"/>
  <c r="G403" i="5"/>
  <c r="H403" i="5"/>
  <c r="I403" i="5"/>
  <c r="J403" i="5"/>
  <c r="K403" i="5"/>
  <c r="G404" i="5"/>
  <c r="H404" i="5"/>
  <c r="I404" i="5"/>
  <c r="J404" i="5"/>
  <c r="K404" i="5"/>
  <c r="G405" i="5"/>
  <c r="H405" i="5"/>
  <c r="I405" i="5"/>
  <c r="J405" i="5"/>
  <c r="K405" i="5"/>
  <c r="G406" i="5"/>
  <c r="H406" i="5"/>
  <c r="I406" i="5"/>
  <c r="J406" i="5"/>
  <c r="K406" i="5"/>
  <c r="G407" i="5"/>
  <c r="H407" i="5"/>
  <c r="I407" i="5"/>
  <c r="J407" i="5"/>
  <c r="K407" i="5"/>
  <c r="G408" i="5"/>
  <c r="H408" i="5"/>
  <c r="I408" i="5"/>
  <c r="J408" i="5"/>
  <c r="K408" i="5"/>
  <c r="G409" i="5"/>
  <c r="H409" i="5"/>
  <c r="I409" i="5"/>
  <c r="J409" i="5"/>
  <c r="K409" i="5"/>
  <c r="G410" i="5"/>
  <c r="H410" i="5"/>
  <c r="I410" i="5"/>
  <c r="J410" i="5"/>
  <c r="K410" i="5"/>
  <c r="G411" i="5"/>
  <c r="H411" i="5"/>
  <c r="I411" i="5"/>
  <c r="J411" i="5"/>
  <c r="K411" i="5"/>
  <c r="G412" i="5"/>
  <c r="H412" i="5"/>
  <c r="I412" i="5"/>
  <c r="J412" i="5"/>
  <c r="K412" i="5"/>
  <c r="G413" i="5"/>
  <c r="H413" i="5"/>
  <c r="I413" i="5"/>
  <c r="J413" i="5"/>
  <c r="K413" i="5"/>
  <c r="G414" i="5"/>
  <c r="H414" i="5"/>
  <c r="I414" i="5"/>
  <c r="J414" i="5"/>
  <c r="K414" i="5"/>
  <c r="G415" i="5"/>
  <c r="H415" i="5"/>
  <c r="I415" i="5"/>
  <c r="J415" i="5"/>
  <c r="K415" i="5"/>
  <c r="G416" i="5"/>
  <c r="H416" i="5"/>
  <c r="I416" i="5"/>
  <c r="J416" i="5"/>
  <c r="K416" i="5"/>
  <c r="G417" i="5"/>
  <c r="H417" i="5"/>
  <c r="I417" i="5"/>
  <c r="J417" i="5"/>
  <c r="K417" i="5"/>
  <c r="G418" i="5"/>
  <c r="H418" i="5"/>
  <c r="I418" i="5"/>
  <c r="J418" i="5"/>
  <c r="K418" i="5"/>
  <c r="G419" i="5"/>
  <c r="H419" i="5"/>
  <c r="I419" i="5"/>
  <c r="J419" i="5"/>
  <c r="K419" i="5"/>
  <c r="G420" i="5"/>
  <c r="H420" i="5"/>
  <c r="I420" i="5"/>
  <c r="J420" i="5"/>
  <c r="K420" i="5"/>
  <c r="G421" i="5"/>
  <c r="H421" i="5"/>
  <c r="I421" i="5"/>
  <c r="J421" i="5"/>
  <c r="K421" i="5"/>
  <c r="G422" i="5"/>
  <c r="H422" i="5"/>
  <c r="I422" i="5"/>
  <c r="J422" i="5"/>
  <c r="K422" i="5"/>
  <c r="G423" i="5"/>
  <c r="H423" i="5"/>
  <c r="I423" i="5"/>
  <c r="J423" i="5"/>
  <c r="K423" i="5"/>
  <c r="G424" i="5"/>
  <c r="H424" i="5"/>
  <c r="I424" i="5"/>
  <c r="J424" i="5"/>
  <c r="K424" i="5"/>
  <c r="G425" i="5"/>
  <c r="H425" i="5"/>
  <c r="I425" i="5"/>
  <c r="J425" i="5"/>
  <c r="K425" i="5"/>
  <c r="G426" i="5"/>
  <c r="H426" i="5"/>
  <c r="I426" i="5"/>
  <c r="J426" i="5"/>
  <c r="K426" i="5"/>
  <c r="G427" i="5"/>
  <c r="H427" i="5"/>
  <c r="I427" i="5"/>
  <c r="J427" i="5"/>
  <c r="K427" i="5"/>
  <c r="G428" i="5"/>
  <c r="H428" i="5"/>
  <c r="I428" i="5"/>
  <c r="J428" i="5"/>
  <c r="K428" i="5"/>
  <c r="G429" i="5"/>
  <c r="H429" i="5"/>
  <c r="I429" i="5"/>
  <c r="J429" i="5"/>
  <c r="K429" i="5"/>
  <c r="G430" i="5"/>
  <c r="H430" i="5"/>
  <c r="I430" i="5"/>
  <c r="J430" i="5"/>
  <c r="K430" i="5"/>
  <c r="G431" i="5"/>
  <c r="H431" i="5"/>
  <c r="I431" i="5"/>
  <c r="J431" i="5"/>
  <c r="K431" i="5"/>
  <c r="G432" i="5"/>
  <c r="H432" i="5"/>
  <c r="I432" i="5"/>
  <c r="J432" i="5"/>
  <c r="K432" i="5"/>
  <c r="G433" i="5"/>
  <c r="H433" i="5"/>
  <c r="I433" i="5"/>
  <c r="J433" i="5"/>
  <c r="K433" i="5"/>
  <c r="G434" i="5"/>
  <c r="H434" i="5"/>
  <c r="I434" i="5"/>
  <c r="J434" i="5"/>
  <c r="K434" i="5"/>
  <c r="G435" i="5"/>
  <c r="H435" i="5"/>
  <c r="I435" i="5"/>
  <c r="J435" i="5"/>
  <c r="K435" i="5"/>
  <c r="G436" i="5"/>
  <c r="H436" i="5"/>
  <c r="I436" i="5"/>
  <c r="J436" i="5"/>
  <c r="K436" i="5"/>
  <c r="G437" i="5"/>
  <c r="H437" i="5"/>
  <c r="I437" i="5"/>
  <c r="J437" i="5"/>
  <c r="K437" i="5"/>
  <c r="G438" i="5"/>
  <c r="H438" i="5"/>
  <c r="I438" i="5"/>
  <c r="J438" i="5"/>
  <c r="K438" i="5"/>
  <c r="G439" i="5"/>
  <c r="H439" i="5"/>
  <c r="I439" i="5"/>
  <c r="J439" i="5"/>
  <c r="K439" i="5"/>
  <c r="G440" i="5"/>
  <c r="H440" i="5"/>
  <c r="I440" i="5"/>
  <c r="J440" i="5"/>
  <c r="K440" i="5"/>
  <c r="G441" i="5"/>
  <c r="H441" i="5"/>
  <c r="I441" i="5"/>
  <c r="J441" i="5"/>
  <c r="K441" i="5"/>
  <c r="G442" i="5"/>
  <c r="H442" i="5"/>
  <c r="I442" i="5"/>
  <c r="J442" i="5"/>
  <c r="K442" i="5"/>
  <c r="G443" i="5"/>
  <c r="H443" i="5"/>
  <c r="I443" i="5"/>
  <c r="J443" i="5"/>
  <c r="K443" i="5"/>
  <c r="G444" i="5"/>
  <c r="H444" i="5"/>
  <c r="I444" i="5"/>
  <c r="J444" i="5"/>
  <c r="K444" i="5"/>
  <c r="G445" i="5"/>
  <c r="H445" i="5"/>
  <c r="I445" i="5"/>
  <c r="J445" i="5"/>
  <c r="K445" i="5"/>
  <c r="G446" i="5"/>
  <c r="H446" i="5"/>
  <c r="I446" i="5"/>
  <c r="J446" i="5"/>
  <c r="K446" i="5"/>
  <c r="G447" i="5"/>
  <c r="H447" i="5"/>
  <c r="I447" i="5"/>
  <c r="J447" i="5"/>
  <c r="K447" i="5"/>
  <c r="G448" i="5"/>
  <c r="H448" i="5"/>
  <c r="I448" i="5"/>
  <c r="J448" i="5"/>
  <c r="K448" i="5"/>
  <c r="G449" i="5"/>
  <c r="H449" i="5"/>
  <c r="I449" i="5"/>
  <c r="J449" i="5"/>
  <c r="K449" i="5"/>
  <c r="G450" i="5"/>
  <c r="H450" i="5"/>
  <c r="I450" i="5"/>
  <c r="J450" i="5"/>
  <c r="K450" i="5"/>
  <c r="G451" i="5"/>
  <c r="H451" i="5"/>
  <c r="I451" i="5"/>
  <c r="J451" i="5"/>
  <c r="K451" i="5"/>
  <c r="G452" i="5"/>
  <c r="H452" i="5"/>
  <c r="I452" i="5"/>
  <c r="J452" i="5"/>
  <c r="K452" i="5"/>
  <c r="G453" i="5"/>
  <c r="H453" i="5"/>
  <c r="I453" i="5"/>
  <c r="J453" i="5"/>
  <c r="K453" i="5"/>
  <c r="G454" i="5"/>
  <c r="H454" i="5"/>
  <c r="I454" i="5"/>
  <c r="J454" i="5"/>
  <c r="K454" i="5"/>
  <c r="G455" i="5"/>
  <c r="H455" i="5"/>
  <c r="I455" i="5"/>
  <c r="J455" i="5"/>
  <c r="K455" i="5"/>
  <c r="G456" i="5"/>
  <c r="H456" i="5"/>
  <c r="I456" i="5"/>
  <c r="J456" i="5"/>
  <c r="K456" i="5"/>
  <c r="G457" i="5"/>
  <c r="H457" i="5"/>
  <c r="I457" i="5"/>
  <c r="J457" i="5"/>
  <c r="K457" i="5"/>
  <c r="G458" i="5"/>
  <c r="H458" i="5"/>
  <c r="I458" i="5"/>
  <c r="J458" i="5"/>
  <c r="K458" i="5"/>
  <c r="G459" i="5"/>
  <c r="H459" i="5"/>
  <c r="I459" i="5"/>
  <c r="J459" i="5"/>
  <c r="K459" i="5"/>
  <c r="G460" i="5"/>
  <c r="H460" i="5"/>
  <c r="I460" i="5"/>
  <c r="J460" i="5"/>
  <c r="K460" i="5"/>
  <c r="G461" i="5"/>
  <c r="H461" i="5"/>
  <c r="I461" i="5"/>
  <c r="J461" i="5"/>
  <c r="K461" i="5"/>
  <c r="G462" i="5"/>
  <c r="H462" i="5"/>
  <c r="I462" i="5"/>
  <c r="J462" i="5"/>
  <c r="K462" i="5"/>
  <c r="G463" i="5"/>
  <c r="H463" i="5"/>
  <c r="I463" i="5"/>
  <c r="J463" i="5"/>
  <c r="K463" i="5"/>
  <c r="G464" i="5"/>
  <c r="H464" i="5"/>
  <c r="I464" i="5"/>
  <c r="J464" i="5"/>
  <c r="K464" i="5"/>
  <c r="G465" i="5"/>
  <c r="H465" i="5"/>
  <c r="I465" i="5"/>
  <c r="J465" i="5"/>
  <c r="K465" i="5"/>
  <c r="G466" i="5"/>
  <c r="H466" i="5"/>
  <c r="I466" i="5"/>
  <c r="J466" i="5"/>
  <c r="K466" i="5"/>
  <c r="G467" i="5"/>
  <c r="H467" i="5"/>
  <c r="I467" i="5"/>
  <c r="J467" i="5"/>
  <c r="K467" i="5"/>
  <c r="G468" i="5"/>
  <c r="H468" i="5"/>
  <c r="I468" i="5"/>
  <c r="J468" i="5"/>
  <c r="K468" i="5"/>
  <c r="G469" i="5"/>
  <c r="H469" i="5"/>
  <c r="I469" i="5"/>
  <c r="J469" i="5"/>
  <c r="K469" i="5"/>
  <c r="G470" i="5"/>
  <c r="H470" i="5"/>
  <c r="I470" i="5"/>
  <c r="J470" i="5"/>
  <c r="K470" i="5"/>
  <c r="G471" i="5"/>
  <c r="H471" i="5"/>
  <c r="I471" i="5"/>
  <c r="J471" i="5"/>
  <c r="K471" i="5"/>
  <c r="G472" i="5"/>
  <c r="H472" i="5"/>
  <c r="I472" i="5"/>
  <c r="J472" i="5"/>
  <c r="K472" i="5"/>
  <c r="G473" i="5"/>
  <c r="H473" i="5"/>
  <c r="I473" i="5"/>
  <c r="J473" i="5"/>
  <c r="K473" i="5"/>
  <c r="G474" i="5"/>
  <c r="H474" i="5"/>
  <c r="I474" i="5"/>
  <c r="J474" i="5"/>
  <c r="K474" i="5"/>
  <c r="G475" i="5"/>
  <c r="H475" i="5"/>
  <c r="I475" i="5"/>
  <c r="J475" i="5"/>
  <c r="K475" i="5"/>
  <c r="G476" i="5"/>
  <c r="H476" i="5"/>
  <c r="I476" i="5"/>
  <c r="J476" i="5"/>
  <c r="K476" i="5"/>
  <c r="G477" i="5"/>
  <c r="H477" i="5"/>
  <c r="I477" i="5"/>
  <c r="J477" i="5"/>
  <c r="K477" i="5"/>
  <c r="G478" i="5"/>
  <c r="H478" i="5"/>
  <c r="I478" i="5"/>
  <c r="J478" i="5"/>
  <c r="K478" i="5"/>
  <c r="G479" i="5"/>
  <c r="H479" i="5"/>
  <c r="I479" i="5"/>
  <c r="J479" i="5"/>
  <c r="K479" i="5"/>
  <c r="G480" i="5"/>
  <c r="H480" i="5"/>
  <c r="I480" i="5"/>
  <c r="J480" i="5"/>
  <c r="K480" i="5"/>
  <c r="G481" i="5"/>
  <c r="H481" i="5"/>
  <c r="I481" i="5"/>
  <c r="J481" i="5"/>
  <c r="K481" i="5"/>
  <c r="G482" i="5"/>
  <c r="H482" i="5"/>
  <c r="I482" i="5"/>
  <c r="J482" i="5"/>
  <c r="K482" i="5"/>
  <c r="G483" i="5"/>
  <c r="H483" i="5"/>
  <c r="I483" i="5"/>
  <c r="J483" i="5"/>
  <c r="K483" i="5"/>
  <c r="G484" i="5"/>
  <c r="H484" i="5"/>
  <c r="I484" i="5"/>
  <c r="J484" i="5"/>
  <c r="K484" i="5"/>
  <c r="G485" i="5"/>
  <c r="H485" i="5"/>
  <c r="I485" i="5"/>
  <c r="J485" i="5"/>
  <c r="K485" i="5"/>
  <c r="G486" i="5"/>
  <c r="H486" i="5"/>
  <c r="I486" i="5"/>
  <c r="J486" i="5"/>
  <c r="K486" i="5"/>
  <c r="G487" i="5"/>
  <c r="H487" i="5"/>
  <c r="I487" i="5"/>
  <c r="J487" i="5"/>
  <c r="K487" i="5"/>
  <c r="G488" i="5"/>
  <c r="H488" i="5"/>
  <c r="I488" i="5"/>
  <c r="J488" i="5"/>
  <c r="K488" i="5"/>
  <c r="G489" i="5"/>
  <c r="H489" i="5"/>
  <c r="I489" i="5"/>
  <c r="J489" i="5"/>
  <c r="K489" i="5"/>
  <c r="G490" i="5"/>
  <c r="H490" i="5"/>
  <c r="I490" i="5"/>
  <c r="J490" i="5"/>
  <c r="K490" i="5"/>
  <c r="G491" i="5"/>
  <c r="H491" i="5"/>
  <c r="I491" i="5"/>
  <c r="J491" i="5"/>
  <c r="K491" i="5"/>
  <c r="G492" i="5"/>
  <c r="H492" i="5"/>
  <c r="I492" i="5"/>
  <c r="J492" i="5"/>
  <c r="K492" i="5"/>
  <c r="G493" i="5"/>
  <c r="H493" i="5"/>
  <c r="I493" i="5"/>
  <c r="J493" i="5"/>
  <c r="K493" i="5"/>
  <c r="G494" i="5"/>
  <c r="H494" i="5"/>
  <c r="I494" i="5"/>
  <c r="J494" i="5"/>
  <c r="K494" i="5"/>
  <c r="G495" i="5"/>
  <c r="H495" i="5"/>
  <c r="I495" i="5"/>
  <c r="J495" i="5"/>
  <c r="K495" i="5"/>
  <c r="G496" i="5"/>
  <c r="H496" i="5"/>
  <c r="I496" i="5"/>
  <c r="J496" i="5"/>
  <c r="K496" i="5"/>
  <c r="G497" i="5"/>
  <c r="H497" i="5"/>
  <c r="I497" i="5"/>
  <c r="J497" i="5"/>
  <c r="K497" i="5"/>
  <c r="G498" i="5"/>
  <c r="H498" i="5"/>
  <c r="I498" i="5"/>
  <c r="J498" i="5"/>
  <c r="K498" i="5"/>
  <c r="G499" i="5"/>
  <c r="H499" i="5"/>
  <c r="I499" i="5"/>
  <c r="J499" i="5"/>
  <c r="K499" i="5"/>
  <c r="G500" i="5"/>
  <c r="H500" i="5"/>
  <c r="I500" i="5"/>
  <c r="J500" i="5"/>
  <c r="K500" i="5"/>
  <c r="G501" i="5"/>
  <c r="H501" i="5"/>
  <c r="I501" i="5"/>
  <c r="J501" i="5"/>
  <c r="K501" i="5"/>
  <c r="G502" i="5"/>
  <c r="H502" i="5"/>
  <c r="I502" i="5"/>
  <c r="J502" i="5"/>
  <c r="K502" i="5"/>
  <c r="G503" i="5"/>
  <c r="H503" i="5"/>
  <c r="I503" i="5"/>
  <c r="J503" i="5"/>
  <c r="K503" i="5"/>
  <c r="G504" i="5"/>
  <c r="H504" i="5"/>
  <c r="I504" i="5"/>
  <c r="J504" i="5"/>
  <c r="K504" i="5"/>
  <c r="G505" i="5"/>
  <c r="H505" i="5"/>
  <c r="I505" i="5"/>
  <c r="J505" i="5"/>
  <c r="K505" i="5"/>
  <c r="G506" i="5"/>
  <c r="H506" i="5"/>
  <c r="I506" i="5"/>
  <c r="J506" i="5"/>
  <c r="K506" i="5"/>
  <c r="G507" i="5"/>
  <c r="H507" i="5"/>
  <c r="I507" i="5"/>
  <c r="J507" i="5"/>
  <c r="K507" i="5"/>
  <c r="G508" i="5"/>
  <c r="H508" i="5"/>
  <c r="I508" i="5"/>
  <c r="J508" i="5"/>
  <c r="K508" i="5"/>
  <c r="H2" i="5"/>
  <c r="I2" i="5"/>
  <c r="J2" i="5"/>
  <c r="K2" i="5"/>
  <c r="G2" i="5"/>
  <c r="L3" i="7"/>
  <c r="M3" i="7"/>
  <c r="N3" i="7"/>
  <c r="O3" i="7"/>
  <c r="P3" i="7"/>
  <c r="L4" i="7"/>
  <c r="M4" i="7"/>
  <c r="N4" i="7"/>
  <c r="O4" i="7"/>
  <c r="P4" i="7"/>
  <c r="L5" i="7"/>
  <c r="M5" i="7"/>
  <c r="N5" i="7"/>
  <c r="O5" i="7"/>
  <c r="P5" i="7"/>
  <c r="L6" i="7"/>
  <c r="M6" i="7"/>
  <c r="N6" i="7"/>
  <c r="O6" i="7"/>
  <c r="P6" i="7"/>
  <c r="L7" i="7"/>
  <c r="M7" i="7"/>
  <c r="N7" i="7"/>
  <c r="O7" i="7"/>
  <c r="P7" i="7"/>
  <c r="L8" i="7"/>
  <c r="M8" i="7"/>
  <c r="N8" i="7"/>
  <c r="O8" i="7"/>
  <c r="P8" i="7"/>
  <c r="L9" i="7"/>
  <c r="M9" i="7"/>
  <c r="N9" i="7"/>
  <c r="O9" i="7"/>
  <c r="P9" i="7"/>
  <c r="L10" i="7"/>
  <c r="M10" i="7"/>
  <c r="N10" i="7"/>
  <c r="O10" i="7"/>
  <c r="P10" i="7"/>
  <c r="L11" i="7"/>
  <c r="M11" i="7"/>
  <c r="N11" i="7"/>
  <c r="O11" i="7"/>
  <c r="P11" i="7"/>
  <c r="L12" i="7"/>
  <c r="M12" i="7"/>
  <c r="N12" i="7"/>
  <c r="O12" i="7"/>
  <c r="P12" i="7"/>
  <c r="L13" i="7"/>
  <c r="M13" i="7"/>
  <c r="N13" i="7"/>
  <c r="O13" i="7"/>
  <c r="P13" i="7"/>
  <c r="L14" i="7"/>
  <c r="M14" i="7"/>
  <c r="N14" i="7"/>
  <c r="O14" i="7"/>
  <c r="P14" i="7"/>
  <c r="L15" i="7"/>
  <c r="M15" i="7"/>
  <c r="N15" i="7"/>
  <c r="O15" i="7"/>
  <c r="P15" i="7"/>
  <c r="L16" i="7"/>
  <c r="M16" i="7"/>
  <c r="N16" i="7"/>
  <c r="O16" i="7"/>
  <c r="P16" i="7"/>
  <c r="L17" i="7"/>
  <c r="M17" i="7"/>
  <c r="N17" i="7"/>
  <c r="O17" i="7"/>
  <c r="P17" i="7"/>
  <c r="L18" i="7"/>
  <c r="M18" i="7"/>
  <c r="N18" i="7"/>
  <c r="O18" i="7"/>
  <c r="P18" i="7"/>
  <c r="L19" i="7"/>
  <c r="M19" i="7"/>
  <c r="N19" i="7"/>
  <c r="O19" i="7"/>
  <c r="P19" i="7"/>
  <c r="L20" i="7"/>
  <c r="M20" i="7"/>
  <c r="N20" i="7"/>
  <c r="O20" i="7"/>
  <c r="P20" i="7"/>
  <c r="L21" i="7"/>
  <c r="M21" i="7"/>
  <c r="N21" i="7"/>
  <c r="O21" i="7"/>
  <c r="P21" i="7"/>
  <c r="L22" i="7"/>
  <c r="M22" i="7"/>
  <c r="N22" i="7"/>
  <c r="O22" i="7"/>
  <c r="P22" i="7"/>
  <c r="L23" i="7"/>
  <c r="M23" i="7"/>
  <c r="N23" i="7"/>
  <c r="O23" i="7"/>
  <c r="P23" i="7"/>
  <c r="L24" i="7"/>
  <c r="M24" i="7"/>
  <c r="N24" i="7"/>
  <c r="O24" i="7"/>
  <c r="P24" i="7"/>
  <c r="L25" i="7"/>
  <c r="M25" i="7"/>
  <c r="N25" i="7"/>
  <c r="O25" i="7"/>
  <c r="P25" i="7"/>
  <c r="L26" i="7"/>
  <c r="M26" i="7"/>
  <c r="N26" i="7"/>
  <c r="O26" i="7"/>
  <c r="P26" i="7"/>
  <c r="L27" i="7"/>
  <c r="M27" i="7"/>
  <c r="N27" i="7"/>
  <c r="O27" i="7"/>
  <c r="P27" i="7"/>
  <c r="L28" i="7"/>
  <c r="M28" i="7"/>
  <c r="N28" i="7"/>
  <c r="O28" i="7"/>
  <c r="P28" i="7"/>
  <c r="L29" i="7"/>
  <c r="M29" i="7"/>
  <c r="N29" i="7"/>
  <c r="O29" i="7"/>
  <c r="P29" i="7"/>
  <c r="L30" i="7"/>
  <c r="M30" i="7"/>
  <c r="N30" i="7"/>
  <c r="O30" i="7"/>
  <c r="P30" i="7"/>
  <c r="L31" i="7"/>
  <c r="M31" i="7"/>
  <c r="N31" i="7"/>
  <c r="O31" i="7"/>
  <c r="P31" i="7"/>
  <c r="L32" i="7"/>
  <c r="M32" i="7"/>
  <c r="N32" i="7"/>
  <c r="O32" i="7"/>
  <c r="P32" i="7"/>
  <c r="L33" i="7"/>
  <c r="M33" i="7"/>
  <c r="N33" i="7"/>
  <c r="O33" i="7"/>
  <c r="P33" i="7"/>
  <c r="L34" i="7"/>
  <c r="M34" i="7"/>
  <c r="N34" i="7"/>
  <c r="O34" i="7"/>
  <c r="P34" i="7"/>
  <c r="L35" i="7"/>
  <c r="M35" i="7"/>
  <c r="N35" i="7"/>
  <c r="O35" i="7"/>
  <c r="P35" i="7"/>
  <c r="L36" i="7"/>
  <c r="M36" i="7"/>
  <c r="N36" i="7"/>
  <c r="O36" i="7"/>
  <c r="P36" i="7"/>
  <c r="L37" i="7"/>
  <c r="M37" i="7"/>
  <c r="N37" i="7"/>
  <c r="O37" i="7"/>
  <c r="P37" i="7"/>
  <c r="L38" i="7"/>
  <c r="M38" i="7"/>
  <c r="N38" i="7"/>
  <c r="O38" i="7"/>
  <c r="P38" i="7"/>
  <c r="L39" i="7"/>
  <c r="M39" i="7"/>
  <c r="N39" i="7"/>
  <c r="O39" i="7"/>
  <c r="P39" i="7"/>
  <c r="L40" i="7"/>
  <c r="M40" i="7"/>
  <c r="N40" i="7"/>
  <c r="O40" i="7"/>
  <c r="P40" i="7"/>
  <c r="L41" i="7"/>
  <c r="M41" i="7"/>
  <c r="N41" i="7"/>
  <c r="O41" i="7"/>
  <c r="P41" i="7"/>
  <c r="L42" i="7"/>
  <c r="M42" i="7"/>
  <c r="N42" i="7"/>
  <c r="O42" i="7"/>
  <c r="P42" i="7"/>
  <c r="L43" i="7"/>
  <c r="M43" i="7"/>
  <c r="N43" i="7"/>
  <c r="O43" i="7"/>
  <c r="P43" i="7"/>
  <c r="L44" i="7"/>
  <c r="M44" i="7"/>
  <c r="N44" i="7"/>
  <c r="O44" i="7"/>
  <c r="P44" i="7"/>
  <c r="L45" i="7"/>
  <c r="M45" i="7"/>
  <c r="N45" i="7"/>
  <c r="O45" i="7"/>
  <c r="P45" i="7"/>
  <c r="L46" i="7"/>
  <c r="M46" i="7"/>
  <c r="N46" i="7"/>
  <c r="O46" i="7"/>
  <c r="P46" i="7"/>
  <c r="L47" i="7"/>
  <c r="M47" i="7"/>
  <c r="N47" i="7"/>
  <c r="O47" i="7"/>
  <c r="P47" i="7"/>
  <c r="L48" i="7"/>
  <c r="M48" i="7"/>
  <c r="N48" i="7"/>
  <c r="O48" i="7"/>
  <c r="P48" i="7"/>
  <c r="L49" i="7"/>
  <c r="M49" i="7"/>
  <c r="N49" i="7"/>
  <c r="O49" i="7"/>
  <c r="P49" i="7"/>
  <c r="L50" i="7"/>
  <c r="M50" i="7"/>
  <c r="N50" i="7"/>
  <c r="O50" i="7"/>
  <c r="P50" i="7"/>
  <c r="L51" i="7"/>
  <c r="M51" i="7"/>
  <c r="N51" i="7"/>
  <c r="O51" i="7"/>
  <c r="P51" i="7"/>
  <c r="L52" i="7"/>
  <c r="M52" i="7"/>
  <c r="N52" i="7"/>
  <c r="O52" i="7"/>
  <c r="P52" i="7"/>
  <c r="L53" i="7"/>
  <c r="M53" i="7"/>
  <c r="N53" i="7"/>
  <c r="O53" i="7"/>
  <c r="P53" i="7"/>
  <c r="L54" i="7"/>
  <c r="M54" i="7"/>
  <c r="N54" i="7"/>
  <c r="O54" i="7"/>
  <c r="P54" i="7"/>
  <c r="L55" i="7"/>
  <c r="M55" i="7"/>
  <c r="N55" i="7"/>
  <c r="O55" i="7"/>
  <c r="P55" i="7"/>
  <c r="L56" i="7"/>
  <c r="M56" i="7"/>
  <c r="N56" i="7"/>
  <c r="O56" i="7"/>
  <c r="P56" i="7"/>
  <c r="L57" i="7"/>
  <c r="M57" i="7"/>
  <c r="N57" i="7"/>
  <c r="O57" i="7"/>
  <c r="P57" i="7"/>
  <c r="L58" i="7"/>
  <c r="M58" i="7"/>
  <c r="N58" i="7"/>
  <c r="O58" i="7"/>
  <c r="P58" i="7"/>
  <c r="L59" i="7"/>
  <c r="M59" i="7"/>
  <c r="N59" i="7"/>
  <c r="O59" i="7"/>
  <c r="P59" i="7"/>
  <c r="L60" i="7"/>
  <c r="M60" i="7"/>
  <c r="N60" i="7"/>
  <c r="O60" i="7"/>
  <c r="P60" i="7"/>
  <c r="L61" i="7"/>
  <c r="M61" i="7"/>
  <c r="N61" i="7"/>
  <c r="O61" i="7"/>
  <c r="P61" i="7"/>
  <c r="L62" i="7"/>
  <c r="M62" i="7"/>
  <c r="N62" i="7"/>
  <c r="O62" i="7"/>
  <c r="P62" i="7"/>
  <c r="L63" i="7"/>
  <c r="M63" i="7"/>
  <c r="N63" i="7"/>
  <c r="O63" i="7"/>
  <c r="P63" i="7"/>
  <c r="L64" i="7"/>
  <c r="M64" i="7"/>
  <c r="N64" i="7"/>
  <c r="O64" i="7"/>
  <c r="P64" i="7"/>
  <c r="L65" i="7"/>
  <c r="M65" i="7"/>
  <c r="N65" i="7"/>
  <c r="O65" i="7"/>
  <c r="P65" i="7"/>
  <c r="L66" i="7"/>
  <c r="M66" i="7"/>
  <c r="N66" i="7"/>
  <c r="O66" i="7"/>
  <c r="P66" i="7"/>
  <c r="L67" i="7"/>
  <c r="M67" i="7"/>
  <c r="N67" i="7"/>
  <c r="O67" i="7"/>
  <c r="P67" i="7"/>
  <c r="L68" i="7"/>
  <c r="M68" i="7"/>
  <c r="N68" i="7"/>
  <c r="O68" i="7"/>
  <c r="P68" i="7"/>
  <c r="L69" i="7"/>
  <c r="M69" i="7"/>
  <c r="N69" i="7"/>
  <c r="O69" i="7"/>
  <c r="P69" i="7"/>
  <c r="L70" i="7"/>
  <c r="M70" i="7"/>
  <c r="N70" i="7"/>
  <c r="O70" i="7"/>
  <c r="P70" i="7"/>
  <c r="L71" i="7"/>
  <c r="M71" i="7"/>
  <c r="N71" i="7"/>
  <c r="O71" i="7"/>
  <c r="P71" i="7"/>
  <c r="L72" i="7"/>
  <c r="M72" i="7"/>
  <c r="N72" i="7"/>
  <c r="O72" i="7"/>
  <c r="P72" i="7"/>
  <c r="L73" i="7"/>
  <c r="M73" i="7"/>
  <c r="N73" i="7"/>
  <c r="O73" i="7"/>
  <c r="P73" i="7"/>
  <c r="L74" i="7"/>
  <c r="M74" i="7"/>
  <c r="N74" i="7"/>
  <c r="O74" i="7"/>
  <c r="P74" i="7"/>
  <c r="L75" i="7"/>
  <c r="M75" i="7"/>
  <c r="N75" i="7"/>
  <c r="O75" i="7"/>
  <c r="P75" i="7"/>
  <c r="L76" i="7"/>
  <c r="M76" i="7"/>
  <c r="N76" i="7"/>
  <c r="O76" i="7"/>
  <c r="P76" i="7"/>
  <c r="L77" i="7"/>
  <c r="M77" i="7"/>
  <c r="N77" i="7"/>
  <c r="O77" i="7"/>
  <c r="P77" i="7"/>
  <c r="L78" i="7"/>
  <c r="M78" i="7"/>
  <c r="N78" i="7"/>
  <c r="O78" i="7"/>
  <c r="P78" i="7"/>
  <c r="L79" i="7"/>
  <c r="M79" i="7"/>
  <c r="N79" i="7"/>
  <c r="O79" i="7"/>
  <c r="P79" i="7"/>
  <c r="L80" i="7"/>
  <c r="M80" i="7"/>
  <c r="N80" i="7"/>
  <c r="O80" i="7"/>
  <c r="P80" i="7"/>
  <c r="L81" i="7"/>
  <c r="M81" i="7"/>
  <c r="N81" i="7"/>
  <c r="O81" i="7"/>
  <c r="P81" i="7"/>
  <c r="L82" i="7"/>
  <c r="M82" i="7"/>
  <c r="N82" i="7"/>
  <c r="O82" i="7"/>
  <c r="P82" i="7"/>
  <c r="L83" i="7"/>
  <c r="M83" i="7"/>
  <c r="N83" i="7"/>
  <c r="O83" i="7"/>
  <c r="P83" i="7"/>
  <c r="L84" i="7"/>
  <c r="M84" i="7"/>
  <c r="N84" i="7"/>
  <c r="O84" i="7"/>
  <c r="P84" i="7"/>
  <c r="L85" i="7"/>
  <c r="M85" i="7"/>
  <c r="N85" i="7"/>
  <c r="O85" i="7"/>
  <c r="P85" i="7"/>
  <c r="L86" i="7"/>
  <c r="M86" i="7"/>
  <c r="N86" i="7"/>
  <c r="O86" i="7"/>
  <c r="P86" i="7"/>
  <c r="L87" i="7"/>
  <c r="M87" i="7"/>
  <c r="N87" i="7"/>
  <c r="O87" i="7"/>
  <c r="P87" i="7"/>
  <c r="L88" i="7"/>
  <c r="M88" i="7"/>
  <c r="N88" i="7"/>
  <c r="O88" i="7"/>
  <c r="P88" i="7"/>
  <c r="L89" i="7"/>
  <c r="M89" i="7"/>
  <c r="N89" i="7"/>
  <c r="O89" i="7"/>
  <c r="P89" i="7"/>
  <c r="L90" i="7"/>
  <c r="M90" i="7"/>
  <c r="N90" i="7"/>
  <c r="O90" i="7"/>
  <c r="P90" i="7"/>
  <c r="L91" i="7"/>
  <c r="M91" i="7"/>
  <c r="N91" i="7"/>
  <c r="O91" i="7"/>
  <c r="P91" i="7"/>
  <c r="L92" i="7"/>
  <c r="M92" i="7"/>
  <c r="N92" i="7"/>
  <c r="O92" i="7"/>
  <c r="P92" i="7"/>
  <c r="L93" i="7"/>
  <c r="M93" i="7"/>
  <c r="N93" i="7"/>
  <c r="O93" i="7"/>
  <c r="P93" i="7"/>
  <c r="L94" i="7"/>
  <c r="M94" i="7"/>
  <c r="N94" i="7"/>
  <c r="O94" i="7"/>
  <c r="P94" i="7"/>
  <c r="L95" i="7"/>
  <c r="M95" i="7"/>
  <c r="N95" i="7"/>
  <c r="O95" i="7"/>
  <c r="P95" i="7"/>
  <c r="L96" i="7"/>
  <c r="M96" i="7"/>
  <c r="N96" i="7"/>
  <c r="O96" i="7"/>
  <c r="P96" i="7"/>
  <c r="L97" i="7"/>
  <c r="M97" i="7"/>
  <c r="N97" i="7"/>
  <c r="O97" i="7"/>
  <c r="P97" i="7"/>
  <c r="L98" i="7"/>
  <c r="M98" i="7"/>
  <c r="N98" i="7"/>
  <c r="O98" i="7"/>
  <c r="P98" i="7"/>
  <c r="L99" i="7"/>
  <c r="M99" i="7"/>
  <c r="N99" i="7"/>
  <c r="O99" i="7"/>
  <c r="P99" i="7"/>
  <c r="L100" i="7"/>
  <c r="M100" i="7"/>
  <c r="N100" i="7"/>
  <c r="O100" i="7"/>
  <c r="P100" i="7"/>
  <c r="L101" i="7"/>
  <c r="M101" i="7"/>
  <c r="N101" i="7"/>
  <c r="O101" i="7"/>
  <c r="P101" i="7"/>
  <c r="L102" i="7"/>
  <c r="M102" i="7"/>
  <c r="N102" i="7"/>
  <c r="O102" i="7"/>
  <c r="P102" i="7"/>
  <c r="L103" i="7"/>
  <c r="M103" i="7"/>
  <c r="N103" i="7"/>
  <c r="O103" i="7"/>
  <c r="P103" i="7"/>
  <c r="L104" i="7"/>
  <c r="M104" i="7"/>
  <c r="N104" i="7"/>
  <c r="O104" i="7"/>
  <c r="P104" i="7"/>
  <c r="L105" i="7"/>
  <c r="M105" i="7"/>
  <c r="N105" i="7"/>
  <c r="O105" i="7"/>
  <c r="P105" i="7"/>
  <c r="L106" i="7"/>
  <c r="M106" i="7"/>
  <c r="N106" i="7"/>
  <c r="O106" i="7"/>
  <c r="P106" i="7"/>
  <c r="L107" i="7"/>
  <c r="M107" i="7"/>
  <c r="N107" i="7"/>
  <c r="O107" i="7"/>
  <c r="P107" i="7"/>
  <c r="L108" i="7"/>
  <c r="M108" i="7"/>
  <c r="N108" i="7"/>
  <c r="O108" i="7"/>
  <c r="P108" i="7"/>
  <c r="L109" i="7"/>
  <c r="M109" i="7"/>
  <c r="N109" i="7"/>
  <c r="O109" i="7"/>
  <c r="P109" i="7"/>
  <c r="L110" i="7"/>
  <c r="M110" i="7"/>
  <c r="N110" i="7"/>
  <c r="O110" i="7"/>
  <c r="P110" i="7"/>
  <c r="L111" i="7"/>
  <c r="M111" i="7"/>
  <c r="N111" i="7"/>
  <c r="O111" i="7"/>
  <c r="P111" i="7"/>
  <c r="L112" i="7"/>
  <c r="M112" i="7"/>
  <c r="N112" i="7"/>
  <c r="O112" i="7"/>
  <c r="P112" i="7"/>
  <c r="L113" i="7"/>
  <c r="M113" i="7"/>
  <c r="N113" i="7"/>
  <c r="O113" i="7"/>
  <c r="P113" i="7"/>
  <c r="L114" i="7"/>
  <c r="M114" i="7"/>
  <c r="N114" i="7"/>
  <c r="O114" i="7"/>
  <c r="P114" i="7"/>
  <c r="L115" i="7"/>
  <c r="M115" i="7"/>
  <c r="N115" i="7"/>
  <c r="O115" i="7"/>
  <c r="P115" i="7"/>
  <c r="L116" i="7"/>
  <c r="M116" i="7"/>
  <c r="N116" i="7"/>
  <c r="O116" i="7"/>
  <c r="P116" i="7"/>
  <c r="L117" i="7"/>
  <c r="M117" i="7"/>
  <c r="N117" i="7"/>
  <c r="O117" i="7"/>
  <c r="P117" i="7"/>
  <c r="L118" i="7"/>
  <c r="M118" i="7"/>
  <c r="N118" i="7"/>
  <c r="O118" i="7"/>
  <c r="P118" i="7"/>
  <c r="L119" i="7"/>
  <c r="M119" i="7"/>
  <c r="N119" i="7"/>
  <c r="O119" i="7"/>
  <c r="P119" i="7"/>
  <c r="L120" i="7"/>
  <c r="M120" i="7"/>
  <c r="N120" i="7"/>
  <c r="O120" i="7"/>
  <c r="P120" i="7"/>
  <c r="L121" i="7"/>
  <c r="M121" i="7"/>
  <c r="N121" i="7"/>
  <c r="O121" i="7"/>
  <c r="P121" i="7"/>
  <c r="L122" i="7"/>
  <c r="M122" i="7"/>
  <c r="N122" i="7"/>
  <c r="O122" i="7"/>
  <c r="P122" i="7"/>
  <c r="L123" i="7"/>
  <c r="M123" i="7"/>
  <c r="N123" i="7"/>
  <c r="O123" i="7"/>
  <c r="P123" i="7"/>
  <c r="L124" i="7"/>
  <c r="M124" i="7"/>
  <c r="N124" i="7"/>
  <c r="O124" i="7"/>
  <c r="P124" i="7"/>
  <c r="L125" i="7"/>
  <c r="M125" i="7"/>
  <c r="N125" i="7"/>
  <c r="O125" i="7"/>
  <c r="P125" i="7"/>
  <c r="L126" i="7"/>
  <c r="M126" i="7"/>
  <c r="N126" i="7"/>
  <c r="O126" i="7"/>
  <c r="P126" i="7"/>
  <c r="L127" i="7"/>
  <c r="M127" i="7"/>
  <c r="N127" i="7"/>
  <c r="O127" i="7"/>
  <c r="P127" i="7"/>
  <c r="L128" i="7"/>
  <c r="M128" i="7"/>
  <c r="N128" i="7"/>
  <c r="O128" i="7"/>
  <c r="P128" i="7"/>
  <c r="L129" i="7"/>
  <c r="M129" i="7"/>
  <c r="N129" i="7"/>
  <c r="O129" i="7"/>
  <c r="P129" i="7"/>
  <c r="L130" i="7"/>
  <c r="M130" i="7"/>
  <c r="N130" i="7"/>
  <c r="O130" i="7"/>
  <c r="P130" i="7"/>
  <c r="L131" i="7"/>
  <c r="M131" i="7"/>
  <c r="N131" i="7"/>
  <c r="O131" i="7"/>
  <c r="P131" i="7"/>
  <c r="L132" i="7"/>
  <c r="M132" i="7"/>
  <c r="N132" i="7"/>
  <c r="O132" i="7"/>
  <c r="P132" i="7"/>
  <c r="L133" i="7"/>
  <c r="M133" i="7"/>
  <c r="N133" i="7"/>
  <c r="O133" i="7"/>
  <c r="P133" i="7"/>
  <c r="L134" i="7"/>
  <c r="M134" i="7"/>
  <c r="N134" i="7"/>
  <c r="O134" i="7"/>
  <c r="P134" i="7"/>
  <c r="L135" i="7"/>
  <c r="M135" i="7"/>
  <c r="N135" i="7"/>
  <c r="O135" i="7"/>
  <c r="P135" i="7"/>
  <c r="L136" i="7"/>
  <c r="M136" i="7"/>
  <c r="N136" i="7"/>
  <c r="O136" i="7"/>
  <c r="P136" i="7"/>
  <c r="L137" i="7"/>
  <c r="M137" i="7"/>
  <c r="N137" i="7"/>
  <c r="O137" i="7"/>
  <c r="P137" i="7"/>
  <c r="L138" i="7"/>
  <c r="M138" i="7"/>
  <c r="N138" i="7"/>
  <c r="O138" i="7"/>
  <c r="P138" i="7"/>
  <c r="L139" i="7"/>
  <c r="M139" i="7"/>
  <c r="N139" i="7"/>
  <c r="O139" i="7"/>
  <c r="P139" i="7"/>
  <c r="L140" i="7"/>
  <c r="M140" i="7"/>
  <c r="N140" i="7"/>
  <c r="O140" i="7"/>
  <c r="P140" i="7"/>
  <c r="L141" i="7"/>
  <c r="M141" i="7"/>
  <c r="N141" i="7"/>
  <c r="O141" i="7"/>
  <c r="P141" i="7"/>
  <c r="L142" i="7"/>
  <c r="M142" i="7"/>
  <c r="N142" i="7"/>
  <c r="O142" i="7"/>
  <c r="P142" i="7"/>
  <c r="L143" i="7"/>
  <c r="M143" i="7"/>
  <c r="N143" i="7"/>
  <c r="O143" i="7"/>
  <c r="P143" i="7"/>
  <c r="L144" i="7"/>
  <c r="M144" i="7"/>
  <c r="N144" i="7"/>
  <c r="O144" i="7"/>
  <c r="P144" i="7"/>
  <c r="L145" i="7"/>
  <c r="M145" i="7"/>
  <c r="N145" i="7"/>
  <c r="O145" i="7"/>
  <c r="P145" i="7"/>
  <c r="L146" i="7"/>
  <c r="M146" i="7"/>
  <c r="N146" i="7"/>
  <c r="O146" i="7"/>
  <c r="P146" i="7"/>
  <c r="L147" i="7"/>
  <c r="M147" i="7"/>
  <c r="N147" i="7"/>
  <c r="O147" i="7"/>
  <c r="P147" i="7"/>
  <c r="L148" i="7"/>
  <c r="M148" i="7"/>
  <c r="N148" i="7"/>
  <c r="O148" i="7"/>
  <c r="P148" i="7"/>
  <c r="L149" i="7"/>
  <c r="M149" i="7"/>
  <c r="N149" i="7"/>
  <c r="O149" i="7"/>
  <c r="P149" i="7"/>
  <c r="L150" i="7"/>
  <c r="M150" i="7"/>
  <c r="N150" i="7"/>
  <c r="O150" i="7"/>
  <c r="P150" i="7"/>
  <c r="L151" i="7"/>
  <c r="M151" i="7"/>
  <c r="N151" i="7"/>
  <c r="O151" i="7"/>
  <c r="P151" i="7"/>
  <c r="L152" i="7"/>
  <c r="M152" i="7"/>
  <c r="N152" i="7"/>
  <c r="O152" i="7"/>
  <c r="P152" i="7"/>
  <c r="L153" i="7"/>
  <c r="M153" i="7"/>
  <c r="N153" i="7"/>
  <c r="O153" i="7"/>
  <c r="P153" i="7"/>
  <c r="L154" i="7"/>
  <c r="M154" i="7"/>
  <c r="N154" i="7"/>
  <c r="O154" i="7"/>
  <c r="P154" i="7"/>
  <c r="L155" i="7"/>
  <c r="M155" i="7"/>
  <c r="N155" i="7"/>
  <c r="O155" i="7"/>
  <c r="P155" i="7"/>
  <c r="L156" i="7"/>
  <c r="M156" i="7"/>
  <c r="N156" i="7"/>
  <c r="O156" i="7"/>
  <c r="P156" i="7"/>
  <c r="L157" i="7"/>
  <c r="M157" i="7"/>
  <c r="N157" i="7"/>
  <c r="O157" i="7"/>
  <c r="P157" i="7"/>
  <c r="L158" i="7"/>
  <c r="M158" i="7"/>
  <c r="N158" i="7"/>
  <c r="O158" i="7"/>
  <c r="P158" i="7"/>
  <c r="L159" i="7"/>
  <c r="M159" i="7"/>
  <c r="N159" i="7"/>
  <c r="O159" i="7"/>
  <c r="P159" i="7"/>
  <c r="L160" i="7"/>
  <c r="M160" i="7"/>
  <c r="N160" i="7"/>
  <c r="O160" i="7"/>
  <c r="P160" i="7"/>
  <c r="L161" i="7"/>
  <c r="M161" i="7"/>
  <c r="N161" i="7"/>
  <c r="O161" i="7"/>
  <c r="P161" i="7"/>
  <c r="L162" i="7"/>
  <c r="M162" i="7"/>
  <c r="N162" i="7"/>
  <c r="O162" i="7"/>
  <c r="P162" i="7"/>
  <c r="L163" i="7"/>
  <c r="M163" i="7"/>
  <c r="N163" i="7"/>
  <c r="O163" i="7"/>
  <c r="P163" i="7"/>
  <c r="L164" i="7"/>
  <c r="M164" i="7"/>
  <c r="N164" i="7"/>
  <c r="O164" i="7"/>
  <c r="P164" i="7"/>
  <c r="L165" i="7"/>
  <c r="M165" i="7"/>
  <c r="N165" i="7"/>
  <c r="O165" i="7"/>
  <c r="P165" i="7"/>
  <c r="L166" i="7"/>
  <c r="M166" i="7"/>
  <c r="N166" i="7"/>
  <c r="O166" i="7"/>
  <c r="P166" i="7"/>
  <c r="L167" i="7"/>
  <c r="M167" i="7"/>
  <c r="N167" i="7"/>
  <c r="O167" i="7"/>
  <c r="P167" i="7"/>
  <c r="L168" i="7"/>
  <c r="M168" i="7"/>
  <c r="N168" i="7"/>
  <c r="O168" i="7"/>
  <c r="P168" i="7"/>
  <c r="L169" i="7"/>
  <c r="M169" i="7"/>
  <c r="N169" i="7"/>
  <c r="O169" i="7"/>
  <c r="P169" i="7"/>
  <c r="L170" i="7"/>
  <c r="M170" i="7"/>
  <c r="N170" i="7"/>
  <c r="O170" i="7"/>
  <c r="P170" i="7"/>
  <c r="L171" i="7"/>
  <c r="M171" i="7"/>
  <c r="N171" i="7"/>
  <c r="O171" i="7"/>
  <c r="P171" i="7"/>
  <c r="L172" i="7"/>
  <c r="M172" i="7"/>
  <c r="N172" i="7"/>
  <c r="O172" i="7"/>
  <c r="P172" i="7"/>
  <c r="L173" i="7"/>
  <c r="M173" i="7"/>
  <c r="N173" i="7"/>
  <c r="O173" i="7"/>
  <c r="P173" i="7"/>
  <c r="L174" i="7"/>
  <c r="M174" i="7"/>
  <c r="N174" i="7"/>
  <c r="O174" i="7"/>
  <c r="P174" i="7"/>
  <c r="L175" i="7"/>
  <c r="M175" i="7"/>
  <c r="N175" i="7"/>
  <c r="O175" i="7"/>
  <c r="P175" i="7"/>
  <c r="L176" i="7"/>
  <c r="M176" i="7"/>
  <c r="N176" i="7"/>
  <c r="O176" i="7"/>
  <c r="P176" i="7"/>
  <c r="L177" i="7"/>
  <c r="M177" i="7"/>
  <c r="N177" i="7"/>
  <c r="O177" i="7"/>
  <c r="P177" i="7"/>
  <c r="L178" i="7"/>
  <c r="M178" i="7"/>
  <c r="N178" i="7"/>
  <c r="O178" i="7"/>
  <c r="P178" i="7"/>
  <c r="L179" i="7"/>
  <c r="M179" i="7"/>
  <c r="N179" i="7"/>
  <c r="O179" i="7"/>
  <c r="P179" i="7"/>
  <c r="L180" i="7"/>
  <c r="M180" i="7"/>
  <c r="N180" i="7"/>
  <c r="O180" i="7"/>
  <c r="P180" i="7"/>
  <c r="L181" i="7"/>
  <c r="M181" i="7"/>
  <c r="N181" i="7"/>
  <c r="O181" i="7"/>
  <c r="P181" i="7"/>
  <c r="L182" i="7"/>
  <c r="M182" i="7"/>
  <c r="N182" i="7"/>
  <c r="O182" i="7"/>
  <c r="P182" i="7"/>
  <c r="L183" i="7"/>
  <c r="M183" i="7"/>
  <c r="N183" i="7"/>
  <c r="O183" i="7"/>
  <c r="P183" i="7"/>
  <c r="L184" i="7"/>
  <c r="M184" i="7"/>
  <c r="N184" i="7"/>
  <c r="O184" i="7"/>
  <c r="P184" i="7"/>
  <c r="L185" i="7"/>
  <c r="M185" i="7"/>
  <c r="N185" i="7"/>
  <c r="O185" i="7"/>
  <c r="P185" i="7"/>
  <c r="L186" i="7"/>
  <c r="M186" i="7"/>
  <c r="N186" i="7"/>
  <c r="O186" i="7"/>
  <c r="P186" i="7"/>
  <c r="L187" i="7"/>
  <c r="M187" i="7"/>
  <c r="N187" i="7"/>
  <c r="O187" i="7"/>
  <c r="P187" i="7"/>
  <c r="L188" i="7"/>
  <c r="M188" i="7"/>
  <c r="N188" i="7"/>
  <c r="O188" i="7"/>
  <c r="P188" i="7"/>
  <c r="L189" i="7"/>
  <c r="M189" i="7"/>
  <c r="N189" i="7"/>
  <c r="O189" i="7"/>
  <c r="P189" i="7"/>
  <c r="L190" i="7"/>
  <c r="M190" i="7"/>
  <c r="N190" i="7"/>
  <c r="O190" i="7"/>
  <c r="P190" i="7"/>
  <c r="L191" i="7"/>
  <c r="M191" i="7"/>
  <c r="N191" i="7"/>
  <c r="O191" i="7"/>
  <c r="P191" i="7"/>
  <c r="L192" i="7"/>
  <c r="M192" i="7"/>
  <c r="N192" i="7"/>
  <c r="O192" i="7"/>
  <c r="P192" i="7"/>
  <c r="L193" i="7"/>
  <c r="M193" i="7"/>
  <c r="N193" i="7"/>
  <c r="O193" i="7"/>
  <c r="P193" i="7"/>
  <c r="L194" i="7"/>
  <c r="M194" i="7"/>
  <c r="N194" i="7"/>
  <c r="O194" i="7"/>
  <c r="P194" i="7"/>
  <c r="L195" i="7"/>
  <c r="M195" i="7"/>
  <c r="N195" i="7"/>
  <c r="O195" i="7"/>
  <c r="P195" i="7"/>
  <c r="L196" i="7"/>
  <c r="M196" i="7"/>
  <c r="N196" i="7"/>
  <c r="O196" i="7"/>
  <c r="P196" i="7"/>
  <c r="L197" i="7"/>
  <c r="M197" i="7"/>
  <c r="N197" i="7"/>
  <c r="O197" i="7"/>
  <c r="P197" i="7"/>
  <c r="L198" i="7"/>
  <c r="M198" i="7"/>
  <c r="N198" i="7"/>
  <c r="O198" i="7"/>
  <c r="P198" i="7"/>
  <c r="L199" i="7"/>
  <c r="M199" i="7"/>
  <c r="N199" i="7"/>
  <c r="O199" i="7"/>
  <c r="P199" i="7"/>
  <c r="L200" i="7"/>
  <c r="M200" i="7"/>
  <c r="N200" i="7"/>
  <c r="O200" i="7"/>
  <c r="P200" i="7"/>
  <c r="L201" i="7"/>
  <c r="M201" i="7"/>
  <c r="N201" i="7"/>
  <c r="O201" i="7"/>
  <c r="P201" i="7"/>
  <c r="L202" i="7"/>
  <c r="M202" i="7"/>
  <c r="N202" i="7"/>
  <c r="O202" i="7"/>
  <c r="P202" i="7"/>
  <c r="L203" i="7"/>
  <c r="M203" i="7"/>
  <c r="N203" i="7"/>
  <c r="O203" i="7"/>
  <c r="P203" i="7"/>
  <c r="L204" i="7"/>
  <c r="M204" i="7"/>
  <c r="N204" i="7"/>
  <c r="O204" i="7"/>
  <c r="P204" i="7"/>
  <c r="L205" i="7"/>
  <c r="M205" i="7"/>
  <c r="N205" i="7"/>
  <c r="O205" i="7"/>
  <c r="P205" i="7"/>
  <c r="L206" i="7"/>
  <c r="M206" i="7"/>
  <c r="N206" i="7"/>
  <c r="O206" i="7"/>
  <c r="P206" i="7"/>
  <c r="L207" i="7"/>
  <c r="M207" i="7"/>
  <c r="N207" i="7"/>
  <c r="O207" i="7"/>
  <c r="P207" i="7"/>
  <c r="L208" i="7"/>
  <c r="M208" i="7"/>
  <c r="N208" i="7"/>
  <c r="O208" i="7"/>
  <c r="P208" i="7"/>
  <c r="L209" i="7"/>
  <c r="M209" i="7"/>
  <c r="N209" i="7"/>
  <c r="O209" i="7"/>
  <c r="P209" i="7"/>
  <c r="L210" i="7"/>
  <c r="M210" i="7"/>
  <c r="N210" i="7"/>
  <c r="O210" i="7"/>
  <c r="P210" i="7"/>
  <c r="L211" i="7"/>
  <c r="M211" i="7"/>
  <c r="N211" i="7"/>
  <c r="O211" i="7"/>
  <c r="P211" i="7"/>
  <c r="L212" i="7"/>
  <c r="M212" i="7"/>
  <c r="N212" i="7"/>
  <c r="O212" i="7"/>
  <c r="P212" i="7"/>
  <c r="L213" i="7"/>
  <c r="M213" i="7"/>
  <c r="N213" i="7"/>
  <c r="O213" i="7"/>
  <c r="P213" i="7"/>
  <c r="L214" i="7"/>
  <c r="M214" i="7"/>
  <c r="N214" i="7"/>
  <c r="O214" i="7"/>
  <c r="P214" i="7"/>
  <c r="L215" i="7"/>
  <c r="M215" i="7"/>
  <c r="N215" i="7"/>
  <c r="O215" i="7"/>
  <c r="P215" i="7"/>
  <c r="L216" i="7"/>
  <c r="M216" i="7"/>
  <c r="N216" i="7"/>
  <c r="O216" i="7"/>
  <c r="P216" i="7"/>
  <c r="L217" i="7"/>
  <c r="M217" i="7"/>
  <c r="N217" i="7"/>
  <c r="O217" i="7"/>
  <c r="P217" i="7"/>
  <c r="L218" i="7"/>
  <c r="M218" i="7"/>
  <c r="N218" i="7"/>
  <c r="O218" i="7"/>
  <c r="P218" i="7"/>
  <c r="L219" i="7"/>
  <c r="M219" i="7"/>
  <c r="N219" i="7"/>
  <c r="O219" i="7"/>
  <c r="P219" i="7"/>
  <c r="L220" i="7"/>
  <c r="M220" i="7"/>
  <c r="N220" i="7"/>
  <c r="O220" i="7"/>
  <c r="P220" i="7"/>
  <c r="L221" i="7"/>
  <c r="M221" i="7"/>
  <c r="N221" i="7"/>
  <c r="O221" i="7"/>
  <c r="P221" i="7"/>
  <c r="L222" i="7"/>
  <c r="M222" i="7"/>
  <c r="N222" i="7"/>
  <c r="O222" i="7"/>
  <c r="P222" i="7"/>
  <c r="L223" i="7"/>
  <c r="M223" i="7"/>
  <c r="N223" i="7"/>
  <c r="O223" i="7"/>
  <c r="P223" i="7"/>
  <c r="L224" i="7"/>
  <c r="M224" i="7"/>
  <c r="N224" i="7"/>
  <c r="O224" i="7"/>
  <c r="P224" i="7"/>
  <c r="L225" i="7"/>
  <c r="M225" i="7"/>
  <c r="N225" i="7"/>
  <c r="O225" i="7"/>
  <c r="P225" i="7"/>
  <c r="L226" i="7"/>
  <c r="M226" i="7"/>
  <c r="N226" i="7"/>
  <c r="O226" i="7"/>
  <c r="P226" i="7"/>
  <c r="L227" i="7"/>
  <c r="M227" i="7"/>
  <c r="N227" i="7"/>
  <c r="O227" i="7"/>
  <c r="P227" i="7"/>
  <c r="L228" i="7"/>
  <c r="M228" i="7"/>
  <c r="N228" i="7"/>
  <c r="O228" i="7"/>
  <c r="P228" i="7"/>
  <c r="L229" i="7"/>
  <c r="M229" i="7"/>
  <c r="N229" i="7"/>
  <c r="O229" i="7"/>
  <c r="P229" i="7"/>
  <c r="L230" i="7"/>
  <c r="M230" i="7"/>
  <c r="N230" i="7"/>
  <c r="O230" i="7"/>
  <c r="P230" i="7"/>
  <c r="L231" i="7"/>
  <c r="M231" i="7"/>
  <c r="N231" i="7"/>
  <c r="O231" i="7"/>
  <c r="P231" i="7"/>
  <c r="L232" i="7"/>
  <c r="M232" i="7"/>
  <c r="N232" i="7"/>
  <c r="O232" i="7"/>
  <c r="P232" i="7"/>
  <c r="L233" i="7"/>
  <c r="M233" i="7"/>
  <c r="N233" i="7"/>
  <c r="O233" i="7"/>
  <c r="P233" i="7"/>
  <c r="L234" i="7"/>
  <c r="M234" i="7"/>
  <c r="N234" i="7"/>
  <c r="O234" i="7"/>
  <c r="P234" i="7"/>
  <c r="L235" i="7"/>
  <c r="M235" i="7"/>
  <c r="N235" i="7"/>
  <c r="O235" i="7"/>
  <c r="P235" i="7"/>
  <c r="L236" i="7"/>
  <c r="M236" i="7"/>
  <c r="N236" i="7"/>
  <c r="O236" i="7"/>
  <c r="P236" i="7"/>
  <c r="L237" i="7"/>
  <c r="M237" i="7"/>
  <c r="N237" i="7"/>
  <c r="O237" i="7"/>
  <c r="P237" i="7"/>
  <c r="L238" i="7"/>
  <c r="M238" i="7"/>
  <c r="N238" i="7"/>
  <c r="O238" i="7"/>
  <c r="P238" i="7"/>
  <c r="L239" i="7"/>
  <c r="M239" i="7"/>
  <c r="N239" i="7"/>
  <c r="O239" i="7"/>
  <c r="P239" i="7"/>
  <c r="L240" i="7"/>
  <c r="M240" i="7"/>
  <c r="N240" i="7"/>
  <c r="O240" i="7"/>
  <c r="P240" i="7"/>
  <c r="L241" i="7"/>
  <c r="M241" i="7"/>
  <c r="N241" i="7"/>
  <c r="O241" i="7"/>
  <c r="P241" i="7"/>
  <c r="L242" i="7"/>
  <c r="M242" i="7"/>
  <c r="N242" i="7"/>
  <c r="O242" i="7"/>
  <c r="P242" i="7"/>
  <c r="L243" i="7"/>
  <c r="M243" i="7"/>
  <c r="N243" i="7"/>
  <c r="O243" i="7"/>
  <c r="P243" i="7"/>
  <c r="L244" i="7"/>
  <c r="M244" i="7"/>
  <c r="N244" i="7"/>
  <c r="O244" i="7"/>
  <c r="P244" i="7"/>
  <c r="L245" i="7"/>
  <c r="M245" i="7"/>
  <c r="N245" i="7"/>
  <c r="O245" i="7"/>
  <c r="P245" i="7"/>
  <c r="L246" i="7"/>
  <c r="M246" i="7"/>
  <c r="N246" i="7"/>
  <c r="O246" i="7"/>
  <c r="P246" i="7"/>
  <c r="L247" i="7"/>
  <c r="M247" i="7"/>
  <c r="N247" i="7"/>
  <c r="O247" i="7"/>
  <c r="P247" i="7"/>
  <c r="L248" i="7"/>
  <c r="M248" i="7"/>
  <c r="N248" i="7"/>
  <c r="O248" i="7"/>
  <c r="P248" i="7"/>
  <c r="L249" i="7"/>
  <c r="M249" i="7"/>
  <c r="N249" i="7"/>
  <c r="O249" i="7"/>
  <c r="P249" i="7"/>
  <c r="L250" i="7"/>
  <c r="M250" i="7"/>
  <c r="N250" i="7"/>
  <c r="O250" i="7"/>
  <c r="P250" i="7"/>
  <c r="L251" i="7"/>
  <c r="M251" i="7"/>
  <c r="N251" i="7"/>
  <c r="O251" i="7"/>
  <c r="P251" i="7"/>
  <c r="L252" i="7"/>
  <c r="M252" i="7"/>
  <c r="N252" i="7"/>
  <c r="O252" i="7"/>
  <c r="P252" i="7"/>
  <c r="L253" i="7"/>
  <c r="M253" i="7"/>
  <c r="N253" i="7"/>
  <c r="O253" i="7"/>
  <c r="P253" i="7"/>
  <c r="L254" i="7"/>
  <c r="M254" i="7"/>
  <c r="N254" i="7"/>
  <c r="O254" i="7"/>
  <c r="P254" i="7"/>
  <c r="L255" i="7"/>
  <c r="M255" i="7"/>
  <c r="N255" i="7"/>
  <c r="O255" i="7"/>
  <c r="P255" i="7"/>
  <c r="L256" i="7"/>
  <c r="M256" i="7"/>
  <c r="N256" i="7"/>
  <c r="O256" i="7"/>
  <c r="P256" i="7"/>
  <c r="L257" i="7"/>
  <c r="M257" i="7"/>
  <c r="N257" i="7"/>
  <c r="O257" i="7"/>
  <c r="P257" i="7"/>
  <c r="L258" i="7"/>
  <c r="M258" i="7"/>
  <c r="N258" i="7"/>
  <c r="O258" i="7"/>
  <c r="P258" i="7"/>
  <c r="L259" i="7"/>
  <c r="M259" i="7"/>
  <c r="N259" i="7"/>
  <c r="O259" i="7"/>
  <c r="P259" i="7"/>
  <c r="L260" i="7"/>
  <c r="M260" i="7"/>
  <c r="N260" i="7"/>
  <c r="O260" i="7"/>
  <c r="P260" i="7"/>
  <c r="L261" i="7"/>
  <c r="M261" i="7"/>
  <c r="N261" i="7"/>
  <c r="O261" i="7"/>
  <c r="P261" i="7"/>
  <c r="L262" i="7"/>
  <c r="M262" i="7"/>
  <c r="N262" i="7"/>
  <c r="O262" i="7"/>
  <c r="P262" i="7"/>
  <c r="L263" i="7"/>
  <c r="M263" i="7"/>
  <c r="N263" i="7"/>
  <c r="O263" i="7"/>
  <c r="P263" i="7"/>
  <c r="L264" i="7"/>
  <c r="M264" i="7"/>
  <c r="N264" i="7"/>
  <c r="O264" i="7"/>
  <c r="P264" i="7"/>
  <c r="L265" i="7"/>
  <c r="M265" i="7"/>
  <c r="N265" i="7"/>
  <c r="O265" i="7"/>
  <c r="P265" i="7"/>
  <c r="L266" i="7"/>
  <c r="M266" i="7"/>
  <c r="N266" i="7"/>
  <c r="O266" i="7"/>
  <c r="P266" i="7"/>
  <c r="L267" i="7"/>
  <c r="M267" i="7"/>
  <c r="N267" i="7"/>
  <c r="O267" i="7"/>
  <c r="P267" i="7"/>
  <c r="L268" i="7"/>
  <c r="M268" i="7"/>
  <c r="N268" i="7"/>
  <c r="O268" i="7"/>
  <c r="P268" i="7"/>
  <c r="L269" i="7"/>
  <c r="M269" i="7"/>
  <c r="N269" i="7"/>
  <c r="O269" i="7"/>
  <c r="P269" i="7"/>
  <c r="L270" i="7"/>
  <c r="M270" i="7"/>
  <c r="N270" i="7"/>
  <c r="O270" i="7"/>
  <c r="P270" i="7"/>
  <c r="L271" i="7"/>
  <c r="M271" i="7"/>
  <c r="N271" i="7"/>
  <c r="O271" i="7"/>
  <c r="P271" i="7"/>
  <c r="L272" i="7"/>
  <c r="M272" i="7"/>
  <c r="N272" i="7"/>
  <c r="O272" i="7"/>
  <c r="P272" i="7"/>
  <c r="L273" i="7"/>
  <c r="M273" i="7"/>
  <c r="N273" i="7"/>
  <c r="O273" i="7"/>
  <c r="P273" i="7"/>
  <c r="L274" i="7"/>
  <c r="M274" i="7"/>
  <c r="N274" i="7"/>
  <c r="O274" i="7"/>
  <c r="P274" i="7"/>
  <c r="L275" i="7"/>
  <c r="M275" i="7"/>
  <c r="N275" i="7"/>
  <c r="O275" i="7"/>
  <c r="P275" i="7"/>
  <c r="L276" i="7"/>
  <c r="M276" i="7"/>
  <c r="N276" i="7"/>
  <c r="O276" i="7"/>
  <c r="P276" i="7"/>
  <c r="L277" i="7"/>
  <c r="M277" i="7"/>
  <c r="N277" i="7"/>
  <c r="O277" i="7"/>
  <c r="P277" i="7"/>
  <c r="L278" i="7"/>
  <c r="M278" i="7"/>
  <c r="N278" i="7"/>
  <c r="O278" i="7"/>
  <c r="P278" i="7"/>
  <c r="L279" i="7"/>
  <c r="M279" i="7"/>
  <c r="N279" i="7"/>
  <c r="O279" i="7"/>
  <c r="P279" i="7"/>
  <c r="L280" i="7"/>
  <c r="M280" i="7"/>
  <c r="N280" i="7"/>
  <c r="O280" i="7"/>
  <c r="P280" i="7"/>
  <c r="L281" i="7"/>
  <c r="M281" i="7"/>
  <c r="N281" i="7"/>
  <c r="O281" i="7"/>
  <c r="P281" i="7"/>
  <c r="L282" i="7"/>
  <c r="M282" i="7"/>
  <c r="N282" i="7"/>
  <c r="O282" i="7"/>
  <c r="P282" i="7"/>
  <c r="L283" i="7"/>
  <c r="M283" i="7"/>
  <c r="N283" i="7"/>
  <c r="O283" i="7"/>
  <c r="P283" i="7"/>
  <c r="L284" i="7"/>
  <c r="M284" i="7"/>
  <c r="N284" i="7"/>
  <c r="O284" i="7"/>
  <c r="P284" i="7"/>
  <c r="L285" i="7"/>
  <c r="M285" i="7"/>
  <c r="N285" i="7"/>
  <c r="O285" i="7"/>
  <c r="P285" i="7"/>
  <c r="L286" i="7"/>
  <c r="M286" i="7"/>
  <c r="N286" i="7"/>
  <c r="O286" i="7"/>
  <c r="P286" i="7"/>
  <c r="L287" i="7"/>
  <c r="M287" i="7"/>
  <c r="N287" i="7"/>
  <c r="O287" i="7"/>
  <c r="P287" i="7"/>
  <c r="L288" i="7"/>
  <c r="M288" i="7"/>
  <c r="N288" i="7"/>
  <c r="O288" i="7"/>
  <c r="P288" i="7"/>
  <c r="L289" i="7"/>
  <c r="M289" i="7"/>
  <c r="N289" i="7"/>
  <c r="O289" i="7"/>
  <c r="P289" i="7"/>
  <c r="L290" i="7"/>
  <c r="M290" i="7"/>
  <c r="N290" i="7"/>
  <c r="O290" i="7"/>
  <c r="P290" i="7"/>
  <c r="L291" i="7"/>
  <c r="M291" i="7"/>
  <c r="N291" i="7"/>
  <c r="O291" i="7"/>
  <c r="P291" i="7"/>
  <c r="L292" i="7"/>
  <c r="M292" i="7"/>
  <c r="N292" i="7"/>
  <c r="O292" i="7"/>
  <c r="P292" i="7"/>
  <c r="L293" i="7"/>
  <c r="M293" i="7"/>
  <c r="N293" i="7"/>
  <c r="O293" i="7"/>
  <c r="P293" i="7"/>
  <c r="L294" i="7"/>
  <c r="M294" i="7"/>
  <c r="N294" i="7"/>
  <c r="O294" i="7"/>
  <c r="P294" i="7"/>
  <c r="L295" i="7"/>
  <c r="M295" i="7"/>
  <c r="N295" i="7"/>
  <c r="O295" i="7"/>
  <c r="P295" i="7"/>
  <c r="L296" i="7"/>
  <c r="M296" i="7"/>
  <c r="N296" i="7"/>
  <c r="O296" i="7"/>
  <c r="P296" i="7"/>
  <c r="L297" i="7"/>
  <c r="M297" i="7"/>
  <c r="N297" i="7"/>
  <c r="O297" i="7"/>
  <c r="P297" i="7"/>
  <c r="L298" i="7"/>
  <c r="M298" i="7"/>
  <c r="N298" i="7"/>
  <c r="O298" i="7"/>
  <c r="P298" i="7"/>
  <c r="L299" i="7"/>
  <c r="M299" i="7"/>
  <c r="N299" i="7"/>
  <c r="O299" i="7"/>
  <c r="P299" i="7"/>
  <c r="L300" i="7"/>
  <c r="M300" i="7"/>
  <c r="N300" i="7"/>
  <c r="O300" i="7"/>
  <c r="P300" i="7"/>
  <c r="L301" i="7"/>
  <c r="M301" i="7"/>
  <c r="N301" i="7"/>
  <c r="O301" i="7"/>
  <c r="P301" i="7"/>
  <c r="L302" i="7"/>
  <c r="M302" i="7"/>
  <c r="N302" i="7"/>
  <c r="O302" i="7"/>
  <c r="P302" i="7"/>
  <c r="L303" i="7"/>
  <c r="M303" i="7"/>
  <c r="N303" i="7"/>
  <c r="O303" i="7"/>
  <c r="P303" i="7"/>
  <c r="L304" i="7"/>
  <c r="M304" i="7"/>
  <c r="N304" i="7"/>
  <c r="O304" i="7"/>
  <c r="P304" i="7"/>
  <c r="L305" i="7"/>
  <c r="M305" i="7"/>
  <c r="N305" i="7"/>
  <c r="O305" i="7"/>
  <c r="P305" i="7"/>
  <c r="L306" i="7"/>
  <c r="M306" i="7"/>
  <c r="N306" i="7"/>
  <c r="O306" i="7"/>
  <c r="P306" i="7"/>
  <c r="L307" i="7"/>
  <c r="M307" i="7"/>
  <c r="N307" i="7"/>
  <c r="O307" i="7"/>
  <c r="P307" i="7"/>
  <c r="L308" i="7"/>
  <c r="M308" i="7"/>
  <c r="N308" i="7"/>
  <c r="O308" i="7"/>
  <c r="P308" i="7"/>
  <c r="L309" i="7"/>
  <c r="M309" i="7"/>
  <c r="N309" i="7"/>
  <c r="O309" i="7"/>
  <c r="P309" i="7"/>
  <c r="L310" i="7"/>
  <c r="M310" i="7"/>
  <c r="N310" i="7"/>
  <c r="O310" i="7"/>
  <c r="P310" i="7"/>
  <c r="L311" i="7"/>
  <c r="M311" i="7"/>
  <c r="N311" i="7"/>
  <c r="O311" i="7"/>
  <c r="P311" i="7"/>
  <c r="L312" i="7"/>
  <c r="M312" i="7"/>
  <c r="N312" i="7"/>
  <c r="O312" i="7"/>
  <c r="P312" i="7"/>
  <c r="L313" i="7"/>
  <c r="M313" i="7"/>
  <c r="N313" i="7"/>
  <c r="O313" i="7"/>
  <c r="P313" i="7"/>
  <c r="L314" i="7"/>
  <c r="M314" i="7"/>
  <c r="N314" i="7"/>
  <c r="O314" i="7"/>
  <c r="P314" i="7"/>
  <c r="L315" i="7"/>
  <c r="M315" i="7"/>
  <c r="N315" i="7"/>
  <c r="O315" i="7"/>
  <c r="P315" i="7"/>
  <c r="L316" i="7"/>
  <c r="M316" i="7"/>
  <c r="N316" i="7"/>
  <c r="O316" i="7"/>
  <c r="P316" i="7"/>
  <c r="L317" i="7"/>
  <c r="M317" i="7"/>
  <c r="N317" i="7"/>
  <c r="O317" i="7"/>
  <c r="P317" i="7"/>
  <c r="L318" i="7"/>
  <c r="M318" i="7"/>
  <c r="N318" i="7"/>
  <c r="O318" i="7"/>
  <c r="P318" i="7"/>
  <c r="L319" i="7"/>
  <c r="M319" i="7"/>
  <c r="N319" i="7"/>
  <c r="O319" i="7"/>
  <c r="P319" i="7"/>
  <c r="L320" i="7"/>
  <c r="M320" i="7"/>
  <c r="N320" i="7"/>
  <c r="O320" i="7"/>
  <c r="P320" i="7"/>
  <c r="L321" i="7"/>
  <c r="M321" i="7"/>
  <c r="N321" i="7"/>
  <c r="O321" i="7"/>
  <c r="P321" i="7"/>
  <c r="L322" i="7"/>
  <c r="M322" i="7"/>
  <c r="N322" i="7"/>
  <c r="O322" i="7"/>
  <c r="P322" i="7"/>
  <c r="L323" i="7"/>
  <c r="M323" i="7"/>
  <c r="N323" i="7"/>
  <c r="O323" i="7"/>
  <c r="P323" i="7"/>
  <c r="L324" i="7"/>
  <c r="M324" i="7"/>
  <c r="N324" i="7"/>
  <c r="O324" i="7"/>
  <c r="P324" i="7"/>
  <c r="L325" i="7"/>
  <c r="M325" i="7"/>
  <c r="N325" i="7"/>
  <c r="O325" i="7"/>
  <c r="P325" i="7"/>
  <c r="L326" i="7"/>
  <c r="M326" i="7"/>
  <c r="N326" i="7"/>
  <c r="O326" i="7"/>
  <c r="P326" i="7"/>
  <c r="L327" i="7"/>
  <c r="M327" i="7"/>
  <c r="N327" i="7"/>
  <c r="O327" i="7"/>
  <c r="P327" i="7"/>
  <c r="L328" i="7"/>
  <c r="M328" i="7"/>
  <c r="N328" i="7"/>
  <c r="O328" i="7"/>
  <c r="P328" i="7"/>
  <c r="L329" i="7"/>
  <c r="M329" i="7"/>
  <c r="N329" i="7"/>
  <c r="O329" i="7"/>
  <c r="P329" i="7"/>
  <c r="L330" i="7"/>
  <c r="M330" i="7"/>
  <c r="N330" i="7"/>
  <c r="O330" i="7"/>
  <c r="P330" i="7"/>
  <c r="L331" i="7"/>
  <c r="M331" i="7"/>
  <c r="N331" i="7"/>
  <c r="O331" i="7"/>
  <c r="P331" i="7"/>
  <c r="L332" i="7"/>
  <c r="M332" i="7"/>
  <c r="N332" i="7"/>
  <c r="O332" i="7"/>
  <c r="P332" i="7"/>
  <c r="L333" i="7"/>
  <c r="M333" i="7"/>
  <c r="N333" i="7"/>
  <c r="O333" i="7"/>
  <c r="P333" i="7"/>
  <c r="L334" i="7"/>
  <c r="M334" i="7"/>
  <c r="N334" i="7"/>
  <c r="O334" i="7"/>
  <c r="P334" i="7"/>
  <c r="L335" i="7"/>
  <c r="M335" i="7"/>
  <c r="N335" i="7"/>
  <c r="O335" i="7"/>
  <c r="P335" i="7"/>
  <c r="L336" i="7"/>
  <c r="M336" i="7"/>
  <c r="N336" i="7"/>
  <c r="O336" i="7"/>
  <c r="P336" i="7"/>
  <c r="L337" i="7"/>
  <c r="M337" i="7"/>
  <c r="N337" i="7"/>
  <c r="O337" i="7"/>
  <c r="P337" i="7"/>
  <c r="L338" i="7"/>
  <c r="M338" i="7"/>
  <c r="N338" i="7"/>
  <c r="O338" i="7"/>
  <c r="P338" i="7"/>
  <c r="L339" i="7"/>
  <c r="M339" i="7"/>
  <c r="N339" i="7"/>
  <c r="O339" i="7"/>
  <c r="P339" i="7"/>
  <c r="L340" i="7"/>
  <c r="M340" i="7"/>
  <c r="N340" i="7"/>
  <c r="O340" i="7"/>
  <c r="P340" i="7"/>
  <c r="L341" i="7"/>
  <c r="M341" i="7"/>
  <c r="N341" i="7"/>
  <c r="O341" i="7"/>
  <c r="P341" i="7"/>
  <c r="L342" i="7"/>
  <c r="M342" i="7"/>
  <c r="N342" i="7"/>
  <c r="O342" i="7"/>
  <c r="P342" i="7"/>
  <c r="L343" i="7"/>
  <c r="M343" i="7"/>
  <c r="N343" i="7"/>
  <c r="O343" i="7"/>
  <c r="P343" i="7"/>
  <c r="L344" i="7"/>
  <c r="M344" i="7"/>
  <c r="N344" i="7"/>
  <c r="O344" i="7"/>
  <c r="P344" i="7"/>
  <c r="L345" i="7"/>
  <c r="M345" i="7"/>
  <c r="N345" i="7"/>
  <c r="O345" i="7"/>
  <c r="P345" i="7"/>
  <c r="L346" i="7"/>
  <c r="M346" i="7"/>
  <c r="N346" i="7"/>
  <c r="O346" i="7"/>
  <c r="P346" i="7"/>
  <c r="L347" i="7"/>
  <c r="M347" i="7"/>
  <c r="N347" i="7"/>
  <c r="O347" i="7"/>
  <c r="P347" i="7"/>
  <c r="L348" i="7"/>
  <c r="M348" i="7"/>
  <c r="N348" i="7"/>
  <c r="O348" i="7"/>
  <c r="P348" i="7"/>
  <c r="L349" i="7"/>
  <c r="M349" i="7"/>
  <c r="N349" i="7"/>
  <c r="O349" i="7"/>
  <c r="P349" i="7"/>
  <c r="L350" i="7"/>
  <c r="M350" i="7"/>
  <c r="N350" i="7"/>
  <c r="O350" i="7"/>
  <c r="P350" i="7"/>
  <c r="L351" i="7"/>
  <c r="M351" i="7"/>
  <c r="N351" i="7"/>
  <c r="O351" i="7"/>
  <c r="P351" i="7"/>
  <c r="L352" i="7"/>
  <c r="M352" i="7"/>
  <c r="N352" i="7"/>
  <c r="O352" i="7"/>
  <c r="P352" i="7"/>
  <c r="L353" i="7"/>
  <c r="M353" i="7"/>
  <c r="N353" i="7"/>
  <c r="O353" i="7"/>
  <c r="P353" i="7"/>
  <c r="L354" i="7"/>
  <c r="M354" i="7"/>
  <c r="N354" i="7"/>
  <c r="O354" i="7"/>
  <c r="P354" i="7"/>
  <c r="L355" i="7"/>
  <c r="M355" i="7"/>
  <c r="N355" i="7"/>
  <c r="O355" i="7"/>
  <c r="P355" i="7"/>
  <c r="L356" i="7"/>
  <c r="M356" i="7"/>
  <c r="N356" i="7"/>
  <c r="O356" i="7"/>
  <c r="P356" i="7"/>
  <c r="L357" i="7"/>
  <c r="M357" i="7"/>
  <c r="N357" i="7"/>
  <c r="O357" i="7"/>
  <c r="P357" i="7"/>
  <c r="L358" i="7"/>
  <c r="M358" i="7"/>
  <c r="N358" i="7"/>
  <c r="O358" i="7"/>
  <c r="P358" i="7"/>
  <c r="L359" i="7"/>
  <c r="M359" i="7"/>
  <c r="N359" i="7"/>
  <c r="O359" i="7"/>
  <c r="P359" i="7"/>
  <c r="L360" i="7"/>
  <c r="M360" i="7"/>
  <c r="N360" i="7"/>
  <c r="O360" i="7"/>
  <c r="P360" i="7"/>
  <c r="L361" i="7"/>
  <c r="M361" i="7"/>
  <c r="N361" i="7"/>
  <c r="O361" i="7"/>
  <c r="P361" i="7"/>
  <c r="L362" i="7"/>
  <c r="M362" i="7"/>
  <c r="N362" i="7"/>
  <c r="O362" i="7"/>
  <c r="P362" i="7"/>
  <c r="L363" i="7"/>
  <c r="M363" i="7"/>
  <c r="N363" i="7"/>
  <c r="O363" i="7"/>
  <c r="P363" i="7"/>
  <c r="L364" i="7"/>
  <c r="M364" i="7"/>
  <c r="N364" i="7"/>
  <c r="O364" i="7"/>
  <c r="P364" i="7"/>
  <c r="L365" i="7"/>
  <c r="M365" i="7"/>
  <c r="N365" i="7"/>
  <c r="O365" i="7"/>
  <c r="P365" i="7"/>
  <c r="L366" i="7"/>
  <c r="M366" i="7"/>
  <c r="N366" i="7"/>
  <c r="O366" i="7"/>
  <c r="P366" i="7"/>
  <c r="L367" i="7"/>
  <c r="M367" i="7"/>
  <c r="N367" i="7"/>
  <c r="O367" i="7"/>
  <c r="P367" i="7"/>
  <c r="L368" i="7"/>
  <c r="M368" i="7"/>
  <c r="N368" i="7"/>
  <c r="O368" i="7"/>
  <c r="P368" i="7"/>
  <c r="L369" i="7"/>
  <c r="M369" i="7"/>
  <c r="N369" i="7"/>
  <c r="O369" i="7"/>
  <c r="P369" i="7"/>
  <c r="L370" i="7"/>
  <c r="M370" i="7"/>
  <c r="N370" i="7"/>
  <c r="O370" i="7"/>
  <c r="P370" i="7"/>
  <c r="L371" i="7"/>
  <c r="M371" i="7"/>
  <c r="N371" i="7"/>
  <c r="O371" i="7"/>
  <c r="P371" i="7"/>
  <c r="L372" i="7"/>
  <c r="M372" i="7"/>
  <c r="N372" i="7"/>
  <c r="O372" i="7"/>
  <c r="P372" i="7"/>
  <c r="L373" i="7"/>
  <c r="M373" i="7"/>
  <c r="N373" i="7"/>
  <c r="O373" i="7"/>
  <c r="P373" i="7"/>
  <c r="L374" i="7"/>
  <c r="M374" i="7"/>
  <c r="N374" i="7"/>
  <c r="O374" i="7"/>
  <c r="P374" i="7"/>
  <c r="L375" i="7"/>
  <c r="M375" i="7"/>
  <c r="N375" i="7"/>
  <c r="O375" i="7"/>
  <c r="P375" i="7"/>
  <c r="L376" i="7"/>
  <c r="M376" i="7"/>
  <c r="N376" i="7"/>
  <c r="O376" i="7"/>
  <c r="P376" i="7"/>
  <c r="L377" i="7"/>
  <c r="M377" i="7"/>
  <c r="N377" i="7"/>
  <c r="O377" i="7"/>
  <c r="P377" i="7"/>
  <c r="L378" i="7"/>
  <c r="M378" i="7"/>
  <c r="N378" i="7"/>
  <c r="O378" i="7"/>
  <c r="P378" i="7"/>
  <c r="L379" i="7"/>
  <c r="M379" i="7"/>
  <c r="N379" i="7"/>
  <c r="O379" i="7"/>
  <c r="P379" i="7"/>
  <c r="L380" i="7"/>
  <c r="M380" i="7"/>
  <c r="N380" i="7"/>
  <c r="O380" i="7"/>
  <c r="P380" i="7"/>
  <c r="L381" i="7"/>
  <c r="M381" i="7"/>
  <c r="N381" i="7"/>
  <c r="O381" i="7"/>
  <c r="P381" i="7"/>
  <c r="L382" i="7"/>
  <c r="M382" i="7"/>
  <c r="N382" i="7"/>
  <c r="O382" i="7"/>
  <c r="P382" i="7"/>
  <c r="L383" i="7"/>
  <c r="M383" i="7"/>
  <c r="N383" i="7"/>
  <c r="O383" i="7"/>
  <c r="P383" i="7"/>
  <c r="L384" i="7"/>
  <c r="M384" i="7"/>
  <c r="N384" i="7"/>
  <c r="O384" i="7"/>
  <c r="P384" i="7"/>
  <c r="L385" i="7"/>
  <c r="M385" i="7"/>
  <c r="N385" i="7"/>
  <c r="O385" i="7"/>
  <c r="P385" i="7"/>
  <c r="L386" i="7"/>
  <c r="M386" i="7"/>
  <c r="N386" i="7"/>
  <c r="O386" i="7"/>
  <c r="P386" i="7"/>
  <c r="L387" i="7"/>
  <c r="M387" i="7"/>
  <c r="N387" i="7"/>
  <c r="O387" i="7"/>
  <c r="P387" i="7"/>
  <c r="L388" i="7"/>
  <c r="M388" i="7"/>
  <c r="N388" i="7"/>
  <c r="O388" i="7"/>
  <c r="P388" i="7"/>
  <c r="L389" i="7"/>
  <c r="M389" i="7"/>
  <c r="N389" i="7"/>
  <c r="O389" i="7"/>
  <c r="P389" i="7"/>
  <c r="L390" i="7"/>
  <c r="M390" i="7"/>
  <c r="N390" i="7"/>
  <c r="O390" i="7"/>
  <c r="P390" i="7"/>
  <c r="L391" i="7"/>
  <c r="M391" i="7"/>
  <c r="N391" i="7"/>
  <c r="O391" i="7"/>
  <c r="P391" i="7"/>
  <c r="L392" i="7"/>
  <c r="M392" i="7"/>
  <c r="N392" i="7"/>
  <c r="O392" i="7"/>
  <c r="P392" i="7"/>
  <c r="L393" i="7"/>
  <c r="M393" i="7"/>
  <c r="N393" i="7"/>
  <c r="O393" i="7"/>
  <c r="P393" i="7"/>
  <c r="L394" i="7"/>
  <c r="M394" i="7"/>
  <c r="N394" i="7"/>
  <c r="O394" i="7"/>
  <c r="P394" i="7"/>
  <c r="L395" i="7"/>
  <c r="M395" i="7"/>
  <c r="N395" i="7"/>
  <c r="O395" i="7"/>
  <c r="P395" i="7"/>
  <c r="L396" i="7"/>
  <c r="M396" i="7"/>
  <c r="N396" i="7"/>
  <c r="O396" i="7"/>
  <c r="P396" i="7"/>
  <c r="L397" i="7"/>
  <c r="M397" i="7"/>
  <c r="N397" i="7"/>
  <c r="O397" i="7"/>
  <c r="P397" i="7"/>
  <c r="L398" i="7"/>
  <c r="M398" i="7"/>
  <c r="N398" i="7"/>
  <c r="O398" i="7"/>
  <c r="P398" i="7"/>
  <c r="L399" i="7"/>
  <c r="M399" i="7"/>
  <c r="N399" i="7"/>
  <c r="O399" i="7"/>
  <c r="P399" i="7"/>
  <c r="L400" i="7"/>
  <c r="M400" i="7"/>
  <c r="N400" i="7"/>
  <c r="O400" i="7"/>
  <c r="P400" i="7"/>
  <c r="L401" i="7"/>
  <c r="M401" i="7"/>
  <c r="N401" i="7"/>
  <c r="O401" i="7"/>
  <c r="P401" i="7"/>
  <c r="L402" i="7"/>
  <c r="M402" i="7"/>
  <c r="N402" i="7"/>
  <c r="O402" i="7"/>
  <c r="P402" i="7"/>
  <c r="L403" i="7"/>
  <c r="M403" i="7"/>
  <c r="N403" i="7"/>
  <c r="O403" i="7"/>
  <c r="P403" i="7"/>
  <c r="L404" i="7"/>
  <c r="M404" i="7"/>
  <c r="N404" i="7"/>
  <c r="O404" i="7"/>
  <c r="P404" i="7"/>
  <c r="L405" i="7"/>
  <c r="M405" i="7"/>
  <c r="N405" i="7"/>
  <c r="O405" i="7"/>
  <c r="P405" i="7"/>
  <c r="L406" i="7"/>
  <c r="M406" i="7"/>
  <c r="N406" i="7"/>
  <c r="O406" i="7"/>
  <c r="P406" i="7"/>
  <c r="L407" i="7"/>
  <c r="M407" i="7"/>
  <c r="N407" i="7"/>
  <c r="O407" i="7"/>
  <c r="P407" i="7"/>
  <c r="L408" i="7"/>
  <c r="M408" i="7"/>
  <c r="N408" i="7"/>
  <c r="O408" i="7"/>
  <c r="P408" i="7"/>
  <c r="L409" i="7"/>
  <c r="M409" i="7"/>
  <c r="N409" i="7"/>
  <c r="O409" i="7"/>
  <c r="P409" i="7"/>
  <c r="L410" i="7"/>
  <c r="M410" i="7"/>
  <c r="N410" i="7"/>
  <c r="O410" i="7"/>
  <c r="P410" i="7"/>
  <c r="L411" i="7"/>
  <c r="M411" i="7"/>
  <c r="N411" i="7"/>
  <c r="O411" i="7"/>
  <c r="P411" i="7"/>
  <c r="L412" i="7"/>
  <c r="M412" i="7"/>
  <c r="N412" i="7"/>
  <c r="O412" i="7"/>
  <c r="P412" i="7"/>
  <c r="L413" i="7"/>
  <c r="M413" i="7"/>
  <c r="N413" i="7"/>
  <c r="O413" i="7"/>
  <c r="P413" i="7"/>
  <c r="L414" i="7"/>
  <c r="M414" i="7"/>
  <c r="N414" i="7"/>
  <c r="O414" i="7"/>
  <c r="P414" i="7"/>
  <c r="L415" i="7"/>
  <c r="M415" i="7"/>
  <c r="N415" i="7"/>
  <c r="O415" i="7"/>
  <c r="P415" i="7"/>
  <c r="L416" i="7"/>
  <c r="M416" i="7"/>
  <c r="N416" i="7"/>
  <c r="O416" i="7"/>
  <c r="P416" i="7"/>
  <c r="M2" i="7"/>
  <c r="N2" i="7"/>
  <c r="O2" i="7"/>
  <c r="P2" i="7"/>
  <c r="L2" i="7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N2" i="4"/>
  <c r="O2" i="4"/>
  <c r="P2" i="4"/>
  <c r="Q2" i="4"/>
  <c r="M2" i="4"/>
</calcChain>
</file>

<file path=xl/sharedStrings.xml><?xml version="1.0" encoding="utf-8"?>
<sst xmlns="http://schemas.openxmlformats.org/spreadsheetml/2006/main" count="68" uniqueCount="57">
  <si>
    <t>LCOc1</t>
  </si>
  <si>
    <t>Timestamp</t>
  </si>
  <si>
    <t>LCOc3</t>
  </si>
  <si>
    <t>LCOc6</t>
  </si>
  <si>
    <t>LCOc9</t>
  </si>
  <si>
    <t>LCOc12</t>
  </si>
  <si>
    <t>CLc1</t>
  </si>
  <si>
    <t>CLc3</t>
  </si>
  <si>
    <t>CLc6</t>
  </si>
  <si>
    <t>CLc9</t>
  </si>
  <si>
    <t>CLc12</t>
  </si>
  <si>
    <t>FCPOc1</t>
  </si>
  <si>
    <t>FCPOc6</t>
  </si>
  <si>
    <t>FCPOc9</t>
  </si>
  <si>
    <t>FCPOc12</t>
  </si>
  <si>
    <t>FCPOc3</t>
  </si>
  <si>
    <t>LGOc1</t>
  </si>
  <si>
    <t>LGOc3</t>
  </si>
  <si>
    <t>LGOc6</t>
  </si>
  <si>
    <t>LGOc9</t>
  </si>
  <si>
    <t>LGOc12</t>
  </si>
  <si>
    <t>MYR=</t>
  </si>
  <si>
    <t>TRNLTTFD1</t>
  </si>
  <si>
    <t>TFMBMc3</t>
  </si>
  <si>
    <t>TFMBMc6</t>
  </si>
  <si>
    <t>TFMBMc9</t>
  </si>
  <si>
    <t>TFMBMc12</t>
  </si>
  <si>
    <t>MYR3MV=</t>
  </si>
  <si>
    <t>MYR6MV=</t>
  </si>
  <si>
    <t>MYR9MV=</t>
  </si>
  <si>
    <t>MYR1YV=</t>
  </si>
  <si>
    <t>MYR1YNDFOR=</t>
  </si>
  <si>
    <t>BOc1</t>
  </si>
  <si>
    <t>BOc3</t>
  </si>
  <si>
    <t>BOc6</t>
  </si>
  <si>
    <t>BOc9</t>
  </si>
  <si>
    <t>BOc12</t>
  </si>
  <si>
    <t>EUR=</t>
  </si>
  <si>
    <t>EUR3MV=</t>
  </si>
  <si>
    <t>EUR6MV=</t>
  </si>
  <si>
    <t>EUR9MV=</t>
  </si>
  <si>
    <t>EUR1YV=</t>
  </si>
  <si>
    <t>FCPOc1 USD</t>
  </si>
  <si>
    <t>FCPOc3 USD</t>
  </si>
  <si>
    <t>FCPOc6 USD</t>
  </si>
  <si>
    <t>FCPOc9 USD</t>
  </si>
  <si>
    <t>FCPOc12 USD</t>
  </si>
  <si>
    <t>TRNLTTFD1 USD</t>
  </si>
  <si>
    <t>TFMBMc3 USD</t>
  </si>
  <si>
    <t>TFMBMc6 USD</t>
  </si>
  <si>
    <t>TFMBMc9 USD</t>
  </si>
  <si>
    <t>TFMBMc12 USD</t>
  </si>
  <si>
    <t>BOc1_usd_mt</t>
  </si>
  <si>
    <t>BOc3_usd_mt</t>
  </si>
  <si>
    <t>BOc6_usd_mt</t>
  </si>
  <si>
    <t>BOc9_usd_mt</t>
  </si>
  <si>
    <t>BOc12_usd_mt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</si>
</sst>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81A7-00CB-42D5-881B-0D32D957F5D6}">
  <dimension ref="A1:F8802"/>
  <sheetViews>
    <sheetView workbookViewId="0">
      <selection activeCell="G13" sqref="G13"/>
    </sheetView>
  </sheetViews>
  <sheetFormatPr defaultRowHeight="15" x14ac:dyDescent="0.25"/>
  <cols>
    <col min="1" max="1" width="14.5703125" customWidth="1"/>
    <col min="2" max="2" width="13.140625" customWidth="1"/>
    <col min="3" max="3" width="13.85546875" customWidth="1"/>
    <col min="4" max="6" width="11.28515625" bestFit="1" customWidth="1"/>
  </cols>
  <sheetData>
    <row r="1" spans="1:6" x14ac:dyDescent="0.25">
      <c r="A1" s="2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32318</v>
      </c>
      <c r="B2">
        <v>15.65</v>
      </c>
    </row>
    <row r="3" spans="1:6" x14ac:dyDescent="0.25">
      <c r="A3" s="1">
        <v>32325</v>
      </c>
      <c r="B3">
        <v>14.6</v>
      </c>
    </row>
    <row r="4" spans="1:6" x14ac:dyDescent="0.25">
      <c r="A4" s="1">
        <v>32332</v>
      </c>
      <c r="B4">
        <v>15.05</v>
      </c>
    </row>
    <row r="5" spans="1:6" x14ac:dyDescent="0.25">
      <c r="A5" s="1">
        <v>32339</v>
      </c>
      <c r="B5">
        <v>14.18</v>
      </c>
    </row>
    <row r="6" spans="1:6" x14ac:dyDescent="0.25">
      <c r="A6" s="1">
        <v>32346</v>
      </c>
      <c r="B6">
        <v>15.71</v>
      </c>
    </row>
    <row r="7" spans="1:6" x14ac:dyDescent="0.25">
      <c r="A7" s="1">
        <v>32353</v>
      </c>
      <c r="B7">
        <v>15.7</v>
      </c>
    </row>
    <row r="8" spans="1:6" x14ac:dyDescent="0.25">
      <c r="A8" s="1">
        <v>32360</v>
      </c>
      <c r="B8">
        <v>14.63</v>
      </c>
    </row>
    <row r="9" spans="1:6" x14ac:dyDescent="0.25">
      <c r="A9" s="1">
        <v>32367</v>
      </c>
      <c r="B9">
        <v>15.2</v>
      </c>
    </row>
    <row r="10" spans="1:6" x14ac:dyDescent="0.25">
      <c r="A10" s="1">
        <v>32374</v>
      </c>
      <c r="B10">
        <v>15.1</v>
      </c>
    </row>
    <row r="11" spans="1:6" x14ac:dyDescent="0.25">
      <c r="A11" s="1">
        <v>32381</v>
      </c>
      <c r="B11">
        <v>14.7</v>
      </c>
    </row>
    <row r="12" spans="1:6" x14ac:dyDescent="0.25">
      <c r="A12" s="1">
        <v>32388</v>
      </c>
      <c r="B12">
        <v>14.21</v>
      </c>
    </row>
    <row r="13" spans="1:6" x14ac:dyDescent="0.25">
      <c r="A13" s="1">
        <v>32395</v>
      </c>
      <c r="B13">
        <v>13.72</v>
      </c>
    </row>
    <row r="14" spans="1:6" x14ac:dyDescent="0.25">
      <c r="A14" s="1">
        <v>32402</v>
      </c>
      <c r="B14">
        <v>13.74</v>
      </c>
    </row>
    <row r="15" spans="1:6" x14ac:dyDescent="0.25">
      <c r="A15" s="1">
        <v>32409</v>
      </c>
      <c r="B15">
        <v>13.52</v>
      </c>
    </row>
    <row r="16" spans="1:6" x14ac:dyDescent="0.25">
      <c r="A16" s="1">
        <v>32416</v>
      </c>
      <c r="B16">
        <v>12.24</v>
      </c>
    </row>
    <row r="17" spans="1:2" x14ac:dyDescent="0.25">
      <c r="A17" s="1">
        <v>32423</v>
      </c>
      <c r="B17">
        <v>11.49</v>
      </c>
    </row>
    <row r="18" spans="1:2" x14ac:dyDescent="0.25">
      <c r="A18" s="1">
        <v>32430</v>
      </c>
      <c r="B18">
        <v>13.11</v>
      </c>
    </row>
    <row r="19" spans="1:2" x14ac:dyDescent="0.25">
      <c r="A19" s="1">
        <v>32437</v>
      </c>
      <c r="B19">
        <v>13.55</v>
      </c>
    </row>
    <row r="20" spans="1:2" x14ac:dyDescent="0.25">
      <c r="A20" s="1">
        <v>32444</v>
      </c>
      <c r="B20">
        <v>12.82</v>
      </c>
    </row>
    <row r="21" spans="1:2" x14ac:dyDescent="0.25">
      <c r="A21" s="1">
        <v>32451</v>
      </c>
      <c r="B21">
        <v>12.95</v>
      </c>
    </row>
    <row r="22" spans="1:2" x14ac:dyDescent="0.25">
      <c r="A22" s="1">
        <v>32458</v>
      </c>
      <c r="B22">
        <v>13.26</v>
      </c>
    </row>
    <row r="23" spans="1:2" x14ac:dyDescent="0.25">
      <c r="A23" s="1">
        <v>32465</v>
      </c>
      <c r="B23">
        <v>12.04</v>
      </c>
    </row>
    <row r="24" spans="1:2" x14ac:dyDescent="0.25">
      <c r="A24" s="1">
        <v>32472</v>
      </c>
      <c r="B24">
        <v>14.48</v>
      </c>
    </row>
    <row r="25" spans="1:2" x14ac:dyDescent="0.25">
      <c r="A25" s="1">
        <v>32479</v>
      </c>
      <c r="B25">
        <v>14.5</v>
      </c>
    </row>
    <row r="26" spans="1:2" x14ac:dyDescent="0.25">
      <c r="A26" s="1">
        <v>32486</v>
      </c>
      <c r="B26">
        <v>14.47</v>
      </c>
    </row>
    <row r="27" spans="1:2" x14ac:dyDescent="0.25">
      <c r="A27" s="1">
        <v>32493</v>
      </c>
      <c r="B27">
        <v>14.81</v>
      </c>
    </row>
    <row r="28" spans="1:2" x14ac:dyDescent="0.25">
      <c r="A28" s="1">
        <v>32500</v>
      </c>
      <c r="B28">
        <v>15.08</v>
      </c>
    </row>
    <row r="29" spans="1:2" x14ac:dyDescent="0.25">
      <c r="A29" s="1">
        <v>32507</v>
      </c>
      <c r="B29">
        <v>15.52</v>
      </c>
    </row>
    <row r="30" spans="1:2" x14ac:dyDescent="0.25">
      <c r="A30" s="1">
        <v>32514</v>
      </c>
      <c r="B30">
        <v>16.25</v>
      </c>
    </row>
    <row r="31" spans="1:2" x14ac:dyDescent="0.25">
      <c r="A31" s="1">
        <v>32521</v>
      </c>
      <c r="B31">
        <v>16.12</v>
      </c>
    </row>
    <row r="32" spans="1:2" x14ac:dyDescent="0.25">
      <c r="A32" s="1">
        <v>32528</v>
      </c>
      <c r="B32">
        <v>17</v>
      </c>
    </row>
    <row r="33" spans="1:2" x14ac:dyDescent="0.25">
      <c r="A33" s="1">
        <v>32535</v>
      </c>
      <c r="B33">
        <v>16.3</v>
      </c>
    </row>
    <row r="34" spans="1:2" x14ac:dyDescent="0.25">
      <c r="A34" s="1">
        <v>32542</v>
      </c>
      <c r="B34">
        <v>16.170000000000002</v>
      </c>
    </row>
    <row r="35" spans="1:2" x14ac:dyDescent="0.25">
      <c r="A35" s="1">
        <v>32549</v>
      </c>
      <c r="B35">
        <v>15.82</v>
      </c>
    </row>
    <row r="36" spans="1:2" x14ac:dyDescent="0.25">
      <c r="A36" s="1">
        <v>32556</v>
      </c>
      <c r="B36">
        <v>16.010000000000002</v>
      </c>
    </row>
    <row r="37" spans="1:2" x14ac:dyDescent="0.25">
      <c r="A37" s="1">
        <v>32563</v>
      </c>
      <c r="B37">
        <v>16.149999999999999</v>
      </c>
    </row>
    <row r="38" spans="1:2" x14ac:dyDescent="0.25">
      <c r="A38" s="1">
        <v>32570</v>
      </c>
      <c r="B38">
        <v>16.95</v>
      </c>
    </row>
    <row r="39" spans="1:2" x14ac:dyDescent="0.25">
      <c r="A39" s="1">
        <v>32577</v>
      </c>
      <c r="B39">
        <v>17.11</v>
      </c>
    </row>
    <row r="40" spans="1:2" x14ac:dyDescent="0.25">
      <c r="A40" s="1">
        <v>32584</v>
      </c>
      <c r="B40">
        <v>17.760000000000002</v>
      </c>
    </row>
    <row r="41" spans="1:2" x14ac:dyDescent="0.25">
      <c r="A41" s="1">
        <v>32591</v>
      </c>
      <c r="B41">
        <v>18.64</v>
      </c>
    </row>
    <row r="42" spans="1:2" x14ac:dyDescent="0.25">
      <c r="A42" s="1">
        <v>32598</v>
      </c>
      <c r="B42">
        <v>19.55</v>
      </c>
    </row>
    <row r="43" spans="1:2" x14ac:dyDescent="0.25">
      <c r="A43" s="1">
        <v>32605</v>
      </c>
      <c r="B43">
        <v>18.5</v>
      </c>
    </row>
    <row r="44" spans="1:2" x14ac:dyDescent="0.25">
      <c r="A44" s="1">
        <v>32612</v>
      </c>
      <c r="B44">
        <v>18.27</v>
      </c>
    </row>
    <row r="45" spans="1:2" x14ac:dyDescent="0.25">
      <c r="A45" s="1">
        <v>32619</v>
      </c>
      <c r="B45">
        <v>20.27</v>
      </c>
    </row>
    <row r="46" spans="1:2" x14ac:dyDescent="0.25">
      <c r="A46" s="1">
        <v>32626</v>
      </c>
      <c r="B46">
        <v>18.940000000000001</v>
      </c>
    </row>
    <row r="47" spans="1:2" x14ac:dyDescent="0.25">
      <c r="A47" s="1">
        <v>32633</v>
      </c>
      <c r="B47">
        <v>18.7</v>
      </c>
    </row>
    <row r="48" spans="1:2" x14ac:dyDescent="0.25">
      <c r="A48" s="1">
        <v>32640</v>
      </c>
      <c r="B48">
        <v>17.34</v>
      </c>
    </row>
    <row r="49" spans="1:2" x14ac:dyDescent="0.25">
      <c r="A49" s="1">
        <v>32647</v>
      </c>
      <c r="B49">
        <v>17.34</v>
      </c>
    </row>
    <row r="50" spans="1:2" x14ac:dyDescent="0.25">
      <c r="A50" s="1">
        <v>32654</v>
      </c>
      <c r="B50">
        <v>17.39</v>
      </c>
    </row>
    <row r="51" spans="1:2" x14ac:dyDescent="0.25">
      <c r="A51" s="1">
        <v>32661</v>
      </c>
      <c r="B51">
        <v>17.5</v>
      </c>
    </row>
    <row r="52" spans="1:2" x14ac:dyDescent="0.25">
      <c r="A52" s="1">
        <v>32668</v>
      </c>
      <c r="B52">
        <v>17.559999999999999</v>
      </c>
    </row>
    <row r="53" spans="1:2" x14ac:dyDescent="0.25">
      <c r="A53" s="1">
        <v>32675</v>
      </c>
      <c r="B53">
        <v>16.2</v>
      </c>
    </row>
    <row r="54" spans="1:2" x14ac:dyDescent="0.25">
      <c r="A54" s="1">
        <v>32682</v>
      </c>
      <c r="B54">
        <v>16.899999999999999</v>
      </c>
    </row>
    <row r="55" spans="1:2" x14ac:dyDescent="0.25">
      <c r="A55" s="1">
        <v>32689</v>
      </c>
      <c r="B55">
        <v>17.489999999999998</v>
      </c>
    </row>
    <row r="56" spans="1:2" x14ac:dyDescent="0.25">
      <c r="A56" s="1">
        <v>32696</v>
      </c>
      <c r="B56">
        <v>17.5</v>
      </c>
    </row>
    <row r="57" spans="1:2" x14ac:dyDescent="0.25">
      <c r="A57" s="1">
        <v>32703</v>
      </c>
      <c r="B57">
        <v>17.25</v>
      </c>
    </row>
    <row r="58" spans="1:2" x14ac:dyDescent="0.25">
      <c r="A58" s="1">
        <v>32710</v>
      </c>
      <c r="B58">
        <v>17.52</v>
      </c>
    </row>
    <row r="59" spans="1:2" x14ac:dyDescent="0.25">
      <c r="A59" s="1">
        <v>32717</v>
      </c>
      <c r="B59">
        <v>16.649999999999999</v>
      </c>
    </row>
    <row r="60" spans="1:2" x14ac:dyDescent="0.25">
      <c r="A60" s="1">
        <v>32724</v>
      </c>
      <c r="B60">
        <v>16.399999999999999</v>
      </c>
    </row>
    <row r="61" spans="1:2" x14ac:dyDescent="0.25">
      <c r="A61" s="1">
        <v>32731</v>
      </c>
      <c r="B61">
        <v>16.91</v>
      </c>
    </row>
    <row r="62" spans="1:2" x14ac:dyDescent="0.25">
      <c r="A62" s="1">
        <v>32738</v>
      </c>
      <c r="B62">
        <v>16.850000000000001</v>
      </c>
    </row>
    <row r="63" spans="1:2" x14ac:dyDescent="0.25">
      <c r="A63" s="1">
        <v>32745</v>
      </c>
      <c r="B63">
        <v>16.850000000000001</v>
      </c>
    </row>
    <row r="64" spans="1:2" x14ac:dyDescent="0.25">
      <c r="A64" s="1">
        <v>32752</v>
      </c>
      <c r="B64">
        <v>17.2</v>
      </c>
    </row>
    <row r="65" spans="1:2" x14ac:dyDescent="0.25">
      <c r="A65" s="1">
        <v>32759</v>
      </c>
      <c r="B65">
        <v>17.72</v>
      </c>
    </row>
    <row r="66" spans="1:2" x14ac:dyDescent="0.25">
      <c r="A66" s="1">
        <v>32766</v>
      </c>
      <c r="B66">
        <v>17.579999999999998</v>
      </c>
    </row>
    <row r="67" spans="1:2" x14ac:dyDescent="0.25">
      <c r="A67" s="1">
        <v>32773</v>
      </c>
      <c r="B67">
        <v>17.600000000000001</v>
      </c>
    </row>
    <row r="68" spans="1:2" x14ac:dyDescent="0.25">
      <c r="A68" s="1">
        <v>32780</v>
      </c>
      <c r="B68">
        <v>18.16</v>
      </c>
    </row>
    <row r="69" spans="1:2" x14ac:dyDescent="0.25">
      <c r="A69" s="1">
        <v>32787</v>
      </c>
      <c r="B69">
        <v>18.22</v>
      </c>
    </row>
    <row r="70" spans="1:2" x14ac:dyDescent="0.25">
      <c r="A70" s="1">
        <v>32794</v>
      </c>
      <c r="B70">
        <v>18.899999999999999</v>
      </c>
    </row>
    <row r="71" spans="1:2" x14ac:dyDescent="0.25">
      <c r="A71" s="1">
        <v>32801</v>
      </c>
      <c r="B71">
        <v>18.739999999999998</v>
      </c>
    </row>
    <row r="72" spans="1:2" x14ac:dyDescent="0.25">
      <c r="A72" s="1">
        <v>32808</v>
      </c>
      <c r="B72">
        <v>18.38</v>
      </c>
    </row>
    <row r="73" spans="1:2" x14ac:dyDescent="0.25">
      <c r="A73" s="1">
        <v>32815</v>
      </c>
      <c r="B73">
        <v>18.850000000000001</v>
      </c>
    </row>
    <row r="74" spans="1:2" x14ac:dyDescent="0.25">
      <c r="A74" s="1">
        <v>32822</v>
      </c>
      <c r="B74">
        <v>19.11</v>
      </c>
    </row>
    <row r="75" spans="1:2" x14ac:dyDescent="0.25">
      <c r="A75" s="1">
        <v>32829</v>
      </c>
      <c r="B75">
        <v>18.55</v>
      </c>
    </row>
    <row r="76" spans="1:2" x14ac:dyDescent="0.25">
      <c r="A76" s="1">
        <v>32836</v>
      </c>
      <c r="B76">
        <v>18.440000000000001</v>
      </c>
    </row>
    <row r="77" spans="1:2" x14ac:dyDescent="0.25">
      <c r="A77" s="1">
        <v>32843</v>
      </c>
      <c r="B77">
        <v>18.66</v>
      </c>
    </row>
    <row r="78" spans="1:2" x14ac:dyDescent="0.25">
      <c r="A78" s="1">
        <v>32850</v>
      </c>
      <c r="B78">
        <v>19.12</v>
      </c>
    </row>
    <row r="79" spans="1:2" x14ac:dyDescent="0.25">
      <c r="A79" s="1">
        <v>32857</v>
      </c>
      <c r="B79">
        <v>19.13</v>
      </c>
    </row>
    <row r="80" spans="1:2" x14ac:dyDescent="0.25">
      <c r="A80" s="1">
        <v>32864</v>
      </c>
      <c r="B80">
        <v>19.760000000000002</v>
      </c>
    </row>
    <row r="81" spans="1:2" x14ac:dyDescent="0.25">
      <c r="A81" s="1">
        <v>32871</v>
      </c>
      <c r="B81">
        <v>20.28</v>
      </c>
    </row>
    <row r="82" spans="1:2" x14ac:dyDescent="0.25">
      <c r="A82" s="1">
        <v>32878</v>
      </c>
      <c r="B82">
        <v>22</v>
      </c>
    </row>
    <row r="83" spans="1:2" x14ac:dyDescent="0.25">
      <c r="A83" s="1">
        <v>32885</v>
      </c>
      <c r="B83">
        <v>20.05</v>
      </c>
    </row>
    <row r="84" spans="1:2" x14ac:dyDescent="0.25">
      <c r="A84" s="1">
        <v>32892</v>
      </c>
      <c r="B84">
        <v>19.920000000000002</v>
      </c>
    </row>
    <row r="85" spans="1:2" x14ac:dyDescent="0.25">
      <c r="A85" s="1">
        <v>32899</v>
      </c>
      <c r="B85">
        <v>19.86</v>
      </c>
    </row>
    <row r="86" spans="1:2" x14ac:dyDescent="0.25">
      <c r="A86" s="1">
        <v>32906</v>
      </c>
      <c r="B86">
        <v>20.190000000000001</v>
      </c>
    </row>
    <row r="87" spans="1:2" x14ac:dyDescent="0.25">
      <c r="A87" s="1">
        <v>32913</v>
      </c>
      <c r="B87">
        <v>19.600000000000001</v>
      </c>
    </row>
    <row r="88" spans="1:2" x14ac:dyDescent="0.25">
      <c r="A88" s="1">
        <v>32920</v>
      </c>
      <c r="B88">
        <v>19.68</v>
      </c>
    </row>
    <row r="89" spans="1:2" x14ac:dyDescent="0.25">
      <c r="A89" s="1">
        <v>32927</v>
      </c>
      <c r="B89">
        <v>19.190000000000001</v>
      </c>
    </row>
    <row r="90" spans="1:2" x14ac:dyDescent="0.25">
      <c r="A90" s="1">
        <v>32934</v>
      </c>
      <c r="B90">
        <v>19.28</v>
      </c>
    </row>
    <row r="91" spans="1:2" x14ac:dyDescent="0.25">
      <c r="A91" s="1">
        <v>32941</v>
      </c>
      <c r="B91">
        <v>18.88</v>
      </c>
    </row>
    <row r="92" spans="1:2" x14ac:dyDescent="0.25">
      <c r="A92" s="1">
        <v>32948</v>
      </c>
      <c r="B92">
        <v>18.559999999999999</v>
      </c>
    </row>
    <row r="93" spans="1:2" x14ac:dyDescent="0.25">
      <c r="A93" s="1">
        <v>32955</v>
      </c>
      <c r="B93">
        <v>18.399999999999999</v>
      </c>
    </row>
    <row r="94" spans="1:2" x14ac:dyDescent="0.25">
      <c r="A94" s="1">
        <v>32962</v>
      </c>
      <c r="B94">
        <v>18.38</v>
      </c>
    </row>
    <row r="95" spans="1:2" x14ac:dyDescent="0.25">
      <c r="A95" s="1">
        <v>32969</v>
      </c>
      <c r="B95">
        <v>17.8</v>
      </c>
    </row>
    <row r="96" spans="1:2" x14ac:dyDescent="0.25">
      <c r="A96" s="1">
        <v>32976</v>
      </c>
      <c r="B96">
        <v>16.82</v>
      </c>
    </row>
    <row r="97" spans="1:2" x14ac:dyDescent="0.25">
      <c r="A97" s="1">
        <v>32983</v>
      </c>
      <c r="B97">
        <v>17.21</v>
      </c>
    </row>
    <row r="98" spans="1:2" x14ac:dyDescent="0.25">
      <c r="A98" s="1">
        <v>32990</v>
      </c>
      <c r="B98">
        <v>17.079999999999998</v>
      </c>
    </row>
    <row r="99" spans="1:2" x14ac:dyDescent="0.25">
      <c r="A99" s="1">
        <v>32997</v>
      </c>
      <c r="B99">
        <v>16.329999999999998</v>
      </c>
    </row>
    <row r="100" spans="1:2" x14ac:dyDescent="0.25">
      <c r="A100" s="1">
        <v>33004</v>
      </c>
      <c r="B100">
        <v>17.600000000000001</v>
      </c>
    </row>
    <row r="101" spans="1:2" x14ac:dyDescent="0.25">
      <c r="A101" s="1">
        <v>33011</v>
      </c>
      <c r="B101">
        <v>17.690000000000001</v>
      </c>
    </row>
    <row r="102" spans="1:2" x14ac:dyDescent="0.25">
      <c r="A102" s="1">
        <v>33018</v>
      </c>
      <c r="B102">
        <v>16.52</v>
      </c>
    </row>
    <row r="103" spans="1:2" x14ac:dyDescent="0.25">
      <c r="A103" s="1">
        <v>33025</v>
      </c>
      <c r="B103">
        <v>16.37</v>
      </c>
    </row>
    <row r="104" spans="1:2" x14ac:dyDescent="0.25">
      <c r="A104" s="1">
        <v>33032</v>
      </c>
      <c r="B104">
        <v>15.65</v>
      </c>
    </row>
    <row r="105" spans="1:2" x14ac:dyDescent="0.25">
      <c r="A105" s="1">
        <v>33039</v>
      </c>
      <c r="B105">
        <v>16.11</v>
      </c>
    </row>
    <row r="106" spans="1:2" x14ac:dyDescent="0.25">
      <c r="A106" s="1">
        <v>33046</v>
      </c>
      <c r="B106">
        <v>16.170000000000002</v>
      </c>
    </row>
    <row r="107" spans="1:2" x14ac:dyDescent="0.25">
      <c r="A107" s="1">
        <v>33053</v>
      </c>
      <c r="B107">
        <v>16.14</v>
      </c>
    </row>
    <row r="108" spans="1:2" x14ac:dyDescent="0.25">
      <c r="A108" s="1">
        <v>33060</v>
      </c>
      <c r="B108">
        <v>15.86</v>
      </c>
    </row>
    <row r="109" spans="1:2" x14ac:dyDescent="0.25">
      <c r="A109" s="1">
        <v>33067</v>
      </c>
      <c r="B109">
        <v>17.43</v>
      </c>
    </row>
    <row r="110" spans="1:2" x14ac:dyDescent="0.25">
      <c r="A110" s="1">
        <v>33074</v>
      </c>
      <c r="B110">
        <v>18.75</v>
      </c>
    </row>
    <row r="111" spans="1:2" x14ac:dyDescent="0.25">
      <c r="A111" s="1">
        <v>33081</v>
      </c>
      <c r="B111">
        <v>19.22</v>
      </c>
    </row>
    <row r="112" spans="1:2" x14ac:dyDescent="0.25">
      <c r="A112" s="1">
        <v>33088</v>
      </c>
      <c r="B112">
        <v>23.48</v>
      </c>
    </row>
    <row r="113" spans="1:2" x14ac:dyDescent="0.25">
      <c r="A113" s="1">
        <v>33095</v>
      </c>
      <c r="B113">
        <v>25.47</v>
      </c>
    </row>
    <row r="114" spans="1:2" x14ac:dyDescent="0.25">
      <c r="A114" s="1">
        <v>33102</v>
      </c>
      <c r="B114">
        <v>27.12</v>
      </c>
    </row>
    <row r="115" spans="1:2" x14ac:dyDescent="0.25">
      <c r="A115" s="1">
        <v>33109</v>
      </c>
      <c r="B115">
        <v>30.1</v>
      </c>
    </row>
    <row r="116" spans="1:2" x14ac:dyDescent="0.25">
      <c r="A116" s="1">
        <v>33116</v>
      </c>
      <c r="B116">
        <v>26.75</v>
      </c>
    </row>
    <row r="117" spans="1:2" x14ac:dyDescent="0.25">
      <c r="A117" s="1">
        <v>33123</v>
      </c>
      <c r="B117">
        <v>30.25</v>
      </c>
    </row>
    <row r="118" spans="1:2" x14ac:dyDescent="0.25">
      <c r="A118" s="1">
        <v>33130</v>
      </c>
      <c r="B118">
        <v>30.72</v>
      </c>
    </row>
    <row r="119" spans="1:2" x14ac:dyDescent="0.25">
      <c r="A119" s="1">
        <v>33137</v>
      </c>
      <c r="B119">
        <v>34.76</v>
      </c>
    </row>
    <row r="120" spans="1:2" x14ac:dyDescent="0.25">
      <c r="A120" s="1">
        <v>33144</v>
      </c>
      <c r="B120">
        <v>39.1</v>
      </c>
    </row>
    <row r="121" spans="1:2" x14ac:dyDescent="0.25">
      <c r="A121" s="1">
        <v>33151</v>
      </c>
      <c r="B121">
        <v>37.35</v>
      </c>
    </row>
    <row r="122" spans="1:2" x14ac:dyDescent="0.25">
      <c r="A122" s="1">
        <v>33158</v>
      </c>
      <c r="B122">
        <v>39.49</v>
      </c>
    </row>
    <row r="123" spans="1:2" x14ac:dyDescent="0.25">
      <c r="A123" s="1">
        <v>33165</v>
      </c>
      <c r="B123">
        <v>31.01</v>
      </c>
    </row>
    <row r="124" spans="1:2" x14ac:dyDescent="0.25">
      <c r="A124" s="1">
        <v>33172</v>
      </c>
      <c r="B124">
        <v>32.049999999999997</v>
      </c>
    </row>
    <row r="125" spans="1:2" x14ac:dyDescent="0.25">
      <c r="A125" s="1">
        <v>33179</v>
      </c>
      <c r="B125">
        <v>33.549999999999997</v>
      </c>
    </row>
    <row r="126" spans="1:2" x14ac:dyDescent="0.25">
      <c r="A126" s="1">
        <v>33186</v>
      </c>
      <c r="B126">
        <v>33.5</v>
      </c>
    </row>
    <row r="127" spans="1:2" x14ac:dyDescent="0.25">
      <c r="A127" s="1">
        <v>33193</v>
      </c>
      <c r="B127">
        <v>29</v>
      </c>
    </row>
    <row r="128" spans="1:2" x14ac:dyDescent="0.25">
      <c r="A128" s="1">
        <v>33200</v>
      </c>
      <c r="B128">
        <v>31</v>
      </c>
    </row>
    <row r="129" spans="1:2" x14ac:dyDescent="0.25">
      <c r="A129" s="1">
        <v>33207</v>
      </c>
      <c r="B129">
        <v>29.2</v>
      </c>
    </row>
    <row r="130" spans="1:2" x14ac:dyDescent="0.25">
      <c r="A130" s="1">
        <v>33214</v>
      </c>
      <c r="B130">
        <v>27.18</v>
      </c>
    </row>
    <row r="131" spans="1:2" x14ac:dyDescent="0.25">
      <c r="A131" s="1">
        <v>33221</v>
      </c>
      <c r="B131">
        <v>27.7</v>
      </c>
    </row>
    <row r="132" spans="1:2" x14ac:dyDescent="0.25">
      <c r="A132" s="1">
        <v>33228</v>
      </c>
      <c r="B132">
        <v>25.78</v>
      </c>
    </row>
    <row r="133" spans="1:2" x14ac:dyDescent="0.25">
      <c r="A133" s="1">
        <v>33235</v>
      </c>
      <c r="B133">
        <v>27.04</v>
      </c>
    </row>
    <row r="134" spans="1:2" x14ac:dyDescent="0.25">
      <c r="A134" s="1">
        <v>33242</v>
      </c>
      <c r="B134">
        <v>23.56</v>
      </c>
    </row>
    <row r="135" spans="1:2" x14ac:dyDescent="0.25">
      <c r="A135" s="1">
        <v>33249</v>
      </c>
      <c r="B135">
        <v>25.67</v>
      </c>
    </row>
    <row r="136" spans="1:2" x14ac:dyDescent="0.25">
      <c r="A136" s="1">
        <v>33256</v>
      </c>
      <c r="B136">
        <v>18.2</v>
      </c>
    </row>
    <row r="137" spans="1:2" x14ac:dyDescent="0.25">
      <c r="A137" s="1">
        <v>33263</v>
      </c>
      <c r="B137">
        <v>20</v>
      </c>
    </row>
    <row r="138" spans="1:2" x14ac:dyDescent="0.25">
      <c r="A138" s="1">
        <v>33270</v>
      </c>
      <c r="B138">
        <v>19.82</v>
      </c>
    </row>
    <row r="139" spans="1:2" x14ac:dyDescent="0.25">
      <c r="A139" s="1">
        <v>33277</v>
      </c>
      <c r="B139">
        <v>19.98</v>
      </c>
    </row>
    <row r="140" spans="1:2" x14ac:dyDescent="0.25">
      <c r="A140" s="1">
        <v>33284</v>
      </c>
      <c r="B140">
        <v>17.04</v>
      </c>
    </row>
    <row r="141" spans="1:2" x14ac:dyDescent="0.25">
      <c r="A141" s="1">
        <v>33291</v>
      </c>
      <c r="B141">
        <v>16.62</v>
      </c>
    </row>
    <row r="142" spans="1:2" x14ac:dyDescent="0.25">
      <c r="A142" s="1">
        <v>33298</v>
      </c>
      <c r="B142">
        <v>18.89</v>
      </c>
    </row>
    <row r="143" spans="1:2" x14ac:dyDescent="0.25">
      <c r="A143" s="1">
        <v>33305</v>
      </c>
      <c r="B143">
        <v>18.809999999999999</v>
      </c>
    </row>
    <row r="144" spans="1:2" x14ac:dyDescent="0.25">
      <c r="A144" s="1">
        <v>33312</v>
      </c>
      <c r="B144">
        <v>17.73</v>
      </c>
    </row>
    <row r="145" spans="1:2" x14ac:dyDescent="0.25">
      <c r="A145" s="1">
        <v>33319</v>
      </c>
      <c r="B145">
        <v>18.57</v>
      </c>
    </row>
    <row r="146" spans="1:2" x14ac:dyDescent="0.25">
      <c r="A146" s="1">
        <v>33326</v>
      </c>
      <c r="B146">
        <v>17.95</v>
      </c>
    </row>
    <row r="147" spans="1:2" x14ac:dyDescent="0.25">
      <c r="A147" s="1">
        <v>33333</v>
      </c>
      <c r="B147">
        <v>18.61</v>
      </c>
    </row>
    <row r="148" spans="1:2" x14ac:dyDescent="0.25">
      <c r="A148" s="1">
        <v>33340</v>
      </c>
      <c r="B148">
        <v>20.02</v>
      </c>
    </row>
    <row r="149" spans="1:2" x14ac:dyDescent="0.25">
      <c r="A149" s="1">
        <v>33347</v>
      </c>
      <c r="B149">
        <v>19.14</v>
      </c>
    </row>
    <row r="150" spans="1:2" x14ac:dyDescent="0.25">
      <c r="A150" s="1">
        <v>33354</v>
      </c>
      <c r="B150">
        <v>19.61</v>
      </c>
    </row>
    <row r="151" spans="1:2" x14ac:dyDescent="0.25">
      <c r="A151" s="1">
        <v>33361</v>
      </c>
      <c r="B151">
        <v>19.66</v>
      </c>
    </row>
    <row r="152" spans="1:2" x14ac:dyDescent="0.25">
      <c r="A152" s="1">
        <v>33368</v>
      </c>
      <c r="B152">
        <v>19.600000000000001</v>
      </c>
    </row>
    <row r="153" spans="1:2" x14ac:dyDescent="0.25">
      <c r="A153" s="1">
        <v>33375</v>
      </c>
      <c r="B153">
        <v>19.579999999999998</v>
      </c>
    </row>
    <row r="154" spans="1:2" x14ac:dyDescent="0.25">
      <c r="A154" s="1">
        <v>33382</v>
      </c>
      <c r="B154">
        <v>19.350000000000001</v>
      </c>
    </row>
    <row r="155" spans="1:2" x14ac:dyDescent="0.25">
      <c r="A155" s="1">
        <v>33389</v>
      </c>
      <c r="B155">
        <v>19.21</v>
      </c>
    </row>
    <row r="156" spans="1:2" x14ac:dyDescent="0.25">
      <c r="A156" s="1">
        <v>33396</v>
      </c>
      <c r="B156">
        <v>18.5</v>
      </c>
    </row>
    <row r="157" spans="1:2" x14ac:dyDescent="0.25">
      <c r="A157" s="1">
        <v>33403</v>
      </c>
      <c r="B157">
        <v>18.14</v>
      </c>
    </row>
    <row r="158" spans="1:2" x14ac:dyDescent="0.25">
      <c r="A158" s="1">
        <v>33410</v>
      </c>
      <c r="B158">
        <v>18.54</v>
      </c>
    </row>
    <row r="159" spans="1:2" x14ac:dyDescent="0.25">
      <c r="A159" s="1">
        <v>33417</v>
      </c>
      <c r="B159">
        <v>18.72</v>
      </c>
    </row>
    <row r="160" spans="1:2" x14ac:dyDescent="0.25">
      <c r="A160" s="1">
        <v>33424</v>
      </c>
      <c r="B160">
        <v>18.920000000000002</v>
      </c>
    </row>
    <row r="161" spans="1:2" x14ac:dyDescent="0.25">
      <c r="A161" s="1">
        <v>33431</v>
      </c>
      <c r="B161">
        <v>19.739999999999998</v>
      </c>
    </row>
    <row r="162" spans="1:2" x14ac:dyDescent="0.25">
      <c r="A162" s="1">
        <v>33438</v>
      </c>
      <c r="B162">
        <v>20.21</v>
      </c>
    </row>
    <row r="163" spans="1:2" x14ac:dyDescent="0.25">
      <c r="A163" s="1">
        <v>33445</v>
      </c>
      <c r="B163">
        <v>19.62</v>
      </c>
    </row>
    <row r="164" spans="1:2" x14ac:dyDescent="0.25">
      <c r="A164" s="1">
        <v>33452</v>
      </c>
      <c r="B164">
        <v>19.5</v>
      </c>
    </row>
    <row r="165" spans="1:2" x14ac:dyDescent="0.25">
      <c r="A165" s="1">
        <v>33459</v>
      </c>
      <c r="B165">
        <v>19.600000000000001</v>
      </c>
    </row>
    <row r="166" spans="1:2" x14ac:dyDescent="0.25">
      <c r="A166" s="1">
        <v>33466</v>
      </c>
      <c r="B166">
        <v>19.48</v>
      </c>
    </row>
    <row r="167" spans="1:2" x14ac:dyDescent="0.25">
      <c r="A167" s="1">
        <v>33473</v>
      </c>
      <c r="B167">
        <v>19.98</v>
      </c>
    </row>
    <row r="168" spans="1:2" x14ac:dyDescent="0.25">
      <c r="A168" s="1">
        <v>33480</v>
      </c>
      <c r="B168">
        <v>20.7</v>
      </c>
    </row>
    <row r="169" spans="1:2" x14ac:dyDescent="0.25">
      <c r="A169" s="1">
        <v>33487</v>
      </c>
      <c r="B169">
        <v>20.07</v>
      </c>
    </row>
    <row r="170" spans="1:2" x14ac:dyDescent="0.25">
      <c r="A170" s="1">
        <v>33494</v>
      </c>
      <c r="B170">
        <v>20.32</v>
      </c>
    </row>
    <row r="171" spans="1:2" x14ac:dyDescent="0.25">
      <c r="A171" s="1">
        <v>33501</v>
      </c>
      <c r="B171">
        <v>20.440000000000001</v>
      </c>
    </row>
    <row r="172" spans="1:2" x14ac:dyDescent="0.25">
      <c r="A172" s="1">
        <v>33508</v>
      </c>
      <c r="B172">
        <v>21.17</v>
      </c>
    </row>
    <row r="173" spans="1:2" x14ac:dyDescent="0.25">
      <c r="A173" s="1">
        <v>33515</v>
      </c>
      <c r="B173">
        <v>21.44</v>
      </c>
    </row>
    <row r="174" spans="1:2" x14ac:dyDescent="0.25">
      <c r="A174" s="1">
        <v>33522</v>
      </c>
      <c r="B174">
        <v>22.04</v>
      </c>
    </row>
    <row r="175" spans="1:2" x14ac:dyDescent="0.25">
      <c r="A175" s="1">
        <v>33529</v>
      </c>
      <c r="B175">
        <v>22.59</v>
      </c>
    </row>
    <row r="176" spans="1:2" x14ac:dyDescent="0.25">
      <c r="A176" s="1">
        <v>33536</v>
      </c>
      <c r="B176">
        <v>21.79</v>
      </c>
    </row>
    <row r="177" spans="1:2" x14ac:dyDescent="0.25">
      <c r="A177" s="1">
        <v>33543</v>
      </c>
      <c r="B177">
        <v>22.51</v>
      </c>
    </row>
    <row r="178" spans="1:2" x14ac:dyDescent="0.25">
      <c r="A178" s="1">
        <v>33550</v>
      </c>
      <c r="B178">
        <v>21.84</v>
      </c>
    </row>
    <row r="179" spans="1:2" x14ac:dyDescent="0.25">
      <c r="A179" s="1">
        <v>33557</v>
      </c>
      <c r="B179">
        <v>21.59</v>
      </c>
    </row>
    <row r="180" spans="1:2" x14ac:dyDescent="0.25">
      <c r="A180" s="1">
        <v>33564</v>
      </c>
      <c r="B180">
        <v>19.96</v>
      </c>
    </row>
    <row r="181" spans="1:2" x14ac:dyDescent="0.25">
      <c r="A181" s="1">
        <v>33571</v>
      </c>
      <c r="B181">
        <v>20.13</v>
      </c>
    </row>
    <row r="182" spans="1:2" x14ac:dyDescent="0.25">
      <c r="A182" s="1">
        <v>33578</v>
      </c>
      <c r="B182">
        <v>18.88</v>
      </c>
    </row>
    <row r="183" spans="1:2" x14ac:dyDescent="0.25">
      <c r="A183" s="1">
        <v>33585</v>
      </c>
      <c r="B183">
        <v>18.809999999999999</v>
      </c>
    </row>
    <row r="184" spans="1:2" x14ac:dyDescent="0.25">
      <c r="A184" s="1">
        <v>33592</v>
      </c>
      <c r="B184">
        <v>17.399999999999999</v>
      </c>
    </row>
    <row r="185" spans="1:2" x14ac:dyDescent="0.25">
      <c r="A185" s="1">
        <v>33599</v>
      </c>
      <c r="B185">
        <v>17.68</v>
      </c>
    </row>
    <row r="186" spans="1:2" x14ac:dyDescent="0.25">
      <c r="A186" s="1">
        <v>33606</v>
      </c>
      <c r="B186">
        <v>18.12</v>
      </c>
    </row>
    <row r="187" spans="1:2" x14ac:dyDescent="0.25">
      <c r="A187" s="1">
        <v>33613</v>
      </c>
      <c r="B187">
        <v>17.239999999999998</v>
      </c>
    </row>
    <row r="188" spans="1:2" x14ac:dyDescent="0.25">
      <c r="A188" s="1">
        <v>33620</v>
      </c>
      <c r="B188">
        <v>18.32</v>
      </c>
    </row>
    <row r="189" spans="1:2" x14ac:dyDescent="0.25">
      <c r="A189" s="1">
        <v>33627</v>
      </c>
      <c r="B189">
        <v>18.22</v>
      </c>
    </row>
    <row r="190" spans="1:2" x14ac:dyDescent="0.25">
      <c r="A190" s="1">
        <v>33634</v>
      </c>
      <c r="B190">
        <v>18.149999999999999</v>
      </c>
    </row>
    <row r="191" spans="1:2" x14ac:dyDescent="0.25">
      <c r="A191" s="1">
        <v>33641</v>
      </c>
      <c r="B191">
        <v>18.86</v>
      </c>
    </row>
    <row r="192" spans="1:2" x14ac:dyDescent="0.25">
      <c r="A192" s="1">
        <v>33648</v>
      </c>
      <c r="B192">
        <v>18.5</v>
      </c>
    </row>
    <row r="193" spans="1:2" x14ac:dyDescent="0.25">
      <c r="A193" s="1">
        <v>33655</v>
      </c>
      <c r="B193">
        <v>17.71</v>
      </c>
    </row>
    <row r="194" spans="1:2" x14ac:dyDescent="0.25">
      <c r="A194" s="1">
        <v>33662</v>
      </c>
      <c r="B194">
        <v>17.55</v>
      </c>
    </row>
    <row r="195" spans="1:2" x14ac:dyDescent="0.25">
      <c r="A195" s="1">
        <v>33669</v>
      </c>
      <c r="B195">
        <v>17.38</v>
      </c>
    </row>
    <row r="196" spans="1:2" x14ac:dyDescent="0.25">
      <c r="A196" s="1">
        <v>33676</v>
      </c>
      <c r="B196">
        <v>17.87</v>
      </c>
    </row>
    <row r="197" spans="1:2" x14ac:dyDescent="0.25">
      <c r="A197" s="1">
        <v>33683</v>
      </c>
      <c r="B197">
        <v>17.68</v>
      </c>
    </row>
    <row r="198" spans="1:2" x14ac:dyDescent="0.25">
      <c r="A198" s="1">
        <v>33690</v>
      </c>
      <c r="B198">
        <v>17.91</v>
      </c>
    </row>
    <row r="199" spans="1:2" x14ac:dyDescent="0.25">
      <c r="A199" s="1">
        <v>33697</v>
      </c>
      <c r="B199">
        <v>18.760000000000002</v>
      </c>
    </row>
    <row r="200" spans="1:2" x14ac:dyDescent="0.25">
      <c r="A200" s="1">
        <v>33704</v>
      </c>
      <c r="B200">
        <v>19.09</v>
      </c>
    </row>
    <row r="201" spans="1:2" x14ac:dyDescent="0.25">
      <c r="A201" s="1">
        <v>33711</v>
      </c>
      <c r="B201">
        <v>18.989999999999998</v>
      </c>
    </row>
    <row r="202" spans="1:2" x14ac:dyDescent="0.25">
      <c r="A202" s="1">
        <v>33718</v>
      </c>
      <c r="B202">
        <v>18.86</v>
      </c>
    </row>
    <row r="203" spans="1:2" x14ac:dyDescent="0.25">
      <c r="A203" s="1">
        <v>33725</v>
      </c>
      <c r="B203">
        <v>19.7</v>
      </c>
    </row>
    <row r="204" spans="1:2" x14ac:dyDescent="0.25">
      <c r="A204" s="1">
        <v>33732</v>
      </c>
      <c r="B204">
        <v>19.7</v>
      </c>
    </row>
    <row r="205" spans="1:2" x14ac:dyDescent="0.25">
      <c r="A205" s="1">
        <v>33739</v>
      </c>
      <c r="B205">
        <v>19.59</v>
      </c>
    </row>
    <row r="206" spans="1:2" x14ac:dyDescent="0.25">
      <c r="A206" s="1">
        <v>33746</v>
      </c>
      <c r="B206">
        <v>19.72</v>
      </c>
    </row>
    <row r="207" spans="1:2" x14ac:dyDescent="0.25">
      <c r="A207" s="1">
        <v>33753</v>
      </c>
      <c r="B207">
        <v>20.79</v>
      </c>
    </row>
    <row r="208" spans="1:2" x14ac:dyDescent="0.25">
      <c r="A208" s="1">
        <v>33760</v>
      </c>
      <c r="B208">
        <v>21.3</v>
      </c>
    </row>
    <row r="209" spans="1:2" x14ac:dyDescent="0.25">
      <c r="A209" s="1">
        <v>33767</v>
      </c>
      <c r="B209">
        <v>21.1</v>
      </c>
    </row>
    <row r="210" spans="1:2" x14ac:dyDescent="0.25">
      <c r="A210" s="1">
        <v>33774</v>
      </c>
      <c r="B210">
        <v>21.09</v>
      </c>
    </row>
    <row r="211" spans="1:2" x14ac:dyDescent="0.25">
      <c r="A211" s="1">
        <v>33781</v>
      </c>
      <c r="B211">
        <v>21.17</v>
      </c>
    </row>
    <row r="212" spans="1:2" x14ac:dyDescent="0.25">
      <c r="A212" s="1">
        <v>33788</v>
      </c>
      <c r="B212">
        <v>20.8</v>
      </c>
    </row>
    <row r="213" spans="1:2" x14ac:dyDescent="0.25">
      <c r="A213" s="1">
        <v>33795</v>
      </c>
      <c r="B213">
        <v>19.86</v>
      </c>
    </row>
    <row r="214" spans="1:2" x14ac:dyDescent="0.25">
      <c r="A214" s="1">
        <v>33802</v>
      </c>
      <c r="B214">
        <v>20.13</v>
      </c>
    </row>
    <row r="215" spans="1:2" x14ac:dyDescent="0.25">
      <c r="A215" s="1">
        <v>33809</v>
      </c>
      <c r="B215">
        <v>20.71</v>
      </c>
    </row>
    <row r="216" spans="1:2" x14ac:dyDescent="0.25">
      <c r="A216" s="1">
        <v>33816</v>
      </c>
      <c r="B216">
        <v>20.47</v>
      </c>
    </row>
    <row r="217" spans="1:2" x14ac:dyDescent="0.25">
      <c r="A217" s="1">
        <v>33823</v>
      </c>
      <c r="B217">
        <v>19.86</v>
      </c>
    </row>
    <row r="218" spans="1:2" x14ac:dyDescent="0.25">
      <c r="A218" s="1">
        <v>33830</v>
      </c>
      <c r="B218">
        <v>20</v>
      </c>
    </row>
    <row r="219" spans="1:2" x14ac:dyDescent="0.25">
      <c r="A219" s="1">
        <v>33837</v>
      </c>
      <c r="B219">
        <v>19.68</v>
      </c>
    </row>
    <row r="220" spans="1:2" x14ac:dyDescent="0.25">
      <c r="A220" s="1">
        <v>33844</v>
      </c>
      <c r="B220">
        <v>19.87</v>
      </c>
    </row>
    <row r="221" spans="1:2" x14ac:dyDescent="0.25">
      <c r="A221" s="1">
        <v>33851</v>
      </c>
      <c r="B221">
        <v>20.190000000000001</v>
      </c>
    </row>
    <row r="222" spans="1:2" x14ac:dyDescent="0.25">
      <c r="A222" s="1">
        <v>33858</v>
      </c>
      <c r="B222">
        <v>20.43</v>
      </c>
    </row>
    <row r="223" spans="1:2" x14ac:dyDescent="0.25">
      <c r="A223" s="1">
        <v>33865</v>
      </c>
      <c r="B223">
        <v>20.309999999999999</v>
      </c>
    </row>
    <row r="224" spans="1:2" x14ac:dyDescent="0.25">
      <c r="A224" s="1">
        <v>33872</v>
      </c>
      <c r="B224">
        <v>20.329999999999998</v>
      </c>
    </row>
    <row r="225" spans="1:2" x14ac:dyDescent="0.25">
      <c r="A225" s="1">
        <v>33879</v>
      </c>
      <c r="B225">
        <v>20.5</v>
      </c>
    </row>
    <row r="226" spans="1:2" x14ac:dyDescent="0.25">
      <c r="A226" s="1">
        <v>33886</v>
      </c>
      <c r="B226">
        <v>20.9</v>
      </c>
    </row>
    <row r="227" spans="1:2" x14ac:dyDescent="0.25">
      <c r="A227" s="1">
        <v>33893</v>
      </c>
      <c r="B227">
        <v>20.81</v>
      </c>
    </row>
    <row r="228" spans="1:2" x14ac:dyDescent="0.25">
      <c r="A228" s="1">
        <v>33900</v>
      </c>
      <c r="B228">
        <v>19.98</v>
      </c>
    </row>
    <row r="229" spans="1:2" x14ac:dyDescent="0.25">
      <c r="A229" s="1">
        <v>33907</v>
      </c>
      <c r="B229">
        <v>19.45</v>
      </c>
    </row>
    <row r="230" spans="1:2" x14ac:dyDescent="0.25">
      <c r="A230" s="1">
        <v>33914</v>
      </c>
      <c r="B230">
        <v>19.190000000000001</v>
      </c>
    </row>
    <row r="231" spans="1:2" x14ac:dyDescent="0.25">
      <c r="A231" s="1">
        <v>33921</v>
      </c>
      <c r="B231">
        <v>19.010000000000002</v>
      </c>
    </row>
    <row r="232" spans="1:2" x14ac:dyDescent="0.25">
      <c r="A232" s="1">
        <v>33928</v>
      </c>
      <c r="B232">
        <v>19.36</v>
      </c>
    </row>
    <row r="233" spans="1:2" x14ac:dyDescent="0.25">
      <c r="A233" s="1">
        <v>33935</v>
      </c>
      <c r="B233">
        <v>18.95</v>
      </c>
    </row>
    <row r="234" spans="1:2" x14ac:dyDescent="0.25">
      <c r="A234" s="1">
        <v>33942</v>
      </c>
      <c r="B234">
        <v>18.05</v>
      </c>
    </row>
    <row r="235" spans="1:2" x14ac:dyDescent="0.25">
      <c r="A235" s="1">
        <v>33949</v>
      </c>
      <c r="B235">
        <v>18.100000000000001</v>
      </c>
    </row>
    <row r="236" spans="1:2" x14ac:dyDescent="0.25">
      <c r="A236" s="1">
        <v>33956</v>
      </c>
      <c r="B236">
        <v>18.559999999999999</v>
      </c>
    </row>
    <row r="237" spans="1:2" x14ac:dyDescent="0.25">
      <c r="A237" s="1">
        <v>33963</v>
      </c>
      <c r="B237">
        <v>18.7</v>
      </c>
    </row>
    <row r="238" spans="1:2" x14ac:dyDescent="0.25">
      <c r="A238" s="1">
        <v>33970</v>
      </c>
      <c r="B238">
        <v>18.29</v>
      </c>
    </row>
    <row r="239" spans="1:2" x14ac:dyDescent="0.25">
      <c r="A239" s="1">
        <v>33977</v>
      </c>
      <c r="B239">
        <v>17.48</v>
      </c>
    </row>
    <row r="240" spans="1:2" x14ac:dyDescent="0.25">
      <c r="A240" s="1">
        <v>33984</v>
      </c>
      <c r="B240">
        <v>17.5</v>
      </c>
    </row>
    <row r="241" spans="1:2" x14ac:dyDescent="0.25">
      <c r="A241" s="1">
        <v>33991</v>
      </c>
      <c r="B241">
        <v>17.309999999999999</v>
      </c>
    </row>
    <row r="242" spans="1:2" x14ac:dyDescent="0.25">
      <c r="A242" s="1">
        <v>33998</v>
      </c>
      <c r="B242">
        <v>18.47</v>
      </c>
    </row>
    <row r="243" spans="1:2" x14ac:dyDescent="0.25">
      <c r="A243" s="1">
        <v>34005</v>
      </c>
      <c r="B243">
        <v>18.559999999999999</v>
      </c>
    </row>
    <row r="244" spans="1:2" x14ac:dyDescent="0.25">
      <c r="A244" s="1">
        <v>34012</v>
      </c>
      <c r="B244">
        <v>18.21</v>
      </c>
    </row>
    <row r="245" spans="1:2" x14ac:dyDescent="0.25">
      <c r="A245" s="1">
        <v>34019</v>
      </c>
      <c r="B245">
        <v>18.28</v>
      </c>
    </row>
    <row r="246" spans="1:2" x14ac:dyDescent="0.25">
      <c r="A246" s="1">
        <v>34026</v>
      </c>
      <c r="B246">
        <v>18.920000000000002</v>
      </c>
    </row>
    <row r="247" spans="1:2" x14ac:dyDescent="0.25">
      <c r="A247" s="1">
        <v>34033</v>
      </c>
      <c r="B247">
        <v>19.37</v>
      </c>
    </row>
    <row r="248" spans="1:2" x14ac:dyDescent="0.25">
      <c r="A248" s="1">
        <v>34040</v>
      </c>
      <c r="B248">
        <v>18.89</v>
      </c>
    </row>
    <row r="249" spans="1:2" x14ac:dyDescent="0.25">
      <c r="A249" s="1">
        <v>34047</v>
      </c>
      <c r="B249">
        <v>18.62</v>
      </c>
    </row>
    <row r="250" spans="1:2" x14ac:dyDescent="0.25">
      <c r="A250" s="1">
        <v>34054</v>
      </c>
      <c r="B250">
        <v>18.75</v>
      </c>
    </row>
    <row r="251" spans="1:2" x14ac:dyDescent="0.25">
      <c r="A251" s="1">
        <v>34061</v>
      </c>
      <c r="B251">
        <v>19.11</v>
      </c>
    </row>
    <row r="252" spans="1:2" x14ac:dyDescent="0.25">
      <c r="A252" s="1">
        <v>34068</v>
      </c>
      <c r="B252">
        <v>18.77</v>
      </c>
    </row>
    <row r="253" spans="1:2" x14ac:dyDescent="0.25">
      <c r="A253" s="1">
        <v>34075</v>
      </c>
      <c r="B253">
        <v>18.809999999999999</v>
      </c>
    </row>
    <row r="254" spans="1:2" x14ac:dyDescent="0.25">
      <c r="A254" s="1">
        <v>34082</v>
      </c>
      <c r="B254">
        <v>18.91</v>
      </c>
    </row>
    <row r="255" spans="1:2" x14ac:dyDescent="0.25">
      <c r="A255" s="1">
        <v>34089</v>
      </c>
      <c r="B255">
        <v>19.149999999999999</v>
      </c>
    </row>
    <row r="256" spans="1:2" x14ac:dyDescent="0.25">
      <c r="A256" s="1">
        <v>34096</v>
      </c>
      <c r="B256">
        <v>19.190000000000001</v>
      </c>
    </row>
    <row r="257" spans="1:2" x14ac:dyDescent="0.25">
      <c r="A257" s="1">
        <v>34103</v>
      </c>
      <c r="B257">
        <v>18.600000000000001</v>
      </c>
    </row>
    <row r="258" spans="1:2" x14ac:dyDescent="0.25">
      <c r="A258" s="1">
        <v>34110</v>
      </c>
      <c r="B258">
        <v>18.43</v>
      </c>
    </row>
    <row r="259" spans="1:2" x14ac:dyDescent="0.25">
      <c r="A259" s="1">
        <v>34117</v>
      </c>
      <c r="B259">
        <v>18.600000000000001</v>
      </c>
    </row>
    <row r="260" spans="1:2" x14ac:dyDescent="0.25">
      <c r="A260" s="1">
        <v>34124</v>
      </c>
      <c r="B260">
        <v>18.309999999999999</v>
      </c>
    </row>
    <row r="261" spans="1:2" x14ac:dyDescent="0.25">
      <c r="A261" s="1">
        <v>34131</v>
      </c>
      <c r="B261">
        <v>17.66</v>
      </c>
    </row>
    <row r="262" spans="1:2" x14ac:dyDescent="0.25">
      <c r="A262" s="1">
        <v>34138</v>
      </c>
      <c r="B262">
        <v>17.559999999999999</v>
      </c>
    </row>
    <row r="263" spans="1:2" x14ac:dyDescent="0.25">
      <c r="A263" s="1">
        <v>34145</v>
      </c>
      <c r="B263">
        <v>17.45</v>
      </c>
    </row>
    <row r="264" spans="1:2" x14ac:dyDescent="0.25">
      <c r="A264" s="1">
        <v>34152</v>
      </c>
      <c r="B264">
        <v>16.739999999999998</v>
      </c>
    </row>
    <row r="265" spans="1:2" x14ac:dyDescent="0.25">
      <c r="A265" s="1">
        <v>34159</v>
      </c>
      <c r="B265">
        <v>16.649999999999999</v>
      </c>
    </row>
    <row r="266" spans="1:2" x14ac:dyDescent="0.25">
      <c r="A266" s="1">
        <v>34166</v>
      </c>
      <c r="B266">
        <v>16.309999999999999</v>
      </c>
    </row>
    <row r="267" spans="1:2" x14ac:dyDescent="0.25">
      <c r="A267" s="1">
        <v>34173</v>
      </c>
      <c r="B267">
        <v>16.690000000000001</v>
      </c>
    </row>
    <row r="268" spans="1:2" x14ac:dyDescent="0.25">
      <c r="A268" s="1">
        <v>34180</v>
      </c>
      <c r="B268">
        <v>16.75</v>
      </c>
    </row>
    <row r="269" spans="1:2" x14ac:dyDescent="0.25">
      <c r="A269" s="1">
        <v>34187</v>
      </c>
      <c r="B269">
        <v>16.399999999999999</v>
      </c>
    </row>
    <row r="270" spans="1:2" x14ac:dyDescent="0.25">
      <c r="A270" s="1">
        <v>34194</v>
      </c>
      <c r="B270">
        <v>17.04</v>
      </c>
    </row>
    <row r="271" spans="1:2" x14ac:dyDescent="0.25">
      <c r="A271" s="1">
        <v>34201</v>
      </c>
      <c r="B271">
        <v>17.09</v>
      </c>
    </row>
    <row r="272" spans="1:2" x14ac:dyDescent="0.25">
      <c r="A272" s="1">
        <v>34208</v>
      </c>
      <c r="B272">
        <v>17.46</v>
      </c>
    </row>
    <row r="273" spans="1:2" x14ac:dyDescent="0.25">
      <c r="A273" s="1">
        <v>34215</v>
      </c>
      <c r="B273">
        <v>16.53</v>
      </c>
    </row>
    <row r="274" spans="1:2" x14ac:dyDescent="0.25">
      <c r="A274" s="1">
        <v>34222</v>
      </c>
      <c r="B274">
        <v>15.71</v>
      </c>
    </row>
    <row r="275" spans="1:2" x14ac:dyDescent="0.25">
      <c r="A275" s="1">
        <v>34229</v>
      </c>
      <c r="B275">
        <v>16.13</v>
      </c>
    </row>
    <row r="276" spans="1:2" x14ac:dyDescent="0.25">
      <c r="A276" s="1">
        <v>34236</v>
      </c>
      <c r="B276">
        <v>16.29</v>
      </c>
    </row>
    <row r="277" spans="1:2" x14ac:dyDescent="0.25">
      <c r="A277" s="1">
        <v>34243</v>
      </c>
      <c r="B277">
        <v>17.3</v>
      </c>
    </row>
    <row r="278" spans="1:2" x14ac:dyDescent="0.25">
      <c r="A278" s="1">
        <v>34250</v>
      </c>
      <c r="B278">
        <v>17.190000000000001</v>
      </c>
    </row>
    <row r="279" spans="1:2" x14ac:dyDescent="0.25">
      <c r="A279" s="1">
        <v>34257</v>
      </c>
      <c r="B279">
        <v>16.93</v>
      </c>
    </row>
    <row r="280" spans="1:2" x14ac:dyDescent="0.25">
      <c r="A280" s="1">
        <v>34264</v>
      </c>
      <c r="B280">
        <v>16.850000000000001</v>
      </c>
    </row>
    <row r="281" spans="1:2" x14ac:dyDescent="0.25">
      <c r="A281" s="1">
        <v>34271</v>
      </c>
      <c r="B281">
        <v>15.8</v>
      </c>
    </row>
    <row r="282" spans="1:2" x14ac:dyDescent="0.25">
      <c r="A282" s="1">
        <v>34278</v>
      </c>
      <c r="B282">
        <v>15.86</v>
      </c>
    </row>
    <row r="283" spans="1:2" x14ac:dyDescent="0.25">
      <c r="A283" s="1">
        <v>34285</v>
      </c>
      <c r="B283">
        <v>15.49</v>
      </c>
    </row>
    <row r="284" spans="1:2" x14ac:dyDescent="0.25">
      <c r="A284" s="1">
        <v>34292</v>
      </c>
      <c r="B284">
        <v>15.79</v>
      </c>
    </row>
    <row r="285" spans="1:2" x14ac:dyDescent="0.25">
      <c r="A285" s="1">
        <v>34299</v>
      </c>
      <c r="B285">
        <v>14.48</v>
      </c>
    </row>
    <row r="286" spans="1:2" x14ac:dyDescent="0.25">
      <c r="A286" s="1">
        <v>34306</v>
      </c>
      <c r="B286">
        <v>14.08</v>
      </c>
    </row>
    <row r="287" spans="1:2" x14ac:dyDescent="0.25">
      <c r="A287" s="1">
        <v>34313</v>
      </c>
      <c r="B287">
        <v>14.03</v>
      </c>
    </row>
    <row r="288" spans="1:2" x14ac:dyDescent="0.25">
      <c r="A288" s="1">
        <v>34320</v>
      </c>
      <c r="B288">
        <v>13.56</v>
      </c>
    </row>
    <row r="289" spans="1:2" x14ac:dyDescent="0.25">
      <c r="A289" s="1">
        <v>34327</v>
      </c>
      <c r="B289">
        <v>13.64</v>
      </c>
    </row>
    <row r="290" spans="1:2" x14ac:dyDescent="0.25">
      <c r="A290" s="1">
        <v>34334</v>
      </c>
      <c r="B290">
        <v>13.2</v>
      </c>
    </row>
    <row r="291" spans="1:2" x14ac:dyDescent="0.25">
      <c r="A291" s="1">
        <v>34341</v>
      </c>
      <c r="B291">
        <v>14.23</v>
      </c>
    </row>
    <row r="292" spans="1:2" x14ac:dyDescent="0.25">
      <c r="A292" s="1">
        <v>34348</v>
      </c>
      <c r="B292">
        <v>13.94</v>
      </c>
    </row>
    <row r="293" spans="1:2" x14ac:dyDescent="0.25">
      <c r="A293" s="1">
        <v>34355</v>
      </c>
      <c r="B293">
        <v>13.87</v>
      </c>
    </row>
    <row r="294" spans="1:2" x14ac:dyDescent="0.25">
      <c r="A294" s="1">
        <v>34362</v>
      </c>
      <c r="B294">
        <v>14.31</v>
      </c>
    </row>
    <row r="295" spans="1:2" x14ac:dyDescent="0.25">
      <c r="A295" s="1">
        <v>34369</v>
      </c>
      <c r="B295">
        <v>14.41</v>
      </c>
    </row>
    <row r="296" spans="1:2" x14ac:dyDescent="0.25">
      <c r="A296" s="1">
        <v>34376</v>
      </c>
      <c r="B296">
        <v>13.63</v>
      </c>
    </row>
    <row r="297" spans="1:2" x14ac:dyDescent="0.25">
      <c r="A297" s="1">
        <v>34383</v>
      </c>
      <c r="B297">
        <v>13.12</v>
      </c>
    </row>
    <row r="298" spans="1:2" x14ac:dyDescent="0.25">
      <c r="A298" s="1">
        <v>34390</v>
      </c>
      <c r="B298">
        <v>13.47</v>
      </c>
    </row>
    <row r="299" spans="1:2" x14ac:dyDescent="0.25">
      <c r="A299" s="1">
        <v>34397</v>
      </c>
      <c r="B299">
        <v>13.45</v>
      </c>
    </row>
    <row r="300" spans="1:2" x14ac:dyDescent="0.25">
      <c r="A300" s="1">
        <v>34404</v>
      </c>
      <c r="B300">
        <v>13.65</v>
      </c>
    </row>
    <row r="301" spans="1:2" x14ac:dyDescent="0.25">
      <c r="A301" s="1">
        <v>34411</v>
      </c>
      <c r="B301">
        <v>13.63</v>
      </c>
    </row>
    <row r="302" spans="1:2" x14ac:dyDescent="0.25">
      <c r="A302" s="1">
        <v>34418</v>
      </c>
      <c r="B302">
        <v>14.11</v>
      </c>
    </row>
    <row r="303" spans="1:2" x14ac:dyDescent="0.25">
      <c r="A303" s="1">
        <v>34425</v>
      </c>
      <c r="B303">
        <v>13.25</v>
      </c>
    </row>
    <row r="304" spans="1:2" x14ac:dyDescent="0.25">
      <c r="A304" s="1">
        <v>34432</v>
      </c>
      <c r="B304">
        <v>14.36</v>
      </c>
    </row>
    <row r="305" spans="1:2" x14ac:dyDescent="0.25">
      <c r="A305" s="1">
        <v>34439</v>
      </c>
      <c r="B305">
        <v>15.12</v>
      </c>
    </row>
    <row r="306" spans="1:2" x14ac:dyDescent="0.25">
      <c r="A306" s="1">
        <v>34446</v>
      </c>
      <c r="B306">
        <v>15.74</v>
      </c>
    </row>
    <row r="307" spans="1:2" x14ac:dyDescent="0.25">
      <c r="A307" s="1">
        <v>34453</v>
      </c>
      <c r="B307">
        <v>15.69</v>
      </c>
    </row>
    <row r="308" spans="1:2" x14ac:dyDescent="0.25">
      <c r="A308" s="1">
        <v>34460</v>
      </c>
      <c r="B308">
        <v>16.28</v>
      </c>
    </row>
    <row r="309" spans="1:2" x14ac:dyDescent="0.25">
      <c r="A309" s="1">
        <v>34467</v>
      </c>
      <c r="B309">
        <v>16.59</v>
      </c>
    </row>
    <row r="310" spans="1:2" x14ac:dyDescent="0.25">
      <c r="A310" s="1">
        <v>34474</v>
      </c>
      <c r="B310">
        <v>16.55</v>
      </c>
    </row>
    <row r="311" spans="1:2" x14ac:dyDescent="0.25">
      <c r="A311" s="1">
        <v>34481</v>
      </c>
      <c r="B311">
        <v>16.39</v>
      </c>
    </row>
    <row r="312" spans="1:2" x14ac:dyDescent="0.25">
      <c r="A312" s="1">
        <v>34488</v>
      </c>
      <c r="B312">
        <v>16.37</v>
      </c>
    </row>
    <row r="313" spans="1:2" x14ac:dyDescent="0.25">
      <c r="A313" s="1">
        <v>34495</v>
      </c>
      <c r="B313">
        <v>16.39</v>
      </c>
    </row>
    <row r="314" spans="1:2" x14ac:dyDescent="0.25">
      <c r="A314" s="1">
        <v>34502</v>
      </c>
      <c r="B314">
        <v>17.41</v>
      </c>
    </row>
    <row r="315" spans="1:2" x14ac:dyDescent="0.25">
      <c r="A315" s="1">
        <v>34509</v>
      </c>
      <c r="B315">
        <v>17.38</v>
      </c>
    </row>
    <row r="316" spans="1:2" x14ac:dyDescent="0.25">
      <c r="A316" s="1">
        <v>34516</v>
      </c>
      <c r="B316">
        <v>17.57</v>
      </c>
    </row>
    <row r="317" spans="1:2" x14ac:dyDescent="0.25">
      <c r="A317" s="1">
        <v>34523</v>
      </c>
      <c r="B317">
        <v>17.37</v>
      </c>
    </row>
    <row r="318" spans="1:2" x14ac:dyDescent="0.25">
      <c r="A318" s="1">
        <v>34530</v>
      </c>
      <c r="B318">
        <v>17.77</v>
      </c>
    </row>
    <row r="319" spans="1:2" x14ac:dyDescent="0.25">
      <c r="A319" s="1">
        <v>34537</v>
      </c>
      <c r="B319">
        <v>17.84</v>
      </c>
    </row>
    <row r="320" spans="1:2" x14ac:dyDescent="0.25">
      <c r="A320" s="1">
        <v>34544</v>
      </c>
      <c r="B320">
        <v>18.59</v>
      </c>
    </row>
    <row r="321" spans="1:2" x14ac:dyDescent="0.25">
      <c r="A321" s="1">
        <v>34551</v>
      </c>
      <c r="B321">
        <v>17.86</v>
      </c>
    </row>
    <row r="322" spans="1:2" x14ac:dyDescent="0.25">
      <c r="A322" s="1">
        <v>34558</v>
      </c>
      <c r="B322">
        <v>16.95</v>
      </c>
    </row>
    <row r="323" spans="1:2" x14ac:dyDescent="0.25">
      <c r="A323" s="1">
        <v>34565</v>
      </c>
      <c r="B323">
        <v>16.3</v>
      </c>
    </row>
    <row r="324" spans="1:2" x14ac:dyDescent="0.25">
      <c r="A324" s="1">
        <v>34572</v>
      </c>
      <c r="B324">
        <v>16.04</v>
      </c>
    </row>
    <row r="325" spans="1:2" x14ac:dyDescent="0.25">
      <c r="A325" s="1">
        <v>34579</v>
      </c>
      <c r="B325">
        <v>16.32</v>
      </c>
    </row>
    <row r="326" spans="1:2" x14ac:dyDescent="0.25">
      <c r="A326" s="1">
        <v>34586</v>
      </c>
      <c r="B326">
        <v>16.22</v>
      </c>
    </row>
    <row r="327" spans="1:2" x14ac:dyDescent="0.25">
      <c r="A327" s="1">
        <v>34593</v>
      </c>
      <c r="B327">
        <v>15.79</v>
      </c>
    </row>
    <row r="328" spans="1:2" x14ac:dyDescent="0.25">
      <c r="A328" s="1">
        <v>34600</v>
      </c>
      <c r="B328">
        <v>16.66</v>
      </c>
    </row>
    <row r="329" spans="1:2" x14ac:dyDescent="0.25">
      <c r="A329" s="1">
        <v>34607</v>
      </c>
      <c r="B329">
        <v>17.149999999999999</v>
      </c>
    </row>
    <row r="330" spans="1:2" x14ac:dyDescent="0.25">
      <c r="A330" s="1">
        <v>34614</v>
      </c>
      <c r="B330">
        <v>16.93</v>
      </c>
    </row>
    <row r="331" spans="1:2" x14ac:dyDescent="0.25">
      <c r="A331" s="1">
        <v>34621</v>
      </c>
      <c r="B331">
        <v>15.81</v>
      </c>
    </row>
    <row r="332" spans="1:2" x14ac:dyDescent="0.25">
      <c r="A332" s="1">
        <v>34628</v>
      </c>
      <c r="B332">
        <v>16.260000000000002</v>
      </c>
    </row>
    <row r="333" spans="1:2" x14ac:dyDescent="0.25">
      <c r="A333" s="1">
        <v>34635</v>
      </c>
      <c r="B333">
        <v>17.010000000000002</v>
      </c>
    </row>
    <row r="334" spans="1:2" x14ac:dyDescent="0.25">
      <c r="A334" s="1">
        <v>34642</v>
      </c>
      <c r="B334">
        <v>17.739999999999998</v>
      </c>
    </row>
    <row r="335" spans="1:2" x14ac:dyDescent="0.25">
      <c r="A335" s="1">
        <v>34649</v>
      </c>
      <c r="B335">
        <v>17.46</v>
      </c>
    </row>
    <row r="336" spans="1:2" x14ac:dyDescent="0.25">
      <c r="A336" s="1">
        <v>34656</v>
      </c>
      <c r="B336">
        <v>16.72</v>
      </c>
    </row>
    <row r="337" spans="1:2" x14ac:dyDescent="0.25">
      <c r="A337" s="1">
        <v>34663</v>
      </c>
      <c r="B337">
        <v>17.16</v>
      </c>
    </row>
    <row r="338" spans="1:2" x14ac:dyDescent="0.25">
      <c r="A338" s="1">
        <v>34670</v>
      </c>
      <c r="B338">
        <v>16.190000000000001</v>
      </c>
    </row>
    <row r="339" spans="1:2" x14ac:dyDescent="0.25">
      <c r="A339" s="1">
        <v>34677</v>
      </c>
      <c r="B339">
        <v>16.260000000000002</v>
      </c>
    </row>
    <row r="340" spans="1:2" x14ac:dyDescent="0.25">
      <c r="A340" s="1">
        <v>34684</v>
      </c>
      <c r="B340">
        <v>15.88</v>
      </c>
    </row>
    <row r="341" spans="1:2" x14ac:dyDescent="0.25">
      <c r="A341" s="1">
        <v>34691</v>
      </c>
      <c r="B341">
        <v>15.92</v>
      </c>
    </row>
    <row r="342" spans="1:2" x14ac:dyDescent="0.25">
      <c r="A342" s="1">
        <v>34698</v>
      </c>
      <c r="B342">
        <v>16.5</v>
      </c>
    </row>
    <row r="343" spans="1:2" x14ac:dyDescent="0.25">
      <c r="A343" s="1">
        <v>34705</v>
      </c>
      <c r="B343">
        <v>16.5</v>
      </c>
    </row>
    <row r="344" spans="1:2" x14ac:dyDescent="0.25">
      <c r="A344" s="1">
        <v>34712</v>
      </c>
      <c r="B344">
        <v>16.38</v>
      </c>
    </row>
    <row r="345" spans="1:2" x14ac:dyDescent="0.25">
      <c r="A345" s="1">
        <v>34719</v>
      </c>
      <c r="B345">
        <v>16.87</v>
      </c>
    </row>
    <row r="346" spans="1:2" x14ac:dyDescent="0.25">
      <c r="A346" s="1">
        <v>34726</v>
      </c>
      <c r="B346">
        <v>16.39</v>
      </c>
    </row>
    <row r="347" spans="1:2" x14ac:dyDescent="0.25">
      <c r="A347" s="1">
        <v>34733</v>
      </c>
      <c r="B347">
        <v>17.2</v>
      </c>
    </row>
    <row r="348" spans="1:2" x14ac:dyDescent="0.25">
      <c r="A348" s="1">
        <v>34740</v>
      </c>
      <c r="B348">
        <v>17.329999999999998</v>
      </c>
    </row>
    <row r="349" spans="1:2" x14ac:dyDescent="0.25">
      <c r="A349" s="1">
        <v>34747</v>
      </c>
      <c r="B349">
        <v>17.14</v>
      </c>
    </row>
    <row r="350" spans="1:2" x14ac:dyDescent="0.25">
      <c r="A350" s="1">
        <v>34754</v>
      </c>
      <c r="B350">
        <v>17.079999999999998</v>
      </c>
    </row>
    <row r="351" spans="1:2" x14ac:dyDescent="0.25">
      <c r="A351" s="1">
        <v>34761</v>
      </c>
      <c r="B351">
        <v>16.87</v>
      </c>
    </row>
    <row r="352" spans="1:2" x14ac:dyDescent="0.25">
      <c r="A352" s="1">
        <v>34768</v>
      </c>
      <c r="B352">
        <v>16.46</v>
      </c>
    </row>
    <row r="353" spans="1:2" x14ac:dyDescent="0.25">
      <c r="A353" s="1">
        <v>34775</v>
      </c>
      <c r="B353">
        <v>16.63</v>
      </c>
    </row>
    <row r="354" spans="1:2" x14ac:dyDescent="0.25">
      <c r="A354" s="1">
        <v>34782</v>
      </c>
      <c r="B354">
        <v>17.12</v>
      </c>
    </row>
    <row r="355" spans="1:2" x14ac:dyDescent="0.25">
      <c r="A355" s="1">
        <v>34789</v>
      </c>
      <c r="B355">
        <v>17.5</v>
      </c>
    </row>
    <row r="356" spans="1:2" x14ac:dyDescent="0.25">
      <c r="A356" s="1">
        <v>34796</v>
      </c>
      <c r="B356">
        <v>18.23</v>
      </c>
    </row>
    <row r="357" spans="1:2" x14ac:dyDescent="0.25">
      <c r="A357" s="1">
        <v>34803</v>
      </c>
      <c r="B357">
        <v>17.62</v>
      </c>
    </row>
    <row r="358" spans="1:2" x14ac:dyDescent="0.25">
      <c r="A358" s="1">
        <v>34810</v>
      </c>
      <c r="B358">
        <v>18.79</v>
      </c>
    </row>
    <row r="359" spans="1:2" x14ac:dyDescent="0.25">
      <c r="A359" s="1">
        <v>34817</v>
      </c>
      <c r="B359">
        <v>19.059999999999999</v>
      </c>
    </row>
    <row r="360" spans="1:2" x14ac:dyDescent="0.25">
      <c r="A360" s="1">
        <v>34824</v>
      </c>
      <c r="B360">
        <v>19</v>
      </c>
    </row>
    <row r="361" spans="1:2" x14ac:dyDescent="0.25">
      <c r="A361" s="1">
        <v>34831</v>
      </c>
      <c r="B361">
        <v>18.52</v>
      </c>
    </row>
    <row r="362" spans="1:2" x14ac:dyDescent="0.25">
      <c r="A362" s="1">
        <v>34838</v>
      </c>
      <c r="B362">
        <v>18.39</v>
      </c>
    </row>
    <row r="363" spans="1:2" x14ac:dyDescent="0.25">
      <c r="A363" s="1">
        <v>34845</v>
      </c>
      <c r="B363">
        <v>17.36</v>
      </c>
    </row>
    <row r="364" spans="1:2" x14ac:dyDescent="0.25">
      <c r="A364" s="1">
        <v>34852</v>
      </c>
      <c r="B364">
        <v>17.940000000000001</v>
      </c>
    </row>
    <row r="365" spans="1:2" x14ac:dyDescent="0.25">
      <c r="A365" s="1">
        <v>34859</v>
      </c>
      <c r="B365">
        <v>17.690000000000001</v>
      </c>
    </row>
    <row r="366" spans="1:2" x14ac:dyDescent="0.25">
      <c r="A366" s="1">
        <v>34866</v>
      </c>
      <c r="B366">
        <v>17.34</v>
      </c>
    </row>
    <row r="367" spans="1:2" x14ac:dyDescent="0.25">
      <c r="A367" s="1">
        <v>34873</v>
      </c>
      <c r="B367">
        <v>16.45</v>
      </c>
    </row>
    <row r="368" spans="1:2" x14ac:dyDescent="0.25">
      <c r="A368" s="1">
        <v>34880</v>
      </c>
      <c r="B368">
        <v>16.38</v>
      </c>
    </row>
    <row r="369" spans="1:2" x14ac:dyDescent="0.25">
      <c r="A369" s="1">
        <v>34887</v>
      </c>
      <c r="B369">
        <v>16.05</v>
      </c>
    </row>
    <row r="370" spans="1:2" x14ac:dyDescent="0.25">
      <c r="A370" s="1">
        <v>34894</v>
      </c>
      <c r="B370">
        <v>16.059999999999999</v>
      </c>
    </row>
    <row r="371" spans="1:2" x14ac:dyDescent="0.25">
      <c r="A371" s="1">
        <v>34901</v>
      </c>
      <c r="B371">
        <v>15.59</v>
      </c>
    </row>
    <row r="372" spans="1:2" x14ac:dyDescent="0.25">
      <c r="A372" s="1">
        <v>34908</v>
      </c>
      <c r="B372">
        <v>16.010000000000002</v>
      </c>
    </row>
    <row r="373" spans="1:2" x14ac:dyDescent="0.25">
      <c r="A373" s="1">
        <v>34915</v>
      </c>
      <c r="B373">
        <v>16.23</v>
      </c>
    </row>
    <row r="374" spans="1:2" x14ac:dyDescent="0.25">
      <c r="A374" s="1">
        <v>34922</v>
      </c>
      <c r="B374">
        <v>16.260000000000002</v>
      </c>
    </row>
    <row r="375" spans="1:2" x14ac:dyDescent="0.25">
      <c r="A375" s="1">
        <v>34929</v>
      </c>
      <c r="B375">
        <v>16.04</v>
      </c>
    </row>
    <row r="376" spans="1:2" x14ac:dyDescent="0.25">
      <c r="A376" s="1">
        <v>34936</v>
      </c>
      <c r="B376">
        <v>16.170000000000002</v>
      </c>
    </row>
    <row r="377" spans="1:2" x14ac:dyDescent="0.25">
      <c r="A377" s="1">
        <v>34943</v>
      </c>
      <c r="B377">
        <v>16.43</v>
      </c>
    </row>
    <row r="378" spans="1:2" x14ac:dyDescent="0.25">
      <c r="A378" s="1">
        <v>34950</v>
      </c>
      <c r="B378">
        <v>16.739999999999998</v>
      </c>
    </row>
    <row r="379" spans="1:2" x14ac:dyDescent="0.25">
      <c r="A379" s="1">
        <v>34957</v>
      </c>
      <c r="B379">
        <v>16.8</v>
      </c>
    </row>
    <row r="380" spans="1:2" x14ac:dyDescent="0.25">
      <c r="A380" s="1">
        <v>34964</v>
      </c>
      <c r="B380">
        <v>15.96</v>
      </c>
    </row>
    <row r="381" spans="1:2" x14ac:dyDescent="0.25">
      <c r="A381" s="1">
        <v>34971</v>
      </c>
      <c r="B381">
        <v>16.12</v>
      </c>
    </row>
    <row r="382" spans="1:2" x14ac:dyDescent="0.25">
      <c r="A382" s="1">
        <v>34978</v>
      </c>
      <c r="B382">
        <v>15.76</v>
      </c>
    </row>
    <row r="383" spans="1:2" x14ac:dyDescent="0.25">
      <c r="A383" s="1">
        <v>34985</v>
      </c>
      <c r="B383">
        <v>16.23</v>
      </c>
    </row>
    <row r="384" spans="1:2" x14ac:dyDescent="0.25">
      <c r="A384" s="1">
        <v>34992</v>
      </c>
      <c r="B384">
        <v>15.88</v>
      </c>
    </row>
    <row r="385" spans="1:2" x14ac:dyDescent="0.25">
      <c r="A385" s="1">
        <v>34999</v>
      </c>
      <c r="B385">
        <v>16.28</v>
      </c>
    </row>
    <row r="386" spans="1:2" x14ac:dyDescent="0.25">
      <c r="A386" s="1">
        <v>35006</v>
      </c>
      <c r="B386">
        <v>16.63</v>
      </c>
    </row>
    <row r="387" spans="1:2" x14ac:dyDescent="0.25">
      <c r="A387" s="1">
        <v>35013</v>
      </c>
      <c r="B387">
        <v>16.579999999999998</v>
      </c>
    </row>
    <row r="388" spans="1:2" x14ac:dyDescent="0.25">
      <c r="A388" s="1">
        <v>35020</v>
      </c>
      <c r="B388">
        <v>16.93</v>
      </c>
    </row>
    <row r="389" spans="1:2" x14ac:dyDescent="0.25">
      <c r="A389" s="1">
        <v>35027</v>
      </c>
      <c r="B389">
        <v>16.79</v>
      </c>
    </row>
    <row r="390" spans="1:2" x14ac:dyDescent="0.25">
      <c r="A390" s="1">
        <v>35034</v>
      </c>
      <c r="B390">
        <v>17.25</v>
      </c>
    </row>
    <row r="391" spans="1:2" x14ac:dyDescent="0.25">
      <c r="A391" s="1">
        <v>35041</v>
      </c>
      <c r="B391">
        <v>17.760000000000002</v>
      </c>
    </row>
    <row r="392" spans="1:2" x14ac:dyDescent="0.25">
      <c r="A392" s="1">
        <v>35048</v>
      </c>
      <c r="B392">
        <v>17.829999999999998</v>
      </c>
    </row>
    <row r="393" spans="1:2" x14ac:dyDescent="0.25">
      <c r="A393" s="1">
        <v>35055</v>
      </c>
      <c r="B393">
        <v>17.82</v>
      </c>
    </row>
    <row r="394" spans="1:2" x14ac:dyDescent="0.25">
      <c r="A394" s="1">
        <v>35062</v>
      </c>
      <c r="B394">
        <v>18.329999999999998</v>
      </c>
    </row>
    <row r="395" spans="1:2" x14ac:dyDescent="0.25">
      <c r="A395" s="1">
        <v>35069</v>
      </c>
      <c r="B395">
        <v>19.05</v>
      </c>
    </row>
    <row r="396" spans="1:2" x14ac:dyDescent="0.25">
      <c r="A396" s="1">
        <v>35076</v>
      </c>
      <c r="B396">
        <v>17.41</v>
      </c>
    </row>
    <row r="397" spans="1:2" x14ac:dyDescent="0.25">
      <c r="A397" s="1">
        <v>35083</v>
      </c>
      <c r="B397">
        <v>17.12</v>
      </c>
    </row>
    <row r="398" spans="1:2" x14ac:dyDescent="0.25">
      <c r="A398" s="1">
        <v>35090</v>
      </c>
      <c r="B398">
        <v>16.489999999999998</v>
      </c>
    </row>
    <row r="399" spans="1:2" x14ac:dyDescent="0.25">
      <c r="A399" s="1">
        <v>35097</v>
      </c>
      <c r="B399">
        <v>16.71</v>
      </c>
    </row>
    <row r="400" spans="1:2" x14ac:dyDescent="0.25">
      <c r="A400" s="1">
        <v>35104</v>
      </c>
      <c r="B400">
        <v>16.78</v>
      </c>
    </row>
    <row r="401" spans="1:2" x14ac:dyDescent="0.25">
      <c r="A401" s="1">
        <v>35111</v>
      </c>
      <c r="B401">
        <v>17.100000000000001</v>
      </c>
    </row>
    <row r="402" spans="1:2" x14ac:dyDescent="0.25">
      <c r="A402" s="1">
        <v>35118</v>
      </c>
      <c r="B402">
        <v>17.55</v>
      </c>
    </row>
    <row r="403" spans="1:2" x14ac:dyDescent="0.25">
      <c r="A403" s="1">
        <v>35125</v>
      </c>
      <c r="B403">
        <v>17.760000000000002</v>
      </c>
    </row>
    <row r="404" spans="1:2" x14ac:dyDescent="0.25">
      <c r="A404" s="1">
        <v>35132</v>
      </c>
      <c r="B404">
        <v>18.190000000000001</v>
      </c>
    </row>
    <row r="405" spans="1:2" x14ac:dyDescent="0.25">
      <c r="A405" s="1">
        <v>35139</v>
      </c>
      <c r="B405">
        <v>18.18</v>
      </c>
    </row>
    <row r="406" spans="1:2" x14ac:dyDescent="0.25">
      <c r="A406" s="1">
        <v>35146</v>
      </c>
      <c r="B406">
        <v>19.62</v>
      </c>
    </row>
    <row r="407" spans="1:2" x14ac:dyDescent="0.25">
      <c r="A407" s="1">
        <v>35153</v>
      </c>
      <c r="B407">
        <v>19.41</v>
      </c>
    </row>
    <row r="408" spans="1:2" x14ac:dyDescent="0.25">
      <c r="A408" s="1">
        <v>35160</v>
      </c>
      <c r="B408">
        <v>20.25</v>
      </c>
    </row>
    <row r="409" spans="1:2" x14ac:dyDescent="0.25">
      <c r="A409" s="1">
        <v>35167</v>
      </c>
      <c r="B409">
        <v>21.75</v>
      </c>
    </row>
    <row r="410" spans="1:2" x14ac:dyDescent="0.25">
      <c r="A410" s="1">
        <v>35174</v>
      </c>
      <c r="B410">
        <v>18.53</v>
      </c>
    </row>
    <row r="411" spans="1:2" x14ac:dyDescent="0.25">
      <c r="A411" s="1">
        <v>35181</v>
      </c>
      <c r="B411">
        <v>19.8</v>
      </c>
    </row>
    <row r="412" spans="1:2" x14ac:dyDescent="0.25">
      <c r="A412" s="1">
        <v>35188</v>
      </c>
      <c r="B412">
        <v>19.170000000000002</v>
      </c>
    </row>
    <row r="413" spans="1:2" x14ac:dyDescent="0.25">
      <c r="A413" s="1">
        <v>35195</v>
      </c>
      <c r="B413">
        <v>19.05</v>
      </c>
    </row>
    <row r="414" spans="1:2" x14ac:dyDescent="0.25">
      <c r="A414" s="1">
        <v>35202</v>
      </c>
      <c r="B414">
        <v>17.54</v>
      </c>
    </row>
    <row r="415" spans="1:2" x14ac:dyDescent="0.25">
      <c r="A415" s="1">
        <v>35209</v>
      </c>
      <c r="B415">
        <v>19.100000000000001</v>
      </c>
    </row>
    <row r="416" spans="1:2" x14ac:dyDescent="0.25">
      <c r="A416" s="1">
        <v>35216</v>
      </c>
      <c r="B416">
        <v>17.8</v>
      </c>
    </row>
    <row r="417" spans="1:2" x14ac:dyDescent="0.25">
      <c r="A417" s="1">
        <v>35223</v>
      </c>
      <c r="B417">
        <v>18.28</v>
      </c>
    </row>
    <row r="418" spans="1:2" x14ac:dyDescent="0.25">
      <c r="A418" s="1">
        <v>35230</v>
      </c>
      <c r="B418">
        <v>17.850000000000001</v>
      </c>
    </row>
    <row r="419" spans="1:2" x14ac:dyDescent="0.25">
      <c r="A419" s="1">
        <v>35237</v>
      </c>
      <c r="B419">
        <v>18.059999999999999</v>
      </c>
    </row>
    <row r="420" spans="1:2" x14ac:dyDescent="0.25">
      <c r="A420" s="1">
        <v>35244</v>
      </c>
      <c r="B420">
        <v>18.91</v>
      </c>
    </row>
    <row r="421" spans="1:2" x14ac:dyDescent="0.25">
      <c r="A421" s="1">
        <v>35251</v>
      </c>
      <c r="B421">
        <v>19.739999999999998</v>
      </c>
    </row>
    <row r="422" spans="1:2" x14ac:dyDescent="0.25">
      <c r="A422" s="1">
        <v>35258</v>
      </c>
      <c r="B422">
        <v>20.010000000000002</v>
      </c>
    </row>
    <row r="423" spans="1:2" x14ac:dyDescent="0.25">
      <c r="A423" s="1">
        <v>35265</v>
      </c>
      <c r="B423">
        <v>19.22</v>
      </c>
    </row>
    <row r="424" spans="1:2" x14ac:dyDescent="0.25">
      <c r="A424" s="1">
        <v>35272</v>
      </c>
      <c r="B424">
        <v>18.72</v>
      </c>
    </row>
    <row r="425" spans="1:2" x14ac:dyDescent="0.25">
      <c r="A425" s="1">
        <v>35279</v>
      </c>
      <c r="B425">
        <v>19.59</v>
      </c>
    </row>
    <row r="426" spans="1:2" x14ac:dyDescent="0.25">
      <c r="A426" s="1">
        <v>35286</v>
      </c>
      <c r="B426">
        <v>19.93</v>
      </c>
    </row>
    <row r="427" spans="1:2" x14ac:dyDescent="0.25">
      <c r="A427" s="1">
        <v>35293</v>
      </c>
      <c r="B427">
        <v>20.53</v>
      </c>
    </row>
    <row r="428" spans="1:2" x14ac:dyDescent="0.25">
      <c r="A428" s="1">
        <v>35300</v>
      </c>
      <c r="B428">
        <v>20.41</v>
      </c>
    </row>
    <row r="429" spans="1:2" x14ac:dyDescent="0.25">
      <c r="A429" s="1">
        <v>35307</v>
      </c>
      <c r="B429">
        <v>20.78</v>
      </c>
    </row>
    <row r="430" spans="1:2" x14ac:dyDescent="0.25">
      <c r="A430" s="1">
        <v>35314</v>
      </c>
      <c r="B430">
        <v>22.54</v>
      </c>
    </row>
    <row r="431" spans="1:2" x14ac:dyDescent="0.25">
      <c r="A431" s="1">
        <v>35321</v>
      </c>
      <c r="B431">
        <v>24.12</v>
      </c>
    </row>
    <row r="432" spans="1:2" x14ac:dyDescent="0.25">
      <c r="A432" s="1">
        <v>35328</v>
      </c>
      <c r="B432">
        <v>21.99</v>
      </c>
    </row>
    <row r="433" spans="1:2" x14ac:dyDescent="0.25">
      <c r="A433" s="1">
        <v>35335</v>
      </c>
      <c r="B433">
        <v>23.47</v>
      </c>
    </row>
    <row r="434" spans="1:2" x14ac:dyDescent="0.25">
      <c r="A434" s="1">
        <v>35342</v>
      </c>
      <c r="B434">
        <v>23.85</v>
      </c>
    </row>
    <row r="435" spans="1:2" x14ac:dyDescent="0.25">
      <c r="A435" s="1">
        <v>35349</v>
      </c>
      <c r="B435">
        <v>23.98</v>
      </c>
    </row>
    <row r="436" spans="1:2" x14ac:dyDescent="0.25">
      <c r="A436" s="1">
        <v>35356</v>
      </c>
      <c r="B436">
        <v>24.53</v>
      </c>
    </row>
    <row r="437" spans="1:2" x14ac:dyDescent="0.25">
      <c r="A437" s="1">
        <v>35363</v>
      </c>
      <c r="B437">
        <v>24.22</v>
      </c>
    </row>
    <row r="438" spans="1:2" x14ac:dyDescent="0.25">
      <c r="A438" s="1">
        <v>35370</v>
      </c>
      <c r="B438">
        <v>22.5</v>
      </c>
    </row>
    <row r="439" spans="1:2" x14ac:dyDescent="0.25">
      <c r="A439" s="1">
        <v>35377</v>
      </c>
      <c r="B439">
        <v>22.98</v>
      </c>
    </row>
    <row r="440" spans="1:2" x14ac:dyDescent="0.25">
      <c r="A440" s="1">
        <v>35384</v>
      </c>
      <c r="B440">
        <v>23.3</v>
      </c>
    </row>
    <row r="441" spans="1:2" x14ac:dyDescent="0.25">
      <c r="A441" s="1">
        <v>35391</v>
      </c>
      <c r="B441">
        <v>23.03</v>
      </c>
    </row>
    <row r="442" spans="1:2" x14ac:dyDescent="0.25">
      <c r="A442" s="1">
        <v>35398</v>
      </c>
      <c r="B442">
        <v>22.77</v>
      </c>
    </row>
    <row r="443" spans="1:2" x14ac:dyDescent="0.25">
      <c r="A443" s="1">
        <v>35405</v>
      </c>
      <c r="B443">
        <v>24.54</v>
      </c>
    </row>
    <row r="444" spans="1:2" x14ac:dyDescent="0.25">
      <c r="A444" s="1">
        <v>35412</v>
      </c>
      <c r="B444">
        <v>23.53</v>
      </c>
    </row>
    <row r="445" spans="1:2" x14ac:dyDescent="0.25">
      <c r="A445" s="1">
        <v>35419</v>
      </c>
      <c r="B445">
        <v>23.46</v>
      </c>
    </row>
    <row r="446" spans="1:2" x14ac:dyDescent="0.25">
      <c r="A446" s="1">
        <v>35426</v>
      </c>
      <c r="B446">
        <v>23.42</v>
      </c>
    </row>
    <row r="447" spans="1:2" x14ac:dyDescent="0.25">
      <c r="A447" s="1">
        <v>35433</v>
      </c>
      <c r="B447">
        <v>24.12</v>
      </c>
    </row>
    <row r="448" spans="1:2" x14ac:dyDescent="0.25">
      <c r="A448" s="1">
        <v>35440</v>
      </c>
      <c r="B448">
        <v>24.34</v>
      </c>
    </row>
    <row r="449" spans="1:2" x14ac:dyDescent="0.25">
      <c r="A449" s="1">
        <v>35447</v>
      </c>
      <c r="B449">
        <v>22.54</v>
      </c>
    </row>
    <row r="450" spans="1:2" x14ac:dyDescent="0.25">
      <c r="A450" s="1">
        <v>35454</v>
      </c>
      <c r="B450">
        <v>22.26</v>
      </c>
    </row>
    <row r="451" spans="1:2" x14ac:dyDescent="0.25">
      <c r="A451" s="1">
        <v>35461</v>
      </c>
      <c r="B451">
        <v>22.52</v>
      </c>
    </row>
    <row r="452" spans="1:2" x14ac:dyDescent="0.25">
      <c r="A452" s="1">
        <v>35468</v>
      </c>
      <c r="B452">
        <v>20.95</v>
      </c>
    </row>
    <row r="453" spans="1:2" x14ac:dyDescent="0.25">
      <c r="A453" s="1">
        <v>35475</v>
      </c>
      <c r="B453">
        <v>20.49</v>
      </c>
    </row>
    <row r="454" spans="1:2" x14ac:dyDescent="0.25">
      <c r="A454" s="1">
        <v>35482</v>
      </c>
      <c r="B454">
        <v>19.79</v>
      </c>
    </row>
    <row r="455" spans="1:2" x14ac:dyDescent="0.25">
      <c r="A455" s="1">
        <v>35489</v>
      </c>
      <c r="B455">
        <v>18.850000000000001</v>
      </c>
    </row>
    <row r="456" spans="1:2" x14ac:dyDescent="0.25">
      <c r="A456" s="1">
        <v>35496</v>
      </c>
      <c r="B456">
        <v>19.86</v>
      </c>
    </row>
    <row r="457" spans="1:2" x14ac:dyDescent="0.25">
      <c r="A457" s="1">
        <v>35503</v>
      </c>
      <c r="B457">
        <v>20.14</v>
      </c>
    </row>
    <row r="458" spans="1:2" x14ac:dyDescent="0.25">
      <c r="A458" s="1">
        <v>35510</v>
      </c>
      <c r="B458">
        <v>19.989999999999998</v>
      </c>
    </row>
    <row r="459" spans="1:2" x14ac:dyDescent="0.25">
      <c r="A459" s="1">
        <v>35517</v>
      </c>
      <c r="B459">
        <v>19.38</v>
      </c>
    </row>
    <row r="460" spans="1:2" x14ac:dyDescent="0.25">
      <c r="A460" s="1">
        <v>35524</v>
      </c>
      <c r="B460">
        <v>17.68</v>
      </c>
    </row>
    <row r="461" spans="1:2" x14ac:dyDescent="0.25">
      <c r="A461" s="1">
        <v>35531</v>
      </c>
      <c r="B461">
        <v>17.88</v>
      </c>
    </row>
    <row r="462" spans="1:2" x14ac:dyDescent="0.25">
      <c r="A462" s="1">
        <v>35538</v>
      </c>
      <c r="B462">
        <v>17.920000000000002</v>
      </c>
    </row>
    <row r="463" spans="1:2" x14ac:dyDescent="0.25">
      <c r="A463" s="1">
        <v>35545</v>
      </c>
      <c r="B463">
        <v>18.27</v>
      </c>
    </row>
    <row r="464" spans="1:2" x14ac:dyDescent="0.25">
      <c r="A464" s="1">
        <v>35552</v>
      </c>
      <c r="B464">
        <v>17.97</v>
      </c>
    </row>
    <row r="465" spans="1:2" x14ac:dyDescent="0.25">
      <c r="A465" s="1">
        <v>35559</v>
      </c>
      <c r="B465">
        <v>18.93</v>
      </c>
    </row>
    <row r="466" spans="1:2" x14ac:dyDescent="0.25">
      <c r="A466" s="1">
        <v>35566</v>
      </c>
      <c r="B466">
        <v>20.350000000000001</v>
      </c>
    </row>
    <row r="467" spans="1:2" x14ac:dyDescent="0.25">
      <c r="A467" s="1">
        <v>35573</v>
      </c>
      <c r="B467">
        <v>20</v>
      </c>
    </row>
    <row r="468" spans="1:2" x14ac:dyDescent="0.25">
      <c r="A468" s="1">
        <v>35580</v>
      </c>
      <c r="B468">
        <v>19.399999999999999</v>
      </c>
    </row>
    <row r="469" spans="1:2" x14ac:dyDescent="0.25">
      <c r="A469" s="1">
        <v>35587</v>
      </c>
      <c r="B469">
        <v>17.7</v>
      </c>
    </row>
    <row r="470" spans="1:2" x14ac:dyDescent="0.25">
      <c r="A470" s="1">
        <v>35594</v>
      </c>
      <c r="B470">
        <v>17.690000000000001</v>
      </c>
    </row>
    <row r="471" spans="1:2" x14ac:dyDescent="0.25">
      <c r="A471" s="1">
        <v>35601</v>
      </c>
      <c r="B471">
        <v>17.670000000000002</v>
      </c>
    </row>
    <row r="472" spans="1:2" x14ac:dyDescent="0.25">
      <c r="A472" s="1">
        <v>35608</v>
      </c>
      <c r="B472">
        <v>18.18</v>
      </c>
    </row>
    <row r="473" spans="1:2" x14ac:dyDescent="0.25">
      <c r="A473" s="1">
        <v>35615</v>
      </c>
      <c r="B473">
        <v>18.059999999999999</v>
      </c>
    </row>
    <row r="474" spans="1:2" x14ac:dyDescent="0.25">
      <c r="A474" s="1">
        <v>35622</v>
      </c>
      <c r="B474">
        <v>18.09</v>
      </c>
    </row>
    <row r="475" spans="1:2" x14ac:dyDescent="0.25">
      <c r="A475" s="1">
        <v>35629</v>
      </c>
      <c r="B475">
        <v>18.12</v>
      </c>
    </row>
    <row r="476" spans="1:2" x14ac:dyDescent="0.25">
      <c r="A476" s="1">
        <v>35636</v>
      </c>
      <c r="B476">
        <v>18.53</v>
      </c>
    </row>
    <row r="477" spans="1:2" x14ac:dyDescent="0.25">
      <c r="A477" s="1">
        <v>35643</v>
      </c>
      <c r="B477">
        <v>18.95</v>
      </c>
    </row>
    <row r="478" spans="1:2" x14ac:dyDescent="0.25">
      <c r="A478" s="1">
        <v>35650</v>
      </c>
      <c r="B478">
        <v>18.48</v>
      </c>
    </row>
    <row r="479" spans="1:2" x14ac:dyDescent="0.25">
      <c r="A479" s="1">
        <v>35657</v>
      </c>
      <c r="B479">
        <v>18.989999999999998</v>
      </c>
    </row>
    <row r="480" spans="1:2" x14ac:dyDescent="0.25">
      <c r="A480" s="1">
        <v>35664</v>
      </c>
      <c r="B480">
        <v>18.54</v>
      </c>
    </row>
    <row r="481" spans="1:2" x14ac:dyDescent="0.25">
      <c r="A481" s="1">
        <v>35671</v>
      </c>
      <c r="B481">
        <v>18.510000000000002</v>
      </c>
    </row>
    <row r="482" spans="1:2" x14ac:dyDescent="0.25">
      <c r="A482" s="1">
        <v>35678</v>
      </c>
      <c r="B482">
        <v>18.47</v>
      </c>
    </row>
    <row r="483" spans="1:2" x14ac:dyDescent="0.25">
      <c r="A483" s="1">
        <v>35685</v>
      </c>
      <c r="B483">
        <v>18.260000000000002</v>
      </c>
    </row>
    <row r="484" spans="1:2" x14ac:dyDescent="0.25">
      <c r="A484" s="1">
        <v>35692</v>
      </c>
      <c r="B484">
        <v>18.399999999999999</v>
      </c>
    </row>
    <row r="485" spans="1:2" x14ac:dyDescent="0.25">
      <c r="A485" s="1">
        <v>35699</v>
      </c>
      <c r="B485">
        <v>19.559999999999999</v>
      </c>
    </row>
    <row r="486" spans="1:2" x14ac:dyDescent="0.25">
      <c r="A486" s="1">
        <v>35706</v>
      </c>
      <c r="B486">
        <v>21.61</v>
      </c>
    </row>
    <row r="487" spans="1:2" x14ac:dyDescent="0.25">
      <c r="A487" s="1">
        <v>35713</v>
      </c>
      <c r="B487">
        <v>20.73</v>
      </c>
    </row>
    <row r="488" spans="1:2" x14ac:dyDescent="0.25">
      <c r="A488" s="1">
        <v>35720</v>
      </c>
      <c r="B488">
        <v>19.75</v>
      </c>
    </row>
    <row r="489" spans="1:2" x14ac:dyDescent="0.25">
      <c r="A489" s="1">
        <v>35727</v>
      </c>
      <c r="B489">
        <v>19.89</v>
      </c>
    </row>
    <row r="490" spans="1:2" x14ac:dyDescent="0.25">
      <c r="A490" s="1">
        <v>35734</v>
      </c>
      <c r="B490">
        <v>20.02</v>
      </c>
    </row>
    <row r="491" spans="1:2" x14ac:dyDescent="0.25">
      <c r="A491" s="1">
        <v>35741</v>
      </c>
      <c r="B491">
        <v>19.79</v>
      </c>
    </row>
    <row r="492" spans="1:2" x14ac:dyDescent="0.25">
      <c r="A492" s="1">
        <v>35748</v>
      </c>
      <c r="B492">
        <v>20.05</v>
      </c>
    </row>
    <row r="493" spans="1:2" x14ac:dyDescent="0.25">
      <c r="A493" s="1">
        <v>35755</v>
      </c>
      <c r="B493">
        <v>18.88</v>
      </c>
    </row>
    <row r="494" spans="1:2" x14ac:dyDescent="0.25">
      <c r="A494" s="1">
        <v>35762</v>
      </c>
      <c r="B494">
        <v>18.940000000000001</v>
      </c>
    </row>
    <row r="495" spans="1:2" x14ac:dyDescent="0.25">
      <c r="A495" s="1">
        <v>35769</v>
      </c>
      <c r="B495">
        <v>18.13</v>
      </c>
    </row>
    <row r="496" spans="1:2" x14ac:dyDescent="0.25">
      <c r="A496" s="1">
        <v>35776</v>
      </c>
      <c r="B496">
        <v>17.309999999999999</v>
      </c>
    </row>
    <row r="497" spans="1:2" x14ac:dyDescent="0.25">
      <c r="A497" s="1">
        <v>35783</v>
      </c>
      <c r="B497">
        <v>17.53</v>
      </c>
    </row>
    <row r="498" spans="1:2" x14ac:dyDescent="0.25">
      <c r="A498" s="1">
        <v>35790</v>
      </c>
      <c r="B498">
        <v>17.329999999999998</v>
      </c>
    </row>
    <row r="499" spans="1:2" x14ac:dyDescent="0.25">
      <c r="A499" s="1">
        <v>35797</v>
      </c>
      <c r="B499">
        <v>16.420000000000002</v>
      </c>
    </row>
    <row r="500" spans="1:2" x14ac:dyDescent="0.25">
      <c r="A500" s="1">
        <v>35804</v>
      </c>
      <c r="B500">
        <v>15.5</v>
      </c>
    </row>
    <row r="501" spans="1:2" x14ac:dyDescent="0.25">
      <c r="A501" s="1">
        <v>35811</v>
      </c>
      <c r="B501">
        <v>15.47</v>
      </c>
    </row>
    <row r="502" spans="1:2" x14ac:dyDescent="0.25">
      <c r="A502" s="1">
        <v>35818</v>
      </c>
      <c r="B502">
        <v>14.74</v>
      </c>
    </row>
    <row r="503" spans="1:2" x14ac:dyDescent="0.25">
      <c r="A503" s="1">
        <v>35825</v>
      </c>
      <c r="B503">
        <v>15.96</v>
      </c>
    </row>
    <row r="504" spans="1:2" x14ac:dyDescent="0.25">
      <c r="A504" s="1">
        <v>35832</v>
      </c>
      <c r="B504">
        <v>15.3</v>
      </c>
    </row>
    <row r="505" spans="1:2" x14ac:dyDescent="0.25">
      <c r="A505" s="1">
        <v>35839</v>
      </c>
      <c r="B505">
        <v>14.85</v>
      </c>
    </row>
    <row r="506" spans="1:2" x14ac:dyDescent="0.25">
      <c r="A506" s="1">
        <v>35846</v>
      </c>
      <c r="B506">
        <v>14.67</v>
      </c>
    </row>
    <row r="507" spans="1:2" x14ac:dyDescent="0.25">
      <c r="A507" s="1">
        <v>35853</v>
      </c>
      <c r="B507">
        <v>14.17</v>
      </c>
    </row>
    <row r="508" spans="1:2" x14ac:dyDescent="0.25">
      <c r="A508" s="1">
        <v>35860</v>
      </c>
      <c r="B508">
        <v>13.59</v>
      </c>
    </row>
    <row r="509" spans="1:2" x14ac:dyDescent="0.25">
      <c r="A509" s="1">
        <v>35867</v>
      </c>
      <c r="B509">
        <v>12.76</v>
      </c>
    </row>
    <row r="510" spans="1:2" x14ac:dyDescent="0.25">
      <c r="A510" s="1">
        <v>35874</v>
      </c>
      <c r="B510">
        <v>13.22</v>
      </c>
    </row>
    <row r="511" spans="1:2" x14ac:dyDescent="0.25">
      <c r="A511" s="1">
        <v>35881</v>
      </c>
      <c r="B511">
        <v>15.4</v>
      </c>
    </row>
    <row r="512" spans="1:2" x14ac:dyDescent="0.25">
      <c r="A512" s="1">
        <v>35888</v>
      </c>
      <c r="B512">
        <v>14.41</v>
      </c>
    </row>
    <row r="513" spans="1:2" x14ac:dyDescent="0.25">
      <c r="A513" s="1">
        <v>35895</v>
      </c>
      <c r="B513">
        <v>14</v>
      </c>
    </row>
    <row r="514" spans="1:2" x14ac:dyDescent="0.25">
      <c r="A514" s="1">
        <v>35902</v>
      </c>
      <c r="B514">
        <v>14.36</v>
      </c>
    </row>
    <row r="515" spans="1:2" x14ac:dyDescent="0.25">
      <c r="A515" s="1">
        <v>35909</v>
      </c>
      <c r="B515">
        <v>13.9</v>
      </c>
    </row>
    <row r="516" spans="1:2" x14ac:dyDescent="0.25">
      <c r="A516" s="1">
        <v>35916</v>
      </c>
      <c r="B516">
        <v>15.13</v>
      </c>
    </row>
    <row r="517" spans="1:2" x14ac:dyDescent="0.25">
      <c r="A517" s="1">
        <v>35923</v>
      </c>
      <c r="B517">
        <v>14.69</v>
      </c>
    </row>
    <row r="518" spans="1:2" x14ac:dyDescent="0.25">
      <c r="A518" s="1">
        <v>35930</v>
      </c>
      <c r="B518">
        <v>14.4</v>
      </c>
    </row>
    <row r="519" spans="1:2" x14ac:dyDescent="0.25">
      <c r="A519" s="1">
        <v>35937</v>
      </c>
      <c r="B519">
        <v>14.06</v>
      </c>
    </row>
    <row r="520" spans="1:2" x14ac:dyDescent="0.25">
      <c r="A520" s="1">
        <v>35944</v>
      </c>
      <c r="B520">
        <v>14.37</v>
      </c>
    </row>
    <row r="521" spans="1:2" x14ac:dyDescent="0.25">
      <c r="A521" s="1">
        <v>35951</v>
      </c>
      <c r="B521">
        <v>14.6</v>
      </c>
    </row>
    <row r="522" spans="1:2" x14ac:dyDescent="0.25">
      <c r="A522" s="1">
        <v>35958</v>
      </c>
      <c r="B522">
        <v>12.41</v>
      </c>
    </row>
    <row r="523" spans="1:2" x14ac:dyDescent="0.25">
      <c r="A523" s="1">
        <v>35965</v>
      </c>
      <c r="B523">
        <v>12.85</v>
      </c>
    </row>
    <row r="524" spans="1:2" x14ac:dyDescent="0.25">
      <c r="A524" s="1">
        <v>35972</v>
      </c>
      <c r="B524">
        <v>13.21</v>
      </c>
    </row>
    <row r="525" spans="1:2" x14ac:dyDescent="0.25">
      <c r="A525" s="1">
        <v>35979</v>
      </c>
      <c r="B525">
        <v>13.55</v>
      </c>
    </row>
    <row r="526" spans="1:2" x14ac:dyDescent="0.25">
      <c r="A526" s="1">
        <v>35986</v>
      </c>
      <c r="B526">
        <v>12.86</v>
      </c>
    </row>
    <row r="527" spans="1:2" x14ac:dyDescent="0.25">
      <c r="A527" s="1">
        <v>35993</v>
      </c>
      <c r="B527">
        <v>12.8</v>
      </c>
    </row>
    <row r="528" spans="1:2" x14ac:dyDescent="0.25">
      <c r="A528" s="1">
        <v>36000</v>
      </c>
      <c r="B528">
        <v>12.83</v>
      </c>
    </row>
    <row r="529" spans="1:2" x14ac:dyDescent="0.25">
      <c r="A529" s="1">
        <v>36007</v>
      </c>
      <c r="B529">
        <v>13.09</v>
      </c>
    </row>
    <row r="530" spans="1:2" x14ac:dyDescent="0.25">
      <c r="A530" s="1">
        <v>36014</v>
      </c>
      <c r="B530">
        <v>12.59</v>
      </c>
    </row>
    <row r="531" spans="1:2" x14ac:dyDescent="0.25">
      <c r="A531" s="1">
        <v>36021</v>
      </c>
      <c r="B531">
        <v>12.05</v>
      </c>
    </row>
    <row r="532" spans="1:2" x14ac:dyDescent="0.25">
      <c r="A532" s="1">
        <v>36028</v>
      </c>
      <c r="B532">
        <v>12.27</v>
      </c>
    </row>
    <row r="533" spans="1:2" x14ac:dyDescent="0.25">
      <c r="A533" s="1">
        <v>36035</v>
      </c>
      <c r="B533">
        <v>12.56</v>
      </c>
    </row>
    <row r="534" spans="1:2" x14ac:dyDescent="0.25">
      <c r="A534" s="1">
        <v>36042</v>
      </c>
      <c r="B534">
        <v>13.31</v>
      </c>
    </row>
    <row r="535" spans="1:2" x14ac:dyDescent="0.25">
      <c r="A535" s="1">
        <v>36049</v>
      </c>
      <c r="B535">
        <v>12.93</v>
      </c>
    </row>
    <row r="536" spans="1:2" x14ac:dyDescent="0.25">
      <c r="A536" s="1">
        <v>36056</v>
      </c>
      <c r="B536">
        <v>14.17</v>
      </c>
    </row>
    <row r="537" spans="1:2" x14ac:dyDescent="0.25">
      <c r="A537" s="1">
        <v>36063</v>
      </c>
      <c r="B537">
        <v>14.43</v>
      </c>
    </row>
    <row r="538" spans="1:2" x14ac:dyDescent="0.25">
      <c r="A538" s="1">
        <v>36070</v>
      </c>
      <c r="B538">
        <v>14.36</v>
      </c>
    </row>
    <row r="539" spans="1:2" x14ac:dyDescent="0.25">
      <c r="A539" s="1">
        <v>36077</v>
      </c>
      <c r="B539">
        <v>13.27</v>
      </c>
    </row>
    <row r="540" spans="1:2" x14ac:dyDescent="0.25">
      <c r="A540" s="1">
        <v>36084</v>
      </c>
      <c r="B540">
        <v>13.13</v>
      </c>
    </row>
    <row r="541" spans="1:2" x14ac:dyDescent="0.25">
      <c r="A541" s="1">
        <v>36091</v>
      </c>
      <c r="B541">
        <v>12.76</v>
      </c>
    </row>
    <row r="542" spans="1:2" x14ac:dyDescent="0.25">
      <c r="A542" s="1">
        <v>36098</v>
      </c>
      <c r="B542">
        <v>13.22</v>
      </c>
    </row>
    <row r="543" spans="1:2" x14ac:dyDescent="0.25">
      <c r="A543" s="1">
        <v>36105</v>
      </c>
      <c r="B543">
        <v>12.35</v>
      </c>
    </row>
    <row r="544" spans="1:2" x14ac:dyDescent="0.25">
      <c r="A544" s="1">
        <v>36112</v>
      </c>
      <c r="B544">
        <v>12.44</v>
      </c>
    </row>
    <row r="545" spans="1:2" x14ac:dyDescent="0.25">
      <c r="A545" s="1">
        <v>36119</v>
      </c>
      <c r="B545">
        <v>11.68</v>
      </c>
    </row>
    <row r="546" spans="1:2" x14ac:dyDescent="0.25">
      <c r="A546" s="1">
        <v>36126</v>
      </c>
      <c r="B546">
        <v>11.14</v>
      </c>
    </row>
    <row r="547" spans="1:2" x14ac:dyDescent="0.25">
      <c r="A547" s="1">
        <v>36133</v>
      </c>
      <c r="B547">
        <v>10.19</v>
      </c>
    </row>
    <row r="548" spans="1:2" x14ac:dyDescent="0.25">
      <c r="A548" s="1">
        <v>36140</v>
      </c>
      <c r="B548">
        <v>9.82</v>
      </c>
    </row>
    <row r="549" spans="1:2" x14ac:dyDescent="0.25">
      <c r="A549" s="1">
        <v>36147</v>
      </c>
      <c r="B549">
        <v>9.98</v>
      </c>
    </row>
    <row r="550" spans="1:2" x14ac:dyDescent="0.25">
      <c r="A550" s="1">
        <v>36154</v>
      </c>
      <c r="B550">
        <v>10.11</v>
      </c>
    </row>
    <row r="551" spans="1:2" x14ac:dyDescent="0.25">
      <c r="A551" s="1">
        <v>36161</v>
      </c>
      <c r="B551">
        <v>10.53</v>
      </c>
    </row>
    <row r="552" spans="1:2" x14ac:dyDescent="0.25">
      <c r="A552" s="1">
        <v>36168</v>
      </c>
      <c r="B552">
        <v>11.73</v>
      </c>
    </row>
    <row r="553" spans="1:2" x14ac:dyDescent="0.25">
      <c r="A553" s="1">
        <v>36175</v>
      </c>
      <c r="B553">
        <v>10.79</v>
      </c>
    </row>
    <row r="554" spans="1:2" x14ac:dyDescent="0.25">
      <c r="A554" s="1">
        <v>36182</v>
      </c>
      <c r="B554">
        <v>11.1</v>
      </c>
    </row>
    <row r="555" spans="1:2" x14ac:dyDescent="0.25">
      <c r="A555" s="1">
        <v>36189</v>
      </c>
      <c r="B555">
        <v>11.35</v>
      </c>
    </row>
    <row r="556" spans="1:2" x14ac:dyDescent="0.25">
      <c r="A556" s="1">
        <v>36196</v>
      </c>
      <c r="B556">
        <v>10.41</v>
      </c>
    </row>
    <row r="557" spans="1:2" x14ac:dyDescent="0.25">
      <c r="A557" s="1">
        <v>36203</v>
      </c>
      <c r="B557">
        <v>10.43</v>
      </c>
    </row>
    <row r="558" spans="1:2" x14ac:dyDescent="0.25">
      <c r="A558" s="1">
        <v>36210</v>
      </c>
      <c r="B558">
        <v>10.4</v>
      </c>
    </row>
    <row r="559" spans="1:2" x14ac:dyDescent="0.25">
      <c r="A559" s="1">
        <v>36217</v>
      </c>
      <c r="B559">
        <v>10.88</v>
      </c>
    </row>
    <row r="560" spans="1:2" x14ac:dyDescent="0.25">
      <c r="A560" s="1">
        <v>36224</v>
      </c>
      <c r="B560">
        <v>11.56</v>
      </c>
    </row>
    <row r="561" spans="1:2" x14ac:dyDescent="0.25">
      <c r="A561" s="1">
        <v>36231</v>
      </c>
      <c r="B561">
        <v>12.56</v>
      </c>
    </row>
    <row r="562" spans="1:2" x14ac:dyDescent="0.25">
      <c r="A562" s="1">
        <v>36238</v>
      </c>
      <c r="B562">
        <v>13.45</v>
      </c>
    </row>
    <row r="563" spans="1:2" x14ac:dyDescent="0.25">
      <c r="A563" s="1">
        <v>36245</v>
      </c>
      <c r="B563">
        <v>14.41</v>
      </c>
    </row>
    <row r="564" spans="1:2" x14ac:dyDescent="0.25">
      <c r="A564" s="1">
        <v>36252</v>
      </c>
      <c r="B564">
        <v>14.72</v>
      </c>
    </row>
    <row r="565" spans="1:2" x14ac:dyDescent="0.25">
      <c r="A565" s="1">
        <v>36259</v>
      </c>
      <c r="B565">
        <v>14.86</v>
      </c>
    </row>
    <row r="566" spans="1:2" x14ac:dyDescent="0.25">
      <c r="A566" s="1">
        <v>36266</v>
      </c>
      <c r="B566">
        <v>15.69</v>
      </c>
    </row>
    <row r="567" spans="1:2" x14ac:dyDescent="0.25">
      <c r="A567" s="1">
        <v>36273</v>
      </c>
      <c r="B567">
        <v>15.89</v>
      </c>
    </row>
    <row r="568" spans="1:2" x14ac:dyDescent="0.25">
      <c r="A568" s="1">
        <v>36280</v>
      </c>
      <c r="B568">
        <v>16.57</v>
      </c>
    </row>
    <row r="569" spans="1:2" x14ac:dyDescent="0.25">
      <c r="A569" s="1">
        <v>36287</v>
      </c>
      <c r="B569">
        <v>16.41</v>
      </c>
    </row>
    <row r="570" spans="1:2" x14ac:dyDescent="0.25">
      <c r="A570" s="1">
        <v>36294</v>
      </c>
      <c r="B570">
        <v>16.21</v>
      </c>
    </row>
    <row r="571" spans="1:2" x14ac:dyDescent="0.25">
      <c r="A571" s="1">
        <v>36301</v>
      </c>
      <c r="B571">
        <v>15.58</v>
      </c>
    </row>
    <row r="572" spans="1:2" x14ac:dyDescent="0.25">
      <c r="A572" s="1">
        <v>36308</v>
      </c>
      <c r="B572">
        <v>15.2</v>
      </c>
    </row>
    <row r="573" spans="1:2" x14ac:dyDescent="0.25">
      <c r="A573" s="1">
        <v>36315</v>
      </c>
      <c r="B573">
        <v>15.58</v>
      </c>
    </row>
    <row r="574" spans="1:2" x14ac:dyDescent="0.25">
      <c r="A574" s="1">
        <v>36322</v>
      </c>
      <c r="B574">
        <v>16.73</v>
      </c>
    </row>
    <row r="575" spans="1:2" x14ac:dyDescent="0.25">
      <c r="A575" s="1">
        <v>36329</v>
      </c>
      <c r="B575">
        <v>16.5</v>
      </c>
    </row>
    <row r="576" spans="1:2" x14ac:dyDescent="0.25">
      <c r="A576" s="1">
        <v>36336</v>
      </c>
      <c r="B576">
        <v>16.62</v>
      </c>
    </row>
    <row r="577" spans="1:2" x14ac:dyDescent="0.25">
      <c r="A577" s="1">
        <v>36343</v>
      </c>
      <c r="B577">
        <v>17.66</v>
      </c>
    </row>
    <row r="578" spans="1:2" x14ac:dyDescent="0.25">
      <c r="A578" s="1">
        <v>36350</v>
      </c>
      <c r="B578">
        <v>18.510000000000002</v>
      </c>
    </row>
    <row r="579" spans="1:2" x14ac:dyDescent="0.25">
      <c r="A579" s="1">
        <v>36357</v>
      </c>
      <c r="B579">
        <v>19.350000000000001</v>
      </c>
    </row>
    <row r="580" spans="1:2" x14ac:dyDescent="0.25">
      <c r="A580" s="1">
        <v>36364</v>
      </c>
      <c r="B580">
        <v>19.53</v>
      </c>
    </row>
    <row r="581" spans="1:2" x14ac:dyDescent="0.25">
      <c r="A581" s="1">
        <v>36371</v>
      </c>
      <c r="B581">
        <v>19.37</v>
      </c>
    </row>
    <row r="582" spans="1:2" x14ac:dyDescent="0.25">
      <c r="A582" s="1">
        <v>36378</v>
      </c>
      <c r="B582">
        <v>20.059999999999999</v>
      </c>
    </row>
    <row r="583" spans="1:2" x14ac:dyDescent="0.25">
      <c r="A583" s="1">
        <v>36385</v>
      </c>
      <c r="B583">
        <v>20.69</v>
      </c>
    </row>
    <row r="584" spans="1:2" x14ac:dyDescent="0.25">
      <c r="A584" s="1">
        <v>36392</v>
      </c>
      <c r="B584">
        <v>20.99</v>
      </c>
    </row>
    <row r="585" spans="1:2" x14ac:dyDescent="0.25">
      <c r="A585" s="1">
        <v>36399</v>
      </c>
      <c r="B585">
        <v>20.76</v>
      </c>
    </row>
    <row r="586" spans="1:2" x14ac:dyDescent="0.25">
      <c r="A586" s="1">
        <v>36406</v>
      </c>
      <c r="B586">
        <v>21.03</v>
      </c>
    </row>
    <row r="587" spans="1:2" x14ac:dyDescent="0.25">
      <c r="A587" s="1">
        <v>36413</v>
      </c>
      <c r="B587">
        <v>23.44</v>
      </c>
    </row>
    <row r="588" spans="1:2" x14ac:dyDescent="0.25">
      <c r="A588" s="1">
        <v>36420</v>
      </c>
      <c r="B588">
        <v>22.8</v>
      </c>
    </row>
    <row r="589" spans="1:2" x14ac:dyDescent="0.25">
      <c r="A589" s="1">
        <v>36427</v>
      </c>
      <c r="B589">
        <v>23.9</v>
      </c>
    </row>
    <row r="590" spans="1:2" x14ac:dyDescent="0.25">
      <c r="A590" s="1">
        <v>36434</v>
      </c>
      <c r="B590">
        <v>23.67</v>
      </c>
    </row>
    <row r="591" spans="1:2" x14ac:dyDescent="0.25">
      <c r="A591" s="1">
        <v>36441</v>
      </c>
      <c r="B591">
        <v>20.7</v>
      </c>
    </row>
    <row r="592" spans="1:2" x14ac:dyDescent="0.25">
      <c r="A592" s="1">
        <v>36448</v>
      </c>
      <c r="B592">
        <v>22.5</v>
      </c>
    </row>
    <row r="593" spans="1:2" x14ac:dyDescent="0.25">
      <c r="A593" s="1">
        <v>36455</v>
      </c>
      <c r="B593">
        <v>22.93</v>
      </c>
    </row>
    <row r="594" spans="1:2" x14ac:dyDescent="0.25">
      <c r="A594" s="1">
        <v>36462</v>
      </c>
      <c r="B594">
        <v>21.69</v>
      </c>
    </row>
    <row r="595" spans="1:2" x14ac:dyDescent="0.25">
      <c r="A595" s="1">
        <v>36469</v>
      </c>
      <c r="B595">
        <v>22.83</v>
      </c>
    </row>
    <row r="596" spans="1:2" x14ac:dyDescent="0.25">
      <c r="A596" s="1">
        <v>36476</v>
      </c>
      <c r="B596">
        <v>24.59</v>
      </c>
    </row>
    <row r="597" spans="1:2" x14ac:dyDescent="0.25">
      <c r="A597" s="1">
        <v>36483</v>
      </c>
      <c r="B597">
        <v>25.07</v>
      </c>
    </row>
    <row r="598" spans="1:2" x14ac:dyDescent="0.25">
      <c r="A598" s="1">
        <v>36490</v>
      </c>
      <c r="B598">
        <v>25.36</v>
      </c>
    </row>
    <row r="599" spans="1:2" x14ac:dyDescent="0.25">
      <c r="A599" s="1">
        <v>36497</v>
      </c>
      <c r="B599">
        <v>24.95</v>
      </c>
    </row>
    <row r="600" spans="1:2" x14ac:dyDescent="0.25">
      <c r="A600" s="1">
        <v>36504</v>
      </c>
      <c r="B600">
        <v>24.46</v>
      </c>
    </row>
    <row r="601" spans="1:2" x14ac:dyDescent="0.25">
      <c r="A601" s="1">
        <v>36511</v>
      </c>
      <c r="B601">
        <v>25.52</v>
      </c>
    </row>
    <row r="602" spans="1:2" x14ac:dyDescent="0.25">
      <c r="A602" s="1">
        <v>36518</v>
      </c>
      <c r="B602">
        <v>25.21</v>
      </c>
    </row>
    <row r="603" spans="1:2" x14ac:dyDescent="0.25">
      <c r="A603" s="1">
        <v>36525</v>
      </c>
      <c r="B603">
        <v>25.08</v>
      </c>
    </row>
    <row r="604" spans="1:2" x14ac:dyDescent="0.25">
      <c r="A604" s="1">
        <v>36532</v>
      </c>
      <c r="B604">
        <v>23.09</v>
      </c>
    </row>
    <row r="605" spans="1:2" x14ac:dyDescent="0.25">
      <c r="A605" s="1">
        <v>36539</v>
      </c>
      <c r="B605">
        <v>25.47</v>
      </c>
    </row>
    <row r="606" spans="1:2" x14ac:dyDescent="0.25">
      <c r="A606" s="1">
        <v>36546</v>
      </c>
      <c r="B606">
        <v>26.35</v>
      </c>
    </row>
    <row r="607" spans="1:2" x14ac:dyDescent="0.25">
      <c r="A607" s="1">
        <v>36553</v>
      </c>
      <c r="B607">
        <v>25.68</v>
      </c>
    </row>
    <row r="608" spans="1:2" x14ac:dyDescent="0.25">
      <c r="A608" s="1">
        <v>36560</v>
      </c>
      <c r="B608">
        <v>27.07</v>
      </c>
    </row>
    <row r="609" spans="1:2" x14ac:dyDescent="0.25">
      <c r="A609" s="1">
        <v>36567</v>
      </c>
      <c r="B609">
        <v>27.82</v>
      </c>
    </row>
    <row r="610" spans="1:2" x14ac:dyDescent="0.25">
      <c r="A610" s="1">
        <v>36574</v>
      </c>
      <c r="B610">
        <v>26.22</v>
      </c>
    </row>
    <row r="611" spans="1:2" x14ac:dyDescent="0.25">
      <c r="A611" s="1">
        <v>36581</v>
      </c>
      <c r="B611">
        <v>27.48</v>
      </c>
    </row>
    <row r="612" spans="1:2" x14ac:dyDescent="0.25">
      <c r="A612" s="1">
        <v>36588</v>
      </c>
      <c r="B612">
        <v>28.99</v>
      </c>
    </row>
    <row r="613" spans="1:2" x14ac:dyDescent="0.25">
      <c r="A613" s="1">
        <v>36595</v>
      </c>
      <c r="B613">
        <v>28.94</v>
      </c>
    </row>
    <row r="614" spans="1:2" x14ac:dyDescent="0.25">
      <c r="A614" s="1">
        <v>36602</v>
      </c>
      <c r="B614">
        <v>26.56</v>
      </c>
    </row>
    <row r="615" spans="1:2" x14ac:dyDescent="0.25">
      <c r="A615" s="1">
        <v>36609</v>
      </c>
      <c r="B615">
        <v>25.91</v>
      </c>
    </row>
    <row r="616" spans="1:2" x14ac:dyDescent="0.25">
      <c r="A616" s="1">
        <v>36616</v>
      </c>
      <c r="B616">
        <v>24.77</v>
      </c>
    </row>
    <row r="617" spans="1:2" x14ac:dyDescent="0.25">
      <c r="A617" s="1">
        <v>36623</v>
      </c>
      <c r="B617">
        <v>22.58</v>
      </c>
    </row>
    <row r="618" spans="1:2" x14ac:dyDescent="0.25">
      <c r="A618" s="1">
        <v>36630</v>
      </c>
      <c r="B618">
        <v>22.41</v>
      </c>
    </row>
    <row r="619" spans="1:2" x14ac:dyDescent="0.25">
      <c r="A619" s="1">
        <v>36637</v>
      </c>
      <c r="B619">
        <v>23.83</v>
      </c>
    </row>
    <row r="620" spans="1:2" x14ac:dyDescent="0.25">
      <c r="A620" s="1">
        <v>36644</v>
      </c>
      <c r="B620">
        <v>23.89</v>
      </c>
    </row>
    <row r="621" spans="1:2" x14ac:dyDescent="0.25">
      <c r="A621" s="1">
        <v>36651</v>
      </c>
      <c r="B621">
        <v>25.29</v>
      </c>
    </row>
    <row r="622" spans="1:2" x14ac:dyDescent="0.25">
      <c r="A622" s="1">
        <v>36658</v>
      </c>
      <c r="B622">
        <v>28.05</v>
      </c>
    </row>
    <row r="623" spans="1:2" x14ac:dyDescent="0.25">
      <c r="A623" s="1">
        <v>36665</v>
      </c>
      <c r="B623">
        <v>28.59</v>
      </c>
    </row>
    <row r="624" spans="1:2" x14ac:dyDescent="0.25">
      <c r="A624" s="1">
        <v>36672</v>
      </c>
      <c r="B624">
        <v>29.22</v>
      </c>
    </row>
    <row r="625" spans="1:2" x14ac:dyDescent="0.25">
      <c r="A625" s="1">
        <v>36679</v>
      </c>
      <c r="B625">
        <v>29.05</v>
      </c>
    </row>
    <row r="626" spans="1:2" x14ac:dyDescent="0.25">
      <c r="A626" s="1">
        <v>36686</v>
      </c>
      <c r="B626">
        <v>29.58</v>
      </c>
    </row>
    <row r="627" spans="1:2" x14ac:dyDescent="0.25">
      <c r="A627" s="1">
        <v>36693</v>
      </c>
      <c r="B627">
        <v>28.35</v>
      </c>
    </row>
    <row r="628" spans="1:2" x14ac:dyDescent="0.25">
      <c r="A628" s="1">
        <v>36700</v>
      </c>
      <c r="B628">
        <v>30.39</v>
      </c>
    </row>
    <row r="629" spans="1:2" x14ac:dyDescent="0.25">
      <c r="A629" s="1">
        <v>36707</v>
      </c>
      <c r="B629">
        <v>30.57</v>
      </c>
    </row>
    <row r="630" spans="1:2" x14ac:dyDescent="0.25">
      <c r="A630" s="1">
        <v>36714</v>
      </c>
      <c r="B630">
        <v>29.7</v>
      </c>
    </row>
    <row r="631" spans="1:2" x14ac:dyDescent="0.25">
      <c r="A631" s="1">
        <v>36721</v>
      </c>
      <c r="B631">
        <v>29.88</v>
      </c>
    </row>
    <row r="632" spans="1:2" x14ac:dyDescent="0.25">
      <c r="A632" s="1">
        <v>36728</v>
      </c>
      <c r="B632">
        <v>27.52</v>
      </c>
    </row>
    <row r="633" spans="1:2" x14ac:dyDescent="0.25">
      <c r="A633" s="1">
        <v>36735</v>
      </c>
      <c r="B633">
        <v>27.36</v>
      </c>
    </row>
    <row r="634" spans="1:2" x14ac:dyDescent="0.25">
      <c r="A634" s="1">
        <v>36742</v>
      </c>
      <c r="B634">
        <v>29.37</v>
      </c>
    </row>
    <row r="635" spans="1:2" x14ac:dyDescent="0.25">
      <c r="A635" s="1">
        <v>36749</v>
      </c>
      <c r="B635">
        <v>30.57</v>
      </c>
    </row>
    <row r="636" spans="1:2" x14ac:dyDescent="0.25">
      <c r="A636" s="1">
        <v>36756</v>
      </c>
      <c r="B636">
        <v>30.44</v>
      </c>
    </row>
    <row r="637" spans="1:2" x14ac:dyDescent="0.25">
      <c r="A637" s="1">
        <v>36763</v>
      </c>
      <c r="B637">
        <v>30.39</v>
      </c>
    </row>
    <row r="638" spans="1:2" x14ac:dyDescent="0.25">
      <c r="A638" s="1">
        <v>36770</v>
      </c>
      <c r="B638">
        <v>31.85</v>
      </c>
    </row>
    <row r="639" spans="1:2" x14ac:dyDescent="0.25">
      <c r="A639" s="1">
        <v>36777</v>
      </c>
      <c r="B639">
        <v>32.78</v>
      </c>
    </row>
    <row r="640" spans="1:2" x14ac:dyDescent="0.25">
      <c r="A640" s="1">
        <v>36784</v>
      </c>
      <c r="B640">
        <v>33.979999999999997</v>
      </c>
    </row>
    <row r="641" spans="1:2" x14ac:dyDescent="0.25">
      <c r="A641" s="1">
        <v>36791</v>
      </c>
      <c r="B641">
        <v>31.25</v>
      </c>
    </row>
    <row r="642" spans="1:2" x14ac:dyDescent="0.25">
      <c r="A642" s="1">
        <v>36798</v>
      </c>
      <c r="B642">
        <v>29.84</v>
      </c>
    </row>
    <row r="643" spans="1:2" x14ac:dyDescent="0.25">
      <c r="A643" s="1">
        <v>36805</v>
      </c>
      <c r="B643">
        <v>30.1</v>
      </c>
    </row>
    <row r="644" spans="1:2" x14ac:dyDescent="0.25">
      <c r="A644" s="1">
        <v>36812</v>
      </c>
      <c r="B644">
        <v>32.520000000000003</v>
      </c>
    </row>
    <row r="645" spans="1:2" x14ac:dyDescent="0.25">
      <c r="A645" s="1">
        <v>36819</v>
      </c>
      <c r="B645">
        <v>31.62</v>
      </c>
    </row>
    <row r="646" spans="1:2" x14ac:dyDescent="0.25">
      <c r="A646" s="1">
        <v>36826</v>
      </c>
      <c r="B646">
        <v>30.95</v>
      </c>
    </row>
    <row r="647" spans="1:2" x14ac:dyDescent="0.25">
      <c r="A647" s="1">
        <v>36833</v>
      </c>
      <c r="B647">
        <v>30.85</v>
      </c>
    </row>
    <row r="648" spans="1:2" x14ac:dyDescent="0.25">
      <c r="A648" s="1">
        <v>36840</v>
      </c>
      <c r="B648">
        <v>32.020000000000003</v>
      </c>
    </row>
    <row r="649" spans="1:2" x14ac:dyDescent="0.25">
      <c r="A649" s="1">
        <v>36847</v>
      </c>
      <c r="B649">
        <v>33.08</v>
      </c>
    </row>
    <row r="650" spans="1:2" x14ac:dyDescent="0.25">
      <c r="A650" s="1">
        <v>36854</v>
      </c>
      <c r="B650">
        <v>33.119999999999997</v>
      </c>
    </row>
    <row r="651" spans="1:2" x14ac:dyDescent="0.25">
      <c r="A651" s="1">
        <v>36861</v>
      </c>
      <c r="B651">
        <v>30.17</v>
      </c>
    </row>
    <row r="652" spans="1:2" x14ac:dyDescent="0.25">
      <c r="A652" s="1">
        <v>36868</v>
      </c>
      <c r="B652">
        <v>26.56</v>
      </c>
    </row>
    <row r="653" spans="1:2" x14ac:dyDescent="0.25">
      <c r="A653" s="1">
        <v>36875</v>
      </c>
      <c r="B653">
        <v>25.89</v>
      </c>
    </row>
    <row r="654" spans="1:2" x14ac:dyDescent="0.25">
      <c r="A654" s="1">
        <v>36882</v>
      </c>
      <c r="B654">
        <v>23.66</v>
      </c>
    </row>
    <row r="655" spans="1:2" x14ac:dyDescent="0.25">
      <c r="A655" s="1">
        <v>36889</v>
      </c>
      <c r="B655">
        <v>23.87</v>
      </c>
    </row>
    <row r="656" spans="1:2" x14ac:dyDescent="0.25">
      <c r="A656" s="1">
        <v>36896</v>
      </c>
      <c r="B656">
        <v>25.18</v>
      </c>
    </row>
    <row r="657" spans="1:2" x14ac:dyDescent="0.25">
      <c r="A657" s="1">
        <v>36903</v>
      </c>
      <c r="B657">
        <v>25.75</v>
      </c>
    </row>
    <row r="658" spans="1:2" x14ac:dyDescent="0.25">
      <c r="A658" s="1">
        <v>36910</v>
      </c>
      <c r="B658">
        <v>27.04</v>
      </c>
    </row>
    <row r="659" spans="1:2" x14ac:dyDescent="0.25">
      <c r="A659" s="1">
        <v>36917</v>
      </c>
      <c r="B659">
        <v>26.98</v>
      </c>
    </row>
    <row r="660" spans="1:2" x14ac:dyDescent="0.25">
      <c r="A660" s="1">
        <v>36924</v>
      </c>
      <c r="B660">
        <v>29.19</v>
      </c>
    </row>
    <row r="661" spans="1:2" x14ac:dyDescent="0.25">
      <c r="A661" s="1">
        <v>36931</v>
      </c>
      <c r="B661">
        <v>29.25</v>
      </c>
    </row>
    <row r="662" spans="1:2" x14ac:dyDescent="0.25">
      <c r="A662" s="1">
        <v>36938</v>
      </c>
      <c r="B662">
        <v>26.89</v>
      </c>
    </row>
    <row r="663" spans="1:2" x14ac:dyDescent="0.25">
      <c r="A663" s="1">
        <v>36945</v>
      </c>
      <c r="B663">
        <v>26.52</v>
      </c>
    </row>
    <row r="664" spans="1:2" x14ac:dyDescent="0.25">
      <c r="A664" s="1">
        <v>36952</v>
      </c>
      <c r="B664">
        <v>26</v>
      </c>
    </row>
    <row r="665" spans="1:2" x14ac:dyDescent="0.25">
      <c r="A665" s="1">
        <v>36959</v>
      </c>
      <c r="B665">
        <v>26.33</v>
      </c>
    </row>
    <row r="666" spans="1:2" x14ac:dyDescent="0.25">
      <c r="A666" s="1">
        <v>36966</v>
      </c>
      <c r="B666">
        <v>25.05</v>
      </c>
    </row>
    <row r="667" spans="1:2" x14ac:dyDescent="0.25">
      <c r="A667" s="1">
        <v>36973</v>
      </c>
      <c r="B667">
        <v>25.38</v>
      </c>
    </row>
    <row r="668" spans="1:2" x14ac:dyDescent="0.25">
      <c r="A668" s="1">
        <v>36980</v>
      </c>
      <c r="B668">
        <v>24.74</v>
      </c>
    </row>
    <row r="669" spans="1:2" x14ac:dyDescent="0.25">
      <c r="A669" s="1">
        <v>36987</v>
      </c>
      <c r="B669">
        <v>25.17</v>
      </c>
    </row>
    <row r="670" spans="1:2" x14ac:dyDescent="0.25">
      <c r="A670" s="1">
        <v>36994</v>
      </c>
      <c r="B670">
        <v>27.37</v>
      </c>
    </row>
    <row r="671" spans="1:2" x14ac:dyDescent="0.25">
      <c r="A671" s="1">
        <v>37001</v>
      </c>
      <c r="B671">
        <v>26.39</v>
      </c>
    </row>
    <row r="672" spans="1:2" x14ac:dyDescent="0.25">
      <c r="A672" s="1">
        <v>37008</v>
      </c>
      <c r="B672">
        <v>27.79</v>
      </c>
    </row>
    <row r="673" spans="1:2" x14ac:dyDescent="0.25">
      <c r="A673" s="1">
        <v>37015</v>
      </c>
      <c r="B673">
        <v>28.19</v>
      </c>
    </row>
    <row r="674" spans="1:2" x14ac:dyDescent="0.25">
      <c r="A674" s="1">
        <v>37022</v>
      </c>
      <c r="B674">
        <v>28.19</v>
      </c>
    </row>
    <row r="675" spans="1:2" x14ac:dyDescent="0.25">
      <c r="A675" s="1">
        <v>37029</v>
      </c>
      <c r="B675">
        <v>29.39</v>
      </c>
    </row>
    <row r="676" spans="1:2" x14ac:dyDescent="0.25">
      <c r="A676" s="1">
        <v>37036</v>
      </c>
      <c r="B676">
        <v>28.48</v>
      </c>
    </row>
    <row r="677" spans="1:2" x14ac:dyDescent="0.25">
      <c r="A677" s="1">
        <v>37043</v>
      </c>
      <c r="B677">
        <v>29.07</v>
      </c>
    </row>
    <row r="678" spans="1:2" x14ac:dyDescent="0.25">
      <c r="A678" s="1">
        <v>37050</v>
      </c>
      <c r="B678">
        <v>29.44</v>
      </c>
    </row>
    <row r="679" spans="1:2" x14ac:dyDescent="0.25">
      <c r="A679" s="1">
        <v>37057</v>
      </c>
      <c r="B679">
        <v>28.12</v>
      </c>
    </row>
    <row r="680" spans="1:2" x14ac:dyDescent="0.25">
      <c r="A680" s="1">
        <v>37064</v>
      </c>
      <c r="B680">
        <v>26.59</v>
      </c>
    </row>
    <row r="681" spans="1:2" x14ac:dyDescent="0.25">
      <c r="A681" s="1">
        <v>37071</v>
      </c>
      <c r="B681">
        <v>26.08</v>
      </c>
    </row>
    <row r="682" spans="1:2" x14ac:dyDescent="0.25">
      <c r="A682" s="1">
        <v>37078</v>
      </c>
      <c r="B682">
        <v>26.81</v>
      </c>
    </row>
    <row r="683" spans="1:2" x14ac:dyDescent="0.25">
      <c r="A683" s="1">
        <v>37085</v>
      </c>
      <c r="B683">
        <v>24.97</v>
      </c>
    </row>
    <row r="684" spans="1:2" x14ac:dyDescent="0.25">
      <c r="A684" s="1">
        <v>37092</v>
      </c>
      <c r="B684">
        <v>24.64</v>
      </c>
    </row>
    <row r="685" spans="1:2" x14ac:dyDescent="0.25">
      <c r="A685" s="1">
        <v>37099</v>
      </c>
      <c r="B685">
        <v>25.19</v>
      </c>
    </row>
    <row r="686" spans="1:2" x14ac:dyDescent="0.25">
      <c r="A686" s="1">
        <v>37106</v>
      </c>
      <c r="B686">
        <v>25.69</v>
      </c>
    </row>
    <row r="687" spans="1:2" x14ac:dyDescent="0.25">
      <c r="A687" s="1">
        <v>37113</v>
      </c>
      <c r="B687">
        <v>25.98</v>
      </c>
    </row>
    <row r="688" spans="1:2" x14ac:dyDescent="0.25">
      <c r="A688" s="1">
        <v>37120</v>
      </c>
      <c r="B688">
        <v>24.73</v>
      </c>
    </row>
    <row r="689" spans="1:2" x14ac:dyDescent="0.25">
      <c r="A689" s="1">
        <v>37127</v>
      </c>
      <c r="B689">
        <v>25.95</v>
      </c>
    </row>
    <row r="690" spans="1:2" x14ac:dyDescent="0.25">
      <c r="A690" s="1">
        <v>37134</v>
      </c>
      <c r="B690">
        <v>26.41</v>
      </c>
    </row>
    <row r="691" spans="1:2" x14ac:dyDescent="0.25">
      <c r="A691" s="1">
        <v>37141</v>
      </c>
      <c r="B691">
        <v>27.69</v>
      </c>
    </row>
    <row r="692" spans="1:2" x14ac:dyDescent="0.25">
      <c r="A692" s="1">
        <v>37148</v>
      </c>
      <c r="B692">
        <v>29.43</v>
      </c>
    </row>
    <row r="693" spans="1:2" x14ac:dyDescent="0.25">
      <c r="A693" s="1">
        <v>37155</v>
      </c>
      <c r="B693">
        <v>25.44</v>
      </c>
    </row>
    <row r="694" spans="1:2" x14ac:dyDescent="0.25">
      <c r="A694" s="1">
        <v>37162</v>
      </c>
      <c r="B694">
        <v>23.26</v>
      </c>
    </row>
    <row r="695" spans="1:2" x14ac:dyDescent="0.25">
      <c r="A695" s="1">
        <v>37169</v>
      </c>
      <c r="B695">
        <v>21.63</v>
      </c>
    </row>
    <row r="696" spans="1:2" x14ac:dyDescent="0.25">
      <c r="A696" s="1">
        <v>37176</v>
      </c>
      <c r="B696">
        <v>21.73</v>
      </c>
    </row>
    <row r="697" spans="1:2" x14ac:dyDescent="0.25">
      <c r="A697" s="1">
        <v>37183</v>
      </c>
      <c r="B697">
        <v>21.35</v>
      </c>
    </row>
    <row r="698" spans="1:2" x14ac:dyDescent="0.25">
      <c r="A698" s="1">
        <v>37190</v>
      </c>
      <c r="B698">
        <v>21.02</v>
      </c>
    </row>
    <row r="699" spans="1:2" x14ac:dyDescent="0.25">
      <c r="A699" s="1">
        <v>37197</v>
      </c>
      <c r="B699">
        <v>19.77</v>
      </c>
    </row>
    <row r="700" spans="1:2" x14ac:dyDescent="0.25">
      <c r="A700" s="1">
        <v>37204</v>
      </c>
      <c r="B700">
        <v>21.38</v>
      </c>
    </row>
    <row r="701" spans="1:2" x14ac:dyDescent="0.25">
      <c r="A701" s="1">
        <v>37211</v>
      </c>
      <c r="B701">
        <v>17.75</v>
      </c>
    </row>
    <row r="702" spans="1:2" x14ac:dyDescent="0.25">
      <c r="A702" s="1">
        <v>37218</v>
      </c>
      <c r="B702">
        <v>19.28</v>
      </c>
    </row>
    <row r="703" spans="1:2" x14ac:dyDescent="0.25">
      <c r="A703" s="1">
        <v>37225</v>
      </c>
      <c r="B703">
        <v>19.14</v>
      </c>
    </row>
    <row r="704" spans="1:2" x14ac:dyDescent="0.25">
      <c r="A704" s="1">
        <v>37232</v>
      </c>
      <c r="B704">
        <v>19.03</v>
      </c>
    </row>
    <row r="705" spans="1:2" x14ac:dyDescent="0.25">
      <c r="A705" s="1">
        <v>37239</v>
      </c>
      <c r="B705">
        <v>18.38</v>
      </c>
    </row>
    <row r="706" spans="1:2" x14ac:dyDescent="0.25">
      <c r="A706" s="1">
        <v>37246</v>
      </c>
      <c r="B706">
        <v>19.36</v>
      </c>
    </row>
    <row r="707" spans="1:2" x14ac:dyDescent="0.25">
      <c r="A707" s="1">
        <v>37253</v>
      </c>
      <c r="B707">
        <v>20.3</v>
      </c>
    </row>
    <row r="708" spans="1:2" x14ac:dyDescent="0.25">
      <c r="A708" s="1">
        <v>37260</v>
      </c>
      <c r="B708">
        <v>22.18</v>
      </c>
    </row>
    <row r="709" spans="1:2" x14ac:dyDescent="0.25">
      <c r="A709" s="1">
        <v>37267</v>
      </c>
      <c r="B709">
        <v>20.86</v>
      </c>
    </row>
    <row r="710" spans="1:2" x14ac:dyDescent="0.25">
      <c r="A710" s="1">
        <v>37274</v>
      </c>
      <c r="B710">
        <v>18.45</v>
      </c>
    </row>
    <row r="711" spans="1:2" x14ac:dyDescent="0.25">
      <c r="A711" s="1">
        <v>37281</v>
      </c>
      <c r="B711">
        <v>19.37</v>
      </c>
    </row>
    <row r="712" spans="1:2" x14ac:dyDescent="0.25">
      <c r="A712" s="1">
        <v>37288</v>
      </c>
      <c r="B712">
        <v>19.98</v>
      </c>
    </row>
    <row r="713" spans="1:2" x14ac:dyDescent="0.25">
      <c r="A713" s="1">
        <v>37295</v>
      </c>
      <c r="B713">
        <v>19.72</v>
      </c>
    </row>
    <row r="714" spans="1:2" x14ac:dyDescent="0.25">
      <c r="A714" s="1">
        <v>37302</v>
      </c>
      <c r="B714">
        <v>20.87</v>
      </c>
    </row>
    <row r="715" spans="1:2" x14ac:dyDescent="0.25">
      <c r="A715" s="1">
        <v>37309</v>
      </c>
      <c r="B715">
        <v>20.37</v>
      </c>
    </row>
    <row r="716" spans="1:2" x14ac:dyDescent="0.25">
      <c r="A716" s="1">
        <v>37316</v>
      </c>
      <c r="B716">
        <v>21.89</v>
      </c>
    </row>
    <row r="717" spans="1:2" x14ac:dyDescent="0.25">
      <c r="A717" s="1">
        <v>37323</v>
      </c>
      <c r="B717">
        <v>23.33</v>
      </c>
    </row>
    <row r="718" spans="1:2" x14ac:dyDescent="0.25">
      <c r="A718" s="1">
        <v>37330</v>
      </c>
      <c r="B718">
        <v>24.55</v>
      </c>
    </row>
    <row r="719" spans="1:2" x14ac:dyDescent="0.25">
      <c r="A719" s="1">
        <v>37337</v>
      </c>
      <c r="B719">
        <v>25.36</v>
      </c>
    </row>
    <row r="720" spans="1:2" x14ac:dyDescent="0.25">
      <c r="A720" s="1">
        <v>37344</v>
      </c>
      <c r="B720">
        <v>25.92</v>
      </c>
    </row>
    <row r="721" spans="1:2" x14ac:dyDescent="0.25">
      <c r="A721" s="1">
        <v>37351</v>
      </c>
      <c r="B721">
        <v>25.99</v>
      </c>
    </row>
    <row r="722" spans="1:2" x14ac:dyDescent="0.25">
      <c r="A722" s="1">
        <v>37358</v>
      </c>
      <c r="B722">
        <v>24.29</v>
      </c>
    </row>
    <row r="723" spans="1:2" x14ac:dyDescent="0.25">
      <c r="A723" s="1">
        <v>37365</v>
      </c>
      <c r="B723">
        <v>25.85</v>
      </c>
    </row>
    <row r="724" spans="1:2" x14ac:dyDescent="0.25">
      <c r="A724" s="1">
        <v>37372</v>
      </c>
      <c r="B724">
        <v>26.19</v>
      </c>
    </row>
    <row r="725" spans="1:2" x14ac:dyDescent="0.25">
      <c r="A725" s="1">
        <v>37379</v>
      </c>
      <c r="B725">
        <v>25.75</v>
      </c>
    </row>
    <row r="726" spans="1:2" x14ac:dyDescent="0.25">
      <c r="A726" s="1">
        <v>37386</v>
      </c>
      <c r="B726">
        <v>26.38</v>
      </c>
    </row>
    <row r="727" spans="1:2" x14ac:dyDescent="0.25">
      <c r="A727" s="1">
        <v>37393</v>
      </c>
      <c r="B727">
        <v>26.36</v>
      </c>
    </row>
    <row r="728" spans="1:2" x14ac:dyDescent="0.25">
      <c r="A728" s="1">
        <v>37400</v>
      </c>
      <c r="B728">
        <v>25.18</v>
      </c>
    </row>
    <row r="729" spans="1:2" x14ac:dyDescent="0.25">
      <c r="A729" s="1">
        <v>37407</v>
      </c>
      <c r="B729">
        <v>24.45</v>
      </c>
    </row>
    <row r="730" spans="1:2" x14ac:dyDescent="0.25">
      <c r="A730" s="1">
        <v>37414</v>
      </c>
      <c r="B730">
        <v>23.99</v>
      </c>
    </row>
    <row r="731" spans="1:2" x14ac:dyDescent="0.25">
      <c r="A731" s="1">
        <v>37421</v>
      </c>
      <c r="B731">
        <v>24.99</v>
      </c>
    </row>
    <row r="732" spans="1:2" x14ac:dyDescent="0.25">
      <c r="A732" s="1">
        <v>37428</v>
      </c>
      <c r="B732">
        <v>24.75</v>
      </c>
    </row>
    <row r="733" spans="1:2" x14ac:dyDescent="0.25">
      <c r="A733" s="1">
        <v>37435</v>
      </c>
      <c r="B733">
        <v>25.58</v>
      </c>
    </row>
    <row r="734" spans="1:2" x14ac:dyDescent="0.25">
      <c r="A734" s="1">
        <v>37442</v>
      </c>
      <c r="B734">
        <v>25.73</v>
      </c>
    </row>
    <row r="735" spans="1:2" x14ac:dyDescent="0.25">
      <c r="A735" s="1">
        <v>37449</v>
      </c>
      <c r="B735">
        <v>26.32</v>
      </c>
    </row>
    <row r="736" spans="1:2" x14ac:dyDescent="0.25">
      <c r="A736" s="1">
        <v>37456</v>
      </c>
      <c r="B736">
        <v>26.43</v>
      </c>
    </row>
    <row r="737" spans="1:2" x14ac:dyDescent="0.25">
      <c r="A737" s="1">
        <v>37463</v>
      </c>
      <c r="B737">
        <v>25.03</v>
      </c>
    </row>
    <row r="738" spans="1:2" x14ac:dyDescent="0.25">
      <c r="A738" s="1">
        <v>37470</v>
      </c>
      <c r="B738">
        <v>25.31</v>
      </c>
    </row>
    <row r="739" spans="1:2" x14ac:dyDescent="0.25">
      <c r="A739" s="1">
        <v>37477</v>
      </c>
      <c r="B739">
        <v>25.34</v>
      </c>
    </row>
    <row r="740" spans="1:2" x14ac:dyDescent="0.25">
      <c r="A740" s="1">
        <v>37484</v>
      </c>
      <c r="B740">
        <v>27</v>
      </c>
    </row>
    <row r="741" spans="1:2" x14ac:dyDescent="0.25">
      <c r="A741" s="1">
        <v>37491</v>
      </c>
      <c r="B741">
        <v>26.99</v>
      </c>
    </row>
    <row r="742" spans="1:2" x14ac:dyDescent="0.25">
      <c r="A742" s="1">
        <v>37498</v>
      </c>
      <c r="B742">
        <v>27.47</v>
      </c>
    </row>
    <row r="743" spans="1:2" x14ac:dyDescent="0.25">
      <c r="A743" s="1">
        <v>37505</v>
      </c>
      <c r="B743">
        <v>28.29</v>
      </c>
    </row>
    <row r="744" spans="1:2" x14ac:dyDescent="0.25">
      <c r="A744" s="1">
        <v>37512</v>
      </c>
      <c r="B744">
        <v>28.31</v>
      </c>
    </row>
    <row r="745" spans="1:2" x14ac:dyDescent="0.25">
      <c r="A745" s="1">
        <v>37519</v>
      </c>
      <c r="B745">
        <v>28.43</v>
      </c>
    </row>
    <row r="746" spans="1:2" x14ac:dyDescent="0.25">
      <c r="A746" s="1">
        <v>37526</v>
      </c>
      <c r="B746">
        <v>28.88</v>
      </c>
    </row>
    <row r="747" spans="1:2" x14ac:dyDescent="0.25">
      <c r="A747" s="1">
        <v>37533</v>
      </c>
      <c r="B747">
        <v>28.12</v>
      </c>
    </row>
    <row r="748" spans="1:2" x14ac:dyDescent="0.25">
      <c r="A748" s="1">
        <v>37540</v>
      </c>
      <c r="B748">
        <v>27.99</v>
      </c>
    </row>
    <row r="749" spans="1:2" x14ac:dyDescent="0.25">
      <c r="A749" s="1">
        <v>37547</v>
      </c>
      <c r="B749">
        <v>27.84</v>
      </c>
    </row>
    <row r="750" spans="1:2" x14ac:dyDescent="0.25">
      <c r="A750" s="1">
        <v>37554</v>
      </c>
      <c r="B750">
        <v>25.46</v>
      </c>
    </row>
    <row r="751" spans="1:2" x14ac:dyDescent="0.25">
      <c r="A751" s="1">
        <v>37561</v>
      </c>
      <c r="B751">
        <v>25.41</v>
      </c>
    </row>
    <row r="752" spans="1:2" x14ac:dyDescent="0.25">
      <c r="A752" s="1">
        <v>37568</v>
      </c>
      <c r="B752">
        <v>23.58</v>
      </c>
    </row>
    <row r="753" spans="1:2" x14ac:dyDescent="0.25">
      <c r="A753" s="1">
        <v>37575</v>
      </c>
      <c r="B753">
        <v>23.35</v>
      </c>
    </row>
    <row r="754" spans="1:2" x14ac:dyDescent="0.25">
      <c r="A754" s="1">
        <v>37582</v>
      </c>
      <c r="B754">
        <v>25.21</v>
      </c>
    </row>
    <row r="755" spans="1:2" x14ac:dyDescent="0.25">
      <c r="A755" s="1">
        <v>37589</v>
      </c>
      <c r="B755">
        <v>25.16</v>
      </c>
    </row>
    <row r="756" spans="1:2" x14ac:dyDescent="0.25">
      <c r="A756" s="1">
        <v>37596</v>
      </c>
      <c r="B756">
        <v>25.46</v>
      </c>
    </row>
    <row r="757" spans="1:2" x14ac:dyDescent="0.25">
      <c r="A757" s="1">
        <v>37603</v>
      </c>
      <c r="B757">
        <v>27.21</v>
      </c>
    </row>
    <row r="758" spans="1:2" x14ac:dyDescent="0.25">
      <c r="A758" s="1">
        <v>37610</v>
      </c>
      <c r="B758">
        <v>28.34</v>
      </c>
    </row>
    <row r="759" spans="1:2" x14ac:dyDescent="0.25">
      <c r="A759" s="1">
        <v>37617</v>
      </c>
      <c r="B759">
        <v>30.16</v>
      </c>
    </row>
    <row r="760" spans="1:2" x14ac:dyDescent="0.25">
      <c r="A760" s="1">
        <v>37624</v>
      </c>
      <c r="B760">
        <v>30.77</v>
      </c>
    </row>
    <row r="761" spans="1:2" x14ac:dyDescent="0.25">
      <c r="A761" s="1">
        <v>37631</v>
      </c>
      <c r="B761">
        <v>29.67</v>
      </c>
    </row>
    <row r="762" spans="1:2" x14ac:dyDescent="0.25">
      <c r="A762" s="1">
        <v>37638</v>
      </c>
      <c r="B762">
        <v>30.54</v>
      </c>
    </row>
    <row r="763" spans="1:2" x14ac:dyDescent="0.25">
      <c r="A763" s="1">
        <v>37645</v>
      </c>
      <c r="B763">
        <v>30.49</v>
      </c>
    </row>
    <row r="764" spans="1:2" x14ac:dyDescent="0.25">
      <c r="A764" s="1">
        <v>37652</v>
      </c>
      <c r="B764">
        <v>31.1</v>
      </c>
    </row>
    <row r="765" spans="1:2" x14ac:dyDescent="0.25">
      <c r="A765" s="1">
        <v>37659</v>
      </c>
      <c r="B765">
        <v>32.340000000000003</v>
      </c>
    </row>
    <row r="766" spans="1:2" x14ac:dyDescent="0.25">
      <c r="A766" s="1">
        <v>37666</v>
      </c>
      <c r="B766">
        <v>32.5</v>
      </c>
    </row>
    <row r="767" spans="1:2" x14ac:dyDescent="0.25">
      <c r="A767" s="1">
        <v>37673</v>
      </c>
      <c r="B767">
        <v>32.270000000000003</v>
      </c>
    </row>
    <row r="768" spans="1:2" x14ac:dyDescent="0.25">
      <c r="A768" s="1">
        <v>37680</v>
      </c>
      <c r="B768">
        <v>32.79</v>
      </c>
    </row>
    <row r="769" spans="1:2" x14ac:dyDescent="0.25">
      <c r="A769" s="1">
        <v>37687</v>
      </c>
      <c r="B769">
        <v>34.1</v>
      </c>
    </row>
    <row r="770" spans="1:2" x14ac:dyDescent="0.25">
      <c r="A770" s="1">
        <v>37694</v>
      </c>
      <c r="B770">
        <v>31.38</v>
      </c>
    </row>
    <row r="771" spans="1:2" x14ac:dyDescent="0.25">
      <c r="A771" s="1">
        <v>37701</v>
      </c>
      <c r="B771">
        <v>24.35</v>
      </c>
    </row>
    <row r="772" spans="1:2" x14ac:dyDescent="0.25">
      <c r="A772" s="1">
        <v>37708</v>
      </c>
      <c r="B772">
        <v>26.35</v>
      </c>
    </row>
    <row r="773" spans="1:2" x14ac:dyDescent="0.25">
      <c r="A773" s="1">
        <v>37715</v>
      </c>
      <c r="B773">
        <v>24.68</v>
      </c>
    </row>
    <row r="774" spans="1:2" x14ac:dyDescent="0.25">
      <c r="A774" s="1">
        <v>37722</v>
      </c>
      <c r="B774">
        <v>24.75</v>
      </c>
    </row>
    <row r="775" spans="1:2" x14ac:dyDescent="0.25">
      <c r="A775" s="1">
        <v>37729</v>
      </c>
      <c r="B775">
        <v>25.88</v>
      </c>
    </row>
    <row r="776" spans="1:2" x14ac:dyDescent="0.25">
      <c r="A776" s="1">
        <v>37736</v>
      </c>
      <c r="B776">
        <v>24.09</v>
      </c>
    </row>
    <row r="777" spans="1:2" x14ac:dyDescent="0.25">
      <c r="A777" s="1">
        <v>37743</v>
      </c>
      <c r="B777">
        <v>23.52</v>
      </c>
    </row>
    <row r="778" spans="1:2" x14ac:dyDescent="0.25">
      <c r="A778" s="1">
        <v>37750</v>
      </c>
      <c r="B778">
        <v>25.1</v>
      </c>
    </row>
    <row r="779" spans="1:2" x14ac:dyDescent="0.25">
      <c r="A779" s="1">
        <v>37757</v>
      </c>
      <c r="B779">
        <v>26.1</v>
      </c>
    </row>
    <row r="780" spans="1:2" x14ac:dyDescent="0.25">
      <c r="A780" s="1">
        <v>37764</v>
      </c>
      <c r="B780">
        <v>26.24</v>
      </c>
    </row>
    <row r="781" spans="1:2" x14ac:dyDescent="0.25">
      <c r="A781" s="1">
        <v>37771</v>
      </c>
      <c r="B781">
        <v>26.32</v>
      </c>
    </row>
    <row r="782" spans="1:2" x14ac:dyDescent="0.25">
      <c r="A782" s="1">
        <v>37778</v>
      </c>
      <c r="B782">
        <v>27.78</v>
      </c>
    </row>
    <row r="783" spans="1:2" x14ac:dyDescent="0.25">
      <c r="A783" s="1">
        <v>37785</v>
      </c>
      <c r="B783">
        <v>27.46</v>
      </c>
    </row>
    <row r="784" spans="1:2" x14ac:dyDescent="0.25">
      <c r="A784" s="1">
        <v>37792</v>
      </c>
      <c r="B784">
        <v>27.02</v>
      </c>
    </row>
    <row r="785" spans="1:2" x14ac:dyDescent="0.25">
      <c r="A785" s="1">
        <v>37799</v>
      </c>
      <c r="B785">
        <v>27.3</v>
      </c>
    </row>
    <row r="786" spans="1:2" x14ac:dyDescent="0.25">
      <c r="A786" s="1">
        <v>37806</v>
      </c>
      <c r="B786">
        <v>27.63</v>
      </c>
    </row>
    <row r="787" spans="1:2" x14ac:dyDescent="0.25">
      <c r="A787" s="1">
        <v>37813</v>
      </c>
      <c r="B787">
        <v>29.19</v>
      </c>
    </row>
    <row r="788" spans="1:2" x14ac:dyDescent="0.25">
      <c r="A788" s="1">
        <v>37820</v>
      </c>
      <c r="B788">
        <v>28.93</v>
      </c>
    </row>
    <row r="789" spans="1:2" x14ac:dyDescent="0.25">
      <c r="A789" s="1">
        <v>37827</v>
      </c>
      <c r="B789">
        <v>28.18</v>
      </c>
    </row>
    <row r="790" spans="1:2" x14ac:dyDescent="0.25">
      <c r="A790" s="1">
        <v>37834</v>
      </c>
      <c r="B790">
        <v>29.99</v>
      </c>
    </row>
    <row r="791" spans="1:2" x14ac:dyDescent="0.25">
      <c r="A791" s="1">
        <v>37841</v>
      </c>
      <c r="B791">
        <v>29.99</v>
      </c>
    </row>
    <row r="792" spans="1:2" x14ac:dyDescent="0.25">
      <c r="A792" s="1">
        <v>37848</v>
      </c>
      <c r="B792">
        <v>28.81</v>
      </c>
    </row>
    <row r="793" spans="1:2" x14ac:dyDescent="0.25">
      <c r="A793" s="1">
        <v>37855</v>
      </c>
      <c r="B793">
        <v>29.7</v>
      </c>
    </row>
    <row r="794" spans="1:2" x14ac:dyDescent="0.25">
      <c r="A794" s="1">
        <v>37862</v>
      </c>
      <c r="B794">
        <v>29.49</v>
      </c>
    </row>
    <row r="795" spans="1:2" x14ac:dyDescent="0.25">
      <c r="A795" s="1">
        <v>37869</v>
      </c>
      <c r="B795">
        <v>27.21</v>
      </c>
    </row>
    <row r="796" spans="1:2" x14ac:dyDescent="0.25">
      <c r="A796" s="1">
        <v>37876</v>
      </c>
      <c r="B796">
        <v>26.77</v>
      </c>
    </row>
    <row r="797" spans="1:2" x14ac:dyDescent="0.25">
      <c r="A797" s="1">
        <v>37883</v>
      </c>
      <c r="B797">
        <v>25.32</v>
      </c>
    </row>
    <row r="798" spans="1:2" x14ac:dyDescent="0.25">
      <c r="A798" s="1">
        <v>37890</v>
      </c>
      <c r="B798">
        <v>26.64</v>
      </c>
    </row>
    <row r="799" spans="1:2" x14ac:dyDescent="0.25">
      <c r="A799" s="1">
        <v>37897</v>
      </c>
      <c r="B799">
        <v>28.71</v>
      </c>
    </row>
    <row r="800" spans="1:2" x14ac:dyDescent="0.25">
      <c r="A800" s="1">
        <v>37904</v>
      </c>
      <c r="B800">
        <v>30.9</v>
      </c>
    </row>
    <row r="801" spans="1:2" x14ac:dyDescent="0.25">
      <c r="A801" s="1">
        <v>37911</v>
      </c>
      <c r="B801">
        <v>29.03</v>
      </c>
    </row>
    <row r="802" spans="1:2" x14ac:dyDescent="0.25">
      <c r="A802" s="1">
        <v>37918</v>
      </c>
      <c r="B802">
        <v>28.58</v>
      </c>
    </row>
    <row r="803" spans="1:2" x14ac:dyDescent="0.25">
      <c r="A803" s="1">
        <v>37925</v>
      </c>
      <c r="B803">
        <v>27.7</v>
      </c>
    </row>
    <row r="804" spans="1:2" x14ac:dyDescent="0.25">
      <c r="A804" s="1">
        <v>37932</v>
      </c>
      <c r="B804">
        <v>28.91</v>
      </c>
    </row>
    <row r="805" spans="1:2" x14ac:dyDescent="0.25">
      <c r="A805" s="1">
        <v>37939</v>
      </c>
      <c r="B805">
        <v>29.56</v>
      </c>
    </row>
    <row r="806" spans="1:2" x14ac:dyDescent="0.25">
      <c r="A806" s="1">
        <v>37946</v>
      </c>
      <c r="B806">
        <v>29.36</v>
      </c>
    </row>
    <row r="807" spans="1:2" x14ac:dyDescent="0.25">
      <c r="A807" s="1">
        <v>37953</v>
      </c>
      <c r="B807">
        <v>28.45</v>
      </c>
    </row>
    <row r="808" spans="1:2" x14ac:dyDescent="0.25">
      <c r="A808" s="1">
        <v>37960</v>
      </c>
      <c r="B808">
        <v>28.74</v>
      </c>
    </row>
    <row r="809" spans="1:2" x14ac:dyDescent="0.25">
      <c r="A809" s="1">
        <v>37967</v>
      </c>
      <c r="B809">
        <v>30.37</v>
      </c>
    </row>
    <row r="810" spans="1:2" x14ac:dyDescent="0.25">
      <c r="A810" s="1">
        <v>37974</v>
      </c>
      <c r="B810">
        <v>30.05</v>
      </c>
    </row>
    <row r="811" spans="1:2" x14ac:dyDescent="0.25">
      <c r="A811" s="1">
        <v>37981</v>
      </c>
      <c r="B811">
        <v>29.06</v>
      </c>
    </row>
    <row r="812" spans="1:2" x14ac:dyDescent="0.25">
      <c r="A812" s="1">
        <v>37988</v>
      </c>
      <c r="B812">
        <v>29.32</v>
      </c>
    </row>
    <row r="813" spans="1:2" x14ac:dyDescent="0.25">
      <c r="A813" s="1">
        <v>37995</v>
      </c>
      <c r="B813">
        <v>31.37</v>
      </c>
    </row>
    <row r="814" spans="1:2" x14ac:dyDescent="0.25">
      <c r="A814" s="1">
        <v>38002</v>
      </c>
      <c r="B814">
        <v>30.47</v>
      </c>
    </row>
    <row r="815" spans="1:2" x14ac:dyDescent="0.25">
      <c r="A815" s="1">
        <v>38009</v>
      </c>
      <c r="B815">
        <v>30.96</v>
      </c>
    </row>
    <row r="816" spans="1:2" x14ac:dyDescent="0.25">
      <c r="A816" s="1">
        <v>38016</v>
      </c>
      <c r="B816">
        <v>29.18</v>
      </c>
    </row>
    <row r="817" spans="1:2" x14ac:dyDescent="0.25">
      <c r="A817" s="1">
        <v>38023</v>
      </c>
      <c r="B817">
        <v>28.83</v>
      </c>
    </row>
    <row r="818" spans="1:2" x14ac:dyDescent="0.25">
      <c r="A818" s="1">
        <v>38030</v>
      </c>
      <c r="B818">
        <v>30.57</v>
      </c>
    </row>
    <row r="819" spans="1:2" x14ac:dyDescent="0.25">
      <c r="A819" s="1">
        <v>38037</v>
      </c>
      <c r="B819">
        <v>30.69</v>
      </c>
    </row>
    <row r="820" spans="1:2" x14ac:dyDescent="0.25">
      <c r="A820" s="1">
        <v>38044</v>
      </c>
      <c r="B820">
        <v>32.229999999999997</v>
      </c>
    </row>
    <row r="821" spans="1:2" x14ac:dyDescent="0.25">
      <c r="A821" s="1">
        <v>38051</v>
      </c>
      <c r="B821">
        <v>33.35</v>
      </c>
    </row>
    <row r="822" spans="1:2" x14ac:dyDescent="0.25">
      <c r="A822" s="1">
        <v>38058</v>
      </c>
      <c r="B822">
        <v>32.24</v>
      </c>
    </row>
    <row r="823" spans="1:2" x14ac:dyDescent="0.25">
      <c r="A823" s="1">
        <v>38065</v>
      </c>
      <c r="B823">
        <v>33.26</v>
      </c>
    </row>
    <row r="824" spans="1:2" x14ac:dyDescent="0.25">
      <c r="A824" s="1">
        <v>38072</v>
      </c>
      <c r="B824">
        <v>31.99</v>
      </c>
    </row>
    <row r="825" spans="1:2" x14ac:dyDescent="0.25">
      <c r="A825" s="1">
        <v>38079</v>
      </c>
      <c r="B825">
        <v>30.21</v>
      </c>
    </row>
    <row r="826" spans="1:2" x14ac:dyDescent="0.25">
      <c r="A826" s="1">
        <v>38086</v>
      </c>
      <c r="B826">
        <v>33.340000000000003</v>
      </c>
    </row>
    <row r="827" spans="1:2" x14ac:dyDescent="0.25">
      <c r="A827" s="1">
        <v>38093</v>
      </c>
      <c r="B827">
        <v>33.64</v>
      </c>
    </row>
    <row r="828" spans="1:2" x14ac:dyDescent="0.25">
      <c r="A828" s="1">
        <v>38100</v>
      </c>
      <c r="B828">
        <v>33.090000000000003</v>
      </c>
    </row>
    <row r="829" spans="1:2" x14ac:dyDescent="0.25">
      <c r="A829" s="1">
        <v>38107</v>
      </c>
      <c r="B829">
        <v>34.479999999999997</v>
      </c>
    </row>
    <row r="830" spans="1:2" x14ac:dyDescent="0.25">
      <c r="A830" s="1">
        <v>38114</v>
      </c>
      <c r="B830">
        <v>37</v>
      </c>
    </row>
    <row r="831" spans="1:2" x14ac:dyDescent="0.25">
      <c r="A831" s="1">
        <v>38121</v>
      </c>
      <c r="B831">
        <v>38.76</v>
      </c>
    </row>
    <row r="832" spans="1:2" x14ac:dyDescent="0.25">
      <c r="A832" s="1">
        <v>38128</v>
      </c>
      <c r="B832">
        <v>36.51</v>
      </c>
    </row>
    <row r="833" spans="1:2" x14ac:dyDescent="0.25">
      <c r="A833" s="1">
        <v>38135</v>
      </c>
      <c r="B833">
        <v>36.58</v>
      </c>
    </row>
    <row r="834" spans="1:2" x14ac:dyDescent="0.25">
      <c r="A834" s="1">
        <v>38142</v>
      </c>
      <c r="B834">
        <v>35.67</v>
      </c>
    </row>
    <row r="835" spans="1:2" x14ac:dyDescent="0.25">
      <c r="A835" s="1">
        <v>38149</v>
      </c>
      <c r="B835">
        <v>35.44</v>
      </c>
    </row>
    <row r="836" spans="1:2" x14ac:dyDescent="0.25">
      <c r="A836" s="1">
        <v>38156</v>
      </c>
      <c r="B836">
        <v>36.21</v>
      </c>
    </row>
    <row r="837" spans="1:2" x14ac:dyDescent="0.25">
      <c r="A837" s="1">
        <v>38163</v>
      </c>
      <c r="B837">
        <v>34.97</v>
      </c>
    </row>
    <row r="838" spans="1:2" x14ac:dyDescent="0.25">
      <c r="A838" s="1">
        <v>38170</v>
      </c>
      <c r="B838">
        <v>35.92</v>
      </c>
    </row>
    <row r="839" spans="1:2" x14ac:dyDescent="0.25">
      <c r="A839" s="1">
        <v>38177</v>
      </c>
      <c r="B839">
        <v>37.049999999999997</v>
      </c>
    </row>
    <row r="840" spans="1:2" x14ac:dyDescent="0.25">
      <c r="A840" s="1">
        <v>38184</v>
      </c>
      <c r="B840">
        <v>38</v>
      </c>
    </row>
    <row r="841" spans="1:2" x14ac:dyDescent="0.25">
      <c r="A841" s="1">
        <v>38191</v>
      </c>
      <c r="B841">
        <v>38.270000000000003</v>
      </c>
    </row>
    <row r="842" spans="1:2" x14ac:dyDescent="0.25">
      <c r="A842" s="1">
        <v>38198</v>
      </c>
      <c r="B842">
        <v>40.03</v>
      </c>
    </row>
    <row r="843" spans="1:2" x14ac:dyDescent="0.25">
      <c r="A843" s="1">
        <v>38205</v>
      </c>
      <c r="B843">
        <v>40.630000000000003</v>
      </c>
    </row>
    <row r="844" spans="1:2" x14ac:dyDescent="0.25">
      <c r="A844" s="1">
        <v>38212</v>
      </c>
      <c r="B844">
        <v>43.88</v>
      </c>
    </row>
    <row r="845" spans="1:2" x14ac:dyDescent="0.25">
      <c r="A845" s="1">
        <v>38219</v>
      </c>
      <c r="B845">
        <v>43.54</v>
      </c>
    </row>
    <row r="846" spans="1:2" x14ac:dyDescent="0.25">
      <c r="A846" s="1">
        <v>38226</v>
      </c>
      <c r="B846">
        <v>40.64</v>
      </c>
    </row>
    <row r="847" spans="1:2" x14ac:dyDescent="0.25">
      <c r="A847" s="1">
        <v>38233</v>
      </c>
      <c r="B847">
        <v>41.23</v>
      </c>
    </row>
    <row r="848" spans="1:2" x14ac:dyDescent="0.25">
      <c r="A848" s="1">
        <v>38240</v>
      </c>
      <c r="B848">
        <v>40.200000000000003</v>
      </c>
    </row>
    <row r="849" spans="1:2" x14ac:dyDescent="0.25">
      <c r="A849" s="1">
        <v>38247</v>
      </c>
      <c r="B849">
        <v>42.45</v>
      </c>
    </row>
    <row r="850" spans="1:2" x14ac:dyDescent="0.25">
      <c r="A850" s="1">
        <v>38254</v>
      </c>
      <c r="B850">
        <v>45.33</v>
      </c>
    </row>
    <row r="851" spans="1:2" x14ac:dyDescent="0.25">
      <c r="A851" s="1">
        <v>38261</v>
      </c>
      <c r="B851">
        <v>46.62</v>
      </c>
    </row>
    <row r="852" spans="1:2" x14ac:dyDescent="0.25">
      <c r="A852" s="1">
        <v>38268</v>
      </c>
      <c r="B852">
        <v>49.71</v>
      </c>
    </row>
    <row r="853" spans="1:2" x14ac:dyDescent="0.25">
      <c r="A853" s="1">
        <v>38275</v>
      </c>
      <c r="B853">
        <v>49.93</v>
      </c>
    </row>
    <row r="854" spans="1:2" x14ac:dyDescent="0.25">
      <c r="A854" s="1">
        <v>38282</v>
      </c>
      <c r="B854">
        <v>51.22</v>
      </c>
    </row>
    <row r="855" spans="1:2" x14ac:dyDescent="0.25">
      <c r="A855" s="1">
        <v>38289</v>
      </c>
      <c r="B855">
        <v>48.98</v>
      </c>
    </row>
    <row r="856" spans="1:2" x14ac:dyDescent="0.25">
      <c r="A856" s="1">
        <v>38296</v>
      </c>
      <c r="B856">
        <v>46.42</v>
      </c>
    </row>
    <row r="857" spans="1:2" x14ac:dyDescent="0.25">
      <c r="A857" s="1">
        <v>38303</v>
      </c>
      <c r="B857">
        <v>42.31</v>
      </c>
    </row>
    <row r="858" spans="1:2" x14ac:dyDescent="0.25">
      <c r="A858" s="1">
        <v>38310</v>
      </c>
      <c r="B858">
        <v>44.89</v>
      </c>
    </row>
    <row r="859" spans="1:2" x14ac:dyDescent="0.25">
      <c r="A859" s="1">
        <v>38317</v>
      </c>
      <c r="B859">
        <v>44.57</v>
      </c>
    </row>
    <row r="860" spans="1:2" x14ac:dyDescent="0.25">
      <c r="A860" s="1">
        <v>38324</v>
      </c>
      <c r="B860">
        <v>39.36</v>
      </c>
    </row>
    <row r="861" spans="1:2" x14ac:dyDescent="0.25">
      <c r="A861" s="1">
        <v>38331</v>
      </c>
      <c r="B861">
        <v>37.380000000000003</v>
      </c>
    </row>
    <row r="862" spans="1:2" x14ac:dyDescent="0.25">
      <c r="A862" s="1">
        <v>38338</v>
      </c>
      <c r="B862">
        <v>43.39</v>
      </c>
    </row>
    <row r="863" spans="1:2" x14ac:dyDescent="0.25">
      <c r="A863" s="1">
        <v>38345</v>
      </c>
      <c r="B863">
        <v>40.07</v>
      </c>
    </row>
    <row r="864" spans="1:2" x14ac:dyDescent="0.25">
      <c r="A864" s="1">
        <v>38352</v>
      </c>
      <c r="B864">
        <v>40.46</v>
      </c>
    </row>
    <row r="865" spans="1:2" x14ac:dyDescent="0.25">
      <c r="A865" s="1">
        <v>38359</v>
      </c>
      <c r="B865">
        <v>43.18</v>
      </c>
    </row>
    <row r="866" spans="1:2" x14ac:dyDescent="0.25">
      <c r="A866" s="1">
        <v>38366</v>
      </c>
      <c r="B866">
        <v>45.15</v>
      </c>
    </row>
    <row r="867" spans="1:2" x14ac:dyDescent="0.25">
      <c r="A867" s="1">
        <v>38373</v>
      </c>
      <c r="B867">
        <v>45.73</v>
      </c>
    </row>
    <row r="868" spans="1:2" x14ac:dyDescent="0.25">
      <c r="A868" s="1">
        <v>38380</v>
      </c>
      <c r="B868">
        <v>44.95</v>
      </c>
    </row>
    <row r="869" spans="1:2" x14ac:dyDescent="0.25">
      <c r="A869" s="1">
        <v>38387</v>
      </c>
      <c r="B869">
        <v>43.89</v>
      </c>
    </row>
    <row r="870" spans="1:2" x14ac:dyDescent="0.25">
      <c r="A870" s="1">
        <v>38394</v>
      </c>
      <c r="B870">
        <v>44.8</v>
      </c>
    </row>
    <row r="871" spans="1:2" x14ac:dyDescent="0.25">
      <c r="A871" s="1">
        <v>38401</v>
      </c>
      <c r="B871">
        <v>46.34</v>
      </c>
    </row>
    <row r="872" spans="1:2" x14ac:dyDescent="0.25">
      <c r="A872" s="1">
        <v>38408</v>
      </c>
      <c r="B872">
        <v>49.61</v>
      </c>
    </row>
    <row r="873" spans="1:2" x14ac:dyDescent="0.25">
      <c r="A873" s="1">
        <v>38415</v>
      </c>
      <c r="B873">
        <v>51.8</v>
      </c>
    </row>
    <row r="874" spans="1:2" x14ac:dyDescent="0.25">
      <c r="A874" s="1">
        <v>38422</v>
      </c>
      <c r="B874">
        <v>53.1</v>
      </c>
    </row>
    <row r="875" spans="1:2" x14ac:dyDescent="0.25">
      <c r="A875" s="1">
        <v>38429</v>
      </c>
      <c r="B875">
        <v>55.59</v>
      </c>
    </row>
    <row r="876" spans="1:2" x14ac:dyDescent="0.25">
      <c r="A876" s="1">
        <v>38436</v>
      </c>
      <c r="B876">
        <v>53.93</v>
      </c>
    </row>
    <row r="877" spans="1:2" x14ac:dyDescent="0.25">
      <c r="A877" s="1">
        <v>38443</v>
      </c>
      <c r="B877">
        <v>56.51</v>
      </c>
    </row>
    <row r="878" spans="1:2" x14ac:dyDescent="0.25">
      <c r="A878" s="1">
        <v>38450</v>
      </c>
      <c r="B878">
        <v>52.89</v>
      </c>
    </row>
    <row r="879" spans="1:2" x14ac:dyDescent="0.25">
      <c r="A879" s="1">
        <v>38457</v>
      </c>
      <c r="B879">
        <v>51.61</v>
      </c>
    </row>
    <row r="880" spans="1:2" x14ac:dyDescent="0.25">
      <c r="A880" s="1">
        <v>38464</v>
      </c>
      <c r="B880">
        <v>54.97</v>
      </c>
    </row>
    <row r="881" spans="1:2" x14ac:dyDescent="0.25">
      <c r="A881" s="1">
        <v>38471</v>
      </c>
      <c r="B881">
        <v>51.09</v>
      </c>
    </row>
    <row r="882" spans="1:2" x14ac:dyDescent="0.25">
      <c r="A882" s="1">
        <v>38478</v>
      </c>
      <c r="B882">
        <v>50.77</v>
      </c>
    </row>
    <row r="883" spans="1:2" x14ac:dyDescent="0.25">
      <c r="A883" s="1">
        <v>38485</v>
      </c>
      <c r="B883">
        <v>48.66</v>
      </c>
    </row>
    <row r="884" spans="1:2" x14ac:dyDescent="0.25">
      <c r="A884" s="1">
        <v>38492</v>
      </c>
      <c r="B884">
        <v>48.03</v>
      </c>
    </row>
    <row r="885" spans="1:2" x14ac:dyDescent="0.25">
      <c r="A885" s="1">
        <v>38499</v>
      </c>
      <c r="B885">
        <v>50.7</v>
      </c>
    </row>
    <row r="886" spans="1:2" x14ac:dyDescent="0.25">
      <c r="A886" s="1">
        <v>38506</v>
      </c>
      <c r="B886">
        <v>54.17</v>
      </c>
    </row>
    <row r="887" spans="1:2" x14ac:dyDescent="0.25">
      <c r="A887" s="1">
        <v>38513</v>
      </c>
      <c r="B887">
        <v>52.67</v>
      </c>
    </row>
    <row r="888" spans="1:2" x14ac:dyDescent="0.25">
      <c r="A888" s="1">
        <v>38520</v>
      </c>
      <c r="B888">
        <v>57.76</v>
      </c>
    </row>
    <row r="889" spans="1:2" x14ac:dyDescent="0.25">
      <c r="A889" s="1">
        <v>38527</v>
      </c>
      <c r="B889">
        <v>58.36</v>
      </c>
    </row>
    <row r="890" spans="1:2" x14ac:dyDescent="0.25">
      <c r="A890" s="1">
        <v>38534</v>
      </c>
      <c r="B890">
        <v>57.54</v>
      </c>
    </row>
    <row r="891" spans="1:2" x14ac:dyDescent="0.25">
      <c r="A891" s="1">
        <v>38541</v>
      </c>
      <c r="B891">
        <v>58.2</v>
      </c>
    </row>
    <row r="892" spans="1:2" x14ac:dyDescent="0.25">
      <c r="A892" s="1">
        <v>38548</v>
      </c>
      <c r="B892">
        <v>57.61</v>
      </c>
    </row>
    <row r="893" spans="1:2" x14ac:dyDescent="0.25">
      <c r="A893" s="1">
        <v>38555</v>
      </c>
      <c r="B893">
        <v>57.58</v>
      </c>
    </row>
    <row r="894" spans="1:2" x14ac:dyDescent="0.25">
      <c r="A894" s="1">
        <v>38562</v>
      </c>
      <c r="B894">
        <v>59.37</v>
      </c>
    </row>
    <row r="895" spans="1:2" x14ac:dyDescent="0.25">
      <c r="A895" s="1">
        <v>38569</v>
      </c>
      <c r="B895">
        <v>61.07</v>
      </c>
    </row>
    <row r="896" spans="1:2" x14ac:dyDescent="0.25">
      <c r="A896" s="1">
        <v>38576</v>
      </c>
      <c r="B896">
        <v>66.45</v>
      </c>
    </row>
    <row r="897" spans="1:2" x14ac:dyDescent="0.25">
      <c r="A897" s="1">
        <v>38583</v>
      </c>
      <c r="B897">
        <v>64.36</v>
      </c>
    </row>
    <row r="898" spans="1:2" x14ac:dyDescent="0.25">
      <c r="A898" s="1">
        <v>38590</v>
      </c>
      <c r="B898">
        <v>64.87</v>
      </c>
    </row>
    <row r="899" spans="1:2" x14ac:dyDescent="0.25">
      <c r="A899" s="1">
        <v>38597</v>
      </c>
      <c r="B899">
        <v>66.06</v>
      </c>
    </row>
    <row r="900" spans="1:2" x14ac:dyDescent="0.25">
      <c r="A900" s="1">
        <v>38604</v>
      </c>
      <c r="B900">
        <v>62.84</v>
      </c>
    </row>
    <row r="901" spans="1:2" x14ac:dyDescent="0.25">
      <c r="A901" s="1">
        <v>38611</v>
      </c>
      <c r="B901">
        <v>61.81</v>
      </c>
    </row>
    <row r="902" spans="1:2" x14ac:dyDescent="0.25">
      <c r="A902" s="1">
        <v>38618</v>
      </c>
      <c r="B902">
        <v>62.44</v>
      </c>
    </row>
    <row r="903" spans="1:2" x14ac:dyDescent="0.25">
      <c r="A903" s="1">
        <v>38625</v>
      </c>
      <c r="B903">
        <v>63.48</v>
      </c>
    </row>
    <row r="904" spans="1:2" x14ac:dyDescent="0.25">
      <c r="A904" s="1">
        <v>38632</v>
      </c>
      <c r="B904">
        <v>59.21</v>
      </c>
    </row>
    <row r="905" spans="1:2" x14ac:dyDescent="0.25">
      <c r="A905" s="1">
        <v>38639</v>
      </c>
      <c r="B905">
        <v>59.35</v>
      </c>
    </row>
    <row r="906" spans="1:2" x14ac:dyDescent="0.25">
      <c r="A906" s="1">
        <v>38646</v>
      </c>
      <c r="B906">
        <v>58.48</v>
      </c>
    </row>
    <row r="907" spans="1:2" x14ac:dyDescent="0.25">
      <c r="A907" s="1">
        <v>38653</v>
      </c>
      <c r="B907">
        <v>59.42</v>
      </c>
    </row>
    <row r="908" spans="1:2" x14ac:dyDescent="0.25">
      <c r="A908" s="1">
        <v>38660</v>
      </c>
      <c r="B908">
        <v>59.25</v>
      </c>
    </row>
    <row r="909" spans="1:2" x14ac:dyDescent="0.25">
      <c r="A909" s="1">
        <v>38667</v>
      </c>
      <c r="B909">
        <v>54.99</v>
      </c>
    </row>
    <row r="910" spans="1:2" x14ac:dyDescent="0.25">
      <c r="A910" s="1">
        <v>38674</v>
      </c>
      <c r="B910">
        <v>54.88</v>
      </c>
    </row>
    <row r="911" spans="1:2" x14ac:dyDescent="0.25">
      <c r="A911" s="1">
        <v>38681</v>
      </c>
      <c r="B911">
        <v>55.01</v>
      </c>
    </row>
    <row r="912" spans="1:2" x14ac:dyDescent="0.25">
      <c r="A912" s="1">
        <v>38688</v>
      </c>
      <c r="B912">
        <v>57.05</v>
      </c>
    </row>
    <row r="913" spans="1:2" x14ac:dyDescent="0.25">
      <c r="A913" s="1">
        <v>38695</v>
      </c>
      <c r="B913">
        <v>57.31</v>
      </c>
    </row>
    <row r="914" spans="1:2" x14ac:dyDescent="0.25">
      <c r="A914" s="1">
        <v>38702</v>
      </c>
      <c r="B914">
        <v>57.13</v>
      </c>
    </row>
    <row r="915" spans="1:2" x14ac:dyDescent="0.25">
      <c r="A915" s="1">
        <v>38709</v>
      </c>
      <c r="B915">
        <v>56.69</v>
      </c>
    </row>
    <row r="916" spans="1:2" x14ac:dyDescent="0.25">
      <c r="A916" s="1">
        <v>38716</v>
      </c>
      <c r="B916">
        <v>58.98</v>
      </c>
    </row>
    <row r="917" spans="1:2" x14ac:dyDescent="0.25">
      <c r="A917" s="1">
        <v>38723</v>
      </c>
      <c r="B917">
        <v>62.72</v>
      </c>
    </row>
    <row r="918" spans="1:2" x14ac:dyDescent="0.25">
      <c r="A918" s="1">
        <v>38730</v>
      </c>
      <c r="B918">
        <v>62.26</v>
      </c>
    </row>
    <row r="919" spans="1:2" x14ac:dyDescent="0.25">
      <c r="A919" s="1">
        <v>38737</v>
      </c>
      <c r="B919">
        <v>66.430000000000007</v>
      </c>
    </row>
    <row r="920" spans="1:2" x14ac:dyDescent="0.25">
      <c r="A920" s="1">
        <v>38744</v>
      </c>
      <c r="B920">
        <v>66.239999999999995</v>
      </c>
    </row>
    <row r="921" spans="1:2" x14ac:dyDescent="0.25">
      <c r="A921" s="1">
        <v>38751</v>
      </c>
      <c r="B921">
        <v>63.39</v>
      </c>
    </row>
    <row r="922" spans="1:2" x14ac:dyDescent="0.25">
      <c r="A922" s="1">
        <v>38758</v>
      </c>
      <c r="B922">
        <v>59.64</v>
      </c>
    </row>
    <row r="923" spans="1:2" x14ac:dyDescent="0.25">
      <c r="A923" s="1">
        <v>38765</v>
      </c>
      <c r="B923">
        <v>59.89</v>
      </c>
    </row>
    <row r="924" spans="1:2" x14ac:dyDescent="0.25">
      <c r="A924" s="1">
        <v>38772</v>
      </c>
      <c r="B924">
        <v>62.6</v>
      </c>
    </row>
    <row r="925" spans="1:2" x14ac:dyDescent="0.25">
      <c r="A925" s="1">
        <v>38779</v>
      </c>
      <c r="B925">
        <v>64.180000000000007</v>
      </c>
    </row>
    <row r="926" spans="1:2" x14ac:dyDescent="0.25">
      <c r="A926" s="1">
        <v>38786</v>
      </c>
      <c r="B926">
        <v>60.83</v>
      </c>
    </row>
    <row r="927" spans="1:2" x14ac:dyDescent="0.25">
      <c r="A927" s="1">
        <v>38793</v>
      </c>
      <c r="B927">
        <v>63.26</v>
      </c>
    </row>
    <row r="928" spans="1:2" x14ac:dyDescent="0.25">
      <c r="A928" s="1">
        <v>38800</v>
      </c>
      <c r="B928">
        <v>63.51</v>
      </c>
    </row>
    <row r="929" spans="1:2" x14ac:dyDescent="0.25">
      <c r="A929" s="1">
        <v>38807</v>
      </c>
      <c r="B929">
        <v>65.91</v>
      </c>
    </row>
    <row r="930" spans="1:2" x14ac:dyDescent="0.25">
      <c r="A930" s="1">
        <v>38814</v>
      </c>
      <c r="B930">
        <v>67.290000000000006</v>
      </c>
    </row>
    <row r="931" spans="1:2" x14ac:dyDescent="0.25">
      <c r="A931" s="1">
        <v>38821</v>
      </c>
      <c r="B931">
        <v>70.14</v>
      </c>
    </row>
    <row r="932" spans="1:2" x14ac:dyDescent="0.25">
      <c r="A932" s="1">
        <v>38828</v>
      </c>
      <c r="B932">
        <v>74.17</v>
      </c>
    </row>
    <row r="933" spans="1:2" x14ac:dyDescent="0.25">
      <c r="A933" s="1">
        <v>38835</v>
      </c>
      <c r="B933">
        <v>72.5</v>
      </c>
    </row>
    <row r="934" spans="1:2" x14ac:dyDescent="0.25">
      <c r="A934" s="1">
        <v>38842</v>
      </c>
      <c r="B934">
        <v>70.88</v>
      </c>
    </row>
    <row r="935" spans="1:2" x14ac:dyDescent="0.25">
      <c r="A935" s="1">
        <v>38849</v>
      </c>
      <c r="B935">
        <v>72.180000000000007</v>
      </c>
    </row>
    <row r="936" spans="1:2" x14ac:dyDescent="0.25">
      <c r="A936" s="1">
        <v>38856</v>
      </c>
      <c r="B936">
        <v>68.680000000000007</v>
      </c>
    </row>
    <row r="937" spans="1:2" x14ac:dyDescent="0.25">
      <c r="A937" s="1">
        <v>38863</v>
      </c>
      <c r="B937">
        <v>70.59</v>
      </c>
    </row>
    <row r="938" spans="1:2" x14ac:dyDescent="0.25">
      <c r="A938" s="1">
        <v>38870</v>
      </c>
      <c r="B938">
        <v>71.03</v>
      </c>
    </row>
    <row r="939" spans="1:2" x14ac:dyDescent="0.25">
      <c r="A939" s="1">
        <v>38877</v>
      </c>
      <c r="B939">
        <v>70.48</v>
      </c>
    </row>
    <row r="940" spans="1:2" x14ac:dyDescent="0.25">
      <c r="A940" s="1">
        <v>38884</v>
      </c>
      <c r="B940">
        <v>68.8</v>
      </c>
    </row>
    <row r="941" spans="1:2" x14ac:dyDescent="0.25">
      <c r="A941" s="1">
        <v>38891</v>
      </c>
      <c r="B941">
        <v>69.930000000000007</v>
      </c>
    </row>
    <row r="942" spans="1:2" x14ac:dyDescent="0.25">
      <c r="A942" s="1">
        <v>38898</v>
      </c>
      <c r="B942">
        <v>73.510000000000005</v>
      </c>
    </row>
    <row r="943" spans="1:2" x14ac:dyDescent="0.25">
      <c r="A943" s="1">
        <v>38905</v>
      </c>
      <c r="B943">
        <v>73.510000000000005</v>
      </c>
    </row>
    <row r="944" spans="1:2" x14ac:dyDescent="0.25">
      <c r="A944" s="1">
        <v>38912</v>
      </c>
      <c r="B944">
        <v>77.27</v>
      </c>
    </row>
    <row r="945" spans="1:2" x14ac:dyDescent="0.25">
      <c r="A945" s="1">
        <v>38919</v>
      </c>
      <c r="B945">
        <v>73.75</v>
      </c>
    </row>
    <row r="946" spans="1:2" x14ac:dyDescent="0.25">
      <c r="A946" s="1">
        <v>38926</v>
      </c>
      <c r="B946">
        <v>73.39</v>
      </c>
    </row>
    <row r="947" spans="1:2" x14ac:dyDescent="0.25">
      <c r="A947" s="1">
        <v>38933</v>
      </c>
      <c r="B947">
        <v>76.17</v>
      </c>
    </row>
    <row r="948" spans="1:2" x14ac:dyDescent="0.25">
      <c r="A948" s="1">
        <v>38940</v>
      </c>
      <c r="B948">
        <v>75.63</v>
      </c>
    </row>
    <row r="949" spans="1:2" x14ac:dyDescent="0.25">
      <c r="A949" s="1">
        <v>38947</v>
      </c>
      <c r="B949">
        <v>72.3</v>
      </c>
    </row>
    <row r="950" spans="1:2" x14ac:dyDescent="0.25">
      <c r="A950" s="1">
        <v>38954</v>
      </c>
      <c r="B950">
        <v>72.7</v>
      </c>
    </row>
    <row r="951" spans="1:2" x14ac:dyDescent="0.25">
      <c r="A951" s="1">
        <v>38961</v>
      </c>
      <c r="B951">
        <v>69.150000000000006</v>
      </c>
    </row>
    <row r="952" spans="1:2" x14ac:dyDescent="0.25">
      <c r="A952" s="1">
        <v>38968</v>
      </c>
      <c r="B952">
        <v>65.33</v>
      </c>
    </row>
    <row r="953" spans="1:2" x14ac:dyDescent="0.25">
      <c r="A953" s="1">
        <v>38975</v>
      </c>
      <c r="B953">
        <v>63.33</v>
      </c>
    </row>
    <row r="954" spans="1:2" x14ac:dyDescent="0.25">
      <c r="A954" s="1">
        <v>38982</v>
      </c>
      <c r="B954">
        <v>60.41</v>
      </c>
    </row>
    <row r="955" spans="1:2" x14ac:dyDescent="0.25">
      <c r="A955" s="1">
        <v>38989</v>
      </c>
      <c r="B955">
        <v>62.48</v>
      </c>
    </row>
    <row r="956" spans="1:2" x14ac:dyDescent="0.25">
      <c r="A956" s="1">
        <v>38996</v>
      </c>
      <c r="B956">
        <v>59.83</v>
      </c>
    </row>
    <row r="957" spans="1:2" x14ac:dyDescent="0.25">
      <c r="A957" s="1">
        <v>39003</v>
      </c>
      <c r="B957">
        <v>59.52</v>
      </c>
    </row>
    <row r="958" spans="1:2" x14ac:dyDescent="0.25">
      <c r="A958" s="1">
        <v>39010</v>
      </c>
      <c r="B958">
        <v>59.68</v>
      </c>
    </row>
    <row r="959" spans="1:2" x14ac:dyDescent="0.25">
      <c r="A959" s="1">
        <v>39017</v>
      </c>
      <c r="B959">
        <v>61.08</v>
      </c>
    </row>
    <row r="960" spans="1:2" x14ac:dyDescent="0.25">
      <c r="A960" s="1">
        <v>39024</v>
      </c>
      <c r="B960">
        <v>59.15</v>
      </c>
    </row>
    <row r="961" spans="1:2" x14ac:dyDescent="0.25">
      <c r="A961" s="1">
        <v>39031</v>
      </c>
      <c r="B961">
        <v>59.71</v>
      </c>
    </row>
    <row r="962" spans="1:2" x14ac:dyDescent="0.25">
      <c r="A962" s="1">
        <v>39038</v>
      </c>
      <c r="B962">
        <v>58.99</v>
      </c>
    </row>
    <row r="963" spans="1:2" x14ac:dyDescent="0.25">
      <c r="A963" s="1">
        <v>39045</v>
      </c>
      <c r="B963">
        <v>60.03</v>
      </c>
    </row>
    <row r="964" spans="1:2" x14ac:dyDescent="0.25">
      <c r="A964" s="1">
        <v>39052</v>
      </c>
      <c r="B964">
        <v>64.62</v>
      </c>
    </row>
    <row r="965" spans="1:2" x14ac:dyDescent="0.25">
      <c r="A965" s="1">
        <v>39059</v>
      </c>
      <c r="B965">
        <v>62.2</v>
      </c>
    </row>
    <row r="966" spans="1:2" x14ac:dyDescent="0.25">
      <c r="A966" s="1">
        <v>39066</v>
      </c>
      <c r="B966">
        <v>63.49</v>
      </c>
    </row>
    <row r="967" spans="1:2" x14ac:dyDescent="0.25">
      <c r="A967" s="1">
        <v>39073</v>
      </c>
      <c r="B967">
        <v>62.42</v>
      </c>
    </row>
    <row r="968" spans="1:2" x14ac:dyDescent="0.25">
      <c r="A968" s="1">
        <v>39080</v>
      </c>
      <c r="B968">
        <v>60.86</v>
      </c>
    </row>
    <row r="969" spans="1:2" x14ac:dyDescent="0.25">
      <c r="A969" s="1">
        <v>39087</v>
      </c>
      <c r="B969">
        <v>55.64</v>
      </c>
    </row>
    <row r="970" spans="1:2" x14ac:dyDescent="0.25">
      <c r="A970" s="1">
        <v>39094</v>
      </c>
      <c r="B970">
        <v>52.95</v>
      </c>
    </row>
    <row r="971" spans="1:2" x14ac:dyDescent="0.25">
      <c r="A971" s="1">
        <v>39101</v>
      </c>
      <c r="B971">
        <v>53.44</v>
      </c>
    </row>
    <row r="972" spans="1:2" x14ac:dyDescent="0.25">
      <c r="A972" s="1">
        <v>39108</v>
      </c>
      <c r="B972">
        <v>55.29</v>
      </c>
    </row>
    <row r="973" spans="1:2" x14ac:dyDescent="0.25">
      <c r="A973" s="1">
        <v>39115</v>
      </c>
      <c r="B973">
        <v>58.41</v>
      </c>
    </row>
    <row r="974" spans="1:2" x14ac:dyDescent="0.25">
      <c r="A974" s="1">
        <v>39122</v>
      </c>
      <c r="B974">
        <v>59.01</v>
      </c>
    </row>
    <row r="975" spans="1:2" x14ac:dyDescent="0.25">
      <c r="A975" s="1">
        <v>39129</v>
      </c>
      <c r="B975">
        <v>58.95</v>
      </c>
    </row>
    <row r="976" spans="1:2" x14ac:dyDescent="0.25">
      <c r="A976" s="1">
        <v>39136</v>
      </c>
      <c r="B976">
        <v>60.88</v>
      </c>
    </row>
    <row r="977" spans="1:2" x14ac:dyDescent="0.25">
      <c r="A977" s="1">
        <v>39143</v>
      </c>
      <c r="B977">
        <v>62.08</v>
      </c>
    </row>
    <row r="978" spans="1:2" x14ac:dyDescent="0.25">
      <c r="A978" s="1">
        <v>39150</v>
      </c>
      <c r="B978">
        <v>61.13</v>
      </c>
    </row>
    <row r="979" spans="1:2" x14ac:dyDescent="0.25">
      <c r="A979" s="1">
        <v>39157</v>
      </c>
      <c r="B979">
        <v>60.3</v>
      </c>
    </row>
    <row r="980" spans="1:2" x14ac:dyDescent="0.25">
      <c r="A980" s="1">
        <v>39164</v>
      </c>
      <c r="B980">
        <v>63.18</v>
      </c>
    </row>
    <row r="981" spans="1:2" x14ac:dyDescent="0.25">
      <c r="A981" s="1">
        <v>39171</v>
      </c>
      <c r="B981">
        <v>68.099999999999994</v>
      </c>
    </row>
    <row r="982" spans="1:2" x14ac:dyDescent="0.25">
      <c r="A982" s="1">
        <v>39178</v>
      </c>
      <c r="B982">
        <v>68.239999999999995</v>
      </c>
    </row>
    <row r="983" spans="1:2" x14ac:dyDescent="0.25">
      <c r="A983" s="1">
        <v>39185</v>
      </c>
      <c r="B983">
        <v>68.97</v>
      </c>
    </row>
    <row r="984" spans="1:2" x14ac:dyDescent="0.25">
      <c r="A984" s="1">
        <v>39192</v>
      </c>
      <c r="B984">
        <v>66.489999999999995</v>
      </c>
    </row>
    <row r="985" spans="1:2" x14ac:dyDescent="0.25">
      <c r="A985" s="1">
        <v>39199</v>
      </c>
      <c r="B985">
        <v>68.41</v>
      </c>
    </row>
    <row r="986" spans="1:2" x14ac:dyDescent="0.25">
      <c r="A986" s="1">
        <v>39206</v>
      </c>
      <c r="B986">
        <v>65.31</v>
      </c>
    </row>
    <row r="987" spans="1:2" x14ac:dyDescent="0.25">
      <c r="A987" s="1">
        <v>39213</v>
      </c>
      <c r="B987">
        <v>66.83</v>
      </c>
    </row>
    <row r="988" spans="1:2" x14ac:dyDescent="0.25">
      <c r="A988" s="1">
        <v>39220</v>
      </c>
      <c r="B988">
        <v>69.42</v>
      </c>
    </row>
    <row r="989" spans="1:2" x14ac:dyDescent="0.25">
      <c r="A989" s="1">
        <v>39227</v>
      </c>
      <c r="B989">
        <v>70.69</v>
      </c>
    </row>
    <row r="990" spans="1:2" x14ac:dyDescent="0.25">
      <c r="A990" s="1">
        <v>39234</v>
      </c>
      <c r="B990">
        <v>69.069999999999993</v>
      </c>
    </row>
    <row r="991" spans="1:2" x14ac:dyDescent="0.25">
      <c r="A991" s="1">
        <v>39241</v>
      </c>
      <c r="B991">
        <v>68.599999999999994</v>
      </c>
    </row>
    <row r="992" spans="1:2" x14ac:dyDescent="0.25">
      <c r="A992" s="1">
        <v>39248</v>
      </c>
      <c r="B992">
        <v>71.47</v>
      </c>
    </row>
    <row r="993" spans="1:2" x14ac:dyDescent="0.25">
      <c r="A993" s="1">
        <v>39255</v>
      </c>
      <c r="B993">
        <v>71.180000000000007</v>
      </c>
    </row>
    <row r="994" spans="1:2" x14ac:dyDescent="0.25">
      <c r="A994" s="1">
        <v>39262</v>
      </c>
      <c r="B994">
        <v>71.41</v>
      </c>
    </row>
    <row r="995" spans="1:2" x14ac:dyDescent="0.25">
      <c r="A995" s="1">
        <v>39269</v>
      </c>
      <c r="B995">
        <v>75.62</v>
      </c>
    </row>
    <row r="996" spans="1:2" x14ac:dyDescent="0.25">
      <c r="A996" s="1">
        <v>39276</v>
      </c>
      <c r="B996">
        <v>77.569999999999993</v>
      </c>
    </row>
    <row r="997" spans="1:2" x14ac:dyDescent="0.25">
      <c r="A997" s="1">
        <v>39283</v>
      </c>
      <c r="B997">
        <v>77.64</v>
      </c>
    </row>
    <row r="998" spans="1:2" x14ac:dyDescent="0.25">
      <c r="A998" s="1">
        <v>39290</v>
      </c>
      <c r="B998">
        <v>76.260000000000005</v>
      </c>
    </row>
    <row r="999" spans="1:2" x14ac:dyDescent="0.25">
      <c r="A999" s="1">
        <v>39297</v>
      </c>
      <c r="B999">
        <v>74.75</v>
      </c>
    </row>
    <row r="1000" spans="1:2" x14ac:dyDescent="0.25">
      <c r="A1000" s="1">
        <v>39304</v>
      </c>
      <c r="B1000">
        <v>70.39</v>
      </c>
    </row>
    <row r="1001" spans="1:2" x14ac:dyDescent="0.25">
      <c r="A1001" s="1">
        <v>39311</v>
      </c>
      <c r="B1001">
        <v>70.44</v>
      </c>
    </row>
    <row r="1002" spans="1:2" x14ac:dyDescent="0.25">
      <c r="A1002" s="1">
        <v>39318</v>
      </c>
      <c r="B1002">
        <v>70.62</v>
      </c>
    </row>
    <row r="1003" spans="1:2" x14ac:dyDescent="0.25">
      <c r="A1003" s="1">
        <v>39325</v>
      </c>
      <c r="B1003">
        <v>72.69</v>
      </c>
    </row>
    <row r="1004" spans="1:2" x14ac:dyDescent="0.25">
      <c r="A1004" s="1">
        <v>39332</v>
      </c>
      <c r="B1004">
        <v>75.069999999999993</v>
      </c>
    </row>
    <row r="1005" spans="1:2" x14ac:dyDescent="0.25">
      <c r="A1005" s="1">
        <v>39339</v>
      </c>
      <c r="B1005">
        <v>76.22</v>
      </c>
    </row>
    <row r="1006" spans="1:2" x14ac:dyDescent="0.25">
      <c r="A1006" s="1">
        <v>39346</v>
      </c>
      <c r="B1006">
        <v>79.3</v>
      </c>
    </row>
    <row r="1007" spans="1:2" x14ac:dyDescent="0.25">
      <c r="A1007" s="1">
        <v>39353</v>
      </c>
      <c r="B1007">
        <v>79.17</v>
      </c>
    </row>
    <row r="1008" spans="1:2" x14ac:dyDescent="0.25">
      <c r="A1008" s="1">
        <v>39360</v>
      </c>
      <c r="B1008">
        <v>78.900000000000006</v>
      </c>
    </row>
    <row r="1009" spans="1:2" x14ac:dyDescent="0.25">
      <c r="A1009" s="1">
        <v>39367</v>
      </c>
      <c r="B1009">
        <v>80.55</v>
      </c>
    </row>
    <row r="1010" spans="1:2" x14ac:dyDescent="0.25">
      <c r="A1010" s="1">
        <v>39374</v>
      </c>
      <c r="B1010">
        <v>83.79</v>
      </c>
    </row>
    <row r="1011" spans="1:2" x14ac:dyDescent="0.25">
      <c r="A1011" s="1">
        <v>39381</v>
      </c>
      <c r="B1011">
        <v>88.69</v>
      </c>
    </row>
    <row r="1012" spans="1:2" x14ac:dyDescent="0.25">
      <c r="A1012" s="1">
        <v>39388</v>
      </c>
      <c r="B1012">
        <v>92.08</v>
      </c>
    </row>
    <row r="1013" spans="1:2" x14ac:dyDescent="0.25">
      <c r="A1013" s="1">
        <v>39395</v>
      </c>
      <c r="B1013">
        <v>93.18</v>
      </c>
    </row>
    <row r="1014" spans="1:2" x14ac:dyDescent="0.25">
      <c r="A1014" s="1">
        <v>39402</v>
      </c>
      <c r="B1014">
        <v>91.62</v>
      </c>
    </row>
    <row r="1015" spans="1:2" x14ac:dyDescent="0.25">
      <c r="A1015" s="1">
        <v>39409</v>
      </c>
      <c r="B1015">
        <v>95.76</v>
      </c>
    </row>
    <row r="1016" spans="1:2" x14ac:dyDescent="0.25">
      <c r="A1016" s="1">
        <v>39416</v>
      </c>
      <c r="B1016">
        <v>88.26</v>
      </c>
    </row>
    <row r="1017" spans="1:2" x14ac:dyDescent="0.25">
      <c r="A1017" s="1">
        <v>39423</v>
      </c>
      <c r="B1017">
        <v>88.64</v>
      </c>
    </row>
    <row r="1018" spans="1:2" x14ac:dyDescent="0.25">
      <c r="A1018" s="1">
        <v>39430</v>
      </c>
      <c r="B1018">
        <v>92.67</v>
      </c>
    </row>
    <row r="1019" spans="1:2" x14ac:dyDescent="0.25">
      <c r="A1019" s="1">
        <v>39437</v>
      </c>
      <c r="B1019">
        <v>92.46</v>
      </c>
    </row>
    <row r="1020" spans="1:2" x14ac:dyDescent="0.25">
      <c r="A1020" s="1">
        <v>39444</v>
      </c>
      <c r="B1020">
        <v>93.88</v>
      </c>
    </row>
    <row r="1021" spans="1:2" x14ac:dyDescent="0.25">
      <c r="A1021" s="1">
        <v>39451</v>
      </c>
      <c r="B1021">
        <v>96.79</v>
      </c>
    </row>
    <row r="1022" spans="1:2" x14ac:dyDescent="0.25">
      <c r="A1022" s="1">
        <v>39458</v>
      </c>
      <c r="B1022">
        <v>91.07</v>
      </c>
    </row>
    <row r="1023" spans="1:2" x14ac:dyDescent="0.25">
      <c r="A1023" s="1">
        <v>39465</v>
      </c>
      <c r="B1023">
        <v>89.23</v>
      </c>
    </row>
    <row r="1024" spans="1:2" x14ac:dyDescent="0.25">
      <c r="A1024" s="1">
        <v>39472</v>
      </c>
      <c r="B1024">
        <v>90.9</v>
      </c>
    </row>
    <row r="1025" spans="1:2" x14ac:dyDescent="0.25">
      <c r="A1025" s="1">
        <v>39479</v>
      </c>
      <c r="B1025">
        <v>89.44</v>
      </c>
    </row>
    <row r="1026" spans="1:2" x14ac:dyDescent="0.25">
      <c r="A1026" s="1">
        <v>39486</v>
      </c>
      <c r="B1026">
        <v>91.94</v>
      </c>
    </row>
    <row r="1027" spans="1:2" x14ac:dyDescent="0.25">
      <c r="A1027" s="1">
        <v>39493</v>
      </c>
      <c r="B1027">
        <v>94.63</v>
      </c>
    </row>
    <row r="1028" spans="1:2" x14ac:dyDescent="0.25">
      <c r="A1028" s="1">
        <v>39500</v>
      </c>
      <c r="B1028">
        <v>97.01</v>
      </c>
    </row>
    <row r="1029" spans="1:2" x14ac:dyDescent="0.25">
      <c r="A1029" s="1">
        <v>39507</v>
      </c>
      <c r="B1029">
        <v>100.1</v>
      </c>
    </row>
    <row r="1030" spans="1:2" x14ac:dyDescent="0.25">
      <c r="A1030" s="1">
        <v>39514</v>
      </c>
      <c r="B1030">
        <v>102.38</v>
      </c>
    </row>
    <row r="1031" spans="1:2" x14ac:dyDescent="0.25">
      <c r="A1031" s="1">
        <v>39521</v>
      </c>
      <c r="B1031">
        <v>107.55</v>
      </c>
    </row>
    <row r="1032" spans="1:2" x14ac:dyDescent="0.25">
      <c r="A1032" s="1">
        <v>39528</v>
      </c>
      <c r="B1032">
        <v>100.38</v>
      </c>
    </row>
    <row r="1033" spans="1:2" x14ac:dyDescent="0.25">
      <c r="A1033" s="1">
        <v>39535</v>
      </c>
      <c r="B1033">
        <v>103.77</v>
      </c>
    </row>
    <row r="1034" spans="1:2" x14ac:dyDescent="0.25">
      <c r="A1034" s="1">
        <v>39542</v>
      </c>
      <c r="B1034">
        <v>104.9</v>
      </c>
    </row>
    <row r="1035" spans="1:2" x14ac:dyDescent="0.25">
      <c r="A1035" s="1">
        <v>39549</v>
      </c>
      <c r="B1035">
        <v>108.75</v>
      </c>
    </row>
    <row r="1036" spans="1:2" x14ac:dyDescent="0.25">
      <c r="A1036" s="1">
        <v>39556</v>
      </c>
      <c r="B1036">
        <v>113.92</v>
      </c>
    </row>
    <row r="1037" spans="1:2" x14ac:dyDescent="0.25">
      <c r="A1037" s="1">
        <v>39563</v>
      </c>
      <c r="B1037">
        <v>116.34</v>
      </c>
    </row>
    <row r="1038" spans="1:2" x14ac:dyDescent="0.25">
      <c r="A1038" s="1">
        <v>39570</v>
      </c>
      <c r="B1038">
        <v>114.56</v>
      </c>
    </row>
    <row r="1039" spans="1:2" x14ac:dyDescent="0.25">
      <c r="A1039" s="1">
        <v>39577</v>
      </c>
      <c r="B1039">
        <v>125.4</v>
      </c>
    </row>
    <row r="1040" spans="1:2" x14ac:dyDescent="0.25">
      <c r="A1040" s="1">
        <v>39584</v>
      </c>
      <c r="B1040">
        <v>124.99</v>
      </c>
    </row>
    <row r="1041" spans="1:2" x14ac:dyDescent="0.25">
      <c r="A1041" s="1">
        <v>39591</v>
      </c>
      <c r="B1041">
        <v>131.57</v>
      </c>
    </row>
    <row r="1042" spans="1:2" x14ac:dyDescent="0.25">
      <c r="A1042" s="1">
        <v>39598</v>
      </c>
      <c r="B1042">
        <v>127.78</v>
      </c>
    </row>
    <row r="1043" spans="1:2" x14ac:dyDescent="0.25">
      <c r="A1043" s="1">
        <v>39605</v>
      </c>
      <c r="B1043">
        <v>137.69</v>
      </c>
    </row>
    <row r="1044" spans="1:2" x14ac:dyDescent="0.25">
      <c r="A1044" s="1">
        <v>39612</v>
      </c>
      <c r="B1044">
        <v>134.25</v>
      </c>
    </row>
    <row r="1045" spans="1:2" x14ac:dyDescent="0.25">
      <c r="A1045" s="1">
        <v>39619</v>
      </c>
      <c r="B1045">
        <v>134.86000000000001</v>
      </c>
    </row>
    <row r="1046" spans="1:2" x14ac:dyDescent="0.25">
      <c r="A1046" s="1">
        <v>39626</v>
      </c>
      <c r="B1046">
        <v>140.31</v>
      </c>
    </row>
    <row r="1047" spans="1:2" x14ac:dyDescent="0.25">
      <c r="A1047" s="1">
        <v>39633</v>
      </c>
      <c r="B1047">
        <v>144.41999999999999</v>
      </c>
    </row>
    <row r="1048" spans="1:2" x14ac:dyDescent="0.25">
      <c r="A1048" s="1">
        <v>39640</v>
      </c>
      <c r="B1048">
        <v>144.49</v>
      </c>
    </row>
    <row r="1049" spans="1:2" x14ac:dyDescent="0.25">
      <c r="A1049" s="1">
        <v>39647</v>
      </c>
      <c r="B1049">
        <v>130.19</v>
      </c>
    </row>
    <row r="1050" spans="1:2" x14ac:dyDescent="0.25">
      <c r="A1050" s="1">
        <v>39654</v>
      </c>
      <c r="B1050">
        <v>124.52</v>
      </c>
    </row>
    <row r="1051" spans="1:2" x14ac:dyDescent="0.25">
      <c r="A1051" s="1">
        <v>39661</v>
      </c>
      <c r="B1051">
        <v>124.18</v>
      </c>
    </row>
    <row r="1052" spans="1:2" x14ac:dyDescent="0.25">
      <c r="A1052" s="1">
        <v>39668</v>
      </c>
      <c r="B1052">
        <v>113.33</v>
      </c>
    </row>
    <row r="1053" spans="1:2" x14ac:dyDescent="0.25">
      <c r="A1053" s="1">
        <v>39675</v>
      </c>
      <c r="B1053">
        <v>112.55</v>
      </c>
    </row>
    <row r="1054" spans="1:2" x14ac:dyDescent="0.25">
      <c r="A1054" s="1">
        <v>39682</v>
      </c>
      <c r="B1054">
        <v>113.92</v>
      </c>
    </row>
    <row r="1055" spans="1:2" x14ac:dyDescent="0.25">
      <c r="A1055" s="1">
        <v>39689</v>
      </c>
      <c r="B1055">
        <v>114.05</v>
      </c>
    </row>
    <row r="1056" spans="1:2" x14ac:dyDescent="0.25">
      <c r="A1056" s="1">
        <v>39696</v>
      </c>
      <c r="B1056">
        <v>104.09</v>
      </c>
    </row>
    <row r="1057" spans="1:2" x14ac:dyDescent="0.25">
      <c r="A1057" s="1">
        <v>39703</v>
      </c>
      <c r="B1057">
        <v>97.58</v>
      </c>
    </row>
    <row r="1058" spans="1:2" x14ac:dyDescent="0.25">
      <c r="A1058" s="1">
        <v>39710</v>
      </c>
      <c r="B1058">
        <v>99.61</v>
      </c>
    </row>
    <row r="1059" spans="1:2" x14ac:dyDescent="0.25">
      <c r="A1059" s="1">
        <v>39717</v>
      </c>
      <c r="B1059">
        <v>103.54</v>
      </c>
    </row>
    <row r="1060" spans="1:2" x14ac:dyDescent="0.25">
      <c r="A1060" s="1">
        <v>39724</v>
      </c>
      <c r="B1060">
        <v>90.25</v>
      </c>
    </row>
    <row r="1061" spans="1:2" x14ac:dyDescent="0.25">
      <c r="A1061" s="1">
        <v>39731</v>
      </c>
      <c r="B1061">
        <v>74.09</v>
      </c>
    </row>
    <row r="1062" spans="1:2" x14ac:dyDescent="0.25">
      <c r="A1062" s="1">
        <v>39738</v>
      </c>
      <c r="B1062">
        <v>69.599999999999994</v>
      </c>
    </row>
    <row r="1063" spans="1:2" x14ac:dyDescent="0.25">
      <c r="A1063" s="1">
        <v>39745</v>
      </c>
      <c r="B1063">
        <v>62.05</v>
      </c>
    </row>
    <row r="1064" spans="1:2" x14ac:dyDescent="0.25">
      <c r="A1064" s="1">
        <v>39752</v>
      </c>
      <c r="B1064">
        <v>65.319999999999993</v>
      </c>
    </row>
    <row r="1065" spans="1:2" x14ac:dyDescent="0.25">
      <c r="A1065" s="1">
        <v>39759</v>
      </c>
      <c r="B1065">
        <v>57.35</v>
      </c>
    </row>
    <row r="1066" spans="1:2" x14ac:dyDescent="0.25">
      <c r="A1066" s="1">
        <v>39766</v>
      </c>
      <c r="B1066">
        <v>54.24</v>
      </c>
    </row>
    <row r="1067" spans="1:2" x14ac:dyDescent="0.25">
      <c r="A1067" s="1">
        <v>39773</v>
      </c>
      <c r="B1067">
        <v>49.19</v>
      </c>
    </row>
    <row r="1068" spans="1:2" x14ac:dyDescent="0.25">
      <c r="A1068" s="1">
        <v>39780</v>
      </c>
      <c r="B1068">
        <v>53.49</v>
      </c>
    </row>
    <row r="1069" spans="1:2" x14ac:dyDescent="0.25">
      <c r="A1069" s="1">
        <v>39787</v>
      </c>
      <c r="B1069">
        <v>39.74</v>
      </c>
    </row>
    <row r="1070" spans="1:2" x14ac:dyDescent="0.25">
      <c r="A1070" s="1">
        <v>39794</v>
      </c>
      <c r="B1070">
        <v>46.41</v>
      </c>
    </row>
    <row r="1071" spans="1:2" x14ac:dyDescent="0.25">
      <c r="A1071" s="1">
        <v>39801</v>
      </c>
      <c r="B1071">
        <v>44</v>
      </c>
    </row>
    <row r="1072" spans="1:2" x14ac:dyDescent="0.25">
      <c r="A1072" s="1">
        <v>39808</v>
      </c>
      <c r="B1072">
        <v>38.369999999999997</v>
      </c>
    </row>
    <row r="1073" spans="1:2" x14ac:dyDescent="0.25">
      <c r="A1073" s="1">
        <v>39815</v>
      </c>
      <c r="B1073">
        <v>46.91</v>
      </c>
    </row>
    <row r="1074" spans="1:2" x14ac:dyDescent="0.25">
      <c r="A1074" s="1">
        <v>39822</v>
      </c>
      <c r="B1074">
        <v>44.42</v>
      </c>
    </row>
    <row r="1075" spans="1:2" x14ac:dyDescent="0.25">
      <c r="A1075" s="1">
        <v>39829</v>
      </c>
      <c r="B1075">
        <v>46.57</v>
      </c>
    </row>
    <row r="1076" spans="1:2" x14ac:dyDescent="0.25">
      <c r="A1076" s="1">
        <v>39836</v>
      </c>
      <c r="B1076">
        <v>48.37</v>
      </c>
    </row>
    <row r="1077" spans="1:2" x14ac:dyDescent="0.25">
      <c r="A1077" s="1">
        <v>39843</v>
      </c>
      <c r="B1077">
        <v>45.88</v>
      </c>
    </row>
    <row r="1078" spans="1:2" x14ac:dyDescent="0.25">
      <c r="A1078" s="1">
        <v>39850</v>
      </c>
      <c r="B1078">
        <v>46.21</v>
      </c>
    </row>
    <row r="1079" spans="1:2" x14ac:dyDescent="0.25">
      <c r="A1079" s="1">
        <v>39857</v>
      </c>
      <c r="B1079">
        <v>44.81</v>
      </c>
    </row>
    <row r="1080" spans="1:2" x14ac:dyDescent="0.25">
      <c r="A1080" s="1">
        <v>39864</v>
      </c>
      <c r="B1080">
        <v>41.89</v>
      </c>
    </row>
    <row r="1081" spans="1:2" x14ac:dyDescent="0.25">
      <c r="A1081" s="1">
        <v>39871</v>
      </c>
      <c r="B1081">
        <v>46.35</v>
      </c>
    </row>
    <row r="1082" spans="1:2" x14ac:dyDescent="0.25">
      <c r="A1082" s="1">
        <v>39878</v>
      </c>
      <c r="B1082">
        <v>44.85</v>
      </c>
    </row>
    <row r="1083" spans="1:2" x14ac:dyDescent="0.25">
      <c r="A1083" s="1">
        <v>39885</v>
      </c>
      <c r="B1083">
        <v>44.93</v>
      </c>
    </row>
    <row r="1084" spans="1:2" x14ac:dyDescent="0.25">
      <c r="A1084" s="1">
        <v>39892</v>
      </c>
      <c r="B1084">
        <v>51.22</v>
      </c>
    </row>
    <row r="1085" spans="1:2" x14ac:dyDescent="0.25">
      <c r="A1085" s="1">
        <v>39899</v>
      </c>
      <c r="B1085">
        <v>51.98</v>
      </c>
    </row>
    <row r="1086" spans="1:2" x14ac:dyDescent="0.25">
      <c r="A1086" s="1">
        <v>39906</v>
      </c>
      <c r="B1086">
        <v>53.47</v>
      </c>
    </row>
    <row r="1087" spans="1:2" x14ac:dyDescent="0.25">
      <c r="A1087" s="1">
        <v>39913</v>
      </c>
      <c r="B1087">
        <v>54.06</v>
      </c>
    </row>
    <row r="1088" spans="1:2" x14ac:dyDescent="0.25">
      <c r="A1088" s="1">
        <v>39920</v>
      </c>
      <c r="B1088">
        <v>53.35</v>
      </c>
    </row>
    <row r="1089" spans="1:2" x14ac:dyDescent="0.25">
      <c r="A1089" s="1">
        <v>39927</v>
      </c>
      <c r="B1089">
        <v>51.67</v>
      </c>
    </row>
    <row r="1090" spans="1:2" x14ac:dyDescent="0.25">
      <c r="A1090" s="1">
        <v>39934</v>
      </c>
      <c r="B1090">
        <v>52.85</v>
      </c>
    </row>
    <row r="1091" spans="1:2" x14ac:dyDescent="0.25">
      <c r="A1091" s="1">
        <v>39941</v>
      </c>
      <c r="B1091">
        <v>58.14</v>
      </c>
    </row>
    <row r="1092" spans="1:2" x14ac:dyDescent="0.25">
      <c r="A1092" s="1">
        <v>39948</v>
      </c>
      <c r="B1092">
        <v>55.98</v>
      </c>
    </row>
    <row r="1093" spans="1:2" x14ac:dyDescent="0.25">
      <c r="A1093" s="1">
        <v>39955</v>
      </c>
      <c r="B1093">
        <v>60.78</v>
      </c>
    </row>
    <row r="1094" spans="1:2" x14ac:dyDescent="0.25">
      <c r="A1094" s="1">
        <v>39962</v>
      </c>
      <c r="B1094">
        <v>65.52</v>
      </c>
    </row>
    <row r="1095" spans="1:2" x14ac:dyDescent="0.25">
      <c r="A1095" s="1">
        <v>39969</v>
      </c>
      <c r="B1095">
        <v>68.34</v>
      </c>
    </row>
    <row r="1096" spans="1:2" x14ac:dyDescent="0.25">
      <c r="A1096" s="1">
        <v>39976</v>
      </c>
      <c r="B1096">
        <v>70.92</v>
      </c>
    </row>
    <row r="1097" spans="1:2" x14ac:dyDescent="0.25">
      <c r="A1097" s="1">
        <v>39983</v>
      </c>
      <c r="B1097">
        <v>69.19</v>
      </c>
    </row>
    <row r="1098" spans="1:2" x14ac:dyDescent="0.25">
      <c r="A1098" s="1">
        <v>39990</v>
      </c>
      <c r="B1098">
        <v>68.92</v>
      </c>
    </row>
    <row r="1099" spans="1:2" x14ac:dyDescent="0.25">
      <c r="A1099" s="1">
        <v>39997</v>
      </c>
      <c r="B1099">
        <v>65.61</v>
      </c>
    </row>
    <row r="1100" spans="1:2" x14ac:dyDescent="0.25">
      <c r="A1100" s="1">
        <v>40004</v>
      </c>
      <c r="B1100">
        <v>60.52</v>
      </c>
    </row>
    <row r="1101" spans="1:2" x14ac:dyDescent="0.25">
      <c r="A1101" s="1">
        <v>40011</v>
      </c>
      <c r="B1101">
        <v>65.38</v>
      </c>
    </row>
    <row r="1102" spans="1:2" x14ac:dyDescent="0.25">
      <c r="A1102" s="1">
        <v>40018</v>
      </c>
      <c r="B1102">
        <v>70.319999999999993</v>
      </c>
    </row>
    <row r="1103" spans="1:2" x14ac:dyDescent="0.25">
      <c r="A1103" s="1">
        <v>40025</v>
      </c>
      <c r="B1103">
        <v>71.7</v>
      </c>
    </row>
    <row r="1104" spans="1:2" x14ac:dyDescent="0.25">
      <c r="A1104" s="1">
        <v>40032</v>
      </c>
      <c r="B1104">
        <v>73.59</v>
      </c>
    </row>
    <row r="1105" spans="1:2" x14ac:dyDescent="0.25">
      <c r="A1105" s="1">
        <v>40039</v>
      </c>
      <c r="B1105">
        <v>72.41</v>
      </c>
    </row>
    <row r="1106" spans="1:2" x14ac:dyDescent="0.25">
      <c r="A1106" s="1">
        <v>40046</v>
      </c>
      <c r="B1106">
        <v>74.19</v>
      </c>
    </row>
    <row r="1107" spans="1:2" x14ac:dyDescent="0.25">
      <c r="A1107" s="1">
        <v>40053</v>
      </c>
      <c r="B1107">
        <v>72.790000000000006</v>
      </c>
    </row>
    <row r="1108" spans="1:2" x14ac:dyDescent="0.25">
      <c r="A1108" s="1">
        <v>40060</v>
      </c>
      <c r="B1108">
        <v>66.819999999999993</v>
      </c>
    </row>
    <row r="1109" spans="1:2" x14ac:dyDescent="0.25">
      <c r="A1109" s="1">
        <v>40067</v>
      </c>
      <c r="B1109">
        <v>67.69</v>
      </c>
    </row>
    <row r="1110" spans="1:2" x14ac:dyDescent="0.25">
      <c r="A1110" s="1">
        <v>40074</v>
      </c>
      <c r="B1110">
        <v>71.319999999999993</v>
      </c>
    </row>
    <row r="1111" spans="1:2" x14ac:dyDescent="0.25">
      <c r="A1111" s="1">
        <v>40081</v>
      </c>
      <c r="B1111">
        <v>65.11</v>
      </c>
    </row>
    <row r="1112" spans="1:2" x14ac:dyDescent="0.25">
      <c r="A1112" s="1">
        <v>40088</v>
      </c>
      <c r="B1112">
        <v>68.069999999999993</v>
      </c>
    </row>
    <row r="1113" spans="1:2" x14ac:dyDescent="0.25">
      <c r="A1113" s="1">
        <v>40095</v>
      </c>
      <c r="B1113">
        <v>70</v>
      </c>
    </row>
    <row r="1114" spans="1:2" x14ac:dyDescent="0.25">
      <c r="A1114" s="1">
        <v>40102</v>
      </c>
      <c r="B1114">
        <v>76.989999999999995</v>
      </c>
    </row>
    <row r="1115" spans="1:2" x14ac:dyDescent="0.25">
      <c r="A1115" s="1">
        <v>40109</v>
      </c>
      <c r="B1115">
        <v>78.92</v>
      </c>
    </row>
    <row r="1116" spans="1:2" x14ac:dyDescent="0.25">
      <c r="A1116" s="1">
        <v>40116</v>
      </c>
      <c r="B1116">
        <v>75.2</v>
      </c>
    </row>
    <row r="1117" spans="1:2" x14ac:dyDescent="0.25">
      <c r="A1117" s="1">
        <v>40123</v>
      </c>
      <c r="B1117">
        <v>75.87</v>
      </c>
    </row>
    <row r="1118" spans="1:2" x14ac:dyDescent="0.25">
      <c r="A1118" s="1">
        <v>40130</v>
      </c>
      <c r="B1118">
        <v>75.55</v>
      </c>
    </row>
    <row r="1119" spans="1:2" x14ac:dyDescent="0.25">
      <c r="A1119" s="1">
        <v>40137</v>
      </c>
      <c r="B1119">
        <v>77.2</v>
      </c>
    </row>
    <row r="1120" spans="1:2" x14ac:dyDescent="0.25">
      <c r="A1120" s="1">
        <v>40144</v>
      </c>
      <c r="B1120">
        <v>77.180000000000007</v>
      </c>
    </row>
    <row r="1121" spans="1:2" x14ac:dyDescent="0.25">
      <c r="A1121" s="1">
        <v>40151</v>
      </c>
      <c r="B1121">
        <v>77.52</v>
      </c>
    </row>
    <row r="1122" spans="1:2" x14ac:dyDescent="0.25">
      <c r="A1122" s="1">
        <v>40158</v>
      </c>
      <c r="B1122">
        <v>71.88</v>
      </c>
    </row>
    <row r="1123" spans="1:2" x14ac:dyDescent="0.25">
      <c r="A1123" s="1">
        <v>40165</v>
      </c>
      <c r="B1123">
        <v>73.75</v>
      </c>
    </row>
    <row r="1124" spans="1:2" x14ac:dyDescent="0.25">
      <c r="A1124" s="1">
        <v>40172</v>
      </c>
      <c r="B1124">
        <v>76.31</v>
      </c>
    </row>
    <row r="1125" spans="1:2" x14ac:dyDescent="0.25">
      <c r="A1125" s="1">
        <v>40179</v>
      </c>
      <c r="B1125">
        <v>77.930000000000007</v>
      </c>
    </row>
    <row r="1126" spans="1:2" x14ac:dyDescent="0.25">
      <c r="A1126" s="1">
        <v>40186</v>
      </c>
      <c r="B1126">
        <v>81.37</v>
      </c>
    </row>
    <row r="1127" spans="1:2" x14ac:dyDescent="0.25">
      <c r="A1127" s="1">
        <v>40193</v>
      </c>
      <c r="B1127">
        <v>77.11</v>
      </c>
    </row>
    <row r="1128" spans="1:2" x14ac:dyDescent="0.25">
      <c r="A1128" s="1">
        <v>40200</v>
      </c>
      <c r="B1128">
        <v>72.83</v>
      </c>
    </row>
    <row r="1129" spans="1:2" x14ac:dyDescent="0.25">
      <c r="A1129" s="1">
        <v>40207</v>
      </c>
      <c r="B1129">
        <v>71.459999999999994</v>
      </c>
    </row>
    <row r="1130" spans="1:2" x14ac:dyDescent="0.25">
      <c r="A1130" s="1">
        <v>40214</v>
      </c>
      <c r="B1130">
        <v>69.59</v>
      </c>
    </row>
    <row r="1131" spans="1:2" x14ac:dyDescent="0.25">
      <c r="A1131" s="1">
        <v>40221</v>
      </c>
      <c r="B1131">
        <v>72.900000000000006</v>
      </c>
    </row>
    <row r="1132" spans="1:2" x14ac:dyDescent="0.25">
      <c r="A1132" s="1">
        <v>40228</v>
      </c>
      <c r="B1132">
        <v>78.19</v>
      </c>
    </row>
    <row r="1133" spans="1:2" x14ac:dyDescent="0.25">
      <c r="A1133" s="1">
        <v>40235</v>
      </c>
      <c r="B1133">
        <v>77.59</v>
      </c>
    </row>
    <row r="1134" spans="1:2" x14ac:dyDescent="0.25">
      <c r="A1134" s="1">
        <v>40242</v>
      </c>
      <c r="B1134">
        <v>79.89</v>
      </c>
    </row>
    <row r="1135" spans="1:2" x14ac:dyDescent="0.25">
      <c r="A1135" s="1">
        <v>40249</v>
      </c>
      <c r="B1135">
        <v>79.39</v>
      </c>
    </row>
    <row r="1136" spans="1:2" x14ac:dyDescent="0.25">
      <c r="A1136" s="1">
        <v>40256</v>
      </c>
      <c r="B1136">
        <v>79.88</v>
      </c>
    </row>
    <row r="1137" spans="1:2" x14ac:dyDescent="0.25">
      <c r="A1137" s="1">
        <v>40263</v>
      </c>
      <c r="B1137">
        <v>79.290000000000006</v>
      </c>
    </row>
    <row r="1138" spans="1:2" x14ac:dyDescent="0.25">
      <c r="A1138" s="1">
        <v>40270</v>
      </c>
      <c r="B1138">
        <v>84.01</v>
      </c>
    </row>
    <row r="1139" spans="1:2" x14ac:dyDescent="0.25">
      <c r="A1139" s="1">
        <v>40277</v>
      </c>
      <c r="B1139">
        <v>84.83</v>
      </c>
    </row>
    <row r="1140" spans="1:2" x14ac:dyDescent="0.25">
      <c r="A1140" s="1">
        <v>40284</v>
      </c>
      <c r="B1140">
        <v>85.99</v>
      </c>
    </row>
    <row r="1141" spans="1:2" x14ac:dyDescent="0.25">
      <c r="A1141" s="1">
        <v>40291</v>
      </c>
      <c r="B1141">
        <v>87.25</v>
      </c>
    </row>
    <row r="1142" spans="1:2" x14ac:dyDescent="0.25">
      <c r="A1142" s="1">
        <v>40298</v>
      </c>
      <c r="B1142">
        <v>87.44</v>
      </c>
    </row>
    <row r="1143" spans="1:2" x14ac:dyDescent="0.25">
      <c r="A1143" s="1">
        <v>40305</v>
      </c>
      <c r="B1143">
        <v>78.27</v>
      </c>
    </row>
    <row r="1144" spans="1:2" x14ac:dyDescent="0.25">
      <c r="A1144" s="1">
        <v>40312</v>
      </c>
      <c r="B1144">
        <v>77.180000000000007</v>
      </c>
    </row>
    <row r="1145" spans="1:2" x14ac:dyDescent="0.25">
      <c r="A1145" s="1">
        <v>40319</v>
      </c>
      <c r="B1145">
        <v>71.680000000000007</v>
      </c>
    </row>
    <row r="1146" spans="1:2" x14ac:dyDescent="0.25">
      <c r="A1146" s="1">
        <v>40326</v>
      </c>
      <c r="B1146">
        <v>74.02</v>
      </c>
    </row>
    <row r="1147" spans="1:2" x14ac:dyDescent="0.25">
      <c r="A1147" s="1">
        <v>40333</v>
      </c>
      <c r="B1147">
        <v>72.09</v>
      </c>
    </row>
    <row r="1148" spans="1:2" x14ac:dyDescent="0.25">
      <c r="A1148" s="1">
        <v>40340</v>
      </c>
      <c r="B1148">
        <v>74.349999999999994</v>
      </c>
    </row>
    <row r="1149" spans="1:2" x14ac:dyDescent="0.25">
      <c r="A1149" s="1">
        <v>40347</v>
      </c>
      <c r="B1149">
        <v>78.22</v>
      </c>
    </row>
    <row r="1150" spans="1:2" x14ac:dyDescent="0.25">
      <c r="A1150" s="1">
        <v>40354</v>
      </c>
      <c r="B1150">
        <v>78.12</v>
      </c>
    </row>
    <row r="1151" spans="1:2" x14ac:dyDescent="0.25">
      <c r="A1151" s="1">
        <v>40361</v>
      </c>
      <c r="B1151">
        <v>71.650000000000006</v>
      </c>
    </row>
    <row r="1152" spans="1:2" x14ac:dyDescent="0.25">
      <c r="A1152" s="1">
        <v>40368</v>
      </c>
      <c r="B1152">
        <v>75.42</v>
      </c>
    </row>
    <row r="1153" spans="1:2" x14ac:dyDescent="0.25">
      <c r="A1153" s="1">
        <v>40375</v>
      </c>
      <c r="B1153">
        <v>75.37</v>
      </c>
    </row>
    <row r="1154" spans="1:2" x14ac:dyDescent="0.25">
      <c r="A1154" s="1">
        <v>40382</v>
      </c>
      <c r="B1154">
        <v>77.45</v>
      </c>
    </row>
    <row r="1155" spans="1:2" x14ac:dyDescent="0.25">
      <c r="A1155" s="1">
        <v>40389</v>
      </c>
      <c r="B1155">
        <v>78.180000000000007</v>
      </c>
    </row>
    <row r="1156" spans="1:2" x14ac:dyDescent="0.25">
      <c r="A1156" s="1">
        <v>40396</v>
      </c>
      <c r="B1156">
        <v>80.16</v>
      </c>
    </row>
    <row r="1157" spans="1:2" x14ac:dyDescent="0.25">
      <c r="A1157" s="1">
        <v>40403</v>
      </c>
      <c r="B1157">
        <v>75.11</v>
      </c>
    </row>
    <row r="1158" spans="1:2" x14ac:dyDescent="0.25">
      <c r="A1158" s="1">
        <v>40410</v>
      </c>
      <c r="B1158">
        <v>74.260000000000005</v>
      </c>
    </row>
    <row r="1159" spans="1:2" x14ac:dyDescent="0.25">
      <c r="A1159" s="1">
        <v>40417</v>
      </c>
      <c r="B1159">
        <v>76.650000000000006</v>
      </c>
    </row>
    <row r="1160" spans="1:2" x14ac:dyDescent="0.25">
      <c r="A1160" s="1">
        <v>40424</v>
      </c>
      <c r="B1160">
        <v>76.67</v>
      </c>
    </row>
    <row r="1161" spans="1:2" x14ac:dyDescent="0.25">
      <c r="A1161" s="1">
        <v>40431</v>
      </c>
      <c r="B1161">
        <v>78.16</v>
      </c>
    </row>
    <row r="1162" spans="1:2" x14ac:dyDescent="0.25">
      <c r="A1162" s="1">
        <v>40438</v>
      </c>
      <c r="B1162">
        <v>78.209999999999994</v>
      </c>
    </row>
    <row r="1163" spans="1:2" x14ac:dyDescent="0.25">
      <c r="A1163" s="1">
        <v>40445</v>
      </c>
      <c r="B1163">
        <v>78.87</v>
      </c>
    </row>
    <row r="1164" spans="1:2" x14ac:dyDescent="0.25">
      <c r="A1164" s="1">
        <v>40452</v>
      </c>
      <c r="B1164">
        <v>83.75</v>
      </c>
    </row>
    <row r="1165" spans="1:2" x14ac:dyDescent="0.25">
      <c r="A1165" s="1">
        <v>40459</v>
      </c>
      <c r="B1165">
        <v>84.03</v>
      </c>
    </row>
    <row r="1166" spans="1:2" x14ac:dyDescent="0.25">
      <c r="A1166" s="1">
        <v>40466</v>
      </c>
      <c r="B1166">
        <v>82.45</v>
      </c>
    </row>
    <row r="1167" spans="1:2" x14ac:dyDescent="0.25">
      <c r="A1167" s="1">
        <v>40473</v>
      </c>
      <c r="B1167">
        <v>82.96</v>
      </c>
    </row>
    <row r="1168" spans="1:2" x14ac:dyDescent="0.25">
      <c r="A1168" s="1">
        <v>40480</v>
      </c>
      <c r="B1168">
        <v>83.15</v>
      </c>
    </row>
    <row r="1169" spans="1:2" x14ac:dyDescent="0.25">
      <c r="A1169" s="1">
        <v>40487</v>
      </c>
      <c r="B1169">
        <v>88.11</v>
      </c>
    </row>
    <row r="1170" spans="1:2" x14ac:dyDescent="0.25">
      <c r="A1170" s="1">
        <v>40494</v>
      </c>
      <c r="B1170">
        <v>86.34</v>
      </c>
    </row>
    <row r="1171" spans="1:2" x14ac:dyDescent="0.25">
      <c r="A1171" s="1">
        <v>40501</v>
      </c>
      <c r="B1171">
        <v>84.34</v>
      </c>
    </row>
    <row r="1172" spans="1:2" x14ac:dyDescent="0.25">
      <c r="A1172" s="1">
        <v>40508</v>
      </c>
      <c r="B1172">
        <v>85.58</v>
      </c>
    </row>
    <row r="1173" spans="1:2" x14ac:dyDescent="0.25">
      <c r="A1173" s="1">
        <v>40515</v>
      </c>
      <c r="B1173">
        <v>91.42</v>
      </c>
    </row>
    <row r="1174" spans="1:2" x14ac:dyDescent="0.25">
      <c r="A1174" s="1">
        <v>40522</v>
      </c>
      <c r="B1174">
        <v>90.48</v>
      </c>
    </row>
    <row r="1175" spans="1:2" x14ac:dyDescent="0.25">
      <c r="A1175" s="1">
        <v>40529</v>
      </c>
      <c r="B1175">
        <v>91.67</v>
      </c>
    </row>
    <row r="1176" spans="1:2" x14ac:dyDescent="0.25">
      <c r="A1176" s="1">
        <v>40536</v>
      </c>
      <c r="B1176">
        <v>93.77</v>
      </c>
    </row>
    <row r="1177" spans="1:2" x14ac:dyDescent="0.25">
      <c r="A1177" s="1">
        <v>40543</v>
      </c>
      <c r="B1177">
        <v>94.75</v>
      </c>
    </row>
    <row r="1178" spans="1:2" x14ac:dyDescent="0.25">
      <c r="A1178" s="1">
        <v>40550</v>
      </c>
      <c r="B1178">
        <v>93.33</v>
      </c>
    </row>
    <row r="1179" spans="1:2" x14ac:dyDescent="0.25">
      <c r="A1179" s="1">
        <v>40557</v>
      </c>
      <c r="B1179">
        <v>98.68</v>
      </c>
    </row>
    <row r="1180" spans="1:2" x14ac:dyDescent="0.25">
      <c r="A1180" s="1">
        <v>40564</v>
      </c>
      <c r="B1180">
        <v>97.6</v>
      </c>
    </row>
    <row r="1181" spans="1:2" x14ac:dyDescent="0.25">
      <c r="A1181" s="1">
        <v>40571</v>
      </c>
      <c r="B1181">
        <v>99.42</v>
      </c>
    </row>
    <row r="1182" spans="1:2" x14ac:dyDescent="0.25">
      <c r="A1182" s="1">
        <v>40578</v>
      </c>
      <c r="B1182">
        <v>99.83</v>
      </c>
    </row>
    <row r="1183" spans="1:2" x14ac:dyDescent="0.25">
      <c r="A1183" s="1">
        <v>40585</v>
      </c>
      <c r="B1183">
        <v>101.43</v>
      </c>
    </row>
    <row r="1184" spans="1:2" x14ac:dyDescent="0.25">
      <c r="A1184" s="1">
        <v>40592</v>
      </c>
      <c r="B1184">
        <v>102.52</v>
      </c>
    </row>
    <row r="1185" spans="1:2" x14ac:dyDescent="0.25">
      <c r="A1185" s="1">
        <v>40599</v>
      </c>
      <c r="B1185">
        <v>112.14</v>
      </c>
    </row>
    <row r="1186" spans="1:2" x14ac:dyDescent="0.25">
      <c r="A1186" s="1">
        <v>40606</v>
      </c>
      <c r="B1186">
        <v>115.97</v>
      </c>
    </row>
    <row r="1187" spans="1:2" x14ac:dyDescent="0.25">
      <c r="A1187" s="1">
        <v>40613</v>
      </c>
      <c r="B1187">
        <v>113.84</v>
      </c>
    </row>
    <row r="1188" spans="1:2" x14ac:dyDescent="0.25">
      <c r="A1188" s="1">
        <v>40620</v>
      </c>
      <c r="B1188">
        <v>113.93</v>
      </c>
    </row>
    <row r="1189" spans="1:2" x14ac:dyDescent="0.25">
      <c r="A1189" s="1">
        <v>40627</v>
      </c>
      <c r="B1189">
        <v>115.59</v>
      </c>
    </row>
    <row r="1190" spans="1:2" x14ac:dyDescent="0.25">
      <c r="A1190" s="1">
        <v>40634</v>
      </c>
      <c r="B1190">
        <v>118.7</v>
      </c>
    </row>
    <row r="1191" spans="1:2" x14ac:dyDescent="0.25">
      <c r="A1191" s="1">
        <v>40641</v>
      </c>
      <c r="B1191">
        <v>126.65</v>
      </c>
    </row>
    <row r="1192" spans="1:2" x14ac:dyDescent="0.25">
      <c r="A1192" s="1">
        <v>40648</v>
      </c>
      <c r="B1192">
        <v>123.45</v>
      </c>
    </row>
    <row r="1193" spans="1:2" x14ac:dyDescent="0.25">
      <c r="A1193" s="1">
        <v>40655</v>
      </c>
      <c r="B1193">
        <v>123.99</v>
      </c>
    </row>
    <row r="1194" spans="1:2" x14ac:dyDescent="0.25">
      <c r="A1194" s="1">
        <v>40662</v>
      </c>
      <c r="B1194">
        <v>125.89</v>
      </c>
    </row>
    <row r="1195" spans="1:2" x14ac:dyDescent="0.25">
      <c r="A1195" s="1">
        <v>40669</v>
      </c>
      <c r="B1195">
        <v>109.13</v>
      </c>
    </row>
    <row r="1196" spans="1:2" x14ac:dyDescent="0.25">
      <c r="A1196" s="1">
        <v>40676</v>
      </c>
      <c r="B1196">
        <v>113.83</v>
      </c>
    </row>
    <row r="1197" spans="1:2" x14ac:dyDescent="0.25">
      <c r="A1197" s="1">
        <v>40683</v>
      </c>
      <c r="B1197">
        <v>112.39</v>
      </c>
    </row>
    <row r="1198" spans="1:2" x14ac:dyDescent="0.25">
      <c r="A1198" s="1">
        <v>40690</v>
      </c>
      <c r="B1198">
        <v>115.03</v>
      </c>
    </row>
    <row r="1199" spans="1:2" x14ac:dyDescent="0.25">
      <c r="A1199" s="1">
        <v>40697</v>
      </c>
      <c r="B1199">
        <v>115.84</v>
      </c>
    </row>
    <row r="1200" spans="1:2" x14ac:dyDescent="0.25">
      <c r="A1200" s="1">
        <v>40704</v>
      </c>
      <c r="B1200">
        <v>118.78</v>
      </c>
    </row>
    <row r="1201" spans="1:2" x14ac:dyDescent="0.25">
      <c r="A1201" s="1">
        <v>40711</v>
      </c>
      <c r="B1201">
        <v>113.21</v>
      </c>
    </row>
    <row r="1202" spans="1:2" x14ac:dyDescent="0.25">
      <c r="A1202" s="1">
        <v>40718</v>
      </c>
      <c r="B1202">
        <v>105.12</v>
      </c>
    </row>
    <row r="1203" spans="1:2" x14ac:dyDescent="0.25">
      <c r="A1203" s="1">
        <v>40725</v>
      </c>
      <c r="B1203">
        <v>111.77</v>
      </c>
    </row>
    <row r="1204" spans="1:2" x14ac:dyDescent="0.25">
      <c r="A1204" s="1">
        <v>40732</v>
      </c>
      <c r="B1204">
        <v>118.33</v>
      </c>
    </row>
    <row r="1205" spans="1:2" x14ac:dyDescent="0.25">
      <c r="A1205" s="1">
        <v>40739</v>
      </c>
      <c r="B1205">
        <v>117.26</v>
      </c>
    </row>
    <row r="1206" spans="1:2" x14ac:dyDescent="0.25">
      <c r="A1206" s="1">
        <v>40746</v>
      </c>
      <c r="B1206">
        <v>118.67</v>
      </c>
    </row>
    <row r="1207" spans="1:2" x14ac:dyDescent="0.25">
      <c r="A1207" s="1">
        <v>40753</v>
      </c>
      <c r="B1207">
        <v>116.74</v>
      </c>
    </row>
    <row r="1208" spans="1:2" x14ac:dyDescent="0.25">
      <c r="A1208" s="1">
        <v>40760</v>
      </c>
      <c r="B1208">
        <v>109.37</v>
      </c>
    </row>
    <row r="1209" spans="1:2" x14ac:dyDescent="0.25">
      <c r="A1209" s="1">
        <v>40767</v>
      </c>
      <c r="B1209">
        <v>108.03</v>
      </c>
    </row>
    <row r="1210" spans="1:2" x14ac:dyDescent="0.25">
      <c r="A1210" s="1">
        <v>40774</v>
      </c>
      <c r="B1210">
        <v>108.62</v>
      </c>
    </row>
    <row r="1211" spans="1:2" x14ac:dyDescent="0.25">
      <c r="A1211" s="1">
        <v>40781</v>
      </c>
      <c r="B1211">
        <v>111.36</v>
      </c>
    </row>
    <row r="1212" spans="1:2" x14ac:dyDescent="0.25">
      <c r="A1212" s="1">
        <v>40788</v>
      </c>
      <c r="B1212">
        <v>112.33</v>
      </c>
    </row>
    <row r="1213" spans="1:2" x14ac:dyDescent="0.25">
      <c r="A1213" s="1">
        <v>40795</v>
      </c>
      <c r="B1213">
        <v>112.77</v>
      </c>
    </row>
    <row r="1214" spans="1:2" x14ac:dyDescent="0.25">
      <c r="A1214" s="1">
        <v>40802</v>
      </c>
      <c r="B1214">
        <v>112.22</v>
      </c>
    </row>
    <row r="1215" spans="1:2" x14ac:dyDescent="0.25">
      <c r="A1215" s="1">
        <v>40809</v>
      </c>
      <c r="B1215">
        <v>103.97</v>
      </c>
    </row>
    <row r="1216" spans="1:2" x14ac:dyDescent="0.25">
      <c r="A1216" s="1">
        <v>40816</v>
      </c>
      <c r="B1216">
        <v>102.76</v>
      </c>
    </row>
    <row r="1217" spans="1:2" x14ac:dyDescent="0.25">
      <c r="A1217" s="1">
        <v>40823</v>
      </c>
      <c r="B1217">
        <v>105.88</v>
      </c>
    </row>
    <row r="1218" spans="1:2" x14ac:dyDescent="0.25">
      <c r="A1218" s="1">
        <v>40830</v>
      </c>
      <c r="B1218">
        <v>114.68</v>
      </c>
    </row>
    <row r="1219" spans="1:2" x14ac:dyDescent="0.25">
      <c r="A1219" s="1">
        <v>40837</v>
      </c>
      <c r="B1219">
        <v>109.56</v>
      </c>
    </row>
    <row r="1220" spans="1:2" x14ac:dyDescent="0.25">
      <c r="A1220" s="1">
        <v>40844</v>
      </c>
      <c r="B1220">
        <v>109.91</v>
      </c>
    </row>
    <row r="1221" spans="1:2" x14ac:dyDescent="0.25">
      <c r="A1221" s="1">
        <v>40851</v>
      </c>
      <c r="B1221">
        <v>111.97</v>
      </c>
    </row>
    <row r="1222" spans="1:2" x14ac:dyDescent="0.25">
      <c r="A1222" s="1">
        <v>40858</v>
      </c>
      <c r="B1222">
        <v>114.16</v>
      </c>
    </row>
    <row r="1223" spans="1:2" x14ac:dyDescent="0.25">
      <c r="A1223" s="1">
        <v>40865</v>
      </c>
      <c r="B1223">
        <v>107.56</v>
      </c>
    </row>
    <row r="1224" spans="1:2" x14ac:dyDescent="0.25">
      <c r="A1224" s="1">
        <v>40872</v>
      </c>
      <c r="B1224">
        <v>106.4</v>
      </c>
    </row>
    <row r="1225" spans="1:2" x14ac:dyDescent="0.25">
      <c r="A1225" s="1">
        <v>40879</v>
      </c>
      <c r="B1225">
        <v>109.94</v>
      </c>
    </row>
    <row r="1226" spans="1:2" x14ac:dyDescent="0.25">
      <c r="A1226" s="1">
        <v>40886</v>
      </c>
      <c r="B1226">
        <v>108.62</v>
      </c>
    </row>
    <row r="1227" spans="1:2" x14ac:dyDescent="0.25">
      <c r="A1227" s="1">
        <v>40893</v>
      </c>
      <c r="B1227">
        <v>103.35</v>
      </c>
    </row>
    <row r="1228" spans="1:2" x14ac:dyDescent="0.25">
      <c r="A1228" s="1">
        <v>40900</v>
      </c>
      <c r="B1228">
        <v>107.96</v>
      </c>
    </row>
    <row r="1229" spans="1:2" x14ac:dyDescent="0.25">
      <c r="A1229" s="1">
        <v>40907</v>
      </c>
      <c r="B1229">
        <v>107.38</v>
      </c>
    </row>
    <row r="1230" spans="1:2" x14ac:dyDescent="0.25">
      <c r="A1230" s="1">
        <v>40914</v>
      </c>
      <c r="B1230">
        <v>113.06</v>
      </c>
    </row>
    <row r="1231" spans="1:2" x14ac:dyDescent="0.25">
      <c r="A1231" s="1">
        <v>40921</v>
      </c>
      <c r="B1231">
        <v>110.44</v>
      </c>
    </row>
    <row r="1232" spans="1:2" x14ac:dyDescent="0.25">
      <c r="A1232" s="1">
        <v>40928</v>
      </c>
      <c r="B1232">
        <v>109.86</v>
      </c>
    </row>
    <row r="1233" spans="1:2" x14ac:dyDescent="0.25">
      <c r="A1233" s="1">
        <v>40935</v>
      </c>
      <c r="B1233">
        <v>111.46</v>
      </c>
    </row>
    <row r="1234" spans="1:2" x14ac:dyDescent="0.25">
      <c r="A1234" s="1">
        <v>40942</v>
      </c>
      <c r="B1234">
        <v>114.58</v>
      </c>
    </row>
    <row r="1235" spans="1:2" x14ac:dyDescent="0.25">
      <c r="A1235" s="1">
        <v>40949</v>
      </c>
      <c r="B1235">
        <v>117.31</v>
      </c>
    </row>
    <row r="1236" spans="1:2" x14ac:dyDescent="0.25">
      <c r="A1236" s="1">
        <v>40956</v>
      </c>
      <c r="B1236">
        <v>119.58</v>
      </c>
    </row>
    <row r="1237" spans="1:2" x14ac:dyDescent="0.25">
      <c r="A1237" s="1">
        <v>40963</v>
      </c>
      <c r="B1237">
        <v>125.47</v>
      </c>
    </row>
    <row r="1238" spans="1:2" x14ac:dyDescent="0.25">
      <c r="A1238" s="1">
        <v>40970</v>
      </c>
      <c r="B1238">
        <v>123.65</v>
      </c>
    </row>
    <row r="1239" spans="1:2" x14ac:dyDescent="0.25">
      <c r="A1239" s="1">
        <v>40977</v>
      </c>
      <c r="B1239">
        <v>125.98</v>
      </c>
    </row>
    <row r="1240" spans="1:2" x14ac:dyDescent="0.25">
      <c r="A1240" s="1">
        <v>40984</v>
      </c>
      <c r="B1240">
        <v>125.81</v>
      </c>
    </row>
    <row r="1241" spans="1:2" x14ac:dyDescent="0.25">
      <c r="A1241" s="1">
        <v>40991</v>
      </c>
      <c r="B1241">
        <v>125.13</v>
      </c>
    </row>
    <row r="1242" spans="1:2" x14ac:dyDescent="0.25">
      <c r="A1242" s="1">
        <v>40998</v>
      </c>
      <c r="B1242">
        <v>122.88</v>
      </c>
    </row>
    <row r="1243" spans="1:2" x14ac:dyDescent="0.25">
      <c r="A1243" s="1">
        <v>41005</v>
      </c>
      <c r="B1243">
        <v>123.43</v>
      </c>
    </row>
    <row r="1244" spans="1:2" x14ac:dyDescent="0.25">
      <c r="A1244" s="1">
        <v>41012</v>
      </c>
      <c r="B1244">
        <v>121.83</v>
      </c>
    </row>
    <row r="1245" spans="1:2" x14ac:dyDescent="0.25">
      <c r="A1245" s="1">
        <v>41019</v>
      </c>
      <c r="B1245">
        <v>118.76</v>
      </c>
    </row>
    <row r="1246" spans="1:2" x14ac:dyDescent="0.25">
      <c r="A1246" s="1">
        <v>41026</v>
      </c>
      <c r="B1246">
        <v>119.83</v>
      </c>
    </row>
    <row r="1247" spans="1:2" x14ac:dyDescent="0.25">
      <c r="A1247" s="1">
        <v>41033</v>
      </c>
      <c r="B1247">
        <v>113.18</v>
      </c>
    </row>
    <row r="1248" spans="1:2" x14ac:dyDescent="0.25">
      <c r="A1248" s="1">
        <v>41040</v>
      </c>
      <c r="B1248">
        <v>112.26</v>
      </c>
    </row>
    <row r="1249" spans="1:2" x14ac:dyDescent="0.25">
      <c r="A1249" s="1">
        <v>41047</v>
      </c>
      <c r="B1249">
        <v>107.14</v>
      </c>
    </row>
    <row r="1250" spans="1:2" x14ac:dyDescent="0.25">
      <c r="A1250" s="1">
        <v>41054</v>
      </c>
      <c r="B1250">
        <v>106.83</v>
      </c>
    </row>
    <row r="1251" spans="1:2" x14ac:dyDescent="0.25">
      <c r="A1251" s="1">
        <v>41061</v>
      </c>
      <c r="B1251">
        <v>98.43</v>
      </c>
    </row>
    <row r="1252" spans="1:2" x14ac:dyDescent="0.25">
      <c r="A1252" s="1">
        <v>41068</v>
      </c>
      <c r="B1252">
        <v>99.47</v>
      </c>
    </row>
    <row r="1253" spans="1:2" x14ac:dyDescent="0.25">
      <c r="A1253" s="1">
        <v>41075</v>
      </c>
      <c r="B1253">
        <v>97.61</v>
      </c>
    </row>
    <row r="1254" spans="1:2" x14ac:dyDescent="0.25">
      <c r="A1254" s="1">
        <v>41082</v>
      </c>
      <c r="B1254">
        <v>90.98</v>
      </c>
    </row>
    <row r="1255" spans="1:2" x14ac:dyDescent="0.25">
      <c r="A1255" s="1">
        <v>41089</v>
      </c>
      <c r="B1255">
        <v>97.8</v>
      </c>
    </row>
    <row r="1256" spans="1:2" x14ac:dyDescent="0.25">
      <c r="A1256" s="1">
        <v>41096</v>
      </c>
      <c r="B1256">
        <v>98.19</v>
      </c>
    </row>
    <row r="1257" spans="1:2" x14ac:dyDescent="0.25">
      <c r="A1257" s="1">
        <v>41103</v>
      </c>
      <c r="B1257">
        <v>102.4</v>
      </c>
    </row>
    <row r="1258" spans="1:2" x14ac:dyDescent="0.25">
      <c r="A1258" s="1">
        <v>41110</v>
      </c>
      <c r="B1258">
        <v>106.83</v>
      </c>
    </row>
    <row r="1259" spans="1:2" x14ac:dyDescent="0.25">
      <c r="A1259" s="1">
        <v>41117</v>
      </c>
      <c r="B1259">
        <v>106.47</v>
      </c>
    </row>
    <row r="1260" spans="1:2" x14ac:dyDescent="0.25">
      <c r="A1260" s="1">
        <v>41124</v>
      </c>
      <c r="B1260">
        <v>108.94</v>
      </c>
    </row>
    <row r="1261" spans="1:2" x14ac:dyDescent="0.25">
      <c r="A1261" s="1">
        <v>41131</v>
      </c>
      <c r="B1261">
        <v>112.95</v>
      </c>
    </row>
    <row r="1262" spans="1:2" x14ac:dyDescent="0.25">
      <c r="A1262" s="1">
        <v>41138</v>
      </c>
      <c r="B1262">
        <v>113.71</v>
      </c>
    </row>
    <row r="1263" spans="1:2" x14ac:dyDescent="0.25">
      <c r="A1263" s="1">
        <v>41145</v>
      </c>
      <c r="B1263">
        <v>113.59</v>
      </c>
    </row>
    <row r="1264" spans="1:2" x14ac:dyDescent="0.25">
      <c r="A1264" s="1">
        <v>41152</v>
      </c>
      <c r="B1264">
        <v>114.57</v>
      </c>
    </row>
    <row r="1265" spans="1:2" x14ac:dyDescent="0.25">
      <c r="A1265" s="1">
        <v>41159</v>
      </c>
      <c r="B1265">
        <v>114.25</v>
      </c>
    </row>
    <row r="1266" spans="1:2" x14ac:dyDescent="0.25">
      <c r="A1266" s="1">
        <v>41166</v>
      </c>
      <c r="B1266">
        <v>116.66</v>
      </c>
    </row>
    <row r="1267" spans="1:2" x14ac:dyDescent="0.25">
      <c r="A1267" s="1">
        <v>41173</v>
      </c>
      <c r="B1267">
        <v>111.42</v>
      </c>
    </row>
    <row r="1268" spans="1:2" x14ac:dyDescent="0.25">
      <c r="A1268" s="1">
        <v>41180</v>
      </c>
      <c r="B1268">
        <v>112.39</v>
      </c>
    </row>
    <row r="1269" spans="1:2" x14ac:dyDescent="0.25">
      <c r="A1269" s="1">
        <v>41187</v>
      </c>
      <c r="B1269">
        <v>112.02</v>
      </c>
    </row>
    <row r="1270" spans="1:2" x14ac:dyDescent="0.25">
      <c r="A1270" s="1">
        <v>41194</v>
      </c>
      <c r="B1270">
        <v>114.62</v>
      </c>
    </row>
    <row r="1271" spans="1:2" x14ac:dyDescent="0.25">
      <c r="A1271" s="1">
        <v>41201</v>
      </c>
      <c r="B1271">
        <v>110.14</v>
      </c>
    </row>
    <row r="1272" spans="1:2" x14ac:dyDescent="0.25">
      <c r="A1272" s="1">
        <v>41208</v>
      </c>
      <c r="B1272">
        <v>109.55</v>
      </c>
    </row>
    <row r="1273" spans="1:2" x14ac:dyDescent="0.25">
      <c r="A1273" s="1">
        <v>41215</v>
      </c>
      <c r="B1273">
        <v>105.68</v>
      </c>
    </row>
    <row r="1274" spans="1:2" x14ac:dyDescent="0.25">
      <c r="A1274" s="1">
        <v>41222</v>
      </c>
      <c r="B1274">
        <v>109.4</v>
      </c>
    </row>
    <row r="1275" spans="1:2" x14ac:dyDescent="0.25">
      <c r="A1275" s="1">
        <v>41229</v>
      </c>
      <c r="B1275">
        <v>108.95</v>
      </c>
    </row>
    <row r="1276" spans="1:2" x14ac:dyDescent="0.25">
      <c r="A1276" s="1">
        <v>41236</v>
      </c>
      <c r="B1276">
        <v>111.38</v>
      </c>
    </row>
    <row r="1277" spans="1:2" x14ac:dyDescent="0.25">
      <c r="A1277" s="1">
        <v>41243</v>
      </c>
      <c r="B1277">
        <v>111.23</v>
      </c>
    </row>
    <row r="1278" spans="1:2" x14ac:dyDescent="0.25">
      <c r="A1278" s="1">
        <v>41250</v>
      </c>
      <c r="B1278">
        <v>107.02</v>
      </c>
    </row>
    <row r="1279" spans="1:2" x14ac:dyDescent="0.25">
      <c r="A1279" s="1">
        <v>41257</v>
      </c>
      <c r="B1279">
        <v>109.15</v>
      </c>
    </row>
    <row r="1280" spans="1:2" x14ac:dyDescent="0.25">
      <c r="A1280" s="1">
        <v>41264</v>
      </c>
      <c r="B1280">
        <v>108.97</v>
      </c>
    </row>
    <row r="1281" spans="1:2" x14ac:dyDescent="0.25">
      <c r="A1281" s="1">
        <v>41271</v>
      </c>
      <c r="B1281">
        <v>110.62</v>
      </c>
    </row>
    <row r="1282" spans="1:2" x14ac:dyDescent="0.25">
      <c r="A1282" s="1">
        <v>41278</v>
      </c>
      <c r="B1282">
        <v>111.31</v>
      </c>
    </row>
    <row r="1283" spans="1:2" x14ac:dyDescent="0.25">
      <c r="A1283" s="1">
        <v>41285</v>
      </c>
      <c r="B1283">
        <v>110.64</v>
      </c>
    </row>
    <row r="1284" spans="1:2" x14ac:dyDescent="0.25">
      <c r="A1284" s="1">
        <v>41292</v>
      </c>
      <c r="B1284">
        <v>111.89</v>
      </c>
    </row>
    <row r="1285" spans="1:2" x14ac:dyDescent="0.25">
      <c r="A1285" s="1">
        <v>41299</v>
      </c>
      <c r="B1285">
        <v>113.28</v>
      </c>
    </row>
    <row r="1286" spans="1:2" x14ac:dyDescent="0.25">
      <c r="A1286" s="1">
        <v>41306</v>
      </c>
      <c r="B1286">
        <v>116.76</v>
      </c>
    </row>
    <row r="1287" spans="1:2" x14ac:dyDescent="0.25">
      <c r="A1287" s="1">
        <v>41313</v>
      </c>
      <c r="B1287">
        <v>118.9</v>
      </c>
    </row>
    <row r="1288" spans="1:2" x14ac:dyDescent="0.25">
      <c r="A1288" s="1">
        <v>41320</v>
      </c>
      <c r="B1288">
        <v>117.66</v>
      </c>
    </row>
    <row r="1289" spans="1:2" x14ac:dyDescent="0.25">
      <c r="A1289" s="1">
        <v>41327</v>
      </c>
      <c r="B1289">
        <v>114.1</v>
      </c>
    </row>
    <row r="1290" spans="1:2" x14ac:dyDescent="0.25">
      <c r="A1290" s="1">
        <v>41334</v>
      </c>
      <c r="B1290">
        <v>110.4</v>
      </c>
    </row>
    <row r="1291" spans="1:2" x14ac:dyDescent="0.25">
      <c r="A1291" s="1">
        <v>41341</v>
      </c>
      <c r="B1291">
        <v>110.85</v>
      </c>
    </row>
    <row r="1292" spans="1:2" x14ac:dyDescent="0.25">
      <c r="A1292" s="1">
        <v>41348</v>
      </c>
      <c r="B1292">
        <v>109.82</v>
      </c>
    </row>
    <row r="1293" spans="1:2" x14ac:dyDescent="0.25">
      <c r="A1293" s="1">
        <v>41355</v>
      </c>
      <c r="B1293">
        <v>107.66</v>
      </c>
    </row>
    <row r="1294" spans="1:2" x14ac:dyDescent="0.25">
      <c r="A1294" s="1">
        <v>41362</v>
      </c>
      <c r="B1294">
        <v>110.02</v>
      </c>
    </row>
    <row r="1295" spans="1:2" x14ac:dyDescent="0.25">
      <c r="A1295" s="1">
        <v>41369</v>
      </c>
      <c r="B1295">
        <v>104.12</v>
      </c>
    </row>
    <row r="1296" spans="1:2" x14ac:dyDescent="0.25">
      <c r="A1296" s="1">
        <v>41376</v>
      </c>
      <c r="B1296">
        <v>103.11</v>
      </c>
    </row>
    <row r="1297" spans="1:2" x14ac:dyDescent="0.25">
      <c r="A1297" s="1">
        <v>41383</v>
      </c>
      <c r="B1297">
        <v>99.65</v>
      </c>
    </row>
    <row r="1298" spans="1:2" x14ac:dyDescent="0.25">
      <c r="A1298" s="1">
        <v>41390</v>
      </c>
      <c r="B1298">
        <v>103.16</v>
      </c>
    </row>
    <row r="1299" spans="1:2" x14ac:dyDescent="0.25">
      <c r="A1299" s="1">
        <v>41397</v>
      </c>
      <c r="B1299">
        <v>104.19</v>
      </c>
    </row>
    <row r="1300" spans="1:2" x14ac:dyDescent="0.25">
      <c r="A1300" s="1">
        <v>41404</v>
      </c>
      <c r="B1300">
        <v>103.91</v>
      </c>
    </row>
    <row r="1301" spans="1:2" x14ac:dyDescent="0.25">
      <c r="A1301" s="1">
        <v>41411</v>
      </c>
      <c r="B1301">
        <v>104.64</v>
      </c>
    </row>
    <row r="1302" spans="1:2" x14ac:dyDescent="0.25">
      <c r="A1302" s="1">
        <v>41418</v>
      </c>
      <c r="B1302">
        <v>102.64</v>
      </c>
    </row>
    <row r="1303" spans="1:2" x14ac:dyDescent="0.25">
      <c r="A1303" s="1">
        <v>41425</v>
      </c>
      <c r="B1303">
        <v>100.39</v>
      </c>
    </row>
    <row r="1304" spans="1:2" x14ac:dyDescent="0.25">
      <c r="A1304" s="1">
        <v>41432</v>
      </c>
      <c r="B1304">
        <v>104.56</v>
      </c>
    </row>
    <row r="1305" spans="1:2" x14ac:dyDescent="0.25">
      <c r="A1305" s="1">
        <v>41439</v>
      </c>
      <c r="B1305">
        <v>105.93</v>
      </c>
    </row>
    <row r="1306" spans="1:2" x14ac:dyDescent="0.25">
      <c r="A1306" s="1">
        <v>41446</v>
      </c>
      <c r="B1306">
        <v>100.91</v>
      </c>
    </row>
    <row r="1307" spans="1:2" x14ac:dyDescent="0.25">
      <c r="A1307" s="1">
        <v>41453</v>
      </c>
      <c r="B1307">
        <v>102.16</v>
      </c>
    </row>
    <row r="1308" spans="1:2" x14ac:dyDescent="0.25">
      <c r="A1308" s="1">
        <v>41460</v>
      </c>
      <c r="B1308">
        <v>107.72</v>
      </c>
    </row>
    <row r="1309" spans="1:2" x14ac:dyDescent="0.25">
      <c r="A1309" s="1">
        <v>41467</v>
      </c>
      <c r="B1309">
        <v>108.81</v>
      </c>
    </row>
    <row r="1310" spans="1:2" x14ac:dyDescent="0.25">
      <c r="A1310" s="1">
        <v>41474</v>
      </c>
      <c r="B1310">
        <v>108.07</v>
      </c>
    </row>
    <row r="1311" spans="1:2" x14ac:dyDescent="0.25">
      <c r="A1311" s="1">
        <v>41481</v>
      </c>
      <c r="B1311">
        <v>107.17</v>
      </c>
    </row>
    <row r="1312" spans="1:2" x14ac:dyDescent="0.25">
      <c r="A1312" s="1">
        <v>41488</v>
      </c>
      <c r="B1312">
        <v>108.95</v>
      </c>
    </row>
    <row r="1313" spans="1:2" x14ac:dyDescent="0.25">
      <c r="A1313" s="1">
        <v>41495</v>
      </c>
      <c r="B1313">
        <v>108.22</v>
      </c>
    </row>
    <row r="1314" spans="1:2" x14ac:dyDescent="0.25">
      <c r="A1314" s="1">
        <v>41502</v>
      </c>
      <c r="B1314">
        <v>110.4</v>
      </c>
    </row>
    <row r="1315" spans="1:2" x14ac:dyDescent="0.25">
      <c r="A1315" s="1">
        <v>41509</v>
      </c>
      <c r="B1315">
        <v>111.04</v>
      </c>
    </row>
    <row r="1316" spans="1:2" x14ac:dyDescent="0.25">
      <c r="A1316" s="1">
        <v>41516</v>
      </c>
      <c r="B1316">
        <v>114.01</v>
      </c>
    </row>
    <row r="1317" spans="1:2" x14ac:dyDescent="0.25">
      <c r="A1317" s="1">
        <v>41523</v>
      </c>
      <c r="B1317">
        <v>116.12</v>
      </c>
    </row>
    <row r="1318" spans="1:2" x14ac:dyDescent="0.25">
      <c r="A1318" s="1">
        <v>41530</v>
      </c>
      <c r="B1318">
        <v>112.78</v>
      </c>
    </row>
    <row r="1319" spans="1:2" x14ac:dyDescent="0.25">
      <c r="A1319" s="1">
        <v>41537</v>
      </c>
      <c r="B1319">
        <v>109.22</v>
      </c>
    </row>
    <row r="1320" spans="1:2" x14ac:dyDescent="0.25">
      <c r="A1320" s="1">
        <v>41544</v>
      </c>
      <c r="B1320">
        <v>108.63</v>
      </c>
    </row>
    <row r="1321" spans="1:2" x14ac:dyDescent="0.25">
      <c r="A1321" s="1">
        <v>41551</v>
      </c>
      <c r="B1321">
        <v>109.46</v>
      </c>
    </row>
    <row r="1322" spans="1:2" x14ac:dyDescent="0.25">
      <c r="A1322" s="1">
        <v>41558</v>
      </c>
      <c r="B1322">
        <v>111.28</v>
      </c>
    </row>
    <row r="1323" spans="1:2" x14ac:dyDescent="0.25">
      <c r="A1323" s="1">
        <v>41565</v>
      </c>
      <c r="B1323">
        <v>109.94</v>
      </c>
    </row>
    <row r="1324" spans="1:2" x14ac:dyDescent="0.25">
      <c r="A1324" s="1">
        <v>41572</v>
      </c>
      <c r="B1324">
        <v>106.93</v>
      </c>
    </row>
    <row r="1325" spans="1:2" x14ac:dyDescent="0.25">
      <c r="A1325" s="1">
        <v>41579</v>
      </c>
      <c r="B1325">
        <v>105.91</v>
      </c>
    </row>
    <row r="1326" spans="1:2" x14ac:dyDescent="0.25">
      <c r="A1326" s="1">
        <v>41586</v>
      </c>
      <c r="B1326">
        <v>105.12</v>
      </c>
    </row>
    <row r="1327" spans="1:2" x14ac:dyDescent="0.25">
      <c r="A1327" s="1">
        <v>41593</v>
      </c>
      <c r="B1327">
        <v>108.5</v>
      </c>
    </row>
    <row r="1328" spans="1:2" x14ac:dyDescent="0.25">
      <c r="A1328" s="1">
        <v>41600</v>
      </c>
      <c r="B1328">
        <v>111.05</v>
      </c>
    </row>
    <row r="1329" spans="1:2" x14ac:dyDescent="0.25">
      <c r="A1329" s="1">
        <v>41607</v>
      </c>
      <c r="B1329">
        <v>109.69</v>
      </c>
    </row>
    <row r="1330" spans="1:2" x14ac:dyDescent="0.25">
      <c r="A1330" s="1">
        <v>41614</v>
      </c>
      <c r="B1330">
        <v>111.61</v>
      </c>
    </row>
    <row r="1331" spans="1:2" x14ac:dyDescent="0.25">
      <c r="A1331" s="1">
        <v>41621</v>
      </c>
      <c r="B1331">
        <v>108.83</v>
      </c>
    </row>
    <row r="1332" spans="1:2" x14ac:dyDescent="0.25">
      <c r="A1332" s="1">
        <v>41628</v>
      </c>
      <c r="B1332">
        <v>111.77</v>
      </c>
    </row>
    <row r="1333" spans="1:2" x14ac:dyDescent="0.25">
      <c r="A1333" s="1">
        <v>41635</v>
      </c>
      <c r="B1333">
        <v>112.18</v>
      </c>
    </row>
    <row r="1334" spans="1:2" x14ac:dyDescent="0.25">
      <c r="A1334" s="1">
        <v>41642</v>
      </c>
      <c r="B1334">
        <v>106.89</v>
      </c>
    </row>
    <row r="1335" spans="1:2" x14ac:dyDescent="0.25">
      <c r="A1335" s="1">
        <v>41649</v>
      </c>
      <c r="B1335">
        <v>107.25</v>
      </c>
    </row>
    <row r="1336" spans="1:2" x14ac:dyDescent="0.25">
      <c r="A1336" s="1">
        <v>41656</v>
      </c>
      <c r="B1336">
        <v>106.48</v>
      </c>
    </row>
    <row r="1337" spans="1:2" x14ac:dyDescent="0.25">
      <c r="A1337" s="1">
        <v>41663</v>
      </c>
      <c r="B1337">
        <v>107.88</v>
      </c>
    </row>
    <row r="1338" spans="1:2" x14ac:dyDescent="0.25">
      <c r="A1338" s="1">
        <v>41670</v>
      </c>
      <c r="B1338">
        <v>106.4</v>
      </c>
    </row>
    <row r="1339" spans="1:2" x14ac:dyDescent="0.25">
      <c r="A1339" s="1">
        <v>41677</v>
      </c>
      <c r="B1339">
        <v>109.57</v>
      </c>
    </row>
    <row r="1340" spans="1:2" x14ac:dyDescent="0.25">
      <c r="A1340" s="1">
        <v>41684</v>
      </c>
      <c r="B1340">
        <v>109.08</v>
      </c>
    </row>
    <row r="1341" spans="1:2" x14ac:dyDescent="0.25">
      <c r="A1341" s="1">
        <v>41691</v>
      </c>
      <c r="B1341">
        <v>109.85</v>
      </c>
    </row>
    <row r="1342" spans="1:2" x14ac:dyDescent="0.25">
      <c r="A1342" s="1">
        <v>41698</v>
      </c>
      <c r="B1342">
        <v>109.07</v>
      </c>
    </row>
    <row r="1343" spans="1:2" x14ac:dyDescent="0.25">
      <c r="A1343" s="1">
        <v>41705</v>
      </c>
      <c r="B1343">
        <v>109</v>
      </c>
    </row>
    <row r="1344" spans="1:2" x14ac:dyDescent="0.25">
      <c r="A1344" s="1">
        <v>41712</v>
      </c>
      <c r="B1344">
        <v>108.57</v>
      </c>
    </row>
    <row r="1345" spans="1:2" x14ac:dyDescent="0.25">
      <c r="A1345" s="1">
        <v>41719</v>
      </c>
      <c r="B1345">
        <v>106.92</v>
      </c>
    </row>
    <row r="1346" spans="1:2" x14ac:dyDescent="0.25">
      <c r="A1346" s="1">
        <v>41726</v>
      </c>
      <c r="B1346">
        <v>108.07</v>
      </c>
    </row>
    <row r="1347" spans="1:2" x14ac:dyDescent="0.25">
      <c r="A1347" s="1">
        <v>41733</v>
      </c>
      <c r="B1347">
        <v>106.72</v>
      </c>
    </row>
    <row r="1348" spans="1:2" x14ac:dyDescent="0.25">
      <c r="A1348" s="1">
        <v>41740</v>
      </c>
      <c r="B1348">
        <v>107.33</v>
      </c>
    </row>
    <row r="1349" spans="1:2" x14ac:dyDescent="0.25">
      <c r="A1349" s="1">
        <v>41747</v>
      </c>
      <c r="B1349">
        <v>109.53</v>
      </c>
    </row>
    <row r="1350" spans="1:2" x14ac:dyDescent="0.25">
      <c r="A1350" s="1">
        <v>41754</v>
      </c>
      <c r="B1350">
        <v>109.58</v>
      </c>
    </row>
    <row r="1351" spans="1:2" x14ac:dyDescent="0.25">
      <c r="A1351" s="1">
        <v>41761</v>
      </c>
      <c r="B1351">
        <v>108.59</v>
      </c>
    </row>
    <row r="1352" spans="1:2" x14ac:dyDescent="0.25">
      <c r="A1352" s="1">
        <v>41768</v>
      </c>
      <c r="B1352">
        <v>107.89</v>
      </c>
    </row>
    <row r="1353" spans="1:2" x14ac:dyDescent="0.25">
      <c r="A1353" s="1">
        <v>41775</v>
      </c>
      <c r="B1353">
        <v>109.75</v>
      </c>
    </row>
    <row r="1354" spans="1:2" x14ac:dyDescent="0.25">
      <c r="A1354" s="1">
        <v>41782</v>
      </c>
      <c r="B1354">
        <v>110.54</v>
      </c>
    </row>
    <row r="1355" spans="1:2" x14ac:dyDescent="0.25">
      <c r="A1355" s="1">
        <v>41789</v>
      </c>
      <c r="B1355">
        <v>109.41</v>
      </c>
    </row>
    <row r="1356" spans="1:2" x14ac:dyDescent="0.25">
      <c r="A1356" s="1">
        <v>41796</v>
      </c>
      <c r="B1356">
        <v>108.61</v>
      </c>
    </row>
    <row r="1357" spans="1:2" x14ac:dyDescent="0.25">
      <c r="A1357" s="1">
        <v>41803</v>
      </c>
      <c r="B1357">
        <v>113.41</v>
      </c>
    </row>
    <row r="1358" spans="1:2" x14ac:dyDescent="0.25">
      <c r="A1358" s="1">
        <v>41810</v>
      </c>
      <c r="B1358">
        <v>114.81</v>
      </c>
    </row>
    <row r="1359" spans="1:2" x14ac:dyDescent="0.25">
      <c r="A1359" s="1">
        <v>41817</v>
      </c>
      <c r="B1359">
        <v>113.3</v>
      </c>
    </row>
    <row r="1360" spans="1:2" x14ac:dyDescent="0.25">
      <c r="A1360" s="1">
        <v>41824</v>
      </c>
      <c r="B1360">
        <v>110.64</v>
      </c>
    </row>
    <row r="1361" spans="1:2" x14ac:dyDescent="0.25">
      <c r="A1361" s="1">
        <v>41831</v>
      </c>
      <c r="B1361">
        <v>106.66</v>
      </c>
    </row>
    <row r="1362" spans="1:2" x14ac:dyDescent="0.25">
      <c r="A1362" s="1">
        <v>41838</v>
      </c>
      <c r="B1362">
        <v>107.24</v>
      </c>
    </row>
    <row r="1363" spans="1:2" x14ac:dyDescent="0.25">
      <c r="A1363" s="1">
        <v>41845</v>
      </c>
      <c r="B1363">
        <v>108.39</v>
      </c>
    </row>
    <row r="1364" spans="1:2" x14ac:dyDescent="0.25">
      <c r="A1364" s="1">
        <v>41852</v>
      </c>
      <c r="B1364">
        <v>104.84</v>
      </c>
    </row>
    <row r="1365" spans="1:2" x14ac:dyDescent="0.25">
      <c r="A1365" s="1">
        <v>41859</v>
      </c>
      <c r="B1365">
        <v>105.02</v>
      </c>
    </row>
    <row r="1366" spans="1:2" x14ac:dyDescent="0.25">
      <c r="A1366" s="1">
        <v>41866</v>
      </c>
      <c r="B1366">
        <v>103.53</v>
      </c>
    </row>
    <row r="1367" spans="1:2" x14ac:dyDescent="0.25">
      <c r="A1367" s="1">
        <v>41873</v>
      </c>
      <c r="B1367">
        <v>102.29</v>
      </c>
    </row>
    <row r="1368" spans="1:2" x14ac:dyDescent="0.25">
      <c r="A1368" s="1">
        <v>41880</v>
      </c>
      <c r="B1368">
        <v>103.19</v>
      </c>
    </row>
    <row r="1369" spans="1:2" x14ac:dyDescent="0.25">
      <c r="A1369" s="1">
        <v>41887</v>
      </c>
      <c r="B1369">
        <v>100.82</v>
      </c>
    </row>
    <row r="1370" spans="1:2" x14ac:dyDescent="0.25">
      <c r="A1370" s="1">
        <v>41894</v>
      </c>
      <c r="B1370">
        <v>97.11</v>
      </c>
    </row>
    <row r="1371" spans="1:2" x14ac:dyDescent="0.25">
      <c r="A1371" s="1">
        <v>41901</v>
      </c>
      <c r="B1371">
        <v>98.39</v>
      </c>
    </row>
    <row r="1372" spans="1:2" x14ac:dyDescent="0.25">
      <c r="A1372" s="1">
        <v>41908</v>
      </c>
      <c r="B1372">
        <v>97</v>
      </c>
    </row>
    <row r="1373" spans="1:2" x14ac:dyDescent="0.25">
      <c r="A1373" s="1">
        <v>41915</v>
      </c>
      <c r="B1373">
        <v>92.31</v>
      </c>
    </row>
    <row r="1374" spans="1:2" x14ac:dyDescent="0.25">
      <c r="A1374" s="1">
        <v>41922</v>
      </c>
      <c r="B1374">
        <v>90.21</v>
      </c>
    </row>
    <row r="1375" spans="1:2" x14ac:dyDescent="0.25">
      <c r="A1375" s="1">
        <v>41929</v>
      </c>
      <c r="B1375">
        <v>86.16</v>
      </c>
    </row>
    <row r="1376" spans="1:2" x14ac:dyDescent="0.25">
      <c r="A1376" s="1">
        <v>41936</v>
      </c>
      <c r="B1376">
        <v>86.13</v>
      </c>
    </row>
    <row r="1377" spans="1:2" x14ac:dyDescent="0.25">
      <c r="A1377" s="1">
        <v>41943</v>
      </c>
      <c r="B1377">
        <v>85.86</v>
      </c>
    </row>
    <row r="1378" spans="1:2" x14ac:dyDescent="0.25">
      <c r="A1378" s="1">
        <v>41950</v>
      </c>
      <c r="B1378">
        <v>83.39</v>
      </c>
    </row>
    <row r="1379" spans="1:2" x14ac:dyDescent="0.25">
      <c r="A1379" s="1">
        <v>41957</v>
      </c>
      <c r="B1379">
        <v>79.41</v>
      </c>
    </row>
    <row r="1380" spans="1:2" x14ac:dyDescent="0.25">
      <c r="A1380" s="1">
        <v>41964</v>
      </c>
      <c r="B1380">
        <v>80.36</v>
      </c>
    </row>
    <row r="1381" spans="1:2" x14ac:dyDescent="0.25">
      <c r="A1381" s="1">
        <v>41971</v>
      </c>
      <c r="B1381">
        <v>70.150000000000006</v>
      </c>
    </row>
    <row r="1382" spans="1:2" x14ac:dyDescent="0.25">
      <c r="A1382" s="1">
        <v>41978</v>
      </c>
      <c r="B1382">
        <v>69.069999999999993</v>
      </c>
    </row>
    <row r="1383" spans="1:2" x14ac:dyDescent="0.25">
      <c r="A1383" s="1">
        <v>41985</v>
      </c>
      <c r="B1383">
        <v>61.85</v>
      </c>
    </row>
    <row r="1384" spans="1:2" x14ac:dyDescent="0.25">
      <c r="A1384" s="1">
        <v>41992</v>
      </c>
      <c r="B1384">
        <v>61.38</v>
      </c>
    </row>
    <row r="1385" spans="1:2" x14ac:dyDescent="0.25">
      <c r="A1385" s="1">
        <v>41999</v>
      </c>
      <c r="B1385">
        <v>59.45</v>
      </c>
    </row>
    <row r="1386" spans="1:2" x14ac:dyDescent="0.25">
      <c r="A1386" s="1">
        <v>42006</v>
      </c>
      <c r="B1386">
        <v>56.42</v>
      </c>
    </row>
    <row r="1387" spans="1:2" x14ac:dyDescent="0.25">
      <c r="A1387" s="1">
        <v>42013</v>
      </c>
      <c r="B1387">
        <v>50.11</v>
      </c>
    </row>
    <row r="1388" spans="1:2" x14ac:dyDescent="0.25">
      <c r="A1388" s="1">
        <v>42020</v>
      </c>
      <c r="B1388">
        <v>50.17</v>
      </c>
    </row>
    <row r="1389" spans="1:2" x14ac:dyDescent="0.25">
      <c r="A1389" s="1">
        <v>42027</v>
      </c>
      <c r="B1389">
        <v>48.79</v>
      </c>
    </row>
    <row r="1390" spans="1:2" x14ac:dyDescent="0.25">
      <c r="A1390" s="1">
        <v>42034</v>
      </c>
      <c r="B1390">
        <v>52.99</v>
      </c>
    </row>
    <row r="1391" spans="1:2" x14ac:dyDescent="0.25">
      <c r="A1391" s="1">
        <v>42041</v>
      </c>
      <c r="B1391">
        <v>57.8</v>
      </c>
    </row>
    <row r="1392" spans="1:2" x14ac:dyDescent="0.25">
      <c r="A1392" s="1">
        <v>42048</v>
      </c>
      <c r="B1392">
        <v>61.52</v>
      </c>
    </row>
    <row r="1393" spans="1:2" x14ac:dyDescent="0.25">
      <c r="A1393" s="1">
        <v>42055</v>
      </c>
      <c r="B1393">
        <v>60.22</v>
      </c>
    </row>
    <row r="1394" spans="1:2" x14ac:dyDescent="0.25">
      <c r="A1394" s="1">
        <v>42062</v>
      </c>
      <c r="B1394">
        <v>62.58</v>
      </c>
    </row>
    <row r="1395" spans="1:2" x14ac:dyDescent="0.25">
      <c r="A1395" s="1">
        <v>42069</v>
      </c>
      <c r="B1395">
        <v>59.73</v>
      </c>
    </row>
    <row r="1396" spans="1:2" x14ac:dyDescent="0.25">
      <c r="A1396" s="1">
        <v>42076</v>
      </c>
      <c r="B1396">
        <v>54.67</v>
      </c>
    </row>
    <row r="1397" spans="1:2" x14ac:dyDescent="0.25">
      <c r="A1397" s="1">
        <v>42083</v>
      </c>
      <c r="B1397">
        <v>55.32</v>
      </c>
    </row>
    <row r="1398" spans="1:2" x14ac:dyDescent="0.25">
      <c r="A1398" s="1">
        <v>42090</v>
      </c>
      <c r="B1398">
        <v>56.41</v>
      </c>
    </row>
    <row r="1399" spans="1:2" x14ac:dyDescent="0.25">
      <c r="A1399" s="1">
        <v>42097</v>
      </c>
      <c r="B1399">
        <v>54.95</v>
      </c>
    </row>
    <row r="1400" spans="1:2" x14ac:dyDescent="0.25">
      <c r="A1400" s="1">
        <v>42104</v>
      </c>
      <c r="B1400">
        <v>57.87</v>
      </c>
    </row>
    <row r="1401" spans="1:2" x14ac:dyDescent="0.25">
      <c r="A1401" s="1">
        <v>42111</v>
      </c>
      <c r="B1401">
        <v>63.45</v>
      </c>
    </row>
    <row r="1402" spans="1:2" x14ac:dyDescent="0.25">
      <c r="A1402" s="1">
        <v>42118</v>
      </c>
      <c r="B1402">
        <v>65.28</v>
      </c>
    </row>
    <row r="1403" spans="1:2" x14ac:dyDescent="0.25">
      <c r="A1403" s="1">
        <v>42125</v>
      </c>
      <c r="B1403">
        <v>66.459999999999994</v>
      </c>
    </row>
    <row r="1404" spans="1:2" x14ac:dyDescent="0.25">
      <c r="A1404" s="1">
        <v>42132</v>
      </c>
      <c r="B1404">
        <v>65.39</v>
      </c>
    </row>
    <row r="1405" spans="1:2" x14ac:dyDescent="0.25">
      <c r="A1405" s="1">
        <v>42139</v>
      </c>
      <c r="B1405">
        <v>66.81</v>
      </c>
    </row>
    <row r="1406" spans="1:2" x14ac:dyDescent="0.25">
      <c r="A1406" s="1">
        <v>42146</v>
      </c>
      <c r="B1406">
        <v>65.37</v>
      </c>
    </row>
    <row r="1407" spans="1:2" x14ac:dyDescent="0.25">
      <c r="A1407" s="1">
        <v>42153</v>
      </c>
      <c r="B1407">
        <v>65.56</v>
      </c>
    </row>
    <row r="1408" spans="1:2" x14ac:dyDescent="0.25">
      <c r="A1408" s="1">
        <v>42160</v>
      </c>
      <c r="B1408">
        <v>63.31</v>
      </c>
    </row>
    <row r="1409" spans="1:2" x14ac:dyDescent="0.25">
      <c r="A1409" s="1">
        <v>42167</v>
      </c>
      <c r="B1409">
        <v>63.87</v>
      </c>
    </row>
    <row r="1410" spans="1:2" x14ac:dyDescent="0.25">
      <c r="A1410" s="1">
        <v>42174</v>
      </c>
      <c r="B1410">
        <v>63.02</v>
      </c>
    </row>
    <row r="1411" spans="1:2" x14ac:dyDescent="0.25">
      <c r="A1411" s="1">
        <v>42181</v>
      </c>
      <c r="B1411">
        <v>63.26</v>
      </c>
    </row>
    <row r="1412" spans="1:2" x14ac:dyDescent="0.25">
      <c r="A1412" s="1">
        <v>42188</v>
      </c>
      <c r="B1412">
        <v>60.32</v>
      </c>
    </row>
    <row r="1413" spans="1:2" x14ac:dyDescent="0.25">
      <c r="A1413" s="1">
        <v>42195</v>
      </c>
      <c r="B1413">
        <v>58.73</v>
      </c>
    </row>
    <row r="1414" spans="1:2" x14ac:dyDescent="0.25">
      <c r="A1414" s="1">
        <v>42202</v>
      </c>
      <c r="B1414">
        <v>57.1</v>
      </c>
    </row>
    <row r="1415" spans="1:2" x14ac:dyDescent="0.25">
      <c r="A1415" s="1">
        <v>42209</v>
      </c>
      <c r="B1415">
        <v>54.62</v>
      </c>
    </row>
    <row r="1416" spans="1:2" x14ac:dyDescent="0.25">
      <c r="A1416" s="1">
        <v>42216</v>
      </c>
      <c r="B1416">
        <v>52.21</v>
      </c>
    </row>
    <row r="1417" spans="1:2" x14ac:dyDescent="0.25">
      <c r="A1417" s="1">
        <v>42223</v>
      </c>
      <c r="B1417">
        <v>48.61</v>
      </c>
    </row>
    <row r="1418" spans="1:2" x14ac:dyDescent="0.25">
      <c r="A1418" s="1">
        <v>42230</v>
      </c>
      <c r="B1418">
        <v>49.03</v>
      </c>
    </row>
    <row r="1419" spans="1:2" x14ac:dyDescent="0.25">
      <c r="A1419" s="1">
        <v>42237</v>
      </c>
      <c r="B1419">
        <v>45.46</v>
      </c>
    </row>
    <row r="1420" spans="1:2" x14ac:dyDescent="0.25">
      <c r="A1420" s="1">
        <v>42244</v>
      </c>
      <c r="B1420">
        <v>50.05</v>
      </c>
    </row>
    <row r="1421" spans="1:2" x14ac:dyDescent="0.25">
      <c r="A1421" s="1">
        <v>42251</v>
      </c>
      <c r="B1421">
        <v>49.61</v>
      </c>
    </row>
    <row r="1422" spans="1:2" x14ac:dyDescent="0.25">
      <c r="A1422" s="1">
        <v>42258</v>
      </c>
      <c r="B1422">
        <v>48.14</v>
      </c>
    </row>
    <row r="1423" spans="1:2" x14ac:dyDescent="0.25">
      <c r="A1423" s="1">
        <v>42265</v>
      </c>
      <c r="B1423">
        <v>47.47</v>
      </c>
    </row>
    <row r="1424" spans="1:2" x14ac:dyDescent="0.25">
      <c r="A1424" s="1">
        <v>42272</v>
      </c>
      <c r="B1424">
        <v>48.6</v>
      </c>
    </row>
    <row r="1425" spans="1:2" x14ac:dyDescent="0.25">
      <c r="A1425" s="1">
        <v>42279</v>
      </c>
      <c r="B1425">
        <v>48.13</v>
      </c>
    </row>
    <row r="1426" spans="1:2" x14ac:dyDescent="0.25">
      <c r="A1426" s="1">
        <v>42286</v>
      </c>
      <c r="B1426">
        <v>52.65</v>
      </c>
    </row>
    <row r="1427" spans="1:2" x14ac:dyDescent="0.25">
      <c r="A1427" s="1">
        <v>42293</v>
      </c>
      <c r="B1427">
        <v>50.46</v>
      </c>
    </row>
    <row r="1428" spans="1:2" x14ac:dyDescent="0.25">
      <c r="A1428" s="1">
        <v>42300</v>
      </c>
      <c r="B1428">
        <v>47.99</v>
      </c>
    </row>
    <row r="1429" spans="1:2" x14ac:dyDescent="0.25">
      <c r="A1429" s="1">
        <v>42307</v>
      </c>
      <c r="B1429">
        <v>49.56</v>
      </c>
    </row>
    <row r="1430" spans="1:2" x14ac:dyDescent="0.25">
      <c r="A1430" s="1">
        <v>42314</v>
      </c>
      <c r="B1430">
        <v>47.42</v>
      </c>
    </row>
    <row r="1431" spans="1:2" x14ac:dyDescent="0.25">
      <c r="A1431" s="1">
        <v>42321</v>
      </c>
      <c r="B1431">
        <v>43.61</v>
      </c>
    </row>
    <row r="1432" spans="1:2" x14ac:dyDescent="0.25">
      <c r="A1432" s="1">
        <v>42328</v>
      </c>
      <c r="B1432">
        <v>44.66</v>
      </c>
    </row>
    <row r="1433" spans="1:2" x14ac:dyDescent="0.25">
      <c r="A1433" s="1">
        <v>42335</v>
      </c>
      <c r="B1433">
        <v>44.86</v>
      </c>
    </row>
    <row r="1434" spans="1:2" x14ac:dyDescent="0.25">
      <c r="A1434" s="1">
        <v>42342</v>
      </c>
      <c r="B1434">
        <v>43</v>
      </c>
    </row>
    <row r="1435" spans="1:2" x14ac:dyDescent="0.25">
      <c r="A1435" s="1">
        <v>42349</v>
      </c>
      <c r="B1435">
        <v>37.93</v>
      </c>
    </row>
    <row r="1436" spans="1:2" x14ac:dyDescent="0.25">
      <c r="A1436" s="1">
        <v>42356</v>
      </c>
      <c r="B1436">
        <v>36.880000000000003</v>
      </c>
    </row>
    <row r="1437" spans="1:2" x14ac:dyDescent="0.25">
      <c r="A1437" s="1">
        <v>42363</v>
      </c>
      <c r="B1437">
        <v>37.89</v>
      </c>
    </row>
    <row r="1438" spans="1:2" x14ac:dyDescent="0.25">
      <c r="A1438" s="1">
        <v>42370</v>
      </c>
      <c r="B1438">
        <v>37.28</v>
      </c>
    </row>
    <row r="1439" spans="1:2" x14ac:dyDescent="0.25">
      <c r="A1439" s="1">
        <v>42377</v>
      </c>
      <c r="B1439">
        <v>33.549999999999997</v>
      </c>
    </row>
    <row r="1440" spans="1:2" x14ac:dyDescent="0.25">
      <c r="A1440" s="1">
        <v>42384</v>
      </c>
      <c r="B1440">
        <v>28.94</v>
      </c>
    </row>
    <row r="1441" spans="1:2" x14ac:dyDescent="0.25">
      <c r="A1441" s="1">
        <v>42391</v>
      </c>
      <c r="B1441">
        <v>32.18</v>
      </c>
    </row>
    <row r="1442" spans="1:2" x14ac:dyDescent="0.25">
      <c r="A1442" s="1">
        <v>42398</v>
      </c>
      <c r="B1442">
        <v>34.74</v>
      </c>
    </row>
    <row r="1443" spans="1:2" x14ac:dyDescent="0.25">
      <c r="A1443" s="1">
        <v>42405</v>
      </c>
      <c r="B1443">
        <v>34.06</v>
      </c>
    </row>
    <row r="1444" spans="1:2" x14ac:dyDescent="0.25">
      <c r="A1444" s="1">
        <v>42412</v>
      </c>
      <c r="B1444">
        <v>33.36</v>
      </c>
    </row>
    <row r="1445" spans="1:2" x14ac:dyDescent="0.25">
      <c r="A1445" s="1">
        <v>42419</v>
      </c>
      <c r="B1445">
        <v>33.01</v>
      </c>
    </row>
    <row r="1446" spans="1:2" x14ac:dyDescent="0.25">
      <c r="A1446" s="1">
        <v>42426</v>
      </c>
      <c r="B1446">
        <v>35.1</v>
      </c>
    </row>
    <row r="1447" spans="1:2" x14ac:dyDescent="0.25">
      <c r="A1447" s="1">
        <v>42433</v>
      </c>
      <c r="B1447">
        <v>38.72</v>
      </c>
    </row>
    <row r="1448" spans="1:2" x14ac:dyDescent="0.25">
      <c r="A1448" s="1">
        <v>42440</v>
      </c>
      <c r="B1448">
        <v>40.39</v>
      </c>
    </row>
    <row r="1449" spans="1:2" x14ac:dyDescent="0.25">
      <c r="A1449" s="1">
        <v>42447</v>
      </c>
      <c r="B1449">
        <v>41.2</v>
      </c>
    </row>
    <row r="1450" spans="1:2" x14ac:dyDescent="0.25">
      <c r="A1450" s="1">
        <v>42454</v>
      </c>
      <c r="B1450">
        <v>40.44</v>
      </c>
    </row>
    <row r="1451" spans="1:2" x14ac:dyDescent="0.25">
      <c r="A1451" s="1">
        <v>42461</v>
      </c>
      <c r="B1451">
        <v>38.67</v>
      </c>
    </row>
    <row r="1452" spans="1:2" x14ac:dyDescent="0.25">
      <c r="A1452" s="1">
        <v>42468</v>
      </c>
      <c r="B1452">
        <v>41.94</v>
      </c>
    </row>
    <row r="1453" spans="1:2" x14ac:dyDescent="0.25">
      <c r="A1453" s="1">
        <v>42475</v>
      </c>
      <c r="B1453">
        <v>43.1</v>
      </c>
    </row>
    <row r="1454" spans="1:2" x14ac:dyDescent="0.25">
      <c r="A1454" s="1">
        <v>42482</v>
      </c>
      <c r="B1454">
        <v>45.11</v>
      </c>
    </row>
    <row r="1455" spans="1:2" x14ac:dyDescent="0.25">
      <c r="A1455" s="1">
        <v>42489</v>
      </c>
      <c r="B1455">
        <v>48.13</v>
      </c>
    </row>
    <row r="1456" spans="1:2" x14ac:dyDescent="0.25">
      <c r="A1456" s="1">
        <v>42496</v>
      </c>
      <c r="B1456">
        <v>45.37</v>
      </c>
    </row>
    <row r="1457" spans="1:2" x14ac:dyDescent="0.25">
      <c r="A1457" s="1">
        <v>42503</v>
      </c>
      <c r="B1457">
        <v>47.83</v>
      </c>
    </row>
    <row r="1458" spans="1:2" x14ac:dyDescent="0.25">
      <c r="A1458" s="1">
        <v>42510</v>
      </c>
      <c r="B1458">
        <v>48.72</v>
      </c>
    </row>
    <row r="1459" spans="1:2" x14ac:dyDescent="0.25">
      <c r="A1459" s="1">
        <v>42517</v>
      </c>
      <c r="B1459">
        <v>49.32</v>
      </c>
    </row>
    <row r="1460" spans="1:2" x14ac:dyDescent="0.25">
      <c r="A1460" s="1">
        <v>42524</v>
      </c>
      <c r="B1460">
        <v>49.64</v>
      </c>
    </row>
    <row r="1461" spans="1:2" x14ac:dyDescent="0.25">
      <c r="A1461" s="1">
        <v>42531</v>
      </c>
      <c r="B1461">
        <v>50.54</v>
      </c>
    </row>
    <row r="1462" spans="1:2" x14ac:dyDescent="0.25">
      <c r="A1462" s="1">
        <v>42538</v>
      </c>
      <c r="B1462">
        <v>49.17</v>
      </c>
    </row>
    <row r="1463" spans="1:2" x14ac:dyDescent="0.25">
      <c r="A1463" s="1">
        <v>42545</v>
      </c>
      <c r="B1463">
        <v>48.41</v>
      </c>
    </row>
    <row r="1464" spans="1:2" x14ac:dyDescent="0.25">
      <c r="A1464" s="1">
        <v>42552</v>
      </c>
      <c r="B1464">
        <v>50.35</v>
      </c>
    </row>
    <row r="1465" spans="1:2" x14ac:dyDescent="0.25">
      <c r="A1465" s="1">
        <v>42559</v>
      </c>
      <c r="B1465">
        <v>46.76</v>
      </c>
    </row>
    <row r="1466" spans="1:2" x14ac:dyDescent="0.25">
      <c r="A1466" s="1">
        <v>42566</v>
      </c>
      <c r="B1466">
        <v>47.61</v>
      </c>
    </row>
    <row r="1467" spans="1:2" x14ac:dyDescent="0.25">
      <c r="A1467" s="1">
        <v>42573</v>
      </c>
      <c r="B1467">
        <v>45.69</v>
      </c>
    </row>
    <row r="1468" spans="1:2" x14ac:dyDescent="0.25">
      <c r="A1468" s="1">
        <v>42580</v>
      </c>
      <c r="B1468">
        <v>42.46</v>
      </c>
    </row>
    <row r="1469" spans="1:2" x14ac:dyDescent="0.25">
      <c r="A1469" s="1">
        <v>42587</v>
      </c>
      <c r="B1469">
        <v>44.27</v>
      </c>
    </row>
    <row r="1470" spans="1:2" x14ac:dyDescent="0.25">
      <c r="A1470" s="1">
        <v>42594</v>
      </c>
      <c r="B1470">
        <v>46.97</v>
      </c>
    </row>
    <row r="1471" spans="1:2" x14ac:dyDescent="0.25">
      <c r="A1471" s="1">
        <v>42601</v>
      </c>
      <c r="B1471">
        <v>50.88</v>
      </c>
    </row>
    <row r="1472" spans="1:2" x14ac:dyDescent="0.25">
      <c r="A1472" s="1">
        <v>42608</v>
      </c>
      <c r="B1472">
        <v>49.92</v>
      </c>
    </row>
    <row r="1473" spans="1:2" x14ac:dyDescent="0.25">
      <c r="A1473" s="1">
        <v>42615</v>
      </c>
      <c r="B1473">
        <v>46.83</v>
      </c>
    </row>
    <row r="1474" spans="1:2" x14ac:dyDescent="0.25">
      <c r="A1474" s="1">
        <v>42622</v>
      </c>
      <c r="B1474">
        <v>48.01</v>
      </c>
    </row>
    <row r="1475" spans="1:2" x14ac:dyDescent="0.25">
      <c r="A1475" s="1">
        <v>42629</v>
      </c>
      <c r="B1475">
        <v>45.77</v>
      </c>
    </row>
    <row r="1476" spans="1:2" x14ac:dyDescent="0.25">
      <c r="A1476" s="1">
        <v>42636</v>
      </c>
      <c r="B1476">
        <v>45.89</v>
      </c>
    </row>
    <row r="1477" spans="1:2" x14ac:dyDescent="0.25">
      <c r="A1477" s="1">
        <v>42643</v>
      </c>
      <c r="B1477">
        <v>49.06</v>
      </c>
    </row>
    <row r="1478" spans="1:2" x14ac:dyDescent="0.25">
      <c r="A1478" s="1">
        <v>42650</v>
      </c>
      <c r="B1478">
        <v>51.93</v>
      </c>
    </row>
    <row r="1479" spans="1:2" x14ac:dyDescent="0.25">
      <c r="A1479" s="1">
        <v>42657</v>
      </c>
      <c r="B1479">
        <v>51.95</v>
      </c>
    </row>
    <row r="1480" spans="1:2" x14ac:dyDescent="0.25">
      <c r="A1480" s="1">
        <v>42664</v>
      </c>
      <c r="B1480">
        <v>51.78</v>
      </c>
    </row>
    <row r="1481" spans="1:2" x14ac:dyDescent="0.25">
      <c r="A1481" s="1">
        <v>42671</v>
      </c>
      <c r="B1481">
        <v>49.71</v>
      </c>
    </row>
    <row r="1482" spans="1:2" x14ac:dyDescent="0.25">
      <c r="A1482" s="1">
        <v>42678</v>
      </c>
      <c r="B1482">
        <v>45.58</v>
      </c>
    </row>
    <row r="1483" spans="1:2" x14ac:dyDescent="0.25">
      <c r="A1483" s="1">
        <v>42685</v>
      </c>
      <c r="B1483">
        <v>44.75</v>
      </c>
    </row>
    <row r="1484" spans="1:2" x14ac:dyDescent="0.25">
      <c r="A1484" s="1">
        <v>42692</v>
      </c>
      <c r="B1484">
        <v>46.86</v>
      </c>
    </row>
    <row r="1485" spans="1:2" x14ac:dyDescent="0.25">
      <c r="A1485" s="1">
        <v>42699</v>
      </c>
      <c r="B1485">
        <v>47.24</v>
      </c>
    </row>
    <row r="1486" spans="1:2" x14ac:dyDescent="0.25">
      <c r="A1486" s="1">
        <v>42706</v>
      </c>
      <c r="B1486">
        <v>54.46</v>
      </c>
    </row>
    <row r="1487" spans="1:2" x14ac:dyDescent="0.25">
      <c r="A1487" s="1">
        <v>42713</v>
      </c>
      <c r="B1487">
        <v>54.33</v>
      </c>
    </row>
    <row r="1488" spans="1:2" x14ac:dyDescent="0.25">
      <c r="A1488" s="1">
        <v>42720</v>
      </c>
      <c r="B1488">
        <v>55.21</v>
      </c>
    </row>
    <row r="1489" spans="1:2" x14ac:dyDescent="0.25">
      <c r="A1489" s="1">
        <v>42727</v>
      </c>
      <c r="B1489">
        <v>55.16</v>
      </c>
    </row>
    <row r="1490" spans="1:2" x14ac:dyDescent="0.25">
      <c r="A1490" s="1">
        <v>42734</v>
      </c>
      <c r="B1490">
        <v>56.82</v>
      </c>
    </row>
    <row r="1491" spans="1:2" x14ac:dyDescent="0.25">
      <c r="A1491" s="1">
        <v>42741</v>
      </c>
      <c r="B1491">
        <v>57.1</v>
      </c>
    </row>
    <row r="1492" spans="1:2" x14ac:dyDescent="0.25">
      <c r="A1492" s="1">
        <v>42748</v>
      </c>
      <c r="B1492">
        <v>55.45</v>
      </c>
    </row>
    <row r="1493" spans="1:2" x14ac:dyDescent="0.25">
      <c r="A1493" s="1">
        <v>42755</v>
      </c>
      <c r="B1493">
        <v>55.49</v>
      </c>
    </row>
    <row r="1494" spans="1:2" x14ac:dyDescent="0.25">
      <c r="A1494" s="1">
        <v>42762</v>
      </c>
      <c r="B1494">
        <v>55.52</v>
      </c>
    </row>
    <row r="1495" spans="1:2" x14ac:dyDescent="0.25">
      <c r="A1495" s="1">
        <v>42769</v>
      </c>
      <c r="B1495">
        <v>56.81</v>
      </c>
    </row>
    <row r="1496" spans="1:2" x14ac:dyDescent="0.25">
      <c r="A1496" s="1">
        <v>42776</v>
      </c>
      <c r="B1496">
        <v>56.7</v>
      </c>
    </row>
    <row r="1497" spans="1:2" x14ac:dyDescent="0.25">
      <c r="A1497" s="1">
        <v>42783</v>
      </c>
      <c r="B1497">
        <v>55.81</v>
      </c>
    </row>
    <row r="1498" spans="1:2" x14ac:dyDescent="0.25">
      <c r="A1498" s="1">
        <v>42790</v>
      </c>
      <c r="B1498">
        <v>55.99</v>
      </c>
    </row>
    <row r="1499" spans="1:2" x14ac:dyDescent="0.25">
      <c r="A1499" s="1">
        <v>42797</v>
      </c>
      <c r="B1499">
        <v>55.9</v>
      </c>
    </row>
    <row r="1500" spans="1:2" x14ac:dyDescent="0.25">
      <c r="A1500" s="1">
        <v>42804</v>
      </c>
      <c r="B1500">
        <v>51.37</v>
      </c>
    </row>
    <row r="1501" spans="1:2" x14ac:dyDescent="0.25">
      <c r="A1501" s="1">
        <v>42811</v>
      </c>
      <c r="B1501">
        <v>51.76</v>
      </c>
    </row>
    <row r="1502" spans="1:2" x14ac:dyDescent="0.25">
      <c r="A1502" s="1">
        <v>42818</v>
      </c>
      <c r="B1502">
        <v>50.8</v>
      </c>
    </row>
    <row r="1503" spans="1:2" x14ac:dyDescent="0.25">
      <c r="A1503" s="1">
        <v>42825</v>
      </c>
      <c r="B1503">
        <v>52.83</v>
      </c>
    </row>
    <row r="1504" spans="1:2" x14ac:dyDescent="0.25">
      <c r="A1504" s="1">
        <v>42832</v>
      </c>
      <c r="B1504">
        <v>55.24</v>
      </c>
    </row>
    <row r="1505" spans="1:2" x14ac:dyDescent="0.25">
      <c r="A1505" s="1">
        <v>42839</v>
      </c>
      <c r="B1505">
        <v>55.89</v>
      </c>
    </row>
    <row r="1506" spans="1:2" x14ac:dyDescent="0.25">
      <c r="A1506" s="1">
        <v>42846</v>
      </c>
      <c r="B1506">
        <v>51.96</v>
      </c>
    </row>
    <row r="1507" spans="1:2" x14ac:dyDescent="0.25">
      <c r="A1507" s="1">
        <v>42853</v>
      </c>
      <c r="B1507">
        <v>51.73</v>
      </c>
    </row>
    <row r="1508" spans="1:2" x14ac:dyDescent="0.25">
      <c r="A1508" s="1">
        <v>42860</v>
      </c>
      <c r="B1508">
        <v>49.1</v>
      </c>
    </row>
    <row r="1509" spans="1:2" x14ac:dyDescent="0.25">
      <c r="A1509" s="1">
        <v>42867</v>
      </c>
      <c r="B1509">
        <v>50.84</v>
      </c>
    </row>
    <row r="1510" spans="1:2" x14ac:dyDescent="0.25">
      <c r="A1510" s="1">
        <v>42874</v>
      </c>
      <c r="B1510">
        <v>53.61</v>
      </c>
    </row>
    <row r="1511" spans="1:2" x14ac:dyDescent="0.25">
      <c r="A1511" s="1">
        <v>42881</v>
      </c>
      <c r="B1511">
        <v>52.15</v>
      </c>
    </row>
    <row r="1512" spans="1:2" x14ac:dyDescent="0.25">
      <c r="A1512" s="1">
        <v>42888</v>
      </c>
      <c r="B1512">
        <v>49.95</v>
      </c>
    </row>
    <row r="1513" spans="1:2" x14ac:dyDescent="0.25">
      <c r="A1513" s="1">
        <v>42895</v>
      </c>
      <c r="B1513">
        <v>48.15</v>
      </c>
    </row>
    <row r="1514" spans="1:2" x14ac:dyDescent="0.25">
      <c r="A1514" s="1">
        <v>42902</v>
      </c>
      <c r="B1514">
        <v>47.37</v>
      </c>
    </row>
    <row r="1515" spans="1:2" x14ac:dyDescent="0.25">
      <c r="A1515" s="1">
        <v>42909</v>
      </c>
      <c r="B1515">
        <v>45.54</v>
      </c>
    </row>
    <row r="1516" spans="1:2" x14ac:dyDescent="0.25">
      <c r="A1516" s="1">
        <v>42916</v>
      </c>
      <c r="B1516">
        <v>47.92</v>
      </c>
    </row>
    <row r="1517" spans="1:2" x14ac:dyDescent="0.25">
      <c r="A1517" s="1">
        <v>42923</v>
      </c>
      <c r="B1517">
        <v>46.71</v>
      </c>
    </row>
    <row r="1518" spans="1:2" x14ac:dyDescent="0.25">
      <c r="A1518" s="1">
        <v>42930</v>
      </c>
      <c r="B1518">
        <v>48.91</v>
      </c>
    </row>
    <row r="1519" spans="1:2" x14ac:dyDescent="0.25">
      <c r="A1519" s="1">
        <v>42937</v>
      </c>
      <c r="B1519">
        <v>48.06</v>
      </c>
    </row>
    <row r="1520" spans="1:2" x14ac:dyDescent="0.25">
      <c r="A1520" s="1">
        <v>42944</v>
      </c>
      <c r="B1520">
        <v>52.52</v>
      </c>
    </row>
    <row r="1521" spans="1:2" x14ac:dyDescent="0.25">
      <c r="A1521" s="1">
        <v>42951</v>
      </c>
      <c r="B1521">
        <v>52.42</v>
      </c>
    </row>
    <row r="1522" spans="1:2" x14ac:dyDescent="0.25">
      <c r="A1522" s="1">
        <v>42958</v>
      </c>
      <c r="B1522">
        <v>52.1</v>
      </c>
    </row>
    <row r="1523" spans="1:2" x14ac:dyDescent="0.25">
      <c r="A1523" s="1">
        <v>42965</v>
      </c>
      <c r="B1523">
        <v>52.72</v>
      </c>
    </row>
    <row r="1524" spans="1:2" x14ac:dyDescent="0.25">
      <c r="A1524" s="1">
        <v>42972</v>
      </c>
      <c r="B1524">
        <v>52.41</v>
      </c>
    </row>
    <row r="1525" spans="1:2" x14ac:dyDescent="0.25">
      <c r="A1525" s="1">
        <v>42979</v>
      </c>
      <c r="B1525">
        <v>52.75</v>
      </c>
    </row>
    <row r="1526" spans="1:2" x14ac:dyDescent="0.25">
      <c r="A1526" s="1">
        <v>42986</v>
      </c>
      <c r="B1526">
        <v>53.78</v>
      </c>
    </row>
    <row r="1527" spans="1:2" x14ac:dyDescent="0.25">
      <c r="A1527" s="1">
        <v>42993</v>
      </c>
      <c r="B1527">
        <v>55.62</v>
      </c>
    </row>
    <row r="1528" spans="1:2" x14ac:dyDescent="0.25">
      <c r="A1528" s="1">
        <v>43000</v>
      </c>
      <c r="B1528">
        <v>56.86</v>
      </c>
    </row>
    <row r="1529" spans="1:2" x14ac:dyDescent="0.25">
      <c r="A1529" s="1">
        <v>43007</v>
      </c>
      <c r="B1529">
        <v>57.54</v>
      </c>
    </row>
    <row r="1530" spans="1:2" x14ac:dyDescent="0.25">
      <c r="A1530" s="1">
        <v>43014</v>
      </c>
      <c r="B1530">
        <v>55.62</v>
      </c>
    </row>
    <row r="1531" spans="1:2" x14ac:dyDescent="0.25">
      <c r="A1531" s="1">
        <v>43021</v>
      </c>
      <c r="B1531">
        <v>57.17</v>
      </c>
    </row>
    <row r="1532" spans="1:2" x14ac:dyDescent="0.25">
      <c r="A1532" s="1">
        <v>43028</v>
      </c>
      <c r="B1532">
        <v>57.75</v>
      </c>
    </row>
    <row r="1533" spans="1:2" x14ac:dyDescent="0.25">
      <c r="A1533" s="1">
        <v>43035</v>
      </c>
      <c r="B1533">
        <v>60.44</v>
      </c>
    </row>
    <row r="1534" spans="1:2" x14ac:dyDescent="0.25">
      <c r="A1534" s="1">
        <v>43042</v>
      </c>
      <c r="B1534">
        <v>62.07</v>
      </c>
    </row>
    <row r="1535" spans="1:2" x14ac:dyDescent="0.25">
      <c r="A1535" s="1">
        <v>43049</v>
      </c>
      <c r="B1535">
        <v>63.52</v>
      </c>
    </row>
    <row r="1536" spans="1:2" x14ac:dyDescent="0.25">
      <c r="A1536" s="1">
        <v>43056</v>
      </c>
      <c r="B1536">
        <v>62.72</v>
      </c>
    </row>
    <row r="1537" spans="1:2" x14ac:dyDescent="0.25">
      <c r="A1537" s="1">
        <v>43063</v>
      </c>
      <c r="B1537">
        <v>63.86</v>
      </c>
    </row>
    <row r="1538" spans="1:2" x14ac:dyDescent="0.25">
      <c r="A1538" s="1">
        <v>43070</v>
      </c>
      <c r="B1538">
        <v>63.73</v>
      </c>
    </row>
    <row r="1539" spans="1:2" x14ac:dyDescent="0.25">
      <c r="A1539" s="1">
        <v>43077</v>
      </c>
      <c r="B1539">
        <v>63.4</v>
      </c>
    </row>
    <row r="1540" spans="1:2" x14ac:dyDescent="0.25">
      <c r="A1540" s="1">
        <v>43084</v>
      </c>
      <c r="B1540">
        <v>63.23</v>
      </c>
    </row>
    <row r="1541" spans="1:2" x14ac:dyDescent="0.25">
      <c r="A1541" s="1">
        <v>43091</v>
      </c>
      <c r="B1541">
        <v>65.25</v>
      </c>
    </row>
    <row r="1542" spans="1:2" x14ac:dyDescent="0.25">
      <c r="A1542" s="1">
        <v>43098</v>
      </c>
      <c r="B1542">
        <v>66.87</v>
      </c>
    </row>
    <row r="1543" spans="1:2" x14ac:dyDescent="0.25">
      <c r="A1543" s="1">
        <v>43105</v>
      </c>
      <c r="B1543">
        <v>67.62</v>
      </c>
    </row>
    <row r="1544" spans="1:2" x14ac:dyDescent="0.25">
      <c r="A1544" s="1">
        <v>43112</v>
      </c>
      <c r="B1544">
        <v>69.87</v>
      </c>
    </row>
    <row r="1545" spans="1:2" x14ac:dyDescent="0.25">
      <c r="A1545" s="1">
        <v>43119</v>
      </c>
      <c r="B1545">
        <v>68.61</v>
      </c>
    </row>
    <row r="1546" spans="1:2" x14ac:dyDescent="0.25">
      <c r="A1546" s="1">
        <v>43126</v>
      </c>
      <c r="B1546">
        <v>70.52</v>
      </c>
    </row>
    <row r="1547" spans="1:2" x14ac:dyDescent="0.25">
      <c r="A1547" s="1">
        <v>43133</v>
      </c>
      <c r="B1547">
        <v>68.58</v>
      </c>
    </row>
    <row r="1548" spans="1:2" x14ac:dyDescent="0.25">
      <c r="A1548" s="1">
        <v>43140</v>
      </c>
      <c r="B1548">
        <v>62.79</v>
      </c>
    </row>
    <row r="1549" spans="1:2" x14ac:dyDescent="0.25">
      <c r="A1549" s="1">
        <v>43147</v>
      </c>
      <c r="B1549">
        <v>64.84</v>
      </c>
    </row>
    <row r="1550" spans="1:2" x14ac:dyDescent="0.25">
      <c r="A1550" s="1">
        <v>43154</v>
      </c>
      <c r="B1550">
        <v>67.31</v>
      </c>
    </row>
    <row r="1551" spans="1:2" x14ac:dyDescent="0.25">
      <c r="A1551" s="1">
        <v>43161</v>
      </c>
      <c r="B1551">
        <v>64.37</v>
      </c>
    </row>
    <row r="1552" spans="1:2" x14ac:dyDescent="0.25">
      <c r="A1552" s="1">
        <v>43168</v>
      </c>
      <c r="B1552">
        <v>65.489999999999995</v>
      </c>
    </row>
    <row r="1553" spans="1:2" x14ac:dyDescent="0.25">
      <c r="A1553" s="1">
        <v>43175</v>
      </c>
      <c r="B1553">
        <v>66.209999999999994</v>
      </c>
    </row>
    <row r="1554" spans="1:2" x14ac:dyDescent="0.25">
      <c r="A1554" s="1">
        <v>43182</v>
      </c>
      <c r="B1554">
        <v>70.45</v>
      </c>
    </row>
    <row r="1555" spans="1:2" x14ac:dyDescent="0.25">
      <c r="A1555" s="1">
        <v>43189</v>
      </c>
      <c r="B1555">
        <v>70.27</v>
      </c>
    </row>
    <row r="1556" spans="1:2" x14ac:dyDescent="0.25">
      <c r="A1556" s="1">
        <v>43196</v>
      </c>
      <c r="B1556">
        <v>67.11</v>
      </c>
    </row>
    <row r="1557" spans="1:2" x14ac:dyDescent="0.25">
      <c r="A1557" s="1">
        <v>43203</v>
      </c>
      <c r="B1557">
        <v>72.58</v>
      </c>
    </row>
    <row r="1558" spans="1:2" x14ac:dyDescent="0.25">
      <c r="A1558" s="1">
        <v>43210</v>
      </c>
      <c r="B1558">
        <v>74.06</v>
      </c>
    </row>
    <row r="1559" spans="1:2" x14ac:dyDescent="0.25">
      <c r="A1559" s="1">
        <v>43217</v>
      </c>
      <c r="B1559">
        <v>74.64</v>
      </c>
    </row>
    <row r="1560" spans="1:2" x14ac:dyDescent="0.25">
      <c r="A1560" s="1">
        <v>43224</v>
      </c>
      <c r="B1560">
        <v>74.87</v>
      </c>
    </row>
    <row r="1561" spans="1:2" x14ac:dyDescent="0.25">
      <c r="A1561" s="1">
        <v>43231</v>
      </c>
      <c r="B1561">
        <v>77.12</v>
      </c>
    </row>
    <row r="1562" spans="1:2" x14ac:dyDescent="0.25">
      <c r="A1562" s="1">
        <v>43238</v>
      </c>
      <c r="B1562">
        <v>78.510000000000005</v>
      </c>
    </row>
    <row r="1563" spans="1:2" x14ac:dyDescent="0.25">
      <c r="A1563" s="1">
        <v>43245</v>
      </c>
      <c r="B1563">
        <v>76.44</v>
      </c>
    </row>
    <row r="1564" spans="1:2" x14ac:dyDescent="0.25">
      <c r="A1564" s="1">
        <v>43252</v>
      </c>
      <c r="B1564">
        <v>76.790000000000006</v>
      </c>
    </row>
    <row r="1565" spans="1:2" x14ac:dyDescent="0.25">
      <c r="A1565" s="1">
        <v>43259</v>
      </c>
      <c r="B1565">
        <v>76.459999999999994</v>
      </c>
    </row>
    <row r="1566" spans="1:2" x14ac:dyDescent="0.25">
      <c r="A1566" s="1">
        <v>43266</v>
      </c>
      <c r="B1566">
        <v>73.44</v>
      </c>
    </row>
    <row r="1567" spans="1:2" x14ac:dyDescent="0.25">
      <c r="A1567" s="1">
        <v>43273</v>
      </c>
      <c r="B1567">
        <v>75.55</v>
      </c>
    </row>
    <row r="1568" spans="1:2" x14ac:dyDescent="0.25">
      <c r="A1568" s="1">
        <v>43280</v>
      </c>
      <c r="B1568">
        <v>79.44</v>
      </c>
    </row>
    <row r="1569" spans="1:2" x14ac:dyDescent="0.25">
      <c r="A1569" s="1">
        <v>43287</v>
      </c>
      <c r="B1569">
        <v>77.11</v>
      </c>
    </row>
    <row r="1570" spans="1:2" x14ac:dyDescent="0.25">
      <c r="A1570" s="1">
        <v>43294</v>
      </c>
      <c r="B1570">
        <v>75.33</v>
      </c>
    </row>
    <row r="1571" spans="1:2" x14ac:dyDescent="0.25">
      <c r="A1571" s="1">
        <v>43301</v>
      </c>
      <c r="B1571">
        <v>73.069999999999993</v>
      </c>
    </row>
    <row r="1572" spans="1:2" x14ac:dyDescent="0.25">
      <c r="A1572" s="1">
        <v>43308</v>
      </c>
      <c r="B1572">
        <v>74.290000000000006</v>
      </c>
    </row>
    <row r="1573" spans="1:2" x14ac:dyDescent="0.25">
      <c r="A1573" s="1">
        <v>43315</v>
      </c>
      <c r="B1573">
        <v>73.209999999999994</v>
      </c>
    </row>
    <row r="1574" spans="1:2" x14ac:dyDescent="0.25">
      <c r="A1574" s="1">
        <v>43322</v>
      </c>
      <c r="B1574">
        <v>72.81</v>
      </c>
    </row>
    <row r="1575" spans="1:2" x14ac:dyDescent="0.25">
      <c r="A1575" s="1">
        <v>43329</v>
      </c>
      <c r="B1575">
        <v>71.83</v>
      </c>
    </row>
    <row r="1576" spans="1:2" x14ac:dyDescent="0.25">
      <c r="A1576" s="1">
        <v>43336</v>
      </c>
      <c r="B1576">
        <v>75.819999999999993</v>
      </c>
    </row>
    <row r="1577" spans="1:2" x14ac:dyDescent="0.25">
      <c r="A1577" s="1">
        <v>43343</v>
      </c>
      <c r="B1577">
        <v>77.42</v>
      </c>
    </row>
    <row r="1578" spans="1:2" x14ac:dyDescent="0.25">
      <c r="A1578" s="1">
        <v>43350</v>
      </c>
      <c r="B1578">
        <v>76.83</v>
      </c>
    </row>
    <row r="1579" spans="1:2" x14ac:dyDescent="0.25">
      <c r="A1579" s="1">
        <v>43357</v>
      </c>
      <c r="B1579">
        <v>78.09</v>
      </c>
    </row>
    <row r="1580" spans="1:2" x14ac:dyDescent="0.25">
      <c r="A1580" s="1">
        <v>43364</v>
      </c>
      <c r="B1580">
        <v>78.8</v>
      </c>
    </row>
    <row r="1581" spans="1:2" x14ac:dyDescent="0.25">
      <c r="A1581" s="1">
        <v>43371</v>
      </c>
      <c r="B1581">
        <v>82.72</v>
      </c>
    </row>
    <row r="1582" spans="1:2" x14ac:dyDescent="0.25">
      <c r="A1582" s="1">
        <v>43378</v>
      </c>
      <c r="B1582">
        <v>84.16</v>
      </c>
    </row>
    <row r="1583" spans="1:2" x14ac:dyDescent="0.25">
      <c r="A1583" s="1">
        <v>43385</v>
      </c>
      <c r="B1583">
        <v>80.430000000000007</v>
      </c>
    </row>
    <row r="1584" spans="1:2" x14ac:dyDescent="0.25">
      <c r="A1584" s="1">
        <v>43392</v>
      </c>
      <c r="B1584">
        <v>79.78</v>
      </c>
    </row>
    <row r="1585" spans="1:2" x14ac:dyDescent="0.25">
      <c r="A1585" s="1">
        <v>43399</v>
      </c>
      <c r="B1585">
        <v>77.62</v>
      </c>
    </row>
    <row r="1586" spans="1:2" x14ac:dyDescent="0.25">
      <c r="A1586" s="1">
        <v>43406</v>
      </c>
      <c r="B1586">
        <v>72.83</v>
      </c>
    </row>
    <row r="1587" spans="1:2" x14ac:dyDescent="0.25">
      <c r="A1587" s="1">
        <v>43413</v>
      </c>
      <c r="B1587">
        <v>70.180000000000007</v>
      </c>
    </row>
    <row r="1588" spans="1:2" x14ac:dyDescent="0.25">
      <c r="A1588" s="1">
        <v>43420</v>
      </c>
      <c r="B1588">
        <v>66.760000000000005</v>
      </c>
    </row>
    <row r="1589" spans="1:2" x14ac:dyDescent="0.25">
      <c r="A1589" s="1">
        <v>43427</v>
      </c>
      <c r="B1589">
        <v>58.8</v>
      </c>
    </row>
    <row r="1590" spans="1:2" x14ac:dyDescent="0.25">
      <c r="A1590" s="1">
        <v>43434</v>
      </c>
      <c r="B1590">
        <v>58.71</v>
      </c>
    </row>
    <row r="1591" spans="1:2" x14ac:dyDescent="0.25">
      <c r="A1591" s="1">
        <v>43441</v>
      </c>
      <c r="B1591">
        <v>61.67</v>
      </c>
    </row>
    <row r="1592" spans="1:2" x14ac:dyDescent="0.25">
      <c r="A1592" s="1">
        <v>43448</v>
      </c>
      <c r="B1592">
        <v>60.28</v>
      </c>
    </row>
    <row r="1593" spans="1:2" x14ac:dyDescent="0.25">
      <c r="A1593" s="1">
        <v>43455</v>
      </c>
      <c r="B1593">
        <v>53.82</v>
      </c>
    </row>
    <row r="1594" spans="1:2" x14ac:dyDescent="0.25">
      <c r="A1594" s="1">
        <v>43462</v>
      </c>
      <c r="B1594">
        <v>52.2</v>
      </c>
    </row>
    <row r="1595" spans="1:2" x14ac:dyDescent="0.25">
      <c r="A1595" s="1">
        <v>43469</v>
      </c>
      <c r="B1595">
        <v>57.06</v>
      </c>
    </row>
    <row r="1596" spans="1:2" x14ac:dyDescent="0.25">
      <c r="A1596" s="1">
        <v>43476</v>
      </c>
      <c r="B1596">
        <v>60.48</v>
      </c>
    </row>
    <row r="1597" spans="1:2" x14ac:dyDescent="0.25">
      <c r="A1597" s="1">
        <v>43483</v>
      </c>
      <c r="B1597">
        <v>62.7</v>
      </c>
    </row>
    <row r="1598" spans="1:2" x14ac:dyDescent="0.25">
      <c r="A1598" s="1">
        <v>43490</v>
      </c>
      <c r="B1598">
        <v>61.64</v>
      </c>
    </row>
    <row r="1599" spans="1:2" x14ac:dyDescent="0.25">
      <c r="A1599" s="1">
        <v>43497</v>
      </c>
      <c r="B1599">
        <v>62.75</v>
      </c>
    </row>
    <row r="1600" spans="1:2" x14ac:dyDescent="0.25">
      <c r="A1600" s="1">
        <v>43504</v>
      </c>
      <c r="B1600">
        <v>62.1</v>
      </c>
    </row>
    <row r="1601" spans="1:2" x14ac:dyDescent="0.25">
      <c r="A1601" s="1">
        <v>43511</v>
      </c>
      <c r="B1601">
        <v>66.25</v>
      </c>
    </row>
    <row r="1602" spans="1:2" x14ac:dyDescent="0.25">
      <c r="A1602" s="1">
        <v>43518</v>
      </c>
      <c r="B1602">
        <v>67.12</v>
      </c>
    </row>
    <row r="1603" spans="1:2" x14ac:dyDescent="0.25">
      <c r="A1603" s="1">
        <v>43525</v>
      </c>
      <c r="B1603">
        <v>65.069999999999993</v>
      </c>
    </row>
    <row r="1604" spans="1:2" x14ac:dyDescent="0.25">
      <c r="A1604" s="1">
        <v>43532</v>
      </c>
      <c r="B1604">
        <v>65.739999999999995</v>
      </c>
    </row>
    <row r="1605" spans="1:2" x14ac:dyDescent="0.25">
      <c r="A1605" s="1">
        <v>43539</v>
      </c>
      <c r="B1605">
        <v>67.16</v>
      </c>
    </row>
    <row r="1606" spans="1:2" x14ac:dyDescent="0.25">
      <c r="A1606" s="1">
        <v>43546</v>
      </c>
      <c r="B1606">
        <v>67.03</v>
      </c>
    </row>
    <row r="1607" spans="1:2" x14ac:dyDescent="0.25">
      <c r="A1607" s="1">
        <v>43553</v>
      </c>
      <c r="B1607">
        <v>68.39</v>
      </c>
    </row>
    <row r="1608" spans="1:2" x14ac:dyDescent="0.25">
      <c r="A1608" s="1">
        <v>43560</v>
      </c>
      <c r="B1608">
        <v>70.34</v>
      </c>
    </row>
    <row r="1609" spans="1:2" x14ac:dyDescent="0.25">
      <c r="A1609" s="1">
        <v>43567</v>
      </c>
      <c r="B1609">
        <v>71.55</v>
      </c>
    </row>
    <row r="1610" spans="1:2" x14ac:dyDescent="0.25">
      <c r="A1610" s="1">
        <v>43574</v>
      </c>
      <c r="B1610">
        <v>71.97</v>
      </c>
    </row>
    <row r="1611" spans="1:2" x14ac:dyDescent="0.25">
      <c r="A1611" s="1">
        <v>43581</v>
      </c>
      <c r="B1611">
        <v>72.150000000000006</v>
      </c>
    </row>
    <row r="1612" spans="1:2" x14ac:dyDescent="0.25">
      <c r="A1612" s="1">
        <v>43588</v>
      </c>
      <c r="B1612">
        <v>70.849999999999994</v>
      </c>
    </row>
    <row r="1613" spans="1:2" x14ac:dyDescent="0.25">
      <c r="A1613" s="1">
        <v>43595</v>
      </c>
      <c r="B1613">
        <v>70.62</v>
      </c>
    </row>
    <row r="1614" spans="1:2" x14ac:dyDescent="0.25">
      <c r="A1614" s="1">
        <v>43602</v>
      </c>
      <c r="B1614">
        <v>72.209999999999994</v>
      </c>
    </row>
    <row r="1615" spans="1:2" x14ac:dyDescent="0.25">
      <c r="A1615" s="1">
        <v>43609</v>
      </c>
      <c r="B1615">
        <v>68.69</v>
      </c>
    </row>
    <row r="1616" spans="1:2" x14ac:dyDescent="0.25">
      <c r="A1616" s="1">
        <v>43616</v>
      </c>
      <c r="B1616">
        <v>64.489999999999995</v>
      </c>
    </row>
    <row r="1617" spans="1:2" x14ac:dyDescent="0.25">
      <c r="A1617" s="1">
        <v>43623</v>
      </c>
      <c r="B1617">
        <v>63.29</v>
      </c>
    </row>
    <row r="1618" spans="1:2" x14ac:dyDescent="0.25">
      <c r="A1618" s="1">
        <v>43630</v>
      </c>
      <c r="B1618">
        <v>62.01</v>
      </c>
    </row>
    <row r="1619" spans="1:2" x14ac:dyDescent="0.25">
      <c r="A1619" s="1">
        <v>43637</v>
      </c>
      <c r="B1619">
        <v>65.2</v>
      </c>
    </row>
    <row r="1620" spans="1:2" x14ac:dyDescent="0.25">
      <c r="A1620" s="1">
        <v>43644</v>
      </c>
      <c r="B1620">
        <v>66.55</v>
      </c>
    </row>
    <row r="1621" spans="1:2" x14ac:dyDescent="0.25">
      <c r="A1621" s="1">
        <v>43651</v>
      </c>
      <c r="B1621">
        <v>64.23</v>
      </c>
    </row>
    <row r="1622" spans="1:2" x14ac:dyDescent="0.25">
      <c r="A1622" s="1">
        <v>43658</v>
      </c>
      <c r="B1622">
        <v>66.72</v>
      </c>
    </row>
    <row r="1623" spans="1:2" x14ac:dyDescent="0.25">
      <c r="A1623" s="1">
        <v>43665</v>
      </c>
      <c r="B1623">
        <v>62.47</v>
      </c>
    </row>
    <row r="1624" spans="1:2" x14ac:dyDescent="0.25">
      <c r="A1624" s="1">
        <v>43672</v>
      </c>
      <c r="B1624">
        <v>63.46</v>
      </c>
    </row>
    <row r="1625" spans="1:2" x14ac:dyDescent="0.25">
      <c r="A1625" s="1">
        <v>43679</v>
      </c>
      <c r="B1625">
        <v>61.89</v>
      </c>
    </row>
    <row r="1626" spans="1:2" x14ac:dyDescent="0.25">
      <c r="A1626" s="1">
        <v>43686</v>
      </c>
      <c r="B1626">
        <v>58.53</v>
      </c>
    </row>
    <row r="1627" spans="1:2" x14ac:dyDescent="0.25">
      <c r="A1627" s="1">
        <v>43693</v>
      </c>
      <c r="B1627">
        <v>58.64</v>
      </c>
    </row>
    <row r="1628" spans="1:2" x14ac:dyDescent="0.25">
      <c r="A1628" s="1">
        <v>43700</v>
      </c>
      <c r="B1628">
        <v>59.34</v>
      </c>
    </row>
    <row r="1629" spans="1:2" x14ac:dyDescent="0.25">
      <c r="A1629" s="1">
        <v>43707</v>
      </c>
      <c r="B1629">
        <v>60.43</v>
      </c>
    </row>
    <row r="1630" spans="1:2" x14ac:dyDescent="0.25">
      <c r="A1630" s="1">
        <v>43714</v>
      </c>
      <c r="B1630">
        <v>61.54</v>
      </c>
    </row>
    <row r="1631" spans="1:2" x14ac:dyDescent="0.25">
      <c r="A1631" s="1">
        <v>43721</v>
      </c>
      <c r="B1631">
        <v>60.22</v>
      </c>
    </row>
    <row r="1632" spans="1:2" x14ac:dyDescent="0.25">
      <c r="A1632" s="1">
        <v>43728</v>
      </c>
      <c r="B1632">
        <v>64.28</v>
      </c>
    </row>
    <row r="1633" spans="1:2" x14ac:dyDescent="0.25">
      <c r="A1633" s="1">
        <v>43735</v>
      </c>
      <c r="B1633">
        <v>61.91</v>
      </c>
    </row>
    <row r="1634" spans="1:2" x14ac:dyDescent="0.25">
      <c r="A1634" s="1">
        <v>43742</v>
      </c>
      <c r="B1634">
        <v>58.37</v>
      </c>
    </row>
    <row r="1635" spans="1:2" x14ac:dyDescent="0.25">
      <c r="A1635" s="1">
        <v>43749</v>
      </c>
      <c r="B1635">
        <v>60.51</v>
      </c>
    </row>
    <row r="1636" spans="1:2" x14ac:dyDescent="0.25">
      <c r="A1636" s="1">
        <v>43756</v>
      </c>
      <c r="B1636">
        <v>59.42</v>
      </c>
    </row>
    <row r="1637" spans="1:2" x14ac:dyDescent="0.25">
      <c r="A1637" s="1">
        <v>43763</v>
      </c>
      <c r="B1637">
        <v>62.02</v>
      </c>
    </row>
    <row r="1638" spans="1:2" x14ac:dyDescent="0.25">
      <c r="A1638" s="1">
        <v>43770</v>
      </c>
      <c r="B1638">
        <v>61.69</v>
      </c>
    </row>
    <row r="1639" spans="1:2" x14ac:dyDescent="0.25">
      <c r="A1639" s="1">
        <v>43777</v>
      </c>
      <c r="B1639">
        <v>62.51</v>
      </c>
    </row>
    <row r="1640" spans="1:2" x14ac:dyDescent="0.25">
      <c r="A1640" s="1">
        <v>43784</v>
      </c>
      <c r="B1640">
        <v>63.3</v>
      </c>
    </row>
    <row r="1641" spans="1:2" x14ac:dyDescent="0.25">
      <c r="A1641" s="1">
        <v>43791</v>
      </c>
      <c r="B1641">
        <v>63.39</v>
      </c>
    </row>
    <row r="1642" spans="1:2" x14ac:dyDescent="0.25">
      <c r="A1642" s="1">
        <v>43798</v>
      </c>
      <c r="B1642">
        <v>62.43</v>
      </c>
    </row>
    <row r="1643" spans="1:2" x14ac:dyDescent="0.25">
      <c r="A1643" s="1">
        <v>43805</v>
      </c>
      <c r="B1643">
        <v>64.39</v>
      </c>
    </row>
    <row r="1644" spans="1:2" x14ac:dyDescent="0.25">
      <c r="A1644" s="1">
        <v>43812</v>
      </c>
      <c r="B1644">
        <v>65.22</v>
      </c>
    </row>
    <row r="1645" spans="1:2" x14ac:dyDescent="0.25">
      <c r="A1645" s="1">
        <v>43819</v>
      </c>
      <c r="B1645">
        <v>66.14</v>
      </c>
    </row>
    <row r="1646" spans="1:2" x14ac:dyDescent="0.25">
      <c r="A1646" s="1">
        <v>43826</v>
      </c>
      <c r="B1646">
        <v>68.16</v>
      </c>
    </row>
    <row r="1647" spans="1:2" x14ac:dyDescent="0.25">
      <c r="A1647" s="1">
        <v>43833</v>
      </c>
      <c r="B1647">
        <v>68.599999999999994</v>
      </c>
    </row>
    <row r="1648" spans="1:2" x14ac:dyDescent="0.25">
      <c r="A1648" s="1">
        <v>43840</v>
      </c>
      <c r="B1648">
        <v>64.98</v>
      </c>
    </row>
    <row r="1649" spans="1:2" x14ac:dyDescent="0.25">
      <c r="A1649" s="1">
        <v>43847</v>
      </c>
      <c r="B1649">
        <v>64.849999999999994</v>
      </c>
    </row>
    <row r="1650" spans="1:2" x14ac:dyDescent="0.25">
      <c r="A1650" s="1">
        <v>43854</v>
      </c>
      <c r="B1650">
        <v>60.69</v>
      </c>
    </row>
    <row r="1651" spans="1:2" x14ac:dyDescent="0.25">
      <c r="A1651" s="1">
        <v>43861</v>
      </c>
      <c r="B1651">
        <v>58.16</v>
      </c>
    </row>
    <row r="1652" spans="1:2" x14ac:dyDescent="0.25">
      <c r="A1652" s="1">
        <v>43868</v>
      </c>
      <c r="B1652">
        <v>54.47</v>
      </c>
    </row>
    <row r="1653" spans="1:2" x14ac:dyDescent="0.25">
      <c r="A1653" s="1">
        <v>43875</v>
      </c>
      <c r="B1653">
        <v>57.32</v>
      </c>
    </row>
    <row r="1654" spans="1:2" x14ac:dyDescent="0.25">
      <c r="A1654" s="1">
        <v>43882</v>
      </c>
      <c r="B1654">
        <v>58.5</v>
      </c>
    </row>
    <row r="1655" spans="1:2" x14ac:dyDescent="0.25">
      <c r="A1655" s="1">
        <v>43889</v>
      </c>
      <c r="B1655">
        <v>50.52</v>
      </c>
    </row>
    <row r="1656" spans="1:2" x14ac:dyDescent="0.25">
      <c r="A1656" s="1">
        <v>43896</v>
      </c>
      <c r="B1656">
        <v>45.27</v>
      </c>
    </row>
    <row r="1657" spans="1:2" x14ac:dyDescent="0.25">
      <c r="A1657" s="1">
        <v>43903</v>
      </c>
      <c r="B1657">
        <v>33.85</v>
      </c>
    </row>
    <row r="1658" spans="1:2" x14ac:dyDescent="0.25">
      <c r="A1658" s="1">
        <v>43910</v>
      </c>
      <c r="B1658">
        <v>26.98</v>
      </c>
    </row>
    <row r="1659" spans="1:2" x14ac:dyDescent="0.25">
      <c r="A1659" s="1">
        <v>43917</v>
      </c>
      <c r="B1659">
        <v>24.93</v>
      </c>
    </row>
    <row r="1660" spans="1:2" x14ac:dyDescent="0.25">
      <c r="A1660" s="1">
        <v>43924</v>
      </c>
      <c r="B1660">
        <v>34.11</v>
      </c>
    </row>
    <row r="1661" spans="1:2" x14ac:dyDescent="0.25">
      <c r="A1661" s="1">
        <v>43931</v>
      </c>
      <c r="B1661">
        <v>31.48</v>
      </c>
    </row>
    <row r="1662" spans="1:2" x14ac:dyDescent="0.25">
      <c r="A1662" s="1">
        <v>43938</v>
      </c>
      <c r="B1662">
        <v>28.08</v>
      </c>
    </row>
    <row r="1663" spans="1:2" x14ac:dyDescent="0.25">
      <c r="A1663" s="1">
        <v>43945</v>
      </c>
      <c r="B1663">
        <v>21.44</v>
      </c>
    </row>
    <row r="1664" spans="1:2" x14ac:dyDescent="0.25">
      <c r="A1664" s="1">
        <v>43952</v>
      </c>
      <c r="B1664">
        <v>26.44</v>
      </c>
    </row>
    <row r="1665" spans="1:2" x14ac:dyDescent="0.25">
      <c r="A1665" s="1">
        <v>43959</v>
      </c>
      <c r="B1665">
        <v>30.97</v>
      </c>
    </row>
    <row r="1666" spans="1:2" x14ac:dyDescent="0.25">
      <c r="A1666" s="1">
        <v>43966</v>
      </c>
      <c r="B1666">
        <v>32.5</v>
      </c>
    </row>
    <row r="1667" spans="1:2" x14ac:dyDescent="0.25">
      <c r="A1667" s="1">
        <v>43973</v>
      </c>
      <c r="B1667">
        <v>35.130000000000003</v>
      </c>
    </row>
    <row r="1668" spans="1:2" x14ac:dyDescent="0.25">
      <c r="A1668" s="1">
        <v>43980</v>
      </c>
      <c r="B1668">
        <v>35.33</v>
      </c>
    </row>
    <row r="1669" spans="1:2" x14ac:dyDescent="0.25">
      <c r="A1669" s="1">
        <v>43987</v>
      </c>
      <c r="B1669">
        <v>42.3</v>
      </c>
    </row>
    <row r="1670" spans="1:2" x14ac:dyDescent="0.25">
      <c r="A1670" s="1">
        <v>43994</v>
      </c>
      <c r="B1670">
        <v>38.729999999999997</v>
      </c>
    </row>
    <row r="1671" spans="1:2" x14ac:dyDescent="0.25">
      <c r="A1671" s="1">
        <v>44001</v>
      </c>
      <c r="B1671">
        <v>42.19</v>
      </c>
    </row>
    <row r="1672" spans="1:2" x14ac:dyDescent="0.25">
      <c r="A1672" s="1">
        <v>44008</v>
      </c>
      <c r="B1672">
        <v>41.02</v>
      </c>
    </row>
    <row r="1673" spans="1:2" x14ac:dyDescent="0.25">
      <c r="A1673" s="1">
        <v>44015</v>
      </c>
      <c r="B1673">
        <v>42.8</v>
      </c>
    </row>
    <row r="1674" spans="1:2" x14ac:dyDescent="0.25">
      <c r="A1674" s="1">
        <v>44022</v>
      </c>
      <c r="B1674">
        <v>43.24</v>
      </c>
    </row>
    <row r="1675" spans="1:2" x14ac:dyDescent="0.25">
      <c r="A1675" s="1">
        <v>44029</v>
      </c>
      <c r="B1675">
        <v>43.14</v>
      </c>
    </row>
    <row r="1676" spans="1:2" x14ac:dyDescent="0.25">
      <c r="A1676" s="1">
        <v>44036</v>
      </c>
      <c r="B1676">
        <v>43.34</v>
      </c>
    </row>
    <row r="1677" spans="1:2" x14ac:dyDescent="0.25">
      <c r="A1677" s="1">
        <v>44043</v>
      </c>
      <c r="B1677">
        <v>43.3</v>
      </c>
    </row>
    <row r="1678" spans="1:2" x14ac:dyDescent="0.25">
      <c r="A1678" s="1">
        <v>44050</v>
      </c>
      <c r="B1678">
        <v>44.4</v>
      </c>
    </row>
    <row r="1679" spans="1:2" x14ac:dyDescent="0.25">
      <c r="A1679" s="1">
        <v>44057</v>
      </c>
      <c r="B1679">
        <v>44.8</v>
      </c>
    </row>
    <row r="1680" spans="1:2" x14ac:dyDescent="0.25">
      <c r="A1680" s="1">
        <v>44064</v>
      </c>
      <c r="B1680">
        <v>44.35</v>
      </c>
    </row>
    <row r="1681" spans="1:2" x14ac:dyDescent="0.25">
      <c r="A1681" s="1">
        <v>44071</v>
      </c>
      <c r="B1681">
        <v>45.05</v>
      </c>
    </row>
    <row r="1682" spans="1:2" x14ac:dyDescent="0.25">
      <c r="A1682" s="1">
        <v>44078</v>
      </c>
      <c r="B1682">
        <v>42.66</v>
      </c>
    </row>
    <row r="1683" spans="1:2" x14ac:dyDescent="0.25">
      <c r="A1683" s="1">
        <v>44085</v>
      </c>
      <c r="B1683">
        <v>39.83</v>
      </c>
    </row>
    <row r="1684" spans="1:2" x14ac:dyDescent="0.25">
      <c r="A1684" s="1">
        <v>44092</v>
      </c>
      <c r="B1684">
        <v>43.15</v>
      </c>
    </row>
    <row r="1685" spans="1:2" x14ac:dyDescent="0.25">
      <c r="A1685" s="1">
        <v>44099</v>
      </c>
      <c r="B1685">
        <v>41.92</v>
      </c>
    </row>
    <row r="1686" spans="1:2" x14ac:dyDescent="0.25">
      <c r="A1686" s="1">
        <v>44106</v>
      </c>
      <c r="B1686">
        <v>39.270000000000003</v>
      </c>
    </row>
    <row r="1687" spans="1:2" x14ac:dyDescent="0.25">
      <c r="A1687" s="1">
        <v>44113</v>
      </c>
      <c r="B1687">
        <v>42.85</v>
      </c>
    </row>
    <row r="1688" spans="1:2" x14ac:dyDescent="0.25">
      <c r="A1688" s="1">
        <v>44120</v>
      </c>
      <c r="B1688">
        <v>42.93</v>
      </c>
    </row>
    <row r="1689" spans="1:2" x14ac:dyDescent="0.25">
      <c r="A1689" s="1">
        <v>44127</v>
      </c>
      <c r="B1689">
        <v>41.77</v>
      </c>
    </row>
    <row r="1690" spans="1:2" x14ac:dyDescent="0.25">
      <c r="A1690" s="1">
        <v>44134</v>
      </c>
      <c r="B1690">
        <v>37.46</v>
      </c>
    </row>
    <row r="1691" spans="1:2" x14ac:dyDescent="0.25">
      <c r="A1691" s="1">
        <v>44141</v>
      </c>
      <c r="B1691">
        <v>39.450000000000003</v>
      </c>
    </row>
    <row r="1692" spans="1:2" x14ac:dyDescent="0.25">
      <c r="A1692" s="1">
        <v>44148</v>
      </c>
      <c r="B1692">
        <v>42.78</v>
      </c>
    </row>
    <row r="1693" spans="1:2" x14ac:dyDescent="0.25">
      <c r="A1693" s="1">
        <v>44155</v>
      </c>
      <c r="B1693">
        <v>44.96</v>
      </c>
    </row>
    <row r="1694" spans="1:2" x14ac:dyDescent="0.25">
      <c r="A1694" s="1">
        <v>44162</v>
      </c>
      <c r="B1694">
        <v>48.18</v>
      </c>
    </row>
    <row r="1695" spans="1:2" x14ac:dyDescent="0.25">
      <c r="A1695" s="1">
        <v>44169</v>
      </c>
      <c r="B1695">
        <v>49.25</v>
      </c>
    </row>
    <row r="1696" spans="1:2" x14ac:dyDescent="0.25">
      <c r="A1696" s="1">
        <v>44176</v>
      </c>
      <c r="B1696">
        <v>49.97</v>
      </c>
    </row>
    <row r="1697" spans="1:2" x14ac:dyDescent="0.25">
      <c r="A1697" s="1">
        <v>44183</v>
      </c>
      <c r="B1697">
        <v>52.26</v>
      </c>
    </row>
    <row r="1698" spans="1:2" x14ac:dyDescent="0.25">
      <c r="A1698" s="1">
        <v>44190</v>
      </c>
      <c r="B1698">
        <v>51.29</v>
      </c>
    </row>
    <row r="1699" spans="1:2" x14ac:dyDescent="0.25">
      <c r="A1699" s="1">
        <v>44197</v>
      </c>
      <c r="B1699">
        <v>51.8</v>
      </c>
    </row>
    <row r="1700" spans="1:2" x14ac:dyDescent="0.25">
      <c r="A1700" s="1">
        <v>44204</v>
      </c>
      <c r="B1700">
        <v>55.99</v>
      </c>
    </row>
    <row r="1701" spans="1:2" x14ac:dyDescent="0.25">
      <c r="A1701" s="1">
        <v>44211</v>
      </c>
      <c r="B1701">
        <v>55.1</v>
      </c>
    </row>
    <row r="1702" spans="1:2" x14ac:dyDescent="0.25">
      <c r="A1702" s="1">
        <v>44218</v>
      </c>
      <c r="B1702">
        <v>55.41</v>
      </c>
    </row>
    <row r="1703" spans="1:2" x14ac:dyDescent="0.25">
      <c r="A1703" s="1">
        <v>44225</v>
      </c>
      <c r="B1703">
        <v>55.88</v>
      </c>
    </row>
    <row r="1704" spans="1:2" x14ac:dyDescent="0.25">
      <c r="A1704" s="1">
        <v>44232</v>
      </c>
      <c r="B1704">
        <v>59.34</v>
      </c>
    </row>
    <row r="1705" spans="1:2" x14ac:dyDescent="0.25">
      <c r="A1705" s="1">
        <v>44239</v>
      </c>
      <c r="B1705">
        <v>62.43</v>
      </c>
    </row>
    <row r="1706" spans="1:2" x14ac:dyDescent="0.25">
      <c r="A1706" s="1">
        <v>44246</v>
      </c>
      <c r="B1706">
        <v>62.91</v>
      </c>
    </row>
    <row r="1707" spans="1:2" x14ac:dyDescent="0.25">
      <c r="A1707" s="1">
        <v>44253</v>
      </c>
      <c r="B1707">
        <v>66.13</v>
      </c>
    </row>
    <row r="1708" spans="1:2" x14ac:dyDescent="0.25">
      <c r="A1708" s="1">
        <v>44260</v>
      </c>
      <c r="B1708">
        <v>69.36</v>
      </c>
    </row>
    <row r="1709" spans="1:2" x14ac:dyDescent="0.25">
      <c r="A1709" s="1">
        <v>44267</v>
      </c>
      <c r="B1709">
        <v>69.22</v>
      </c>
    </row>
    <row r="1710" spans="1:2" x14ac:dyDescent="0.25">
      <c r="A1710" s="1">
        <v>44274</v>
      </c>
      <c r="B1710">
        <v>64.53</v>
      </c>
    </row>
    <row r="1711" spans="1:2" x14ac:dyDescent="0.25">
      <c r="A1711" s="1">
        <v>44281</v>
      </c>
      <c r="B1711">
        <v>64.569999999999993</v>
      </c>
    </row>
    <row r="1712" spans="1:2" x14ac:dyDescent="0.25">
      <c r="A1712" s="1">
        <v>44288</v>
      </c>
      <c r="B1712">
        <v>64.86</v>
      </c>
    </row>
    <row r="1713" spans="1:2" x14ac:dyDescent="0.25">
      <c r="A1713" s="1">
        <v>44295</v>
      </c>
      <c r="B1713">
        <v>62.95</v>
      </c>
    </row>
    <row r="1714" spans="1:2" x14ac:dyDescent="0.25">
      <c r="A1714" s="1">
        <v>44302</v>
      </c>
      <c r="B1714">
        <v>66.77</v>
      </c>
    </row>
    <row r="1715" spans="1:2" x14ac:dyDescent="0.25">
      <c r="A1715" s="1">
        <v>44309</v>
      </c>
      <c r="B1715">
        <v>66.11</v>
      </c>
    </row>
    <row r="1716" spans="1:2" x14ac:dyDescent="0.25">
      <c r="A1716" s="1">
        <v>44316</v>
      </c>
      <c r="B1716">
        <v>67.25</v>
      </c>
    </row>
    <row r="1717" spans="1:2" x14ac:dyDescent="0.25">
      <c r="A1717" s="1">
        <v>44323</v>
      </c>
      <c r="B1717">
        <v>68.28</v>
      </c>
    </row>
    <row r="1718" spans="1:2" x14ac:dyDescent="0.25">
      <c r="A1718" s="1">
        <v>44330</v>
      </c>
      <c r="B1718">
        <v>68.709999999999994</v>
      </c>
    </row>
    <row r="1719" spans="1:2" x14ac:dyDescent="0.25">
      <c r="A1719" s="1">
        <v>44337</v>
      </c>
      <c r="B1719">
        <v>66.44</v>
      </c>
    </row>
    <row r="1720" spans="1:2" x14ac:dyDescent="0.25">
      <c r="A1720" s="1">
        <v>44344</v>
      </c>
      <c r="B1720">
        <v>69.63</v>
      </c>
    </row>
    <row r="1721" spans="1:2" x14ac:dyDescent="0.25">
      <c r="A1721" s="1">
        <v>44351</v>
      </c>
      <c r="B1721">
        <v>71.89</v>
      </c>
    </row>
    <row r="1722" spans="1:2" x14ac:dyDescent="0.25">
      <c r="A1722" s="1">
        <v>44358</v>
      </c>
      <c r="B1722">
        <v>72.69</v>
      </c>
    </row>
    <row r="1723" spans="1:2" x14ac:dyDescent="0.25">
      <c r="A1723" s="1">
        <v>44365</v>
      </c>
      <c r="B1723">
        <v>73.510000000000005</v>
      </c>
    </row>
    <row r="1724" spans="1:2" x14ac:dyDescent="0.25">
      <c r="A1724" s="1">
        <v>44372</v>
      </c>
      <c r="B1724">
        <v>76.180000000000007</v>
      </c>
    </row>
    <row r="1725" spans="1:2" x14ac:dyDescent="0.25">
      <c r="A1725" s="1">
        <v>44379</v>
      </c>
      <c r="B1725">
        <v>76.17</v>
      </c>
    </row>
    <row r="1726" spans="1:2" x14ac:dyDescent="0.25">
      <c r="A1726" s="1">
        <v>44386</v>
      </c>
      <c r="B1726">
        <v>75.55</v>
      </c>
    </row>
    <row r="1727" spans="1:2" x14ac:dyDescent="0.25">
      <c r="A1727" s="1">
        <v>44393</v>
      </c>
      <c r="B1727">
        <v>73.59</v>
      </c>
    </row>
    <row r="1728" spans="1:2" x14ac:dyDescent="0.25">
      <c r="A1728" s="1">
        <v>44400</v>
      </c>
      <c r="B1728">
        <v>74.099999999999994</v>
      </c>
    </row>
    <row r="1729" spans="1:2" x14ac:dyDescent="0.25">
      <c r="A1729" s="1">
        <v>44407</v>
      </c>
      <c r="B1729">
        <v>76.33</v>
      </c>
    </row>
    <row r="1730" spans="1:2" x14ac:dyDescent="0.25">
      <c r="A1730" s="1">
        <v>44414</v>
      </c>
      <c r="B1730">
        <v>70.7</v>
      </c>
    </row>
    <row r="1731" spans="1:2" x14ac:dyDescent="0.25">
      <c r="A1731" s="1">
        <v>44421</v>
      </c>
      <c r="B1731">
        <v>70.59</v>
      </c>
    </row>
    <row r="1732" spans="1:2" x14ac:dyDescent="0.25">
      <c r="A1732" s="1">
        <v>44428</v>
      </c>
      <c r="B1732">
        <v>65.180000000000007</v>
      </c>
    </row>
    <row r="1733" spans="1:2" x14ac:dyDescent="0.25">
      <c r="A1733" s="1">
        <v>44435</v>
      </c>
      <c r="B1733">
        <v>72.7</v>
      </c>
    </row>
    <row r="1734" spans="1:2" x14ac:dyDescent="0.25">
      <c r="A1734" s="1">
        <v>44442</v>
      </c>
      <c r="B1734">
        <v>72.61</v>
      </c>
    </row>
    <row r="1735" spans="1:2" x14ac:dyDescent="0.25">
      <c r="A1735" s="1">
        <v>44449</v>
      </c>
      <c r="B1735">
        <v>72.92</v>
      </c>
    </row>
    <row r="1736" spans="1:2" x14ac:dyDescent="0.25">
      <c r="A1736" s="1">
        <v>44456</v>
      </c>
      <c r="B1736">
        <v>75.34</v>
      </c>
    </row>
    <row r="1737" spans="1:2" x14ac:dyDescent="0.25">
      <c r="A1737" s="1">
        <v>44463</v>
      </c>
      <c r="B1737">
        <v>78.09</v>
      </c>
    </row>
    <row r="1738" spans="1:2" x14ac:dyDescent="0.25">
      <c r="A1738" s="1">
        <v>44470</v>
      </c>
      <c r="B1738">
        <v>79.28</v>
      </c>
    </row>
    <row r="1739" spans="1:2" x14ac:dyDescent="0.25">
      <c r="A1739" s="1">
        <v>44477</v>
      </c>
      <c r="B1739">
        <v>82.39</v>
      </c>
    </row>
    <row r="1740" spans="1:2" x14ac:dyDescent="0.25">
      <c r="A1740" s="1">
        <v>44484</v>
      </c>
      <c r="B1740">
        <v>84.86</v>
      </c>
    </row>
    <row r="1741" spans="1:2" x14ac:dyDescent="0.25">
      <c r="A1741" s="1">
        <v>44491</v>
      </c>
      <c r="B1741">
        <v>85.53</v>
      </c>
    </row>
    <row r="1742" spans="1:2" x14ac:dyDescent="0.25">
      <c r="A1742" s="1">
        <v>44498</v>
      </c>
      <c r="B1742">
        <v>84.38</v>
      </c>
    </row>
    <row r="1743" spans="1:2" x14ac:dyDescent="0.25">
      <c r="A1743" s="1">
        <v>44505</v>
      </c>
      <c r="B1743">
        <v>82.74</v>
      </c>
    </row>
    <row r="1744" spans="1:2" x14ac:dyDescent="0.25">
      <c r="A1744" s="1">
        <v>44512</v>
      </c>
      <c r="B1744">
        <v>82.17</v>
      </c>
    </row>
    <row r="1745" spans="1:2" x14ac:dyDescent="0.25">
      <c r="A1745" s="1">
        <v>44519</v>
      </c>
      <c r="B1745">
        <v>78.89</v>
      </c>
    </row>
    <row r="1746" spans="1:2" x14ac:dyDescent="0.25">
      <c r="A1746" s="1">
        <v>44526</v>
      </c>
      <c r="B1746">
        <v>72.72</v>
      </c>
    </row>
    <row r="1747" spans="1:2" x14ac:dyDescent="0.25">
      <c r="A1747" s="1">
        <v>44533</v>
      </c>
      <c r="B1747">
        <v>69.88</v>
      </c>
    </row>
    <row r="1748" spans="1:2" x14ac:dyDescent="0.25">
      <c r="A1748" s="1">
        <v>44540</v>
      </c>
      <c r="B1748">
        <v>75.150000000000006</v>
      </c>
    </row>
    <row r="1749" spans="1:2" x14ac:dyDescent="0.25">
      <c r="A1749" s="1">
        <v>44547</v>
      </c>
      <c r="B1749">
        <v>73.52</v>
      </c>
    </row>
    <row r="1750" spans="1:2" x14ac:dyDescent="0.25">
      <c r="A1750" s="1">
        <v>44554</v>
      </c>
      <c r="B1750">
        <v>76.14</v>
      </c>
    </row>
    <row r="1751" spans="1:2" x14ac:dyDescent="0.25">
      <c r="A1751" s="1">
        <v>44561</v>
      </c>
      <c r="B1751">
        <v>77.78</v>
      </c>
    </row>
    <row r="1752" spans="1:2" x14ac:dyDescent="0.25">
      <c r="A1752" s="1">
        <v>44568</v>
      </c>
      <c r="B1752">
        <v>81.75</v>
      </c>
    </row>
    <row r="1753" spans="1:2" x14ac:dyDescent="0.25">
      <c r="A1753" s="1">
        <v>44575</v>
      </c>
      <c r="B1753">
        <v>86.06</v>
      </c>
    </row>
    <row r="1754" spans="1:2" x14ac:dyDescent="0.25">
      <c r="A1754" s="1">
        <v>44582</v>
      </c>
      <c r="B1754">
        <v>87.89</v>
      </c>
    </row>
    <row r="1755" spans="1:2" x14ac:dyDescent="0.25">
      <c r="A1755" s="1">
        <v>44589</v>
      </c>
      <c r="B1755">
        <v>90.03</v>
      </c>
    </row>
    <row r="1756" spans="1:2" x14ac:dyDescent="0.25">
      <c r="A1756" s="1">
        <v>44596</v>
      </c>
      <c r="B1756">
        <v>93.27</v>
      </c>
    </row>
    <row r="1757" spans="1:2" x14ac:dyDescent="0.25">
      <c r="A1757" s="1">
        <v>44603</v>
      </c>
      <c r="B1757">
        <v>94.44</v>
      </c>
    </row>
    <row r="1758" spans="1:2" x14ac:dyDescent="0.25">
      <c r="A1758" s="1">
        <v>44610</v>
      </c>
      <c r="B1758">
        <v>93.54</v>
      </c>
    </row>
    <row r="1759" spans="1:2" x14ac:dyDescent="0.25">
      <c r="A1759" s="1">
        <v>44617</v>
      </c>
      <c r="B1759">
        <v>97.93</v>
      </c>
    </row>
    <row r="1760" spans="1:2" x14ac:dyDescent="0.25">
      <c r="A1760" s="1">
        <v>44624</v>
      </c>
      <c r="B1760">
        <v>118.11</v>
      </c>
    </row>
    <row r="1761" spans="1:2" x14ac:dyDescent="0.25">
      <c r="A1761" s="1">
        <v>44631</v>
      </c>
      <c r="B1761">
        <v>112.67</v>
      </c>
    </row>
    <row r="1762" spans="1:2" x14ac:dyDescent="0.25">
      <c r="A1762" s="1">
        <v>44638</v>
      </c>
      <c r="B1762">
        <v>107.93</v>
      </c>
    </row>
    <row r="1763" spans="1:2" x14ac:dyDescent="0.25">
      <c r="A1763" s="1">
        <v>44645</v>
      </c>
      <c r="B1763">
        <v>120.65</v>
      </c>
    </row>
    <row r="1764" spans="1:2" x14ac:dyDescent="0.25">
      <c r="A1764" s="1">
        <v>44652</v>
      </c>
      <c r="B1764">
        <v>104.39</v>
      </c>
    </row>
    <row r="1765" spans="1:2" x14ac:dyDescent="0.25">
      <c r="A1765" s="1">
        <v>44659</v>
      </c>
      <c r="B1765">
        <v>102.78</v>
      </c>
    </row>
    <row r="1766" spans="1:2" x14ac:dyDescent="0.25">
      <c r="A1766" s="1">
        <v>44666</v>
      </c>
      <c r="B1766">
        <v>111.7</v>
      </c>
    </row>
    <row r="1767" spans="1:2" x14ac:dyDescent="0.25">
      <c r="A1767" s="1">
        <v>44673</v>
      </c>
      <c r="B1767">
        <v>106.65</v>
      </c>
    </row>
    <row r="1768" spans="1:2" x14ac:dyDescent="0.25">
      <c r="A1768" s="1">
        <v>44680</v>
      </c>
      <c r="B1768">
        <v>109.34</v>
      </c>
    </row>
    <row r="1769" spans="1:2" x14ac:dyDescent="0.25">
      <c r="A1769" s="1">
        <v>44687</v>
      </c>
      <c r="B1769">
        <v>112.39</v>
      </c>
    </row>
    <row r="1770" spans="1:2" x14ac:dyDescent="0.25">
      <c r="A1770" s="1">
        <v>44694</v>
      </c>
      <c r="B1770">
        <v>111.55</v>
      </c>
    </row>
    <row r="1771" spans="1:2" x14ac:dyDescent="0.25">
      <c r="A1771" s="1">
        <v>44701</v>
      </c>
      <c r="B1771">
        <v>112.55</v>
      </c>
    </row>
    <row r="1772" spans="1:2" x14ac:dyDescent="0.25">
      <c r="A1772" s="1">
        <v>44708</v>
      </c>
      <c r="B1772">
        <v>119.43</v>
      </c>
    </row>
    <row r="1773" spans="1:2" x14ac:dyDescent="0.25">
      <c r="A1773" s="1">
        <v>44715</v>
      </c>
      <c r="B1773">
        <v>119.72</v>
      </c>
    </row>
    <row r="1774" spans="1:2" x14ac:dyDescent="0.25">
      <c r="A1774" s="1">
        <v>44722</v>
      </c>
      <c r="B1774">
        <v>122.01</v>
      </c>
    </row>
    <row r="1775" spans="1:2" x14ac:dyDescent="0.25">
      <c r="A1775" s="1">
        <v>44729</v>
      </c>
      <c r="B1775">
        <v>113.12</v>
      </c>
    </row>
    <row r="1776" spans="1:2" x14ac:dyDescent="0.25">
      <c r="A1776" s="1">
        <v>44736</v>
      </c>
      <c r="B1776">
        <v>113.12</v>
      </c>
    </row>
    <row r="1777" spans="1:2" x14ac:dyDescent="0.25">
      <c r="A1777" s="1">
        <v>44743</v>
      </c>
      <c r="B1777">
        <v>111.63</v>
      </c>
    </row>
    <row r="1778" spans="1:2" x14ac:dyDescent="0.25">
      <c r="A1778" s="1">
        <v>44750</v>
      </c>
      <c r="B1778">
        <v>107.02</v>
      </c>
    </row>
    <row r="1779" spans="1:2" x14ac:dyDescent="0.25">
      <c r="A1779" s="1">
        <v>44757</v>
      </c>
      <c r="B1779">
        <v>101.16</v>
      </c>
    </row>
    <row r="1780" spans="1:2" x14ac:dyDescent="0.25">
      <c r="A1780" s="1">
        <v>44764</v>
      </c>
      <c r="B1780">
        <v>103.2</v>
      </c>
    </row>
    <row r="1781" spans="1:2" x14ac:dyDescent="0.25">
      <c r="A1781" s="1">
        <v>44771</v>
      </c>
      <c r="B1781">
        <v>110.01</v>
      </c>
    </row>
    <row r="1782" spans="1:2" x14ac:dyDescent="0.25">
      <c r="A1782" s="1">
        <v>44778</v>
      </c>
      <c r="B1782">
        <v>94.92</v>
      </c>
    </row>
    <row r="1783" spans="1:2" x14ac:dyDescent="0.25">
      <c r="A1783" s="1">
        <v>44785</v>
      </c>
      <c r="B1783">
        <v>98.15</v>
      </c>
    </row>
    <row r="1784" spans="1:2" x14ac:dyDescent="0.25">
      <c r="A1784" s="1">
        <v>44792</v>
      </c>
      <c r="B1784">
        <v>96.72</v>
      </c>
    </row>
    <row r="1785" spans="1:2" x14ac:dyDescent="0.25">
      <c r="A1785" s="1">
        <v>44799</v>
      </c>
      <c r="B1785">
        <v>100.99</v>
      </c>
    </row>
    <row r="1786" spans="1:2" x14ac:dyDescent="0.25">
      <c r="A1786" s="1">
        <v>44806</v>
      </c>
      <c r="B1786">
        <v>93.02</v>
      </c>
    </row>
    <row r="1787" spans="1:2" x14ac:dyDescent="0.25">
      <c r="A1787" s="1">
        <v>44813</v>
      </c>
      <c r="B1787">
        <v>92.84</v>
      </c>
    </row>
    <row r="1788" spans="1:2" x14ac:dyDescent="0.25">
      <c r="A1788" s="1">
        <v>44820</v>
      </c>
      <c r="B1788">
        <v>91.35</v>
      </c>
    </row>
    <row r="1789" spans="1:2" x14ac:dyDescent="0.25">
      <c r="A1789" s="1">
        <v>44827</v>
      </c>
      <c r="B1789">
        <v>86.15</v>
      </c>
    </row>
    <row r="1790" spans="1:2" x14ac:dyDescent="0.25">
      <c r="A1790" s="1">
        <v>44834</v>
      </c>
      <c r="B1790">
        <v>87.96</v>
      </c>
    </row>
    <row r="1791" spans="1:2" x14ac:dyDescent="0.25">
      <c r="A1791" s="1">
        <v>44841</v>
      </c>
      <c r="B1791">
        <v>97.92</v>
      </c>
    </row>
    <row r="1792" spans="1:2" x14ac:dyDescent="0.25">
      <c r="A1792" s="1">
        <v>44848</v>
      </c>
      <c r="B1792">
        <v>91.63</v>
      </c>
    </row>
    <row r="1793" spans="1:2" x14ac:dyDescent="0.25">
      <c r="A1793" s="1">
        <v>44855</v>
      </c>
      <c r="B1793">
        <v>93.5</v>
      </c>
    </row>
    <row r="1794" spans="1:2" x14ac:dyDescent="0.25">
      <c r="A1794" s="1">
        <v>44862</v>
      </c>
      <c r="B1794">
        <v>95.77</v>
      </c>
    </row>
    <row r="1795" spans="1:2" x14ac:dyDescent="0.25">
      <c r="A1795" s="1">
        <v>44869</v>
      </c>
      <c r="B1795">
        <v>98.57</v>
      </c>
    </row>
    <row r="1796" spans="1:2" x14ac:dyDescent="0.25">
      <c r="A1796" s="1">
        <v>44876</v>
      </c>
      <c r="B1796">
        <v>95.99</v>
      </c>
    </row>
    <row r="1797" spans="1:2" x14ac:dyDescent="0.25">
      <c r="A1797" s="1">
        <v>44883</v>
      </c>
      <c r="B1797">
        <v>87.62</v>
      </c>
    </row>
    <row r="1798" spans="1:2" x14ac:dyDescent="0.25">
      <c r="A1798" s="1">
        <v>44890</v>
      </c>
      <c r="B1798">
        <v>83.63</v>
      </c>
    </row>
    <row r="1799" spans="1:2" x14ac:dyDescent="0.25">
      <c r="A1799" s="1">
        <v>44897</v>
      </c>
      <c r="B1799">
        <v>85.57</v>
      </c>
    </row>
    <row r="1800" spans="1:2" x14ac:dyDescent="0.25">
      <c r="A1800" s="1">
        <v>44904</v>
      </c>
      <c r="B1800">
        <v>76.099999999999994</v>
      </c>
    </row>
    <row r="1801" spans="1:2" x14ac:dyDescent="0.25">
      <c r="A1801" s="1">
        <v>44911</v>
      </c>
      <c r="B1801">
        <v>79.040000000000006</v>
      </c>
    </row>
    <row r="1802" spans="1:2" x14ac:dyDescent="0.25">
      <c r="A1802" s="1">
        <v>44918</v>
      </c>
      <c r="B1802">
        <v>80.33</v>
      </c>
    </row>
    <row r="1803" spans="1:2" x14ac:dyDescent="0.25">
      <c r="A1803" s="1"/>
    </row>
    <row r="1804" spans="1:2" x14ac:dyDescent="0.25">
      <c r="A1804" s="1"/>
    </row>
    <row r="1805" spans="1:2" x14ac:dyDescent="0.25">
      <c r="A1805" s="1"/>
    </row>
    <row r="1806" spans="1:2" x14ac:dyDescent="0.25">
      <c r="A1806" s="1"/>
    </row>
    <row r="1807" spans="1:2" x14ac:dyDescent="0.25">
      <c r="A1807" s="1"/>
    </row>
    <row r="1808" spans="1:2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13"/>
  <sheetViews>
    <sheetView tabSelected="1" topLeftCell="A316" workbookViewId="0">
      <selection activeCell="I340" sqref="I340"/>
    </sheetView>
  </sheetViews>
  <sheetFormatPr defaultRowHeight="15" x14ac:dyDescent="0.25"/>
  <cols>
    <col min="1" max="1" width="14.5703125" customWidth="1"/>
    <col min="2" max="2" width="13.140625" customWidth="1"/>
    <col min="3" max="3" width="13.85546875" customWidth="1"/>
    <col min="4" max="6" width="11.28515625" bestFit="1" customWidth="1"/>
    <col min="7" max="10" width="11.28515625" customWidth="1"/>
    <col min="11" max="11" width="11.28515625" bestFit="1" customWidth="1"/>
  </cols>
  <sheetData>
    <row r="1" spans="1:6" x14ac:dyDescent="0.25">
      <c r="A1" s="2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3">
        <v>32324</v>
      </c>
      <c r="B2">
        <v>14.85</v>
      </c>
    </row>
    <row r="3" spans="1:6" x14ac:dyDescent="0.25">
      <c r="A3" s="3">
        <v>32355</v>
      </c>
      <c r="B3">
        <v>15.7</v>
      </c>
    </row>
    <row r="4" spans="1:6" x14ac:dyDescent="0.25">
      <c r="A4" s="3">
        <v>32386</v>
      </c>
      <c r="B4">
        <v>14.6</v>
      </c>
      <c r="C4">
        <v>15</v>
      </c>
    </row>
    <row r="5" spans="1:6" x14ac:dyDescent="0.25">
      <c r="A5" s="3">
        <v>32416</v>
      </c>
      <c r="B5">
        <v>12.24</v>
      </c>
      <c r="C5">
        <v>13.86</v>
      </c>
    </row>
    <row r="6" spans="1:6" x14ac:dyDescent="0.25">
      <c r="A6" s="3">
        <v>32447</v>
      </c>
      <c r="B6">
        <v>12.74</v>
      </c>
      <c r="C6">
        <v>12.25</v>
      </c>
    </row>
    <row r="7" spans="1:6" x14ac:dyDescent="0.25">
      <c r="A7" s="3">
        <v>32477</v>
      </c>
      <c r="B7">
        <v>14.05</v>
      </c>
      <c r="C7">
        <v>14.04</v>
      </c>
    </row>
    <row r="8" spans="1:6" x14ac:dyDescent="0.25">
      <c r="A8" s="3">
        <v>32508</v>
      </c>
      <c r="B8">
        <v>15.52</v>
      </c>
      <c r="C8">
        <v>14.16</v>
      </c>
    </row>
    <row r="9" spans="1:6" x14ac:dyDescent="0.25">
      <c r="A9" s="3">
        <v>32539</v>
      </c>
      <c r="B9">
        <v>15.91</v>
      </c>
      <c r="C9">
        <v>15.38</v>
      </c>
    </row>
    <row r="10" spans="1:6" x14ac:dyDescent="0.25">
      <c r="A10" s="3">
        <v>32567</v>
      </c>
      <c r="B10">
        <v>16.399999999999999</v>
      </c>
      <c r="C10">
        <v>15.88</v>
      </c>
    </row>
    <row r="11" spans="1:6" x14ac:dyDescent="0.25">
      <c r="A11" s="3">
        <v>32598</v>
      </c>
      <c r="B11">
        <v>19.55</v>
      </c>
      <c r="C11">
        <v>18.52</v>
      </c>
    </row>
    <row r="12" spans="1:6" x14ac:dyDescent="0.25">
      <c r="A12" s="3">
        <v>32628</v>
      </c>
      <c r="B12">
        <v>18.940000000000001</v>
      </c>
      <c r="C12">
        <v>17.23</v>
      </c>
    </row>
    <row r="13" spans="1:6" x14ac:dyDescent="0.25">
      <c r="A13" s="3">
        <v>32659</v>
      </c>
      <c r="B13">
        <v>17.75</v>
      </c>
      <c r="C13">
        <v>16.95</v>
      </c>
    </row>
    <row r="14" spans="1:6" x14ac:dyDescent="0.25">
      <c r="A14" s="3">
        <v>32689</v>
      </c>
      <c r="B14">
        <v>17.489999999999998</v>
      </c>
      <c r="C14">
        <v>16.84</v>
      </c>
    </row>
    <row r="15" spans="1:6" x14ac:dyDescent="0.25">
      <c r="A15" s="3">
        <v>32720</v>
      </c>
      <c r="B15">
        <v>16.52</v>
      </c>
      <c r="C15">
        <v>16.75</v>
      </c>
    </row>
    <row r="16" spans="1:6" x14ac:dyDescent="0.25">
      <c r="A16" s="3">
        <v>32751</v>
      </c>
      <c r="B16">
        <v>17.239999999999998</v>
      </c>
      <c r="C16">
        <v>17.04</v>
      </c>
      <c r="D16">
        <v>16.45</v>
      </c>
    </row>
    <row r="17" spans="1:4" x14ac:dyDescent="0.25">
      <c r="A17" s="3">
        <v>32781</v>
      </c>
      <c r="B17">
        <v>18.16</v>
      </c>
      <c r="C17">
        <v>17.84</v>
      </c>
      <c r="D17">
        <v>17.579999999999998</v>
      </c>
    </row>
    <row r="18" spans="1:4" x14ac:dyDescent="0.25">
      <c r="A18" s="3">
        <v>32812</v>
      </c>
      <c r="B18">
        <v>18.63</v>
      </c>
      <c r="C18">
        <v>17.93</v>
      </c>
      <c r="D18">
        <v>17.57</v>
      </c>
    </row>
    <row r="19" spans="1:4" x14ac:dyDescent="0.25">
      <c r="A19" s="3">
        <v>32842</v>
      </c>
      <c r="B19">
        <v>18.489999999999998</v>
      </c>
      <c r="C19">
        <v>17.989999999999998</v>
      </c>
      <c r="D19">
        <v>17.53</v>
      </c>
    </row>
    <row r="20" spans="1:4" x14ac:dyDescent="0.25">
      <c r="A20" s="3">
        <v>32873</v>
      </c>
      <c r="B20">
        <v>20.28</v>
      </c>
      <c r="C20">
        <v>19.239999999999998</v>
      </c>
      <c r="D20">
        <v>18.899999999999999</v>
      </c>
    </row>
    <row r="21" spans="1:4" x14ac:dyDescent="0.25">
      <c r="A21" s="3">
        <v>32904</v>
      </c>
      <c r="B21">
        <v>20.059999999999999</v>
      </c>
      <c r="C21">
        <v>19.25</v>
      </c>
      <c r="D21">
        <v>18.95</v>
      </c>
    </row>
    <row r="22" spans="1:4" x14ac:dyDescent="0.25">
      <c r="A22" s="3">
        <v>32932</v>
      </c>
      <c r="B22">
        <v>19.48</v>
      </c>
      <c r="C22">
        <v>19.28</v>
      </c>
      <c r="D22">
        <v>18.989999999999998</v>
      </c>
    </row>
    <row r="23" spans="1:4" x14ac:dyDescent="0.25">
      <c r="A23" s="3">
        <v>32963</v>
      </c>
      <c r="B23">
        <v>18.38</v>
      </c>
      <c r="C23">
        <v>18.64</v>
      </c>
      <c r="D23">
        <v>18.63</v>
      </c>
    </row>
    <row r="24" spans="1:4" x14ac:dyDescent="0.25">
      <c r="A24" s="3">
        <v>32993</v>
      </c>
      <c r="B24">
        <v>17.12</v>
      </c>
      <c r="C24">
        <v>17.75</v>
      </c>
      <c r="D24">
        <v>17.87</v>
      </c>
    </row>
    <row r="25" spans="1:4" x14ac:dyDescent="0.25">
      <c r="A25" s="3">
        <v>33024</v>
      </c>
      <c r="B25">
        <v>16.239999999999998</v>
      </c>
      <c r="C25">
        <v>17.12</v>
      </c>
      <c r="D25">
        <v>17.5</v>
      </c>
    </row>
    <row r="26" spans="1:4" x14ac:dyDescent="0.25">
      <c r="A26" s="3">
        <v>33054</v>
      </c>
      <c r="B26">
        <v>16.14</v>
      </c>
      <c r="C26">
        <v>16.850000000000001</v>
      </c>
      <c r="D26">
        <v>17.21</v>
      </c>
    </row>
    <row r="27" spans="1:4" x14ac:dyDescent="0.25">
      <c r="A27" s="3">
        <v>33085</v>
      </c>
      <c r="B27">
        <v>19.84</v>
      </c>
      <c r="C27">
        <v>19.899999999999999</v>
      </c>
      <c r="D27">
        <v>20.100000000000001</v>
      </c>
    </row>
    <row r="28" spans="1:4" x14ac:dyDescent="0.25">
      <c r="A28" s="3">
        <v>33116</v>
      </c>
      <c r="B28">
        <v>26.75</v>
      </c>
      <c r="C28">
        <v>25.3</v>
      </c>
      <c r="D28">
        <v>24.86</v>
      </c>
    </row>
    <row r="29" spans="1:4" x14ac:dyDescent="0.25">
      <c r="A29" s="3">
        <v>33146</v>
      </c>
      <c r="B29">
        <v>39.1</v>
      </c>
      <c r="C29">
        <v>35.799999999999997</v>
      </c>
      <c r="D29">
        <v>33</v>
      </c>
    </row>
    <row r="30" spans="1:4" x14ac:dyDescent="0.25">
      <c r="A30" s="3">
        <v>33177</v>
      </c>
      <c r="B30">
        <v>34.409999999999997</v>
      </c>
      <c r="C30">
        <v>31.5</v>
      </c>
      <c r="D30">
        <v>27.96</v>
      </c>
    </row>
    <row r="31" spans="1:4" x14ac:dyDescent="0.25">
      <c r="A31" s="3">
        <v>33207</v>
      </c>
      <c r="B31">
        <v>29.2</v>
      </c>
      <c r="C31">
        <v>27</v>
      </c>
      <c r="D31">
        <v>23.8</v>
      </c>
    </row>
    <row r="32" spans="1:4" x14ac:dyDescent="0.25">
      <c r="A32" s="3">
        <v>33238</v>
      </c>
      <c r="B32">
        <v>28.27</v>
      </c>
      <c r="C32">
        <v>25.8</v>
      </c>
      <c r="D32">
        <v>22.05</v>
      </c>
    </row>
    <row r="33" spans="1:5" x14ac:dyDescent="0.25">
      <c r="A33" s="3">
        <v>33269</v>
      </c>
      <c r="B33">
        <v>20.059999999999999</v>
      </c>
      <c r="C33">
        <v>18.899999999999999</v>
      </c>
      <c r="D33">
        <v>18.3</v>
      </c>
    </row>
    <row r="34" spans="1:5" x14ac:dyDescent="0.25">
      <c r="A34" s="3">
        <v>33297</v>
      </c>
      <c r="B34">
        <v>18.68</v>
      </c>
      <c r="C34">
        <v>17.27</v>
      </c>
      <c r="D34">
        <v>16.95</v>
      </c>
    </row>
    <row r="35" spans="1:5" x14ac:dyDescent="0.25">
      <c r="A35" s="3">
        <v>33328</v>
      </c>
      <c r="B35">
        <v>17.95</v>
      </c>
      <c r="C35">
        <v>17.91</v>
      </c>
      <c r="D35">
        <v>17.98</v>
      </c>
    </row>
    <row r="36" spans="1:5" x14ac:dyDescent="0.25">
      <c r="A36" s="3">
        <v>33358</v>
      </c>
      <c r="B36">
        <v>19.420000000000002</v>
      </c>
      <c r="C36">
        <v>18.93</v>
      </c>
      <c r="D36">
        <v>18.95</v>
      </c>
    </row>
    <row r="37" spans="1:5" x14ac:dyDescent="0.25">
      <c r="A37" s="3">
        <v>33389</v>
      </c>
      <c r="B37">
        <v>19.21</v>
      </c>
      <c r="C37">
        <v>19.73</v>
      </c>
      <c r="D37">
        <v>19.95</v>
      </c>
    </row>
    <row r="38" spans="1:5" x14ac:dyDescent="0.25">
      <c r="A38" s="3">
        <v>33419</v>
      </c>
      <c r="B38">
        <v>18.72</v>
      </c>
      <c r="C38">
        <v>19</v>
      </c>
      <c r="D38">
        <v>18.899999999999999</v>
      </c>
    </row>
    <row r="39" spans="1:5" x14ac:dyDescent="0.25">
      <c r="A39" s="3">
        <v>33450</v>
      </c>
      <c r="B39">
        <v>19.739999999999998</v>
      </c>
      <c r="C39">
        <v>19.829999999999998</v>
      </c>
      <c r="D39">
        <v>19.73</v>
      </c>
      <c r="E39">
        <v>19.23</v>
      </c>
    </row>
    <row r="40" spans="1:5" x14ac:dyDescent="0.25">
      <c r="A40" s="3">
        <v>33481</v>
      </c>
      <c r="B40">
        <v>20.7</v>
      </c>
      <c r="C40">
        <v>20.47</v>
      </c>
      <c r="D40">
        <v>20.02</v>
      </c>
      <c r="E40">
        <v>19.27</v>
      </c>
    </row>
    <row r="41" spans="1:5" x14ac:dyDescent="0.25">
      <c r="A41" s="3">
        <v>33511</v>
      </c>
      <c r="B41">
        <v>21.05</v>
      </c>
      <c r="C41">
        <v>20.65</v>
      </c>
      <c r="D41">
        <v>20.05</v>
      </c>
      <c r="E41">
        <v>19.7</v>
      </c>
    </row>
    <row r="42" spans="1:5" x14ac:dyDescent="0.25">
      <c r="A42" s="3">
        <v>33542</v>
      </c>
      <c r="B42">
        <v>22.1</v>
      </c>
      <c r="C42">
        <v>21.55</v>
      </c>
      <c r="D42">
        <v>20.65</v>
      </c>
      <c r="E42">
        <v>20.25</v>
      </c>
    </row>
    <row r="43" spans="1:5" x14ac:dyDescent="0.25">
      <c r="A43" s="3">
        <v>33572</v>
      </c>
      <c r="B43">
        <v>20.13</v>
      </c>
      <c r="C43">
        <v>19.8</v>
      </c>
      <c r="D43">
        <v>19.45</v>
      </c>
      <c r="E43">
        <v>19.309999999999999</v>
      </c>
    </row>
    <row r="44" spans="1:5" x14ac:dyDescent="0.25">
      <c r="A44" s="3">
        <v>33603</v>
      </c>
      <c r="B44">
        <v>17.61</v>
      </c>
      <c r="C44">
        <v>17.55</v>
      </c>
      <c r="D44">
        <v>17.39</v>
      </c>
      <c r="E44">
        <v>17.350000000000001</v>
      </c>
    </row>
    <row r="45" spans="1:5" x14ac:dyDescent="0.25">
      <c r="A45" s="3">
        <v>33634</v>
      </c>
      <c r="B45">
        <v>18.149999999999999</v>
      </c>
      <c r="C45">
        <v>17.95</v>
      </c>
      <c r="D45">
        <v>18</v>
      </c>
      <c r="E45">
        <v>17.899999999999999</v>
      </c>
    </row>
    <row r="46" spans="1:5" x14ac:dyDescent="0.25">
      <c r="A46" s="3">
        <v>33663</v>
      </c>
      <c r="B46">
        <v>17.55</v>
      </c>
      <c r="C46">
        <v>17.61</v>
      </c>
      <c r="D46">
        <v>17.7</v>
      </c>
      <c r="E46">
        <v>17.75</v>
      </c>
    </row>
    <row r="47" spans="1:5" x14ac:dyDescent="0.25">
      <c r="A47" s="3">
        <v>33694</v>
      </c>
      <c r="B47">
        <v>18.14</v>
      </c>
      <c r="C47">
        <v>18.12</v>
      </c>
      <c r="D47">
        <v>18.100000000000001</v>
      </c>
      <c r="E47">
        <v>18.03</v>
      </c>
    </row>
    <row r="48" spans="1:5" x14ac:dyDescent="0.25">
      <c r="A48" s="3">
        <v>33724</v>
      </c>
      <c r="B48">
        <v>19.66</v>
      </c>
      <c r="C48">
        <v>19.350000000000001</v>
      </c>
      <c r="D48">
        <v>19.37</v>
      </c>
      <c r="E48">
        <v>19.18</v>
      </c>
    </row>
    <row r="49" spans="1:5" x14ac:dyDescent="0.25">
      <c r="A49" s="3">
        <v>33755</v>
      </c>
      <c r="B49">
        <v>20.79</v>
      </c>
      <c r="C49">
        <v>20.62</v>
      </c>
      <c r="D49">
        <v>20.38</v>
      </c>
      <c r="E49">
        <v>20.12</v>
      </c>
    </row>
    <row r="50" spans="1:5" x14ac:dyDescent="0.25">
      <c r="A50" s="3">
        <v>33785</v>
      </c>
      <c r="B50">
        <v>20.41</v>
      </c>
      <c r="C50">
        <v>20.3</v>
      </c>
      <c r="D50">
        <v>20.149999999999999</v>
      </c>
      <c r="E50">
        <v>19.88</v>
      </c>
    </row>
    <row r="51" spans="1:5" x14ac:dyDescent="0.25">
      <c r="A51" s="3">
        <v>33816</v>
      </c>
      <c r="B51">
        <v>20.47</v>
      </c>
      <c r="C51">
        <v>20.43</v>
      </c>
      <c r="D51">
        <v>20.079999999999998</v>
      </c>
      <c r="E51">
        <v>19.79</v>
      </c>
    </row>
    <row r="52" spans="1:5" x14ac:dyDescent="0.25">
      <c r="A52" s="3">
        <v>33847</v>
      </c>
      <c r="B52">
        <v>19.87</v>
      </c>
      <c r="C52">
        <v>19.989999999999998</v>
      </c>
      <c r="D52">
        <v>19.670000000000002</v>
      </c>
      <c r="E52">
        <v>19.38</v>
      </c>
    </row>
    <row r="53" spans="1:5" x14ac:dyDescent="0.25">
      <c r="A53" s="3">
        <v>33877</v>
      </c>
      <c r="B53">
        <v>20.34</v>
      </c>
      <c r="C53">
        <v>20.329999999999998</v>
      </c>
      <c r="D53">
        <v>19.989999999999998</v>
      </c>
      <c r="E53">
        <v>19.77</v>
      </c>
    </row>
    <row r="54" spans="1:5" x14ac:dyDescent="0.25">
      <c r="A54" s="3">
        <v>33908</v>
      </c>
      <c r="B54">
        <v>19.45</v>
      </c>
      <c r="C54">
        <v>19.48</v>
      </c>
      <c r="D54">
        <v>19.21</v>
      </c>
      <c r="E54">
        <v>19.07</v>
      </c>
    </row>
    <row r="55" spans="1:5" x14ac:dyDescent="0.25">
      <c r="A55" s="3">
        <v>33938</v>
      </c>
      <c r="B55">
        <v>18.84</v>
      </c>
      <c r="C55">
        <v>18.79</v>
      </c>
      <c r="D55">
        <v>18.63</v>
      </c>
      <c r="E55">
        <v>18.57</v>
      </c>
    </row>
    <row r="56" spans="1:5" x14ac:dyDescent="0.25">
      <c r="A56" s="3">
        <v>33969</v>
      </c>
      <c r="B56">
        <v>18.29</v>
      </c>
      <c r="C56">
        <v>18.399999999999999</v>
      </c>
      <c r="D56">
        <v>18.440000000000001</v>
      </c>
      <c r="E56">
        <v>18.47</v>
      </c>
    </row>
    <row r="57" spans="1:5" x14ac:dyDescent="0.25">
      <c r="A57" s="3">
        <v>34000</v>
      </c>
      <c r="B57">
        <v>18.47</v>
      </c>
      <c r="C57">
        <v>18.57</v>
      </c>
      <c r="D57">
        <v>18.68</v>
      </c>
      <c r="E57">
        <v>18.41</v>
      </c>
    </row>
    <row r="58" spans="1:5" x14ac:dyDescent="0.25">
      <c r="A58" s="3">
        <v>34028</v>
      </c>
      <c r="B58">
        <v>18.920000000000002</v>
      </c>
      <c r="C58">
        <v>19.02</v>
      </c>
      <c r="D58">
        <v>19.149999999999999</v>
      </c>
      <c r="E58">
        <v>19.16</v>
      </c>
    </row>
    <row r="59" spans="1:5" x14ac:dyDescent="0.25">
      <c r="A59" s="3">
        <v>34059</v>
      </c>
      <c r="B59">
        <v>18.899999999999999</v>
      </c>
      <c r="C59">
        <v>18.920000000000002</v>
      </c>
      <c r="D59">
        <v>19.010000000000002</v>
      </c>
      <c r="E59">
        <v>19</v>
      </c>
    </row>
    <row r="60" spans="1:5" x14ac:dyDescent="0.25">
      <c r="A60" s="3">
        <v>34089</v>
      </c>
      <c r="B60">
        <v>19.149999999999999</v>
      </c>
      <c r="C60">
        <v>19.190000000000001</v>
      </c>
      <c r="D60">
        <v>19.27</v>
      </c>
      <c r="E60">
        <v>19.2</v>
      </c>
    </row>
    <row r="61" spans="1:5" x14ac:dyDescent="0.25">
      <c r="A61" s="3">
        <v>34120</v>
      </c>
      <c r="B61">
        <v>18.600000000000001</v>
      </c>
      <c r="C61">
        <v>18.8</v>
      </c>
      <c r="D61">
        <v>19.03</v>
      </c>
      <c r="E61">
        <v>19.010000000000002</v>
      </c>
    </row>
    <row r="62" spans="1:5" x14ac:dyDescent="0.25">
      <c r="A62" s="3">
        <v>34150</v>
      </c>
      <c r="B62">
        <v>17.510000000000002</v>
      </c>
      <c r="C62">
        <v>17.899999999999999</v>
      </c>
      <c r="D62">
        <v>18.32</v>
      </c>
      <c r="E62">
        <v>18.440000000000001</v>
      </c>
    </row>
    <row r="63" spans="1:5" x14ac:dyDescent="0.25">
      <c r="A63" s="3">
        <v>34181</v>
      </c>
      <c r="B63">
        <v>16.75</v>
      </c>
      <c r="C63">
        <v>17</v>
      </c>
      <c r="D63">
        <v>17.329999999999998</v>
      </c>
      <c r="E63">
        <v>17.600000000000001</v>
      </c>
    </row>
    <row r="64" spans="1:5" x14ac:dyDescent="0.25">
      <c r="A64" s="3">
        <v>34212</v>
      </c>
      <c r="B64">
        <v>17.079999999999998</v>
      </c>
      <c r="C64">
        <v>17.399999999999999</v>
      </c>
      <c r="D64">
        <v>17.760000000000002</v>
      </c>
      <c r="E64">
        <v>18.059999999999999</v>
      </c>
    </row>
    <row r="65" spans="1:6" x14ac:dyDescent="0.25">
      <c r="A65" s="3">
        <v>34242</v>
      </c>
      <c r="B65">
        <v>17.43</v>
      </c>
      <c r="C65">
        <v>17.670000000000002</v>
      </c>
      <c r="D65">
        <v>17.91</v>
      </c>
      <c r="E65">
        <v>18.04</v>
      </c>
    </row>
    <row r="66" spans="1:6" x14ac:dyDescent="0.25">
      <c r="A66" s="3">
        <v>34273</v>
      </c>
      <c r="B66">
        <v>15.8</v>
      </c>
      <c r="C66">
        <v>16.18</v>
      </c>
      <c r="D66">
        <v>16.55</v>
      </c>
      <c r="E66">
        <v>16.829999999999998</v>
      </c>
    </row>
    <row r="67" spans="1:6" x14ac:dyDescent="0.25">
      <c r="A67" s="3">
        <v>34303</v>
      </c>
      <c r="B67">
        <v>14.52</v>
      </c>
      <c r="C67">
        <v>14.75</v>
      </c>
      <c r="D67">
        <v>15.29</v>
      </c>
      <c r="E67">
        <v>15.4</v>
      </c>
    </row>
    <row r="68" spans="1:6" x14ac:dyDescent="0.25">
      <c r="A68" s="3">
        <v>34334</v>
      </c>
      <c r="B68">
        <v>13.2</v>
      </c>
      <c r="C68">
        <v>13.67</v>
      </c>
      <c r="D68">
        <v>14.25</v>
      </c>
      <c r="E68">
        <v>15.03</v>
      </c>
    </row>
    <row r="69" spans="1:6" x14ac:dyDescent="0.25">
      <c r="A69" s="3">
        <v>34365</v>
      </c>
      <c r="B69">
        <v>14.22</v>
      </c>
      <c r="C69">
        <v>14.06</v>
      </c>
      <c r="D69">
        <v>14.45</v>
      </c>
      <c r="E69">
        <v>14.93</v>
      </c>
    </row>
    <row r="70" spans="1:6" x14ac:dyDescent="0.25">
      <c r="A70" s="3">
        <v>34393</v>
      </c>
      <c r="B70">
        <v>13.35</v>
      </c>
      <c r="C70">
        <v>13.65</v>
      </c>
      <c r="D70">
        <v>14.23</v>
      </c>
      <c r="E70">
        <v>14.55</v>
      </c>
    </row>
    <row r="71" spans="1:6" x14ac:dyDescent="0.25">
      <c r="A71" s="3">
        <v>34424</v>
      </c>
      <c r="B71">
        <v>13.25</v>
      </c>
      <c r="C71">
        <v>13.47</v>
      </c>
      <c r="D71">
        <v>13.86</v>
      </c>
      <c r="E71">
        <v>14.3</v>
      </c>
    </row>
    <row r="72" spans="1:6" x14ac:dyDescent="0.25">
      <c r="A72" s="3">
        <v>34454</v>
      </c>
      <c r="B72">
        <v>15.69</v>
      </c>
      <c r="C72">
        <v>15.48</v>
      </c>
      <c r="D72">
        <v>15.48</v>
      </c>
      <c r="E72">
        <v>15.53</v>
      </c>
      <c r="F72">
        <v>15.35</v>
      </c>
    </row>
    <row r="73" spans="1:6" x14ac:dyDescent="0.25">
      <c r="A73" s="3">
        <v>34485</v>
      </c>
      <c r="B73">
        <v>16.45</v>
      </c>
      <c r="C73">
        <v>16.37</v>
      </c>
      <c r="D73">
        <v>16.27</v>
      </c>
      <c r="E73">
        <v>16.3</v>
      </c>
      <c r="F73">
        <v>16.3</v>
      </c>
    </row>
    <row r="74" spans="1:6" x14ac:dyDescent="0.25">
      <c r="A74" s="3">
        <v>34515</v>
      </c>
      <c r="B74">
        <v>17.52</v>
      </c>
      <c r="C74">
        <v>17.16</v>
      </c>
      <c r="D74">
        <v>17.02</v>
      </c>
      <c r="E74">
        <v>16.89</v>
      </c>
      <c r="F74">
        <v>16.7</v>
      </c>
    </row>
    <row r="75" spans="1:6" x14ac:dyDescent="0.25">
      <c r="A75" s="3">
        <v>34546</v>
      </c>
      <c r="B75">
        <v>18.59</v>
      </c>
      <c r="C75">
        <v>18.170000000000002</v>
      </c>
      <c r="D75">
        <v>17.739999999999998</v>
      </c>
      <c r="E75">
        <v>17.53</v>
      </c>
      <c r="F75">
        <v>17.43</v>
      </c>
    </row>
    <row r="76" spans="1:6" x14ac:dyDescent="0.25">
      <c r="A76" s="3">
        <v>34577</v>
      </c>
      <c r="B76">
        <v>16.239999999999998</v>
      </c>
      <c r="C76">
        <v>16.46</v>
      </c>
      <c r="D76">
        <v>16.38</v>
      </c>
      <c r="E76">
        <v>16.41</v>
      </c>
      <c r="F76">
        <v>16.47</v>
      </c>
    </row>
    <row r="77" spans="1:6" x14ac:dyDescent="0.25">
      <c r="A77" s="3">
        <v>34607</v>
      </c>
      <c r="B77">
        <v>17.149999999999999</v>
      </c>
      <c r="C77">
        <v>17.2</v>
      </c>
      <c r="D77">
        <v>17.09</v>
      </c>
      <c r="E77">
        <v>17.11</v>
      </c>
      <c r="F77">
        <v>17.190000000000001</v>
      </c>
    </row>
    <row r="78" spans="1:6" x14ac:dyDescent="0.25">
      <c r="A78" s="3">
        <v>34638</v>
      </c>
      <c r="B78">
        <v>16.920000000000002</v>
      </c>
      <c r="C78">
        <v>16.53</v>
      </c>
      <c r="D78">
        <v>16.29</v>
      </c>
      <c r="E78">
        <v>16.23</v>
      </c>
      <c r="F78">
        <v>16.23</v>
      </c>
    </row>
    <row r="79" spans="1:6" x14ac:dyDescent="0.25">
      <c r="A79" s="3">
        <v>34668</v>
      </c>
      <c r="B79">
        <v>17.11</v>
      </c>
      <c r="C79">
        <v>16.82</v>
      </c>
      <c r="D79">
        <v>16.7</v>
      </c>
      <c r="E79">
        <v>16.739999999999998</v>
      </c>
      <c r="F79">
        <v>16.809999999999999</v>
      </c>
    </row>
    <row r="80" spans="1:6" x14ac:dyDescent="0.25">
      <c r="A80" s="3">
        <v>34699</v>
      </c>
      <c r="B80">
        <v>16.5</v>
      </c>
      <c r="C80">
        <v>16.53</v>
      </c>
      <c r="D80">
        <v>16.63</v>
      </c>
      <c r="E80">
        <v>16.72</v>
      </c>
      <c r="F80">
        <v>16.829999999999998</v>
      </c>
    </row>
    <row r="81" spans="1:6" x14ac:dyDescent="0.25">
      <c r="A81" s="3">
        <v>34730</v>
      </c>
      <c r="B81">
        <v>16.8</v>
      </c>
      <c r="C81">
        <v>16.62</v>
      </c>
      <c r="D81">
        <v>16.5</v>
      </c>
      <c r="E81">
        <v>16.53</v>
      </c>
      <c r="F81">
        <v>16.559999999999999</v>
      </c>
    </row>
    <row r="82" spans="1:6" x14ac:dyDescent="0.25">
      <c r="A82" s="3">
        <v>34758</v>
      </c>
      <c r="B82">
        <v>16.87</v>
      </c>
      <c r="C82">
        <v>16.71</v>
      </c>
      <c r="D82">
        <v>16.47</v>
      </c>
      <c r="E82">
        <v>16.46</v>
      </c>
      <c r="F82">
        <v>16.5</v>
      </c>
    </row>
    <row r="83" spans="1:6" x14ac:dyDescent="0.25">
      <c r="A83" s="3">
        <v>34789</v>
      </c>
      <c r="B83">
        <v>17.5</v>
      </c>
      <c r="C83">
        <v>17.03</v>
      </c>
      <c r="D83">
        <v>16.8</v>
      </c>
      <c r="E83">
        <v>16.63</v>
      </c>
      <c r="F83">
        <v>16.57</v>
      </c>
    </row>
    <row r="84" spans="1:6" x14ac:dyDescent="0.25">
      <c r="A84" s="3">
        <v>34819</v>
      </c>
      <c r="B84">
        <v>19.059999999999999</v>
      </c>
      <c r="C84">
        <v>18.13</v>
      </c>
      <c r="D84">
        <v>17.579999999999998</v>
      </c>
      <c r="E84">
        <v>17.27</v>
      </c>
      <c r="F84">
        <v>17</v>
      </c>
    </row>
    <row r="85" spans="1:6" x14ac:dyDescent="0.25">
      <c r="A85" s="3">
        <v>34850</v>
      </c>
      <c r="B85">
        <v>17.7</v>
      </c>
      <c r="C85">
        <v>17.36</v>
      </c>
      <c r="D85">
        <v>17.11</v>
      </c>
      <c r="E85">
        <v>16.920000000000002</v>
      </c>
      <c r="F85">
        <v>16.809999999999999</v>
      </c>
    </row>
    <row r="86" spans="1:6" x14ac:dyDescent="0.25">
      <c r="A86" s="3">
        <v>34880</v>
      </c>
      <c r="B86">
        <v>16.38</v>
      </c>
      <c r="C86">
        <v>16.05</v>
      </c>
      <c r="D86">
        <v>16.03</v>
      </c>
      <c r="E86">
        <v>16.07</v>
      </c>
      <c r="F86">
        <v>16.11</v>
      </c>
    </row>
    <row r="87" spans="1:6" x14ac:dyDescent="0.25">
      <c r="A87" s="3">
        <v>34911</v>
      </c>
      <c r="B87">
        <v>16.010000000000002</v>
      </c>
      <c r="C87">
        <v>15.92</v>
      </c>
      <c r="D87">
        <v>15.93</v>
      </c>
      <c r="E87">
        <v>15.96</v>
      </c>
      <c r="F87">
        <v>16.11</v>
      </c>
    </row>
    <row r="88" spans="1:6" x14ac:dyDescent="0.25">
      <c r="A88" s="3">
        <v>34942</v>
      </c>
      <c r="B88">
        <v>16.25</v>
      </c>
      <c r="C88">
        <v>16.12</v>
      </c>
      <c r="D88">
        <v>16.010000000000002</v>
      </c>
      <c r="E88">
        <v>15.97</v>
      </c>
      <c r="F88">
        <v>16.05</v>
      </c>
    </row>
    <row r="89" spans="1:6" x14ac:dyDescent="0.25">
      <c r="A89" s="3">
        <v>34972</v>
      </c>
      <c r="B89">
        <v>16.12</v>
      </c>
      <c r="C89">
        <v>15.94</v>
      </c>
      <c r="D89">
        <v>15.75</v>
      </c>
      <c r="E89">
        <v>15.67</v>
      </c>
      <c r="F89">
        <v>15.58</v>
      </c>
    </row>
    <row r="90" spans="1:6" x14ac:dyDescent="0.25">
      <c r="A90" s="3">
        <v>35003</v>
      </c>
      <c r="B90">
        <v>16.329999999999998</v>
      </c>
      <c r="C90">
        <v>16</v>
      </c>
      <c r="D90">
        <v>15.75</v>
      </c>
      <c r="E90">
        <v>15.67</v>
      </c>
      <c r="F90">
        <v>15.64</v>
      </c>
    </row>
    <row r="91" spans="1:6" x14ac:dyDescent="0.25">
      <c r="A91" s="3">
        <v>35033</v>
      </c>
      <c r="B91">
        <v>17.04</v>
      </c>
      <c r="C91">
        <v>16.5</v>
      </c>
      <c r="D91">
        <v>16.14</v>
      </c>
      <c r="E91">
        <v>15.95</v>
      </c>
      <c r="F91">
        <v>15.85</v>
      </c>
    </row>
    <row r="92" spans="1:6" x14ac:dyDescent="0.25">
      <c r="A92" s="3">
        <v>35064</v>
      </c>
      <c r="B92">
        <v>18.329999999999998</v>
      </c>
      <c r="C92">
        <v>17.38</v>
      </c>
      <c r="D92">
        <v>16.7</v>
      </c>
      <c r="E92">
        <v>16.38</v>
      </c>
      <c r="F92">
        <v>16.2</v>
      </c>
    </row>
    <row r="93" spans="1:6" x14ac:dyDescent="0.25">
      <c r="A93" s="3">
        <v>35095</v>
      </c>
      <c r="B93">
        <v>16.52</v>
      </c>
      <c r="C93">
        <v>15.99</v>
      </c>
      <c r="D93">
        <v>15.73</v>
      </c>
      <c r="E93">
        <v>15.64</v>
      </c>
      <c r="F93">
        <v>15.61</v>
      </c>
    </row>
    <row r="94" spans="1:6" x14ac:dyDescent="0.25">
      <c r="A94" s="3">
        <v>35124</v>
      </c>
      <c r="B94">
        <v>17.760000000000002</v>
      </c>
      <c r="C94">
        <v>16.7</v>
      </c>
      <c r="D94">
        <v>16.079999999999998</v>
      </c>
      <c r="E94">
        <v>15.8</v>
      </c>
      <c r="F94">
        <v>15.67</v>
      </c>
    </row>
    <row r="95" spans="1:6" x14ac:dyDescent="0.25">
      <c r="A95" s="3">
        <v>35155</v>
      </c>
      <c r="B95">
        <v>19.41</v>
      </c>
      <c r="C95">
        <v>17.7</v>
      </c>
      <c r="D95">
        <v>16.989999999999998</v>
      </c>
      <c r="E95">
        <v>16.68</v>
      </c>
      <c r="F95">
        <v>16.489999999999998</v>
      </c>
    </row>
    <row r="96" spans="1:6" x14ac:dyDescent="0.25">
      <c r="A96" s="3">
        <v>35185</v>
      </c>
      <c r="B96">
        <v>19.02</v>
      </c>
      <c r="C96">
        <v>17.899999999999999</v>
      </c>
      <c r="D96">
        <v>17.149999999999999</v>
      </c>
      <c r="E96">
        <v>16.78</v>
      </c>
      <c r="F96">
        <v>16.510000000000002</v>
      </c>
    </row>
    <row r="97" spans="1:6" x14ac:dyDescent="0.25">
      <c r="A97" s="3">
        <v>35216</v>
      </c>
      <c r="B97">
        <v>17.8</v>
      </c>
      <c r="C97">
        <v>17.239999999999998</v>
      </c>
      <c r="D97">
        <v>16.760000000000002</v>
      </c>
      <c r="E97">
        <v>16.41</v>
      </c>
      <c r="F97">
        <v>16.14</v>
      </c>
    </row>
    <row r="98" spans="1:6" x14ac:dyDescent="0.25">
      <c r="A98" s="3">
        <v>35246</v>
      </c>
      <c r="B98">
        <v>18.91</v>
      </c>
      <c r="C98">
        <v>17.98</v>
      </c>
      <c r="D98">
        <v>17.21</v>
      </c>
      <c r="E98">
        <v>16.77</v>
      </c>
      <c r="F98">
        <v>16.5</v>
      </c>
    </row>
    <row r="99" spans="1:6" x14ac:dyDescent="0.25">
      <c r="A99" s="3">
        <v>35277</v>
      </c>
      <c r="B99">
        <v>18.899999999999999</v>
      </c>
      <c r="C99">
        <v>18.3</v>
      </c>
      <c r="D99">
        <v>17.54</v>
      </c>
      <c r="E99">
        <v>17.03</v>
      </c>
      <c r="F99">
        <v>16.66</v>
      </c>
    </row>
    <row r="100" spans="1:6" x14ac:dyDescent="0.25">
      <c r="A100" s="3">
        <v>35308</v>
      </c>
      <c r="B100">
        <v>20.78</v>
      </c>
      <c r="C100">
        <v>19.91</v>
      </c>
      <c r="D100">
        <v>18.77</v>
      </c>
      <c r="E100">
        <v>17.940000000000001</v>
      </c>
      <c r="F100">
        <v>17.420000000000002</v>
      </c>
    </row>
    <row r="101" spans="1:6" x14ac:dyDescent="0.25">
      <c r="A101" s="3">
        <v>35338</v>
      </c>
      <c r="B101">
        <v>23.21</v>
      </c>
      <c r="C101">
        <v>22.1</v>
      </c>
      <c r="D101">
        <v>20.329999999999998</v>
      </c>
      <c r="E101">
        <v>19.27</v>
      </c>
      <c r="F101">
        <v>18.63</v>
      </c>
    </row>
    <row r="102" spans="1:6" x14ac:dyDescent="0.25">
      <c r="A102" s="3">
        <v>35369</v>
      </c>
      <c r="B102">
        <v>22.67</v>
      </c>
      <c r="C102">
        <v>21.83</v>
      </c>
      <c r="D102">
        <v>20.29</v>
      </c>
      <c r="E102">
        <v>19.27</v>
      </c>
      <c r="F102">
        <v>18.61</v>
      </c>
    </row>
    <row r="103" spans="1:6" x14ac:dyDescent="0.25">
      <c r="A103" s="3">
        <v>35399</v>
      </c>
      <c r="B103">
        <v>22.77</v>
      </c>
      <c r="C103">
        <v>21.6</v>
      </c>
      <c r="D103">
        <v>20.18</v>
      </c>
      <c r="E103">
        <v>19.29</v>
      </c>
      <c r="F103">
        <v>18.71</v>
      </c>
    </row>
    <row r="104" spans="1:6" x14ac:dyDescent="0.25">
      <c r="A104" s="3">
        <v>35430</v>
      </c>
      <c r="B104">
        <v>23.81</v>
      </c>
      <c r="C104">
        <v>22.59</v>
      </c>
      <c r="D104">
        <v>20.9</v>
      </c>
      <c r="E104">
        <v>19.71</v>
      </c>
      <c r="F104">
        <v>18.829999999999998</v>
      </c>
    </row>
    <row r="105" spans="1:6" x14ac:dyDescent="0.25">
      <c r="A105" s="3">
        <v>35461</v>
      </c>
      <c r="B105">
        <v>22.52</v>
      </c>
      <c r="C105">
        <v>21.62</v>
      </c>
      <c r="D105">
        <v>20.53</v>
      </c>
      <c r="E105">
        <v>19.68</v>
      </c>
      <c r="F105">
        <v>19.03</v>
      </c>
    </row>
    <row r="106" spans="1:6" x14ac:dyDescent="0.25">
      <c r="A106" s="3">
        <v>35489</v>
      </c>
      <c r="B106">
        <v>18.850000000000001</v>
      </c>
      <c r="C106">
        <v>18.64</v>
      </c>
      <c r="D106">
        <v>18.53</v>
      </c>
      <c r="E106">
        <v>18.48</v>
      </c>
      <c r="F106">
        <v>18.45</v>
      </c>
    </row>
    <row r="107" spans="1:6" x14ac:dyDescent="0.25">
      <c r="A107" s="3">
        <v>35520</v>
      </c>
      <c r="B107">
        <v>19.38</v>
      </c>
      <c r="C107">
        <v>19.47</v>
      </c>
      <c r="D107">
        <v>19.440000000000001</v>
      </c>
      <c r="E107">
        <v>19.34</v>
      </c>
      <c r="F107">
        <v>19.190000000000001</v>
      </c>
    </row>
    <row r="108" spans="1:6" x14ac:dyDescent="0.25">
      <c r="A108" s="3">
        <v>35550</v>
      </c>
      <c r="B108">
        <v>18.52</v>
      </c>
      <c r="C108">
        <v>18.72</v>
      </c>
      <c r="D108">
        <v>18.79</v>
      </c>
      <c r="E108">
        <v>18.71</v>
      </c>
      <c r="F108">
        <v>18.600000000000001</v>
      </c>
    </row>
    <row r="109" spans="1:6" x14ac:dyDescent="0.25">
      <c r="A109" s="3">
        <v>35581</v>
      </c>
      <c r="B109">
        <v>19.399999999999999</v>
      </c>
      <c r="C109">
        <v>19.59</v>
      </c>
      <c r="D109">
        <v>19.59</v>
      </c>
      <c r="E109">
        <v>19.38</v>
      </c>
      <c r="F109">
        <v>19.170000000000002</v>
      </c>
    </row>
    <row r="110" spans="1:6" x14ac:dyDescent="0.25">
      <c r="A110" s="3">
        <v>35611</v>
      </c>
      <c r="B110">
        <v>18.510000000000002</v>
      </c>
      <c r="C110">
        <v>18.71</v>
      </c>
      <c r="D110">
        <v>18.829999999999998</v>
      </c>
      <c r="E110">
        <v>18.75</v>
      </c>
      <c r="F110">
        <v>18.66</v>
      </c>
    </row>
    <row r="111" spans="1:6" x14ac:dyDescent="0.25">
      <c r="A111" s="3">
        <v>35642</v>
      </c>
      <c r="B111">
        <v>18.940000000000001</v>
      </c>
      <c r="C111">
        <v>18.989999999999998</v>
      </c>
      <c r="D111">
        <v>19.03</v>
      </c>
      <c r="E111">
        <v>18.89</v>
      </c>
      <c r="F111">
        <v>18.760000000000002</v>
      </c>
    </row>
    <row r="112" spans="1:6" x14ac:dyDescent="0.25">
      <c r="A112" s="3">
        <v>35673</v>
      </c>
      <c r="B112">
        <v>18.510000000000002</v>
      </c>
      <c r="C112">
        <v>18.7</v>
      </c>
      <c r="D112">
        <v>18.66</v>
      </c>
      <c r="E112">
        <v>18.510000000000002</v>
      </c>
      <c r="F112">
        <v>18.36</v>
      </c>
    </row>
    <row r="113" spans="1:6" x14ac:dyDescent="0.25">
      <c r="A113" s="3">
        <v>35703</v>
      </c>
      <c r="B113">
        <v>19.899999999999999</v>
      </c>
      <c r="C113">
        <v>19.829999999999998</v>
      </c>
      <c r="D113">
        <v>19.559999999999999</v>
      </c>
      <c r="E113">
        <v>19.309999999999999</v>
      </c>
      <c r="F113">
        <v>19.12</v>
      </c>
    </row>
    <row r="114" spans="1:6" x14ac:dyDescent="0.25">
      <c r="A114" s="3">
        <v>35734</v>
      </c>
      <c r="B114">
        <v>20.02</v>
      </c>
      <c r="C114">
        <v>20.02</v>
      </c>
      <c r="D114">
        <v>19.61</v>
      </c>
      <c r="E114">
        <v>19.3</v>
      </c>
      <c r="F114">
        <v>19.11</v>
      </c>
    </row>
    <row r="115" spans="1:6" x14ac:dyDescent="0.25">
      <c r="A115" s="3">
        <v>35764</v>
      </c>
      <c r="B115">
        <v>18.940000000000001</v>
      </c>
      <c r="C115">
        <v>18.850000000000001</v>
      </c>
      <c r="D115">
        <v>18.68</v>
      </c>
      <c r="E115">
        <v>18.579999999999998</v>
      </c>
      <c r="F115">
        <v>18.52</v>
      </c>
    </row>
    <row r="116" spans="1:6" x14ac:dyDescent="0.25">
      <c r="A116" s="3">
        <v>35795</v>
      </c>
      <c r="B116">
        <v>16.52</v>
      </c>
      <c r="C116">
        <v>16.84</v>
      </c>
      <c r="D116">
        <v>17.12</v>
      </c>
      <c r="E116">
        <v>17.27</v>
      </c>
      <c r="F116">
        <v>17.329999999999998</v>
      </c>
    </row>
    <row r="117" spans="1:6" x14ac:dyDescent="0.25">
      <c r="A117" s="3">
        <v>35826</v>
      </c>
      <c r="B117">
        <v>15.96</v>
      </c>
      <c r="C117">
        <v>16.3</v>
      </c>
      <c r="D117">
        <v>16.809999999999999</v>
      </c>
      <c r="E117">
        <v>17.14</v>
      </c>
      <c r="F117">
        <v>17.309999999999999</v>
      </c>
    </row>
    <row r="118" spans="1:6" x14ac:dyDescent="0.25">
      <c r="A118" s="3">
        <v>35854</v>
      </c>
      <c r="B118">
        <v>14.17</v>
      </c>
      <c r="C118">
        <v>14.85</v>
      </c>
      <c r="D118">
        <v>15.67</v>
      </c>
      <c r="E118">
        <v>16.22</v>
      </c>
      <c r="F118">
        <v>16.440000000000001</v>
      </c>
    </row>
    <row r="119" spans="1:6" x14ac:dyDescent="0.25">
      <c r="A119" s="3">
        <v>35885</v>
      </c>
      <c r="B119">
        <v>14.26</v>
      </c>
      <c r="C119">
        <v>14.92</v>
      </c>
      <c r="D119">
        <v>15.55</v>
      </c>
      <c r="E119">
        <v>15.99</v>
      </c>
      <c r="F119">
        <v>16.14</v>
      </c>
    </row>
    <row r="120" spans="1:6" x14ac:dyDescent="0.25">
      <c r="A120" s="3">
        <v>35915</v>
      </c>
      <c r="B120">
        <v>14.46</v>
      </c>
      <c r="C120">
        <v>14.96</v>
      </c>
      <c r="D120">
        <v>15.66</v>
      </c>
      <c r="E120">
        <v>16.059999999999999</v>
      </c>
      <c r="F120">
        <v>16.25</v>
      </c>
    </row>
    <row r="121" spans="1:6" x14ac:dyDescent="0.25">
      <c r="A121" s="3">
        <v>35946</v>
      </c>
      <c r="B121">
        <v>14.37</v>
      </c>
      <c r="C121">
        <v>14.84</v>
      </c>
      <c r="D121">
        <v>15.56</v>
      </c>
      <c r="E121">
        <v>15.95</v>
      </c>
      <c r="F121">
        <v>16.190000000000001</v>
      </c>
    </row>
    <row r="122" spans="1:6" x14ac:dyDescent="0.25">
      <c r="A122" s="3">
        <v>35976</v>
      </c>
      <c r="B122">
        <v>13.38</v>
      </c>
      <c r="C122">
        <v>14.24</v>
      </c>
      <c r="D122">
        <v>14.94</v>
      </c>
      <c r="E122">
        <v>15.48</v>
      </c>
      <c r="F122">
        <v>15.91</v>
      </c>
    </row>
    <row r="123" spans="1:6" x14ac:dyDescent="0.25">
      <c r="A123" s="3">
        <v>36007</v>
      </c>
      <c r="B123">
        <v>13.09</v>
      </c>
      <c r="C123">
        <v>13.6</v>
      </c>
      <c r="D123">
        <v>14.17</v>
      </c>
      <c r="E123">
        <v>14.63</v>
      </c>
      <c r="F123">
        <v>15.02</v>
      </c>
    </row>
    <row r="124" spans="1:6" x14ac:dyDescent="0.25">
      <c r="A124" s="3">
        <v>36038</v>
      </c>
      <c r="B124">
        <v>12.56</v>
      </c>
      <c r="C124">
        <v>13.04</v>
      </c>
      <c r="D124">
        <v>13.58</v>
      </c>
      <c r="E124">
        <v>14.13</v>
      </c>
      <c r="F124">
        <v>14.59</v>
      </c>
    </row>
    <row r="125" spans="1:6" x14ac:dyDescent="0.25">
      <c r="A125" s="3">
        <v>36068</v>
      </c>
      <c r="B125">
        <v>14.68</v>
      </c>
      <c r="C125">
        <v>14.99</v>
      </c>
      <c r="D125">
        <v>15.29</v>
      </c>
      <c r="E125">
        <v>15.58</v>
      </c>
      <c r="F125">
        <v>15.83</v>
      </c>
    </row>
    <row r="126" spans="1:6" x14ac:dyDescent="0.25">
      <c r="A126" s="3">
        <v>36099</v>
      </c>
      <c r="B126">
        <v>13.22</v>
      </c>
      <c r="C126">
        <v>13.6</v>
      </c>
      <c r="D126">
        <v>14.03</v>
      </c>
      <c r="E126">
        <v>14.45</v>
      </c>
      <c r="F126">
        <v>14.84</v>
      </c>
    </row>
    <row r="127" spans="1:6" x14ac:dyDescent="0.25">
      <c r="A127" s="3">
        <v>36129</v>
      </c>
      <c r="B127">
        <v>10.46</v>
      </c>
      <c r="C127">
        <v>11.01</v>
      </c>
      <c r="D127">
        <v>11.9</v>
      </c>
      <c r="E127">
        <v>12.67</v>
      </c>
      <c r="F127">
        <v>13.3</v>
      </c>
    </row>
    <row r="128" spans="1:6" x14ac:dyDescent="0.25">
      <c r="A128" s="3">
        <v>36160</v>
      </c>
      <c r="B128">
        <v>10.53</v>
      </c>
      <c r="C128">
        <v>10.71</v>
      </c>
      <c r="D128">
        <v>11.34</v>
      </c>
      <c r="E128">
        <v>11.94</v>
      </c>
      <c r="F128">
        <v>12.5</v>
      </c>
    </row>
    <row r="129" spans="1:6" x14ac:dyDescent="0.25">
      <c r="A129" s="3">
        <v>36191</v>
      </c>
      <c r="B129">
        <v>11.35</v>
      </c>
      <c r="C129">
        <v>11.55</v>
      </c>
      <c r="D129">
        <v>12</v>
      </c>
      <c r="E129">
        <v>12.42</v>
      </c>
      <c r="F129">
        <v>12.81</v>
      </c>
    </row>
    <row r="130" spans="1:6" x14ac:dyDescent="0.25">
      <c r="A130" s="3">
        <v>36219</v>
      </c>
      <c r="B130">
        <v>10.88</v>
      </c>
      <c r="C130">
        <v>11.18</v>
      </c>
      <c r="D130">
        <v>11.61</v>
      </c>
      <c r="E130">
        <v>11.98</v>
      </c>
      <c r="F130">
        <v>12.28</v>
      </c>
    </row>
    <row r="131" spans="1:6" x14ac:dyDescent="0.25">
      <c r="A131" s="3">
        <v>36250</v>
      </c>
      <c r="B131">
        <v>15.24</v>
      </c>
      <c r="C131">
        <v>15.07</v>
      </c>
      <c r="D131">
        <v>14.79</v>
      </c>
      <c r="E131">
        <v>14.62</v>
      </c>
      <c r="F131">
        <v>14.54</v>
      </c>
    </row>
    <row r="132" spans="1:6" x14ac:dyDescent="0.25">
      <c r="A132" s="3">
        <v>36280</v>
      </c>
      <c r="B132">
        <v>16.57</v>
      </c>
      <c r="C132">
        <v>16.100000000000001</v>
      </c>
      <c r="D132">
        <v>15.75</v>
      </c>
      <c r="E132">
        <v>15.42</v>
      </c>
      <c r="F132">
        <v>15.22</v>
      </c>
    </row>
    <row r="133" spans="1:6" x14ac:dyDescent="0.25">
      <c r="A133" s="3">
        <v>36311</v>
      </c>
      <c r="B133">
        <v>15.2</v>
      </c>
      <c r="C133">
        <v>15.42</v>
      </c>
      <c r="D133">
        <v>15.35</v>
      </c>
      <c r="E133">
        <v>15.2</v>
      </c>
      <c r="F133">
        <v>15.13</v>
      </c>
    </row>
    <row r="134" spans="1:6" x14ac:dyDescent="0.25">
      <c r="A134" s="3">
        <v>36341</v>
      </c>
      <c r="B134">
        <v>17.510000000000002</v>
      </c>
      <c r="C134">
        <v>17.53</v>
      </c>
      <c r="D134">
        <v>17.3</v>
      </c>
      <c r="E134">
        <v>17</v>
      </c>
      <c r="F134">
        <v>16.78</v>
      </c>
    </row>
    <row r="135" spans="1:6" x14ac:dyDescent="0.25">
      <c r="A135" s="3">
        <v>36372</v>
      </c>
      <c r="B135">
        <v>19.37</v>
      </c>
      <c r="C135">
        <v>19.059999999999999</v>
      </c>
      <c r="D135">
        <v>18.350000000000001</v>
      </c>
      <c r="E135">
        <v>17.72</v>
      </c>
      <c r="F135">
        <v>17.28</v>
      </c>
    </row>
    <row r="136" spans="1:6" x14ac:dyDescent="0.25">
      <c r="A136" s="3">
        <v>36403</v>
      </c>
      <c r="B136">
        <v>21.33</v>
      </c>
      <c r="C136">
        <v>20.82</v>
      </c>
      <c r="D136">
        <v>19.62</v>
      </c>
      <c r="E136">
        <v>18.559999999999999</v>
      </c>
      <c r="F136">
        <v>17.760000000000002</v>
      </c>
    </row>
    <row r="137" spans="1:6" x14ac:dyDescent="0.25">
      <c r="A137" s="3">
        <v>36433</v>
      </c>
      <c r="B137">
        <v>23.58</v>
      </c>
      <c r="C137">
        <v>22.66</v>
      </c>
      <c r="D137">
        <v>20.87</v>
      </c>
      <c r="E137">
        <v>19.53</v>
      </c>
      <c r="F137">
        <v>18.7</v>
      </c>
    </row>
    <row r="138" spans="1:6" x14ac:dyDescent="0.25">
      <c r="A138" s="3">
        <v>36464</v>
      </c>
      <c r="B138">
        <v>21.69</v>
      </c>
      <c r="C138">
        <v>21.21</v>
      </c>
      <c r="D138">
        <v>19.98</v>
      </c>
      <c r="E138">
        <v>19.07</v>
      </c>
      <c r="F138">
        <v>18.55</v>
      </c>
    </row>
    <row r="139" spans="1:6" x14ac:dyDescent="0.25">
      <c r="A139" s="3">
        <v>36494</v>
      </c>
      <c r="B139">
        <v>23.64</v>
      </c>
      <c r="C139">
        <v>21.89</v>
      </c>
      <c r="D139">
        <v>19.739999999999998</v>
      </c>
      <c r="E139">
        <v>18.46</v>
      </c>
      <c r="F139">
        <v>17.79</v>
      </c>
    </row>
    <row r="140" spans="1:6" x14ac:dyDescent="0.25">
      <c r="A140" s="3">
        <v>36525</v>
      </c>
      <c r="B140">
        <v>25.08</v>
      </c>
      <c r="C140">
        <v>23.18</v>
      </c>
      <c r="D140">
        <v>21.2</v>
      </c>
      <c r="E140">
        <v>20.09</v>
      </c>
      <c r="F140">
        <v>19.260000000000002</v>
      </c>
    </row>
    <row r="141" spans="1:6" x14ac:dyDescent="0.25">
      <c r="A141" s="3">
        <v>36556</v>
      </c>
      <c r="B141">
        <v>25.97</v>
      </c>
      <c r="C141">
        <v>24.33</v>
      </c>
      <c r="D141">
        <v>22.79</v>
      </c>
      <c r="E141">
        <v>21.78</v>
      </c>
      <c r="F141">
        <v>20.77</v>
      </c>
    </row>
    <row r="142" spans="1:6" x14ac:dyDescent="0.25">
      <c r="A142" s="3">
        <v>36585</v>
      </c>
      <c r="B142">
        <v>28.09</v>
      </c>
      <c r="C142">
        <v>25.62</v>
      </c>
      <c r="D142">
        <v>23.86</v>
      </c>
      <c r="E142">
        <v>22.72</v>
      </c>
      <c r="F142">
        <v>21.42</v>
      </c>
    </row>
    <row r="143" spans="1:6" x14ac:dyDescent="0.25">
      <c r="A143" s="3">
        <v>36616</v>
      </c>
      <c r="B143">
        <v>24.77</v>
      </c>
      <c r="C143">
        <v>24.54</v>
      </c>
      <c r="D143">
        <v>23.9</v>
      </c>
      <c r="E143">
        <v>23.04</v>
      </c>
      <c r="F143">
        <v>22.08</v>
      </c>
    </row>
    <row r="144" spans="1:6" x14ac:dyDescent="0.25">
      <c r="A144" s="3">
        <v>36646</v>
      </c>
      <c r="B144">
        <v>23.89</v>
      </c>
      <c r="C144">
        <v>23.55</v>
      </c>
      <c r="D144">
        <v>23.03</v>
      </c>
      <c r="E144">
        <v>22.39</v>
      </c>
      <c r="F144">
        <v>21.67</v>
      </c>
    </row>
    <row r="145" spans="1:6" x14ac:dyDescent="0.25">
      <c r="A145" s="3">
        <v>36677</v>
      </c>
      <c r="B145">
        <v>28.31</v>
      </c>
      <c r="C145">
        <v>26.34</v>
      </c>
      <c r="D145">
        <v>25.27</v>
      </c>
      <c r="E145">
        <v>24.06</v>
      </c>
      <c r="F145">
        <v>22.91</v>
      </c>
    </row>
    <row r="146" spans="1:6" x14ac:dyDescent="0.25">
      <c r="A146" s="3">
        <v>36707</v>
      </c>
      <c r="B146">
        <v>30.57</v>
      </c>
      <c r="C146">
        <v>28.51</v>
      </c>
      <c r="D146">
        <v>26.89</v>
      </c>
      <c r="E146">
        <v>25.38</v>
      </c>
      <c r="F146">
        <v>24.18</v>
      </c>
    </row>
    <row r="147" spans="1:6" x14ac:dyDescent="0.25">
      <c r="A147" s="3">
        <v>36738</v>
      </c>
      <c r="B147">
        <v>26.93</v>
      </c>
      <c r="C147">
        <v>26.57</v>
      </c>
      <c r="D147">
        <v>25.7</v>
      </c>
      <c r="E147">
        <v>24.74</v>
      </c>
      <c r="F147">
        <v>24.06</v>
      </c>
    </row>
    <row r="148" spans="1:6" x14ac:dyDescent="0.25">
      <c r="A148" s="3">
        <v>36769</v>
      </c>
      <c r="B148">
        <v>31.72</v>
      </c>
      <c r="C148">
        <v>30.72</v>
      </c>
      <c r="D148">
        <v>28.69</v>
      </c>
      <c r="E148">
        <v>27.28</v>
      </c>
      <c r="F148">
        <v>26.39</v>
      </c>
    </row>
    <row r="149" spans="1:6" x14ac:dyDescent="0.25">
      <c r="A149" s="3">
        <v>36799</v>
      </c>
      <c r="B149">
        <v>29.84</v>
      </c>
      <c r="C149">
        <v>29.8</v>
      </c>
      <c r="D149">
        <v>28.75</v>
      </c>
      <c r="E149">
        <v>27.75</v>
      </c>
      <c r="F149">
        <v>26.95</v>
      </c>
    </row>
    <row r="150" spans="1:6" x14ac:dyDescent="0.25">
      <c r="A150" s="3">
        <v>36830</v>
      </c>
      <c r="B150">
        <v>30.76</v>
      </c>
      <c r="C150">
        <v>29.54</v>
      </c>
      <c r="D150">
        <v>27.87</v>
      </c>
      <c r="E150">
        <v>26.67</v>
      </c>
      <c r="F150">
        <v>25.66</v>
      </c>
    </row>
    <row r="151" spans="1:6" x14ac:dyDescent="0.25">
      <c r="A151" s="3">
        <v>36860</v>
      </c>
      <c r="B151">
        <v>31.88</v>
      </c>
      <c r="C151">
        <v>30.4</v>
      </c>
      <c r="D151">
        <v>28.23</v>
      </c>
      <c r="E151">
        <v>26.83</v>
      </c>
      <c r="F151">
        <v>25.73</v>
      </c>
    </row>
    <row r="152" spans="1:6" x14ac:dyDescent="0.25">
      <c r="A152" s="3">
        <v>36891</v>
      </c>
      <c r="B152">
        <v>23.87</v>
      </c>
      <c r="C152">
        <v>23.7</v>
      </c>
      <c r="D152">
        <v>23.48</v>
      </c>
      <c r="E152">
        <v>23.24</v>
      </c>
      <c r="F152">
        <v>22.9</v>
      </c>
    </row>
    <row r="153" spans="1:6" x14ac:dyDescent="0.25">
      <c r="A153" s="3">
        <v>36922</v>
      </c>
      <c r="B153">
        <v>26.66</v>
      </c>
      <c r="C153">
        <v>25.46</v>
      </c>
      <c r="D153">
        <v>24.77</v>
      </c>
      <c r="E153">
        <v>24.09</v>
      </c>
      <c r="F153">
        <v>23.35</v>
      </c>
    </row>
    <row r="154" spans="1:6" x14ac:dyDescent="0.25">
      <c r="A154" s="3">
        <v>36950</v>
      </c>
      <c r="B154">
        <v>25.57</v>
      </c>
      <c r="C154">
        <v>25.71</v>
      </c>
      <c r="D154">
        <v>25.11</v>
      </c>
      <c r="E154">
        <v>24.49</v>
      </c>
      <c r="F154">
        <v>23.61</v>
      </c>
    </row>
    <row r="155" spans="1:6" x14ac:dyDescent="0.25">
      <c r="A155" s="3">
        <v>36981</v>
      </c>
      <c r="B155">
        <v>24.74</v>
      </c>
      <c r="C155">
        <v>24.85</v>
      </c>
      <c r="D155">
        <v>24.45</v>
      </c>
      <c r="E155">
        <v>23.89</v>
      </c>
      <c r="F155">
        <v>23.25</v>
      </c>
    </row>
    <row r="156" spans="1:6" x14ac:dyDescent="0.25">
      <c r="A156" s="3">
        <v>37011</v>
      </c>
      <c r="B156">
        <v>27.89</v>
      </c>
      <c r="C156">
        <v>27.28</v>
      </c>
      <c r="D156">
        <v>26.44</v>
      </c>
      <c r="E156">
        <v>25.52</v>
      </c>
      <c r="F156">
        <v>24.62</v>
      </c>
    </row>
    <row r="157" spans="1:6" x14ac:dyDescent="0.25">
      <c r="A157" s="3">
        <v>37042</v>
      </c>
      <c r="B157">
        <v>29.34</v>
      </c>
      <c r="C157">
        <v>27.53</v>
      </c>
      <c r="D157">
        <v>26.6</v>
      </c>
      <c r="E157">
        <v>25.59</v>
      </c>
      <c r="F157">
        <v>24.69</v>
      </c>
    </row>
    <row r="158" spans="1:6" x14ac:dyDescent="0.25">
      <c r="A158" s="3">
        <v>37072</v>
      </c>
      <c r="B158">
        <v>26.08</v>
      </c>
      <c r="C158">
        <v>25.82</v>
      </c>
      <c r="D158">
        <v>25.3</v>
      </c>
      <c r="E158">
        <v>24.66</v>
      </c>
      <c r="F158">
        <v>24.06</v>
      </c>
    </row>
    <row r="159" spans="1:6" x14ac:dyDescent="0.25">
      <c r="A159" s="3">
        <v>37103</v>
      </c>
      <c r="B159">
        <v>24.69</v>
      </c>
      <c r="C159">
        <v>24.77</v>
      </c>
      <c r="D159">
        <v>24.18</v>
      </c>
      <c r="E159">
        <v>23.61</v>
      </c>
      <c r="F159">
        <v>23.04</v>
      </c>
    </row>
    <row r="160" spans="1:6" x14ac:dyDescent="0.25">
      <c r="A160" s="3">
        <v>37134</v>
      </c>
      <c r="B160">
        <v>26.41</v>
      </c>
      <c r="C160">
        <v>26.23</v>
      </c>
      <c r="D160">
        <v>25.25</v>
      </c>
      <c r="E160">
        <v>24.43</v>
      </c>
      <c r="F160">
        <v>23.77</v>
      </c>
    </row>
    <row r="161" spans="1:6" x14ac:dyDescent="0.25">
      <c r="A161" s="3">
        <v>37164</v>
      </c>
      <c r="B161">
        <v>23.26</v>
      </c>
      <c r="C161">
        <v>23.34</v>
      </c>
      <c r="D161">
        <v>23.07</v>
      </c>
      <c r="E161">
        <v>22.73</v>
      </c>
      <c r="F161">
        <v>22.4</v>
      </c>
    </row>
    <row r="162" spans="1:6" x14ac:dyDescent="0.25">
      <c r="A162" s="3">
        <v>37195</v>
      </c>
      <c r="B162">
        <v>20.37</v>
      </c>
      <c r="C162">
        <v>20.61</v>
      </c>
      <c r="D162">
        <v>20.6</v>
      </c>
      <c r="E162">
        <v>20.55</v>
      </c>
      <c r="F162">
        <v>20.56</v>
      </c>
    </row>
    <row r="163" spans="1:6" x14ac:dyDescent="0.25">
      <c r="A163" s="3">
        <v>37225</v>
      </c>
      <c r="B163">
        <v>19.14</v>
      </c>
      <c r="C163">
        <v>19.25</v>
      </c>
      <c r="D163">
        <v>19.45</v>
      </c>
      <c r="E163">
        <v>19.690000000000001</v>
      </c>
      <c r="F163">
        <v>19.93</v>
      </c>
    </row>
    <row r="164" spans="1:6" x14ac:dyDescent="0.25">
      <c r="A164" s="3">
        <v>37256</v>
      </c>
      <c r="B164">
        <v>19.899999999999999</v>
      </c>
      <c r="C164">
        <v>19.489999999999998</v>
      </c>
      <c r="D164">
        <v>19.72</v>
      </c>
      <c r="E164">
        <v>19.899999999999999</v>
      </c>
      <c r="F164">
        <v>20</v>
      </c>
    </row>
    <row r="165" spans="1:6" x14ac:dyDescent="0.25">
      <c r="A165" s="3">
        <v>37287</v>
      </c>
      <c r="B165">
        <v>19.18</v>
      </c>
      <c r="C165">
        <v>19.54</v>
      </c>
      <c r="D165">
        <v>19.559999999999999</v>
      </c>
      <c r="E165">
        <v>19.68</v>
      </c>
      <c r="F165">
        <v>19.71</v>
      </c>
    </row>
    <row r="166" spans="1:6" x14ac:dyDescent="0.25">
      <c r="A166" s="3">
        <v>37315</v>
      </c>
      <c r="B166">
        <v>21.33</v>
      </c>
      <c r="C166">
        <v>21.12</v>
      </c>
      <c r="D166">
        <v>20.91</v>
      </c>
      <c r="E166">
        <v>20.79</v>
      </c>
      <c r="F166">
        <v>20.62</v>
      </c>
    </row>
    <row r="167" spans="1:6" x14ac:dyDescent="0.25">
      <c r="A167" s="3">
        <v>37346</v>
      </c>
      <c r="B167">
        <v>25.92</v>
      </c>
      <c r="C167">
        <v>25.31</v>
      </c>
      <c r="D167">
        <v>24.8</v>
      </c>
      <c r="E167">
        <v>24.24</v>
      </c>
      <c r="F167">
        <v>23.64</v>
      </c>
    </row>
    <row r="168" spans="1:6" x14ac:dyDescent="0.25">
      <c r="A168" s="3">
        <v>37376</v>
      </c>
      <c r="B168">
        <v>26.47</v>
      </c>
      <c r="C168">
        <v>25.94</v>
      </c>
      <c r="D168">
        <v>25.19</v>
      </c>
      <c r="E168">
        <v>24.45</v>
      </c>
      <c r="F168">
        <v>23.8</v>
      </c>
    </row>
    <row r="169" spans="1:6" x14ac:dyDescent="0.25">
      <c r="A169" s="3">
        <v>37407</v>
      </c>
      <c r="B169">
        <v>24.45</v>
      </c>
      <c r="C169">
        <v>24.39</v>
      </c>
      <c r="D169">
        <v>23.83</v>
      </c>
      <c r="E169">
        <v>23.3</v>
      </c>
      <c r="F169">
        <v>22.88</v>
      </c>
    </row>
    <row r="170" spans="1:6" x14ac:dyDescent="0.25">
      <c r="A170" s="3">
        <v>37437</v>
      </c>
      <c r="B170">
        <v>25.58</v>
      </c>
      <c r="C170">
        <v>25.23</v>
      </c>
      <c r="D170">
        <v>24.69</v>
      </c>
      <c r="E170">
        <v>24.18</v>
      </c>
      <c r="F170">
        <v>23.57</v>
      </c>
    </row>
    <row r="171" spans="1:6" x14ac:dyDescent="0.25">
      <c r="A171" s="3">
        <v>37468</v>
      </c>
      <c r="B171">
        <v>25.44</v>
      </c>
      <c r="C171">
        <v>25.18</v>
      </c>
      <c r="D171">
        <v>24.65</v>
      </c>
      <c r="E171">
        <v>24.04</v>
      </c>
      <c r="F171">
        <v>23.53</v>
      </c>
    </row>
    <row r="172" spans="1:6" x14ac:dyDescent="0.25">
      <c r="A172" s="3">
        <v>37499</v>
      </c>
      <c r="B172">
        <v>27.47</v>
      </c>
      <c r="C172">
        <v>27.3</v>
      </c>
      <c r="D172">
        <v>26.38</v>
      </c>
      <c r="E172">
        <v>25.37</v>
      </c>
      <c r="F172">
        <v>24.59</v>
      </c>
    </row>
    <row r="173" spans="1:6" x14ac:dyDescent="0.25">
      <c r="A173" s="3">
        <v>37529</v>
      </c>
      <c r="B173">
        <v>28.75</v>
      </c>
      <c r="C173">
        <v>28.46</v>
      </c>
      <c r="D173">
        <v>26.53</v>
      </c>
      <c r="E173">
        <v>24.7</v>
      </c>
      <c r="F173">
        <v>23.68</v>
      </c>
    </row>
    <row r="174" spans="1:6" x14ac:dyDescent="0.25">
      <c r="A174" s="3">
        <v>37560</v>
      </c>
      <c r="B174">
        <v>25.72</v>
      </c>
      <c r="C174">
        <v>25.41</v>
      </c>
      <c r="D174">
        <v>24.51</v>
      </c>
      <c r="E174">
        <v>23.77</v>
      </c>
      <c r="F174">
        <v>23.23</v>
      </c>
    </row>
    <row r="175" spans="1:6" x14ac:dyDescent="0.25">
      <c r="A175" s="3">
        <v>37590</v>
      </c>
      <c r="B175">
        <v>25.16</v>
      </c>
      <c r="C175">
        <v>24.77</v>
      </c>
      <c r="D175">
        <v>23.99</v>
      </c>
      <c r="E175">
        <v>23.41</v>
      </c>
      <c r="F175">
        <v>22.94</v>
      </c>
    </row>
    <row r="176" spans="1:6" x14ac:dyDescent="0.25">
      <c r="A176" s="3">
        <v>37621</v>
      </c>
      <c r="B176">
        <v>28.66</v>
      </c>
      <c r="C176">
        <v>27.11</v>
      </c>
      <c r="D176">
        <v>25.35</v>
      </c>
      <c r="E176">
        <v>24.01</v>
      </c>
      <c r="F176">
        <v>23.26</v>
      </c>
    </row>
    <row r="177" spans="1:14" x14ac:dyDescent="0.25">
      <c r="A177" s="3">
        <v>37652</v>
      </c>
      <c r="B177">
        <v>31.1</v>
      </c>
      <c r="C177">
        <v>30.03</v>
      </c>
      <c r="D177">
        <v>27.82</v>
      </c>
      <c r="E177">
        <v>26.42</v>
      </c>
      <c r="F177">
        <v>25.31</v>
      </c>
    </row>
    <row r="178" spans="1:14" x14ac:dyDescent="0.25">
      <c r="A178" s="3">
        <v>37680</v>
      </c>
      <c r="B178">
        <v>32.79</v>
      </c>
      <c r="C178">
        <v>30.84</v>
      </c>
      <c r="D178">
        <v>28.56</v>
      </c>
      <c r="E178">
        <v>27.31</v>
      </c>
      <c r="F178">
        <v>25.72</v>
      </c>
    </row>
    <row r="179" spans="1:14" x14ac:dyDescent="0.25">
      <c r="A179" s="3">
        <v>37711</v>
      </c>
      <c r="B179">
        <v>27.18</v>
      </c>
      <c r="C179">
        <v>26.08</v>
      </c>
      <c r="D179">
        <v>25.29</v>
      </c>
      <c r="E179">
        <v>24.54</v>
      </c>
      <c r="F179">
        <v>23.81</v>
      </c>
    </row>
    <row r="180" spans="1:14" x14ac:dyDescent="0.25">
      <c r="A180" s="3">
        <v>37741</v>
      </c>
      <c r="B180">
        <v>23.68</v>
      </c>
      <c r="C180">
        <v>23.84</v>
      </c>
      <c r="D180">
        <v>23.8</v>
      </c>
      <c r="E180">
        <v>23.51</v>
      </c>
      <c r="F180">
        <v>23.24</v>
      </c>
    </row>
    <row r="181" spans="1:14" x14ac:dyDescent="0.25">
      <c r="A181" s="3">
        <v>37772</v>
      </c>
      <c r="B181">
        <v>26.32</v>
      </c>
      <c r="C181">
        <v>25.74</v>
      </c>
      <c r="D181">
        <v>25.04</v>
      </c>
      <c r="E181">
        <v>24.29</v>
      </c>
      <c r="F181">
        <v>23.7</v>
      </c>
    </row>
    <row r="182" spans="1:14" x14ac:dyDescent="0.25">
      <c r="A182" s="3">
        <v>37802</v>
      </c>
      <c r="B182">
        <v>28.33</v>
      </c>
      <c r="C182">
        <v>27.81</v>
      </c>
      <c r="D182">
        <v>26.65</v>
      </c>
      <c r="E182">
        <v>25.59</v>
      </c>
      <c r="F182">
        <v>24.69</v>
      </c>
    </row>
    <row r="183" spans="1:14" x14ac:dyDescent="0.25">
      <c r="A183" s="3">
        <v>37833</v>
      </c>
      <c r="B183">
        <v>28.37</v>
      </c>
      <c r="C183">
        <v>27.89</v>
      </c>
      <c r="D183">
        <v>26.77</v>
      </c>
      <c r="E183">
        <v>25.71</v>
      </c>
      <c r="F183">
        <v>24.94</v>
      </c>
    </row>
    <row r="184" spans="1:14" x14ac:dyDescent="0.25">
      <c r="A184" s="3">
        <v>37864</v>
      </c>
      <c r="B184">
        <v>29.49</v>
      </c>
      <c r="C184">
        <v>28.86</v>
      </c>
      <c r="D184">
        <v>27.47</v>
      </c>
      <c r="E184">
        <v>26.08</v>
      </c>
      <c r="F184">
        <v>25.21</v>
      </c>
    </row>
    <row r="185" spans="1:14" x14ac:dyDescent="0.25">
      <c r="A185" s="3">
        <v>37894</v>
      </c>
      <c r="B185">
        <v>27.61</v>
      </c>
      <c r="C185">
        <v>26.88</v>
      </c>
      <c r="D185">
        <v>25.92</v>
      </c>
      <c r="E185">
        <v>25.26</v>
      </c>
      <c r="F185">
        <v>24.76</v>
      </c>
    </row>
    <row r="186" spans="1:14" x14ac:dyDescent="0.25">
      <c r="A186" s="3">
        <v>37925</v>
      </c>
      <c r="B186">
        <v>27.7</v>
      </c>
      <c r="C186">
        <v>27</v>
      </c>
      <c r="D186">
        <v>26.22</v>
      </c>
      <c r="E186">
        <v>25.6</v>
      </c>
      <c r="F186">
        <v>25.14</v>
      </c>
    </row>
    <row r="187" spans="1:14" x14ac:dyDescent="0.25">
      <c r="A187" s="3">
        <v>37955</v>
      </c>
      <c r="B187">
        <v>28.45</v>
      </c>
      <c r="C187">
        <v>27.93</v>
      </c>
      <c r="D187">
        <v>27.03</v>
      </c>
      <c r="E187">
        <v>26.22</v>
      </c>
      <c r="F187">
        <v>25.6</v>
      </c>
    </row>
    <row r="188" spans="1:14" x14ac:dyDescent="0.25">
      <c r="A188" s="3">
        <v>37986</v>
      </c>
      <c r="B188">
        <v>30.17</v>
      </c>
      <c r="C188">
        <v>29.61</v>
      </c>
      <c r="D188">
        <v>28.79</v>
      </c>
      <c r="E188">
        <v>27.96</v>
      </c>
      <c r="F188">
        <v>27.28</v>
      </c>
    </row>
    <row r="189" spans="1:14" x14ac:dyDescent="0.25">
      <c r="A189" s="3">
        <v>38017</v>
      </c>
      <c r="B189">
        <v>29.18</v>
      </c>
      <c r="C189">
        <v>28.84</v>
      </c>
      <c r="D189">
        <v>28.19</v>
      </c>
      <c r="E189">
        <v>27.58</v>
      </c>
      <c r="F189">
        <v>27.03</v>
      </c>
      <c r="L189">
        <f>B190-B189</f>
        <v>3.0499999999999972</v>
      </c>
    </row>
    <row r="190" spans="1:14" x14ac:dyDescent="0.25">
      <c r="A190" s="3">
        <v>38046</v>
      </c>
      <c r="B190">
        <v>32.229999999999997</v>
      </c>
      <c r="C190">
        <v>31.56</v>
      </c>
      <c r="D190">
        <v>30.67</v>
      </c>
      <c r="E190">
        <v>29.77</v>
      </c>
      <c r="F190">
        <v>28.89</v>
      </c>
      <c r="H190">
        <f>B190-B189</f>
        <v>3.0499999999999972</v>
      </c>
      <c r="L190">
        <f>L189^2</f>
        <v>9.3024999999999824</v>
      </c>
      <c r="N190">
        <f>0.9169</f>
        <v>0.91690000000000005</v>
      </c>
    </row>
    <row r="191" spans="1:14" x14ac:dyDescent="0.25">
      <c r="A191" s="3">
        <v>38077</v>
      </c>
      <c r="B191">
        <v>31.51</v>
      </c>
      <c r="C191">
        <v>31.13</v>
      </c>
      <c r="D191">
        <v>30.38</v>
      </c>
      <c r="E191">
        <v>29.6</v>
      </c>
      <c r="F191">
        <v>28.91</v>
      </c>
      <c r="H191">
        <f t="shared" ref="H191:H254" si="0">B191-B190</f>
        <v>-0.71999999999999531</v>
      </c>
      <c r="L191">
        <f>L190*N190</f>
        <v>8.5294622499999839</v>
      </c>
    </row>
    <row r="192" spans="1:14" x14ac:dyDescent="0.25">
      <c r="A192" s="3">
        <v>38107</v>
      </c>
      <c r="B192">
        <v>34.479999999999997</v>
      </c>
      <c r="C192">
        <v>33.92</v>
      </c>
      <c r="D192">
        <v>32.74</v>
      </c>
      <c r="E192">
        <v>31.55</v>
      </c>
      <c r="F192">
        <v>30.56</v>
      </c>
      <c r="H192">
        <f t="shared" si="0"/>
        <v>2.9699999999999953</v>
      </c>
      <c r="L192">
        <f>L191+4.4421</f>
        <v>12.971562249999984</v>
      </c>
    </row>
    <row r="193" spans="1:8" x14ac:dyDescent="0.25">
      <c r="A193" s="3">
        <v>38138</v>
      </c>
      <c r="B193">
        <v>36.58</v>
      </c>
      <c r="C193">
        <v>35.92</v>
      </c>
      <c r="D193">
        <v>34.72</v>
      </c>
      <c r="E193">
        <v>33.46</v>
      </c>
      <c r="F193">
        <v>32.549999999999997</v>
      </c>
      <c r="H193">
        <f t="shared" si="0"/>
        <v>2.1000000000000014</v>
      </c>
    </row>
    <row r="194" spans="1:8" x14ac:dyDescent="0.25">
      <c r="A194" s="3">
        <v>38168</v>
      </c>
      <c r="B194">
        <v>34.5</v>
      </c>
      <c r="C194">
        <v>34.64</v>
      </c>
      <c r="D194">
        <v>33.99</v>
      </c>
      <c r="E194">
        <v>33.36</v>
      </c>
      <c r="F194">
        <v>32.82</v>
      </c>
      <c r="H194">
        <f t="shared" si="0"/>
        <v>-2.0799999999999983</v>
      </c>
    </row>
    <row r="195" spans="1:8" x14ac:dyDescent="0.25">
      <c r="A195" s="3">
        <v>38199</v>
      </c>
      <c r="B195">
        <v>40.03</v>
      </c>
      <c r="C195">
        <v>39.049999999999997</v>
      </c>
      <c r="D195">
        <v>37.89</v>
      </c>
      <c r="E195">
        <v>36.96</v>
      </c>
      <c r="F195">
        <v>36.26</v>
      </c>
      <c r="H195">
        <f t="shared" si="0"/>
        <v>5.5300000000000011</v>
      </c>
    </row>
    <row r="196" spans="1:8" x14ac:dyDescent="0.25">
      <c r="A196" s="3">
        <v>38230</v>
      </c>
      <c r="B196">
        <v>39.61</v>
      </c>
      <c r="C196">
        <v>39.479999999999997</v>
      </c>
      <c r="D196">
        <v>38.47</v>
      </c>
      <c r="E196">
        <v>37.450000000000003</v>
      </c>
      <c r="F196">
        <v>36.56</v>
      </c>
      <c r="H196">
        <f t="shared" si="0"/>
        <v>-0.42000000000000171</v>
      </c>
    </row>
    <row r="197" spans="1:8" x14ac:dyDescent="0.25">
      <c r="A197" s="3">
        <v>38260</v>
      </c>
      <c r="B197">
        <v>46.38</v>
      </c>
      <c r="C197">
        <v>44.86</v>
      </c>
      <c r="D197">
        <v>43.12</v>
      </c>
      <c r="E197">
        <v>41.75</v>
      </c>
      <c r="F197">
        <v>40.53</v>
      </c>
      <c r="H197">
        <f t="shared" si="0"/>
        <v>6.7700000000000031</v>
      </c>
    </row>
    <row r="198" spans="1:8" x14ac:dyDescent="0.25">
      <c r="A198" s="3">
        <v>38291</v>
      </c>
      <c r="B198">
        <v>48.98</v>
      </c>
      <c r="C198">
        <v>48.32</v>
      </c>
      <c r="D198">
        <v>46.91</v>
      </c>
      <c r="E198">
        <v>45.55</v>
      </c>
      <c r="F198">
        <v>44.44</v>
      </c>
      <c r="H198">
        <f t="shared" si="0"/>
        <v>2.5999999999999943</v>
      </c>
    </row>
    <row r="199" spans="1:8" x14ac:dyDescent="0.25">
      <c r="A199" s="3">
        <v>38321</v>
      </c>
      <c r="B199">
        <v>45.51</v>
      </c>
      <c r="C199">
        <v>45.9</v>
      </c>
      <c r="D199">
        <v>45.21</v>
      </c>
      <c r="E199">
        <v>44.37</v>
      </c>
      <c r="F199">
        <v>43.53</v>
      </c>
      <c r="H199">
        <f t="shared" si="0"/>
        <v>-3.4699999999999989</v>
      </c>
    </row>
    <row r="200" spans="1:8" x14ac:dyDescent="0.25">
      <c r="A200" s="3">
        <v>38352</v>
      </c>
      <c r="B200">
        <v>40.46</v>
      </c>
      <c r="C200">
        <v>40.659999999999997</v>
      </c>
      <c r="D200">
        <v>40.299999999999997</v>
      </c>
      <c r="E200">
        <v>39.75</v>
      </c>
      <c r="F200">
        <v>39.14</v>
      </c>
      <c r="H200">
        <f t="shared" si="0"/>
        <v>-5.0499999999999972</v>
      </c>
    </row>
    <row r="201" spans="1:8" x14ac:dyDescent="0.25">
      <c r="A201" s="3">
        <v>38383</v>
      </c>
      <c r="B201">
        <v>45.92</v>
      </c>
      <c r="C201">
        <v>46.06</v>
      </c>
      <c r="D201">
        <v>45.47</v>
      </c>
      <c r="E201">
        <v>44.68</v>
      </c>
      <c r="F201">
        <v>43.85</v>
      </c>
      <c r="H201">
        <f t="shared" si="0"/>
        <v>5.4600000000000009</v>
      </c>
    </row>
    <row r="202" spans="1:8" x14ac:dyDescent="0.25">
      <c r="A202" s="3">
        <v>38411</v>
      </c>
      <c r="B202">
        <v>50.06</v>
      </c>
      <c r="C202">
        <v>49.51</v>
      </c>
      <c r="D202">
        <v>48.64</v>
      </c>
      <c r="E202">
        <v>47.68</v>
      </c>
      <c r="F202">
        <v>46.62</v>
      </c>
      <c r="H202">
        <f t="shared" si="0"/>
        <v>4.1400000000000006</v>
      </c>
    </row>
    <row r="203" spans="1:8" x14ac:dyDescent="0.25">
      <c r="A203" s="3">
        <v>38442</v>
      </c>
      <c r="B203">
        <v>54.29</v>
      </c>
      <c r="C203">
        <v>55.34</v>
      </c>
      <c r="D203">
        <v>54.91</v>
      </c>
      <c r="E203">
        <v>54.16</v>
      </c>
      <c r="F203">
        <v>53.43</v>
      </c>
      <c r="H203">
        <f t="shared" si="0"/>
        <v>4.2299999999999969</v>
      </c>
    </row>
    <row r="204" spans="1:8" x14ac:dyDescent="0.25">
      <c r="A204" s="3">
        <v>38472</v>
      </c>
      <c r="B204">
        <v>51.09</v>
      </c>
      <c r="C204">
        <v>52.16</v>
      </c>
      <c r="D204">
        <v>52.33</v>
      </c>
      <c r="E204">
        <v>51.91</v>
      </c>
      <c r="F204">
        <v>51.45</v>
      </c>
      <c r="H204">
        <f t="shared" si="0"/>
        <v>-3.1999999999999957</v>
      </c>
    </row>
    <row r="205" spans="1:8" x14ac:dyDescent="0.25">
      <c r="A205" s="3">
        <v>38503</v>
      </c>
      <c r="B205">
        <v>50.73</v>
      </c>
      <c r="C205">
        <v>51.55</v>
      </c>
      <c r="D205">
        <v>51.71</v>
      </c>
      <c r="E205">
        <v>51.48</v>
      </c>
      <c r="F205">
        <v>50.55</v>
      </c>
      <c r="H205">
        <f t="shared" si="0"/>
        <v>-0.36000000000000654</v>
      </c>
    </row>
    <row r="206" spans="1:8" x14ac:dyDescent="0.25">
      <c r="A206" s="3">
        <v>38533</v>
      </c>
      <c r="B206">
        <v>55.58</v>
      </c>
      <c r="C206">
        <v>57.12</v>
      </c>
      <c r="D206">
        <v>57.9</v>
      </c>
      <c r="E206">
        <v>57.79</v>
      </c>
      <c r="F206">
        <v>57.55</v>
      </c>
      <c r="H206">
        <f t="shared" si="0"/>
        <v>4.8500000000000014</v>
      </c>
    </row>
    <row r="207" spans="1:8" x14ac:dyDescent="0.25">
      <c r="A207" s="3">
        <v>38564</v>
      </c>
      <c r="B207">
        <v>59.37</v>
      </c>
      <c r="C207">
        <v>60.88</v>
      </c>
      <c r="D207">
        <v>62</v>
      </c>
      <c r="E207">
        <v>61.95</v>
      </c>
      <c r="F207">
        <v>61.68</v>
      </c>
      <c r="H207">
        <f t="shared" si="0"/>
        <v>3.7899999999999991</v>
      </c>
    </row>
    <row r="208" spans="1:8" x14ac:dyDescent="0.25">
      <c r="A208" s="3">
        <v>38595</v>
      </c>
      <c r="B208">
        <v>67.02</v>
      </c>
      <c r="C208">
        <v>67.53</v>
      </c>
      <c r="D208">
        <v>67.989999999999995</v>
      </c>
      <c r="E208">
        <v>67.680000000000007</v>
      </c>
      <c r="F208">
        <v>67.03</v>
      </c>
      <c r="H208">
        <f t="shared" si="0"/>
        <v>7.6499999999999986</v>
      </c>
    </row>
    <row r="209" spans="1:8" x14ac:dyDescent="0.25">
      <c r="A209" s="3">
        <v>38625</v>
      </c>
      <c r="B209">
        <v>63.48</v>
      </c>
      <c r="C209">
        <v>64.77</v>
      </c>
      <c r="D209">
        <v>65.459999999999994</v>
      </c>
      <c r="E209">
        <v>65.36</v>
      </c>
      <c r="F209">
        <v>65.13</v>
      </c>
      <c r="H209">
        <f t="shared" si="0"/>
        <v>-3.5399999999999991</v>
      </c>
    </row>
    <row r="210" spans="1:8" x14ac:dyDescent="0.25">
      <c r="A210" s="3">
        <v>38656</v>
      </c>
      <c r="B210">
        <v>58.1</v>
      </c>
      <c r="C210">
        <v>58.81</v>
      </c>
      <c r="D210">
        <v>59.53</v>
      </c>
      <c r="E210">
        <v>59.7</v>
      </c>
      <c r="F210">
        <v>59.68</v>
      </c>
      <c r="H210">
        <f t="shared" si="0"/>
        <v>-5.3799999999999955</v>
      </c>
    </row>
    <row r="211" spans="1:8" x14ac:dyDescent="0.25">
      <c r="A211" s="3">
        <v>38686</v>
      </c>
      <c r="B211">
        <v>55.05</v>
      </c>
      <c r="C211">
        <v>56.75</v>
      </c>
      <c r="D211">
        <v>57.01</v>
      </c>
      <c r="E211">
        <v>58.51</v>
      </c>
      <c r="F211">
        <v>58.73</v>
      </c>
      <c r="H211">
        <f t="shared" si="0"/>
        <v>-3.0500000000000043</v>
      </c>
    </row>
    <row r="212" spans="1:8" x14ac:dyDescent="0.25">
      <c r="A212" s="3">
        <v>38717</v>
      </c>
      <c r="B212">
        <v>58.98</v>
      </c>
      <c r="C212">
        <v>60</v>
      </c>
      <c r="D212">
        <v>61.37</v>
      </c>
      <c r="E212">
        <v>62.01</v>
      </c>
      <c r="F212">
        <v>62.35</v>
      </c>
      <c r="H212">
        <f t="shared" si="0"/>
        <v>3.9299999999999997</v>
      </c>
    </row>
    <row r="213" spans="1:8" x14ac:dyDescent="0.25">
      <c r="A213" s="3">
        <v>38748</v>
      </c>
      <c r="B213">
        <v>65.989999999999995</v>
      </c>
      <c r="C213">
        <v>67.25</v>
      </c>
      <c r="D213">
        <v>68.38</v>
      </c>
      <c r="E213">
        <v>68.849999999999994</v>
      </c>
      <c r="F213">
        <v>69.05</v>
      </c>
      <c r="H213">
        <f t="shared" si="0"/>
        <v>7.009999999999998</v>
      </c>
    </row>
    <row r="214" spans="1:8" x14ac:dyDescent="0.25">
      <c r="A214" s="3">
        <v>38776</v>
      </c>
      <c r="B214">
        <v>61.76</v>
      </c>
      <c r="C214">
        <v>63.23</v>
      </c>
      <c r="D214">
        <v>64.650000000000006</v>
      </c>
      <c r="E214">
        <v>65.44</v>
      </c>
      <c r="F214">
        <v>66.06</v>
      </c>
      <c r="H214">
        <f t="shared" si="0"/>
        <v>-4.2299999999999969</v>
      </c>
    </row>
    <row r="215" spans="1:8" x14ac:dyDescent="0.25">
      <c r="A215" s="3">
        <v>38807</v>
      </c>
      <c r="B215">
        <v>65.91</v>
      </c>
      <c r="C215">
        <v>66.67</v>
      </c>
      <c r="D215">
        <v>67.290000000000006</v>
      </c>
      <c r="E215">
        <v>67.61</v>
      </c>
      <c r="F215">
        <v>67.67</v>
      </c>
      <c r="H215">
        <f t="shared" si="0"/>
        <v>4.1499999999999986</v>
      </c>
    </row>
    <row r="216" spans="1:8" x14ac:dyDescent="0.25">
      <c r="A216" s="3">
        <v>38837</v>
      </c>
      <c r="B216">
        <v>72.5</v>
      </c>
      <c r="C216">
        <v>73.09</v>
      </c>
      <c r="D216">
        <v>73.819999999999993</v>
      </c>
      <c r="E216">
        <v>74.03</v>
      </c>
      <c r="F216">
        <v>73.78</v>
      </c>
      <c r="H216">
        <f t="shared" si="0"/>
        <v>6.5900000000000034</v>
      </c>
    </row>
    <row r="217" spans="1:8" x14ac:dyDescent="0.25">
      <c r="A217" s="3">
        <v>38868</v>
      </c>
      <c r="B217">
        <v>70.41</v>
      </c>
      <c r="C217">
        <v>71.790000000000006</v>
      </c>
      <c r="D217">
        <v>72.819999999999993</v>
      </c>
      <c r="E217">
        <v>73.16</v>
      </c>
      <c r="F217">
        <v>73.02</v>
      </c>
      <c r="H217">
        <f t="shared" si="0"/>
        <v>-2.0900000000000034</v>
      </c>
    </row>
    <row r="218" spans="1:8" x14ac:dyDescent="0.25">
      <c r="A218" s="3">
        <v>38898</v>
      </c>
      <c r="B218">
        <v>73.510000000000005</v>
      </c>
      <c r="C218">
        <v>74.69</v>
      </c>
      <c r="D218">
        <v>75.650000000000006</v>
      </c>
      <c r="E218">
        <v>75.84</v>
      </c>
      <c r="F218">
        <v>75.53</v>
      </c>
      <c r="H218">
        <f t="shared" si="0"/>
        <v>3.1000000000000085</v>
      </c>
    </row>
    <row r="219" spans="1:8" x14ac:dyDescent="0.25">
      <c r="A219" s="3">
        <v>38929</v>
      </c>
      <c r="B219">
        <v>75.150000000000006</v>
      </c>
      <c r="C219">
        <v>75.680000000000007</v>
      </c>
      <c r="D219">
        <v>76.819999999999993</v>
      </c>
      <c r="E219">
        <v>77.319999999999993</v>
      </c>
      <c r="F219">
        <v>77.290000000000006</v>
      </c>
      <c r="H219">
        <f t="shared" si="0"/>
        <v>1.6400000000000006</v>
      </c>
    </row>
    <row r="220" spans="1:8" x14ac:dyDescent="0.25">
      <c r="A220" s="3">
        <v>38960</v>
      </c>
      <c r="B220">
        <v>70.25</v>
      </c>
      <c r="C220">
        <v>72.12</v>
      </c>
      <c r="D220">
        <v>73.8</v>
      </c>
      <c r="E220">
        <v>74.680000000000007</v>
      </c>
      <c r="F220">
        <v>75.06</v>
      </c>
      <c r="H220">
        <f t="shared" si="0"/>
        <v>-4.9000000000000057</v>
      </c>
    </row>
    <row r="221" spans="1:8" x14ac:dyDescent="0.25">
      <c r="A221" s="3">
        <v>38990</v>
      </c>
      <c r="B221">
        <v>62.48</v>
      </c>
      <c r="C221">
        <v>64.84</v>
      </c>
      <c r="D221">
        <v>66.64</v>
      </c>
      <c r="E221">
        <v>67.78</v>
      </c>
      <c r="F221">
        <v>68.400000000000006</v>
      </c>
      <c r="H221">
        <f t="shared" si="0"/>
        <v>-7.7700000000000031</v>
      </c>
    </row>
    <row r="222" spans="1:8" x14ac:dyDescent="0.25">
      <c r="A222" s="3">
        <v>39021</v>
      </c>
      <c r="B222">
        <v>59.03</v>
      </c>
      <c r="C222">
        <v>61.76</v>
      </c>
      <c r="D222">
        <v>64.099999999999994</v>
      </c>
      <c r="E222">
        <v>65.48</v>
      </c>
      <c r="F222">
        <v>66.22</v>
      </c>
      <c r="H222">
        <f t="shared" si="0"/>
        <v>-3.4499999999999957</v>
      </c>
    </row>
    <row r="223" spans="1:8" x14ac:dyDescent="0.25">
      <c r="A223" s="3">
        <v>39051</v>
      </c>
      <c r="B223">
        <v>64.260000000000005</v>
      </c>
      <c r="C223">
        <v>65.66</v>
      </c>
      <c r="D223">
        <v>67.209999999999994</v>
      </c>
      <c r="E223">
        <v>68.31</v>
      </c>
      <c r="F223">
        <v>69.08</v>
      </c>
      <c r="H223">
        <f t="shared" si="0"/>
        <v>5.230000000000004</v>
      </c>
    </row>
    <row r="224" spans="1:8" x14ac:dyDescent="0.25">
      <c r="A224" s="3">
        <v>39082</v>
      </c>
      <c r="B224">
        <v>60.86</v>
      </c>
      <c r="C224">
        <v>63.01</v>
      </c>
      <c r="D224">
        <v>64.58</v>
      </c>
      <c r="E224">
        <v>65.66</v>
      </c>
      <c r="F224">
        <v>66.41</v>
      </c>
      <c r="H224">
        <f t="shared" si="0"/>
        <v>-3.4000000000000057</v>
      </c>
    </row>
    <row r="225" spans="1:8" x14ac:dyDescent="0.25">
      <c r="A225" s="3">
        <v>39113</v>
      </c>
      <c r="B225">
        <v>57.4</v>
      </c>
      <c r="C225">
        <v>59.13</v>
      </c>
      <c r="D225">
        <v>60.8</v>
      </c>
      <c r="E225">
        <v>61.87</v>
      </c>
      <c r="F225">
        <v>62.61</v>
      </c>
      <c r="H225">
        <f t="shared" si="0"/>
        <v>-3.4600000000000009</v>
      </c>
    </row>
    <row r="226" spans="1:8" x14ac:dyDescent="0.25">
      <c r="A226" s="3">
        <v>39141</v>
      </c>
      <c r="B226">
        <v>61.89</v>
      </c>
      <c r="C226">
        <v>63.57</v>
      </c>
      <c r="D226">
        <v>65.13</v>
      </c>
      <c r="E226">
        <v>66.260000000000005</v>
      </c>
      <c r="F226">
        <v>66.989999999999995</v>
      </c>
      <c r="H226">
        <f t="shared" si="0"/>
        <v>4.490000000000002</v>
      </c>
    </row>
    <row r="227" spans="1:8" x14ac:dyDescent="0.25">
      <c r="A227" s="3">
        <v>39172</v>
      </c>
      <c r="B227">
        <v>68.099999999999994</v>
      </c>
      <c r="C227">
        <v>68.3</v>
      </c>
      <c r="D227">
        <v>69.02</v>
      </c>
      <c r="E227">
        <v>69.47</v>
      </c>
      <c r="F227">
        <v>69.55</v>
      </c>
      <c r="H227">
        <f t="shared" si="0"/>
        <v>6.2099999999999937</v>
      </c>
    </row>
    <row r="228" spans="1:8" x14ac:dyDescent="0.25">
      <c r="A228" s="3">
        <v>39202</v>
      </c>
      <c r="B228">
        <v>67.650000000000006</v>
      </c>
      <c r="C228">
        <v>68.78</v>
      </c>
      <c r="D228">
        <v>70.06</v>
      </c>
      <c r="E228">
        <v>70.92</v>
      </c>
      <c r="F228">
        <v>71.27</v>
      </c>
      <c r="H228">
        <f t="shared" si="0"/>
        <v>-0.44999999999998863</v>
      </c>
    </row>
    <row r="229" spans="1:8" x14ac:dyDescent="0.25">
      <c r="A229" s="3">
        <v>39233</v>
      </c>
      <c r="B229">
        <v>68.040000000000006</v>
      </c>
      <c r="C229">
        <v>68.680000000000007</v>
      </c>
      <c r="D229">
        <v>69.77</v>
      </c>
      <c r="E229">
        <v>70.5</v>
      </c>
      <c r="F229">
        <v>70.89</v>
      </c>
      <c r="H229">
        <f t="shared" si="0"/>
        <v>0.39000000000000057</v>
      </c>
    </row>
    <row r="230" spans="1:8" x14ac:dyDescent="0.25">
      <c r="A230" s="3">
        <v>39263</v>
      </c>
      <c r="B230">
        <v>71.41</v>
      </c>
      <c r="C230">
        <v>72.47</v>
      </c>
      <c r="D230">
        <v>73.05</v>
      </c>
      <c r="E230">
        <v>73.41</v>
      </c>
      <c r="F230">
        <v>73.61</v>
      </c>
      <c r="H230">
        <f t="shared" si="0"/>
        <v>3.3699999999999903</v>
      </c>
    </row>
    <row r="231" spans="1:8" x14ac:dyDescent="0.25">
      <c r="A231" s="3">
        <v>39294</v>
      </c>
      <c r="B231">
        <v>77.05</v>
      </c>
      <c r="C231">
        <v>76.66</v>
      </c>
      <c r="D231">
        <v>75.59</v>
      </c>
      <c r="E231">
        <v>74.760000000000005</v>
      </c>
      <c r="F231">
        <v>74.2</v>
      </c>
      <c r="H231">
        <f t="shared" si="0"/>
        <v>5.6400000000000006</v>
      </c>
    </row>
    <row r="232" spans="1:8" x14ac:dyDescent="0.25">
      <c r="A232" s="3">
        <v>39325</v>
      </c>
      <c r="B232">
        <v>72.69</v>
      </c>
      <c r="C232">
        <v>72.09</v>
      </c>
      <c r="D232">
        <v>71.33</v>
      </c>
      <c r="E232">
        <v>70.739999999999995</v>
      </c>
      <c r="F232">
        <v>70.349999999999994</v>
      </c>
      <c r="H232">
        <f t="shared" si="0"/>
        <v>-4.3599999999999994</v>
      </c>
    </row>
    <row r="233" spans="1:8" x14ac:dyDescent="0.25">
      <c r="A233" s="3">
        <v>39355</v>
      </c>
      <c r="B233">
        <v>79.17</v>
      </c>
      <c r="C233">
        <v>78.61</v>
      </c>
      <c r="D233">
        <v>77.790000000000006</v>
      </c>
      <c r="E233">
        <v>76.94</v>
      </c>
      <c r="F233">
        <v>76.12</v>
      </c>
      <c r="H233">
        <f t="shared" si="0"/>
        <v>6.480000000000004</v>
      </c>
    </row>
    <row r="234" spans="1:8" x14ac:dyDescent="0.25">
      <c r="A234" s="3">
        <v>39386</v>
      </c>
      <c r="B234">
        <v>90.63</v>
      </c>
      <c r="C234">
        <v>89.8</v>
      </c>
      <c r="D234">
        <v>88.17</v>
      </c>
      <c r="E234">
        <v>86.68</v>
      </c>
      <c r="F234">
        <v>85.34</v>
      </c>
      <c r="H234">
        <f t="shared" si="0"/>
        <v>11.459999999999994</v>
      </c>
    </row>
    <row r="235" spans="1:8" x14ac:dyDescent="0.25">
      <c r="A235" s="3">
        <v>39416</v>
      </c>
      <c r="B235">
        <v>88.26</v>
      </c>
      <c r="C235">
        <v>87.62</v>
      </c>
      <c r="D235">
        <v>86.95</v>
      </c>
      <c r="E235">
        <v>86.38</v>
      </c>
      <c r="F235">
        <v>85.8</v>
      </c>
      <c r="H235">
        <f t="shared" si="0"/>
        <v>-2.3699999999999903</v>
      </c>
    </row>
    <row r="236" spans="1:8" x14ac:dyDescent="0.25">
      <c r="A236" s="3">
        <v>39447</v>
      </c>
      <c r="B236">
        <v>93.85</v>
      </c>
      <c r="C236">
        <v>93.48</v>
      </c>
      <c r="D236">
        <v>92.58</v>
      </c>
      <c r="E236">
        <v>91.62</v>
      </c>
      <c r="F236">
        <v>90.65</v>
      </c>
      <c r="H236">
        <f t="shared" si="0"/>
        <v>5.5899999999999892</v>
      </c>
    </row>
    <row r="237" spans="1:8" x14ac:dyDescent="0.25">
      <c r="A237" s="3">
        <v>39478</v>
      </c>
      <c r="B237">
        <v>92.21</v>
      </c>
      <c r="C237">
        <v>91.59</v>
      </c>
      <c r="D237">
        <v>91</v>
      </c>
      <c r="E237">
        <v>90.49</v>
      </c>
      <c r="F237">
        <v>90.06</v>
      </c>
      <c r="H237">
        <f t="shared" si="0"/>
        <v>-1.6400000000000006</v>
      </c>
    </row>
    <row r="238" spans="1:8" x14ac:dyDescent="0.25">
      <c r="A238" s="3">
        <v>39507</v>
      </c>
      <c r="B238">
        <v>100.1</v>
      </c>
      <c r="C238">
        <v>99.65</v>
      </c>
      <c r="D238">
        <v>99.18</v>
      </c>
      <c r="E238">
        <v>98.88</v>
      </c>
      <c r="F238">
        <v>98.58</v>
      </c>
      <c r="H238">
        <f t="shared" si="0"/>
        <v>7.8900000000000006</v>
      </c>
    </row>
    <row r="239" spans="1:8" x14ac:dyDescent="0.25">
      <c r="A239" s="3">
        <v>39538</v>
      </c>
      <c r="B239">
        <v>100.3</v>
      </c>
      <c r="C239">
        <v>99.83</v>
      </c>
      <c r="D239">
        <v>99.07</v>
      </c>
      <c r="E239">
        <v>98.33</v>
      </c>
      <c r="F239">
        <v>97.52</v>
      </c>
      <c r="H239">
        <f t="shared" si="0"/>
        <v>0.20000000000000284</v>
      </c>
    </row>
    <row r="240" spans="1:8" x14ac:dyDescent="0.25">
      <c r="A240" s="3">
        <v>39568</v>
      </c>
      <c r="B240">
        <v>111.36</v>
      </c>
      <c r="C240">
        <v>110.77</v>
      </c>
      <c r="D240">
        <v>109.79</v>
      </c>
      <c r="E240">
        <v>108.86</v>
      </c>
      <c r="F240">
        <v>107.9</v>
      </c>
      <c r="H240">
        <f t="shared" si="0"/>
        <v>11.060000000000002</v>
      </c>
    </row>
    <row r="241" spans="1:8" x14ac:dyDescent="0.25">
      <c r="A241" s="3">
        <v>39599</v>
      </c>
      <c r="B241">
        <v>127.78</v>
      </c>
      <c r="C241">
        <v>127.82</v>
      </c>
      <c r="D241">
        <v>127.93</v>
      </c>
      <c r="E241">
        <v>127.9</v>
      </c>
      <c r="F241">
        <v>127.5</v>
      </c>
      <c r="H241">
        <f t="shared" si="0"/>
        <v>16.420000000000002</v>
      </c>
    </row>
    <row r="242" spans="1:8" x14ac:dyDescent="0.25">
      <c r="A242" s="3">
        <v>39629</v>
      </c>
      <c r="B242">
        <v>139.83000000000001</v>
      </c>
      <c r="C242">
        <v>141.28</v>
      </c>
      <c r="D242">
        <v>142.72999999999999</v>
      </c>
      <c r="E242">
        <v>143.22</v>
      </c>
      <c r="F242">
        <v>142.91999999999999</v>
      </c>
      <c r="H242">
        <f t="shared" si="0"/>
        <v>12.050000000000011</v>
      </c>
    </row>
    <row r="243" spans="1:8" x14ac:dyDescent="0.25">
      <c r="A243" s="3">
        <v>39660</v>
      </c>
      <c r="B243">
        <v>123.98</v>
      </c>
      <c r="C243">
        <v>126.07</v>
      </c>
      <c r="D243">
        <v>127.88</v>
      </c>
      <c r="E243">
        <v>128.22</v>
      </c>
      <c r="F243">
        <v>128.01</v>
      </c>
      <c r="H243">
        <f t="shared" si="0"/>
        <v>-15.850000000000009</v>
      </c>
    </row>
    <row r="244" spans="1:8" x14ac:dyDescent="0.25">
      <c r="A244" s="3">
        <v>39691</v>
      </c>
      <c r="B244">
        <v>114.05</v>
      </c>
      <c r="C244">
        <v>116.51</v>
      </c>
      <c r="D244">
        <v>118.39</v>
      </c>
      <c r="E244">
        <v>118.98</v>
      </c>
      <c r="F244">
        <v>119.53</v>
      </c>
      <c r="H244">
        <f t="shared" si="0"/>
        <v>-9.9300000000000068</v>
      </c>
    </row>
    <row r="245" spans="1:8" x14ac:dyDescent="0.25">
      <c r="A245" s="3">
        <v>39721</v>
      </c>
      <c r="B245">
        <v>98.17</v>
      </c>
      <c r="C245">
        <v>100.77</v>
      </c>
      <c r="D245">
        <v>103.09</v>
      </c>
      <c r="E245">
        <v>104.35</v>
      </c>
      <c r="F245">
        <v>105.44</v>
      </c>
      <c r="H245">
        <f t="shared" si="0"/>
        <v>-15.879999999999995</v>
      </c>
    </row>
    <row r="246" spans="1:8" x14ac:dyDescent="0.25">
      <c r="A246" s="3">
        <v>39752</v>
      </c>
      <c r="B246">
        <v>65.319999999999993</v>
      </c>
      <c r="C246">
        <v>68.7</v>
      </c>
      <c r="D246">
        <v>71.930000000000007</v>
      </c>
      <c r="E246">
        <v>74.510000000000005</v>
      </c>
      <c r="F246">
        <v>76.31</v>
      </c>
      <c r="H246">
        <f t="shared" si="0"/>
        <v>-32.850000000000009</v>
      </c>
    </row>
    <row r="247" spans="1:8" x14ac:dyDescent="0.25">
      <c r="A247" s="3">
        <v>39782</v>
      </c>
      <c r="B247">
        <v>53.49</v>
      </c>
      <c r="C247">
        <v>57.38</v>
      </c>
      <c r="D247">
        <v>61.77</v>
      </c>
      <c r="E247">
        <v>65.099999999999994</v>
      </c>
      <c r="F247">
        <v>67.55</v>
      </c>
      <c r="H247">
        <f t="shared" si="0"/>
        <v>-11.829999999999991</v>
      </c>
    </row>
    <row r="248" spans="1:8" x14ac:dyDescent="0.25">
      <c r="A248" s="3">
        <v>39813</v>
      </c>
      <c r="B248">
        <v>45.59</v>
      </c>
      <c r="C248">
        <v>51.27</v>
      </c>
      <c r="D248">
        <v>55.83</v>
      </c>
      <c r="E248">
        <v>58.91</v>
      </c>
      <c r="F248">
        <v>60.95</v>
      </c>
      <c r="H248">
        <f t="shared" si="0"/>
        <v>-7.8999999999999986</v>
      </c>
    </row>
    <row r="249" spans="1:8" x14ac:dyDescent="0.25">
      <c r="A249" s="3">
        <v>39844</v>
      </c>
      <c r="B249">
        <v>45.88</v>
      </c>
      <c r="C249">
        <v>49.37</v>
      </c>
      <c r="D249">
        <v>52.51</v>
      </c>
      <c r="E249">
        <v>54.32</v>
      </c>
      <c r="F249">
        <v>55.94</v>
      </c>
      <c r="H249">
        <f t="shared" si="0"/>
        <v>0.28999999999999915</v>
      </c>
    </row>
    <row r="250" spans="1:8" x14ac:dyDescent="0.25">
      <c r="A250" s="3">
        <v>39872</v>
      </c>
      <c r="B250">
        <v>46.35</v>
      </c>
      <c r="C250">
        <v>48.24</v>
      </c>
      <c r="D250">
        <v>50.37</v>
      </c>
      <c r="E250">
        <v>52.1</v>
      </c>
      <c r="F250">
        <v>53.81</v>
      </c>
      <c r="H250">
        <f t="shared" si="0"/>
        <v>0.46999999999999886</v>
      </c>
    </row>
    <row r="251" spans="1:8" x14ac:dyDescent="0.25">
      <c r="A251" s="3">
        <v>39903</v>
      </c>
      <c r="B251">
        <v>49.23</v>
      </c>
      <c r="C251">
        <v>51.9</v>
      </c>
      <c r="D251">
        <v>54.71</v>
      </c>
      <c r="E251">
        <v>57.19</v>
      </c>
      <c r="F251">
        <v>59.44</v>
      </c>
      <c r="H251">
        <f t="shared" si="0"/>
        <v>2.8799999999999955</v>
      </c>
    </row>
    <row r="252" spans="1:8" x14ac:dyDescent="0.25">
      <c r="A252" s="3">
        <v>39933</v>
      </c>
      <c r="B252">
        <v>50.8</v>
      </c>
      <c r="C252">
        <v>52.93</v>
      </c>
      <c r="D252">
        <v>55.66</v>
      </c>
      <c r="E252">
        <v>58.24</v>
      </c>
      <c r="F252">
        <v>60.57</v>
      </c>
      <c r="H252">
        <f t="shared" si="0"/>
        <v>1.5700000000000003</v>
      </c>
    </row>
    <row r="253" spans="1:8" x14ac:dyDescent="0.25">
      <c r="A253" s="3">
        <v>39964</v>
      </c>
      <c r="B253">
        <v>65.52</v>
      </c>
      <c r="C253">
        <v>66.8</v>
      </c>
      <c r="D253">
        <v>68.61</v>
      </c>
      <c r="E253">
        <v>70.099999999999994</v>
      </c>
      <c r="F253">
        <v>71.22</v>
      </c>
      <c r="H253">
        <f t="shared" si="0"/>
        <v>14.719999999999999</v>
      </c>
    </row>
    <row r="254" spans="1:8" x14ac:dyDescent="0.25">
      <c r="A254" s="3">
        <v>39994</v>
      </c>
      <c r="B254">
        <v>69.3</v>
      </c>
      <c r="C254">
        <v>70.58</v>
      </c>
      <c r="D254">
        <v>72.5</v>
      </c>
      <c r="E254">
        <v>73.849999999999994</v>
      </c>
      <c r="F254">
        <v>74.95</v>
      </c>
      <c r="H254">
        <f t="shared" si="0"/>
        <v>3.7800000000000011</v>
      </c>
    </row>
    <row r="255" spans="1:8" x14ac:dyDescent="0.25">
      <c r="A255" s="3">
        <v>40025</v>
      </c>
      <c r="B255">
        <v>71.7</v>
      </c>
      <c r="C255">
        <v>72.98</v>
      </c>
      <c r="D255">
        <v>74.98</v>
      </c>
      <c r="E255">
        <v>76.86</v>
      </c>
      <c r="F255">
        <v>78.010000000000005</v>
      </c>
      <c r="H255">
        <f t="shared" ref="H255:H318" si="1">B255-B254</f>
        <v>2.4000000000000057</v>
      </c>
    </row>
    <row r="256" spans="1:8" x14ac:dyDescent="0.25">
      <c r="A256" s="3">
        <v>40056</v>
      </c>
      <c r="B256">
        <v>69.650000000000006</v>
      </c>
      <c r="C256">
        <v>71.150000000000006</v>
      </c>
      <c r="D256">
        <v>73.14</v>
      </c>
      <c r="E256">
        <v>74.88</v>
      </c>
      <c r="F256">
        <v>76.02</v>
      </c>
      <c r="H256">
        <f t="shared" si="1"/>
        <v>-2.0499999999999972</v>
      </c>
    </row>
    <row r="257" spans="1:8" x14ac:dyDescent="0.25">
      <c r="A257" s="3">
        <v>40086</v>
      </c>
      <c r="B257">
        <v>69.069999999999993</v>
      </c>
      <c r="C257">
        <v>70.47</v>
      </c>
      <c r="D257">
        <v>72.44</v>
      </c>
      <c r="E257">
        <v>74.16</v>
      </c>
      <c r="F257">
        <v>75.31</v>
      </c>
      <c r="H257">
        <f t="shared" si="1"/>
        <v>-0.58000000000001251</v>
      </c>
    </row>
    <row r="258" spans="1:8" x14ac:dyDescent="0.25">
      <c r="A258" s="3">
        <v>40117</v>
      </c>
      <c r="B258">
        <v>75.2</v>
      </c>
      <c r="C258">
        <v>76.760000000000005</v>
      </c>
      <c r="D258">
        <v>78.739999999999995</v>
      </c>
      <c r="E258">
        <v>80.489999999999995</v>
      </c>
      <c r="F258">
        <v>81.81</v>
      </c>
      <c r="H258">
        <f t="shared" si="1"/>
        <v>6.1300000000000097</v>
      </c>
    </row>
    <row r="259" spans="1:8" x14ac:dyDescent="0.25">
      <c r="A259" s="3">
        <v>40147</v>
      </c>
      <c r="B259">
        <v>78.47</v>
      </c>
      <c r="C259">
        <v>80.11</v>
      </c>
      <c r="D259">
        <v>82.23</v>
      </c>
      <c r="E259">
        <v>84.04</v>
      </c>
      <c r="F259">
        <v>85.74</v>
      </c>
      <c r="H259">
        <f t="shared" si="1"/>
        <v>3.269999999999996</v>
      </c>
    </row>
    <row r="260" spans="1:8" x14ac:dyDescent="0.25">
      <c r="A260" s="3">
        <v>40178</v>
      </c>
      <c r="B260">
        <v>77.930000000000007</v>
      </c>
      <c r="C260">
        <v>79.38</v>
      </c>
      <c r="D260">
        <v>81.08</v>
      </c>
      <c r="E260">
        <v>82.52</v>
      </c>
      <c r="F260">
        <v>83.98</v>
      </c>
      <c r="H260">
        <f t="shared" si="1"/>
        <v>-0.53999999999999204</v>
      </c>
    </row>
    <row r="261" spans="1:8" x14ac:dyDescent="0.25">
      <c r="A261" s="3">
        <v>40209</v>
      </c>
      <c r="B261">
        <v>71.459999999999994</v>
      </c>
      <c r="C261">
        <v>72.760000000000005</v>
      </c>
      <c r="D261">
        <v>74.62</v>
      </c>
      <c r="E261">
        <v>76.14</v>
      </c>
      <c r="F261">
        <v>77.56</v>
      </c>
      <c r="H261">
        <f t="shared" si="1"/>
        <v>-6.4700000000000131</v>
      </c>
    </row>
    <row r="262" spans="1:8" x14ac:dyDescent="0.25">
      <c r="A262" s="3">
        <v>40237</v>
      </c>
      <c r="B262">
        <v>77.59</v>
      </c>
      <c r="C262">
        <v>78.489999999999995</v>
      </c>
      <c r="D262">
        <v>79.89</v>
      </c>
      <c r="E262">
        <v>80.94</v>
      </c>
      <c r="F262">
        <v>81.86</v>
      </c>
      <c r="H262">
        <f t="shared" si="1"/>
        <v>6.1300000000000097</v>
      </c>
    </row>
    <row r="263" spans="1:8" x14ac:dyDescent="0.25">
      <c r="A263" s="3">
        <v>40268</v>
      </c>
      <c r="B263">
        <v>82.7</v>
      </c>
      <c r="C263">
        <v>83.7</v>
      </c>
      <c r="D263">
        <v>84.47</v>
      </c>
      <c r="E263">
        <v>84.94</v>
      </c>
      <c r="F263">
        <v>85.43</v>
      </c>
      <c r="H263">
        <f t="shared" si="1"/>
        <v>5.1099999999999994</v>
      </c>
    </row>
    <row r="264" spans="1:8" x14ac:dyDescent="0.25">
      <c r="A264" s="3">
        <v>40298</v>
      </c>
      <c r="B264">
        <v>87.44</v>
      </c>
      <c r="C264">
        <v>89.29</v>
      </c>
      <c r="D264">
        <v>90.91</v>
      </c>
      <c r="E264">
        <v>91.97</v>
      </c>
      <c r="F264">
        <v>92.88</v>
      </c>
      <c r="H264">
        <f t="shared" si="1"/>
        <v>4.7399999999999949</v>
      </c>
    </row>
    <row r="265" spans="1:8" x14ac:dyDescent="0.25">
      <c r="A265" s="3">
        <v>40329</v>
      </c>
      <c r="B265">
        <v>74.650000000000006</v>
      </c>
      <c r="C265">
        <v>76.069999999999993</v>
      </c>
      <c r="D265">
        <v>78.08</v>
      </c>
      <c r="E265">
        <v>79.72</v>
      </c>
      <c r="F265">
        <v>80.88</v>
      </c>
      <c r="H265">
        <f t="shared" si="1"/>
        <v>-12.789999999999992</v>
      </c>
    </row>
    <row r="266" spans="1:8" x14ac:dyDescent="0.25">
      <c r="A266" s="3">
        <v>40359</v>
      </c>
      <c r="B266">
        <v>75.010000000000005</v>
      </c>
      <c r="C266">
        <v>75.7</v>
      </c>
      <c r="D266">
        <v>77.099999999999994</v>
      </c>
      <c r="E266">
        <v>78.33</v>
      </c>
      <c r="F266">
        <v>79.34</v>
      </c>
      <c r="H266">
        <f t="shared" si="1"/>
        <v>0.35999999999999943</v>
      </c>
    </row>
    <row r="267" spans="1:8" x14ac:dyDescent="0.25">
      <c r="A267" s="3">
        <v>40390</v>
      </c>
      <c r="B267">
        <v>78.180000000000007</v>
      </c>
      <c r="C267">
        <v>79.05</v>
      </c>
      <c r="D267">
        <v>80.75</v>
      </c>
      <c r="E267">
        <v>82.27</v>
      </c>
      <c r="F267">
        <v>83.39</v>
      </c>
      <c r="H267">
        <f t="shared" si="1"/>
        <v>3.1700000000000017</v>
      </c>
    </row>
    <row r="268" spans="1:8" x14ac:dyDescent="0.25">
      <c r="A268" s="3">
        <v>40421</v>
      </c>
      <c r="B268">
        <v>74.64</v>
      </c>
      <c r="C268">
        <v>75.58</v>
      </c>
      <c r="D268">
        <v>77.400000000000006</v>
      </c>
      <c r="E268">
        <v>79.040000000000006</v>
      </c>
      <c r="F268">
        <v>80.34</v>
      </c>
      <c r="H268">
        <f t="shared" si="1"/>
        <v>-3.5400000000000063</v>
      </c>
    </row>
    <row r="269" spans="1:8" x14ac:dyDescent="0.25">
      <c r="A269" s="3">
        <v>40451</v>
      </c>
      <c r="B269">
        <v>82.31</v>
      </c>
      <c r="C269">
        <v>82.97</v>
      </c>
      <c r="D269">
        <v>84.24</v>
      </c>
      <c r="E269">
        <v>85.35</v>
      </c>
      <c r="F269">
        <v>86.18</v>
      </c>
      <c r="H269">
        <f t="shared" si="1"/>
        <v>7.6700000000000017</v>
      </c>
    </row>
    <row r="270" spans="1:8" x14ac:dyDescent="0.25">
      <c r="A270" s="3">
        <v>40482</v>
      </c>
      <c r="B270">
        <v>83.15</v>
      </c>
      <c r="C270">
        <v>83.63</v>
      </c>
      <c r="D270">
        <v>84.48</v>
      </c>
      <c r="E270">
        <v>85.37</v>
      </c>
      <c r="F270">
        <v>86.09</v>
      </c>
      <c r="H270">
        <f t="shared" si="1"/>
        <v>0.84000000000000341</v>
      </c>
    </row>
    <row r="271" spans="1:8" x14ac:dyDescent="0.25">
      <c r="A271" s="3">
        <v>40512</v>
      </c>
      <c r="B271">
        <v>85.92</v>
      </c>
      <c r="C271">
        <v>86.11</v>
      </c>
      <c r="D271">
        <v>86.67</v>
      </c>
      <c r="E271">
        <v>87.16</v>
      </c>
      <c r="F271">
        <v>87.67</v>
      </c>
      <c r="H271">
        <f t="shared" si="1"/>
        <v>2.769999999999996</v>
      </c>
    </row>
    <row r="272" spans="1:8" x14ac:dyDescent="0.25">
      <c r="A272" s="3">
        <v>40543</v>
      </c>
      <c r="B272">
        <v>94.75</v>
      </c>
      <c r="C272">
        <v>94.81</v>
      </c>
      <c r="D272">
        <v>95.15</v>
      </c>
      <c r="E272">
        <v>95.14</v>
      </c>
      <c r="F272">
        <v>95.15</v>
      </c>
      <c r="H272">
        <f t="shared" si="1"/>
        <v>8.8299999999999983</v>
      </c>
    </row>
    <row r="273" spans="1:8" x14ac:dyDescent="0.25">
      <c r="A273" s="3">
        <v>40574</v>
      </c>
      <c r="B273">
        <v>101.01</v>
      </c>
      <c r="C273">
        <v>101.34</v>
      </c>
      <c r="D273">
        <v>101.67</v>
      </c>
      <c r="E273">
        <v>101.79</v>
      </c>
      <c r="F273">
        <v>101.88</v>
      </c>
      <c r="H273">
        <f t="shared" si="1"/>
        <v>6.2600000000000051</v>
      </c>
    </row>
    <row r="274" spans="1:8" x14ac:dyDescent="0.25">
      <c r="A274" s="3">
        <v>40602</v>
      </c>
      <c r="B274">
        <v>111.8</v>
      </c>
      <c r="C274">
        <v>111.52</v>
      </c>
      <c r="D274">
        <v>111.1</v>
      </c>
      <c r="E274">
        <v>110.63</v>
      </c>
      <c r="F274">
        <v>110.09</v>
      </c>
      <c r="H274">
        <f t="shared" si="1"/>
        <v>10.789999999999992</v>
      </c>
    </row>
    <row r="275" spans="1:8" x14ac:dyDescent="0.25">
      <c r="A275" s="3">
        <v>40633</v>
      </c>
      <c r="B275">
        <v>117.36</v>
      </c>
      <c r="C275">
        <v>116.97</v>
      </c>
      <c r="D275">
        <v>116.08</v>
      </c>
      <c r="E275">
        <v>115.22</v>
      </c>
      <c r="F275">
        <v>114.36</v>
      </c>
      <c r="H275">
        <f t="shared" si="1"/>
        <v>5.5600000000000023</v>
      </c>
    </row>
    <row r="276" spans="1:8" x14ac:dyDescent="0.25">
      <c r="A276" s="3">
        <v>40663</v>
      </c>
      <c r="B276">
        <v>125.89</v>
      </c>
      <c r="C276">
        <v>125.3</v>
      </c>
      <c r="D276">
        <v>124.11</v>
      </c>
      <c r="E276">
        <v>122.99</v>
      </c>
      <c r="F276">
        <v>121.74</v>
      </c>
      <c r="H276">
        <f t="shared" si="1"/>
        <v>8.5300000000000011</v>
      </c>
    </row>
    <row r="277" spans="1:8" x14ac:dyDescent="0.25">
      <c r="A277" s="3">
        <v>40694</v>
      </c>
      <c r="B277">
        <v>116.73</v>
      </c>
      <c r="C277">
        <v>115.97</v>
      </c>
      <c r="D277">
        <v>115.03</v>
      </c>
      <c r="E277">
        <v>114.29</v>
      </c>
      <c r="F277">
        <v>113.5</v>
      </c>
      <c r="H277">
        <f t="shared" si="1"/>
        <v>-9.1599999999999966</v>
      </c>
    </row>
    <row r="278" spans="1:8" x14ac:dyDescent="0.25">
      <c r="A278" s="3">
        <v>40724</v>
      </c>
      <c r="B278">
        <v>112.48</v>
      </c>
      <c r="C278">
        <v>112.57</v>
      </c>
      <c r="D278">
        <v>112.82</v>
      </c>
      <c r="E278">
        <v>112.73</v>
      </c>
      <c r="F278">
        <v>112.51</v>
      </c>
      <c r="H278">
        <f t="shared" si="1"/>
        <v>-4.25</v>
      </c>
    </row>
    <row r="279" spans="1:8" x14ac:dyDescent="0.25">
      <c r="A279" s="3">
        <v>40755</v>
      </c>
      <c r="B279">
        <v>116.74</v>
      </c>
      <c r="C279">
        <v>116.54</v>
      </c>
      <c r="D279">
        <v>116.41</v>
      </c>
      <c r="E279">
        <v>116.13</v>
      </c>
      <c r="F279">
        <v>115.77</v>
      </c>
      <c r="H279">
        <f t="shared" si="1"/>
        <v>4.2599999999999909</v>
      </c>
    </row>
    <row r="280" spans="1:8" x14ac:dyDescent="0.25">
      <c r="A280" s="3">
        <v>40786</v>
      </c>
      <c r="B280">
        <v>114.85</v>
      </c>
      <c r="C280">
        <v>113.6</v>
      </c>
      <c r="D280">
        <v>112.68</v>
      </c>
      <c r="E280">
        <v>112.01</v>
      </c>
      <c r="F280">
        <v>111.3</v>
      </c>
      <c r="H280">
        <f t="shared" si="1"/>
        <v>-1.8900000000000006</v>
      </c>
    </row>
    <row r="281" spans="1:8" x14ac:dyDescent="0.25">
      <c r="A281" s="3">
        <v>40816</v>
      </c>
      <c r="B281">
        <v>102.76</v>
      </c>
      <c r="C281">
        <v>99.93</v>
      </c>
      <c r="D281">
        <v>98.24</v>
      </c>
      <c r="E281">
        <v>97.75</v>
      </c>
      <c r="F281">
        <v>97.35</v>
      </c>
      <c r="H281">
        <f t="shared" si="1"/>
        <v>-12.089999999999989</v>
      </c>
    </row>
    <row r="282" spans="1:8" x14ac:dyDescent="0.25">
      <c r="A282" s="3">
        <v>40847</v>
      </c>
      <c r="B282">
        <v>109.56</v>
      </c>
      <c r="C282">
        <v>108.33</v>
      </c>
      <c r="D282">
        <v>107.03</v>
      </c>
      <c r="E282">
        <v>105.97</v>
      </c>
      <c r="F282">
        <v>104.81</v>
      </c>
      <c r="H282">
        <f t="shared" si="1"/>
        <v>6.7999999999999972</v>
      </c>
    </row>
    <row r="283" spans="1:8" x14ac:dyDescent="0.25">
      <c r="A283" s="3">
        <v>40877</v>
      </c>
      <c r="B283">
        <v>110.52</v>
      </c>
      <c r="C283">
        <v>109.48</v>
      </c>
      <c r="D283">
        <v>108.23</v>
      </c>
      <c r="E283">
        <v>106.88</v>
      </c>
      <c r="F283">
        <v>105.52</v>
      </c>
      <c r="H283">
        <f t="shared" si="1"/>
        <v>0.95999999999999375</v>
      </c>
    </row>
    <row r="284" spans="1:8" x14ac:dyDescent="0.25">
      <c r="A284" s="3">
        <v>40908</v>
      </c>
      <c r="B284">
        <v>107.38</v>
      </c>
      <c r="C284">
        <v>106.59</v>
      </c>
      <c r="D284">
        <v>105.63</v>
      </c>
      <c r="E284">
        <v>104.57</v>
      </c>
      <c r="F284">
        <v>103.5</v>
      </c>
      <c r="H284">
        <f t="shared" si="1"/>
        <v>-3.1400000000000006</v>
      </c>
    </row>
    <row r="285" spans="1:8" x14ac:dyDescent="0.25">
      <c r="A285" s="3">
        <v>40939</v>
      </c>
      <c r="B285">
        <v>110.98</v>
      </c>
      <c r="C285">
        <v>110.47</v>
      </c>
      <c r="D285">
        <v>109.66</v>
      </c>
      <c r="E285">
        <v>108.57</v>
      </c>
      <c r="F285">
        <v>107.56</v>
      </c>
      <c r="H285">
        <f t="shared" si="1"/>
        <v>3.6000000000000085</v>
      </c>
    </row>
    <row r="286" spans="1:8" x14ac:dyDescent="0.25">
      <c r="A286" s="3">
        <v>40968</v>
      </c>
      <c r="B286">
        <v>122.66</v>
      </c>
      <c r="C286">
        <v>120.85</v>
      </c>
      <c r="D286">
        <v>118.86</v>
      </c>
      <c r="E286">
        <v>116.92</v>
      </c>
      <c r="F286">
        <v>115.03</v>
      </c>
      <c r="H286">
        <f t="shared" si="1"/>
        <v>11.679999999999993</v>
      </c>
    </row>
    <row r="287" spans="1:8" x14ac:dyDescent="0.25">
      <c r="A287" s="3">
        <v>40999</v>
      </c>
      <c r="B287">
        <v>122.88</v>
      </c>
      <c r="C287">
        <v>121.36</v>
      </c>
      <c r="D287">
        <v>119.05</v>
      </c>
      <c r="E287">
        <v>117.16</v>
      </c>
      <c r="F287">
        <v>115.29</v>
      </c>
      <c r="H287">
        <f t="shared" si="1"/>
        <v>0.21999999999999886</v>
      </c>
    </row>
    <row r="288" spans="1:8" x14ac:dyDescent="0.25">
      <c r="A288" s="3">
        <v>41029</v>
      </c>
      <c r="B288">
        <v>119.47</v>
      </c>
      <c r="C288">
        <v>118.8</v>
      </c>
      <c r="D288">
        <v>117.23</v>
      </c>
      <c r="E288">
        <v>115.72</v>
      </c>
      <c r="F288">
        <v>114.08</v>
      </c>
      <c r="H288">
        <f t="shared" si="1"/>
        <v>-3.4099999999999966</v>
      </c>
    </row>
    <row r="289" spans="1:8" x14ac:dyDescent="0.25">
      <c r="A289" s="3">
        <v>41060</v>
      </c>
      <c r="B289">
        <v>101.87</v>
      </c>
      <c r="C289">
        <v>101.11</v>
      </c>
      <c r="D289">
        <v>100.33</v>
      </c>
      <c r="E289">
        <v>99.73</v>
      </c>
      <c r="F289">
        <v>99.07</v>
      </c>
      <c r="H289">
        <f t="shared" si="1"/>
        <v>-17.599999999999994</v>
      </c>
    </row>
    <row r="290" spans="1:8" x14ac:dyDescent="0.25">
      <c r="A290" s="3">
        <v>41090</v>
      </c>
      <c r="B290">
        <v>97.8</v>
      </c>
      <c r="C290">
        <v>97.75</v>
      </c>
      <c r="D290">
        <v>97.77</v>
      </c>
      <c r="E290">
        <v>97.74</v>
      </c>
      <c r="F290">
        <v>97.68</v>
      </c>
      <c r="H290">
        <f t="shared" si="1"/>
        <v>-4.0700000000000074</v>
      </c>
    </row>
    <row r="291" spans="1:8" x14ac:dyDescent="0.25">
      <c r="A291" s="3">
        <v>41121</v>
      </c>
      <c r="B291">
        <v>104.92</v>
      </c>
      <c r="C291">
        <v>103.29</v>
      </c>
      <c r="D291">
        <v>102.39</v>
      </c>
      <c r="E291">
        <v>101.63</v>
      </c>
      <c r="F291">
        <v>100.94</v>
      </c>
      <c r="H291">
        <f t="shared" si="1"/>
        <v>7.1200000000000045</v>
      </c>
    </row>
    <row r="292" spans="1:8" x14ac:dyDescent="0.25">
      <c r="A292" s="3">
        <v>41152</v>
      </c>
      <c r="B292">
        <v>114.57</v>
      </c>
      <c r="C292">
        <v>113.6</v>
      </c>
      <c r="D292">
        <v>112.24</v>
      </c>
      <c r="E292">
        <v>110.72</v>
      </c>
      <c r="F292">
        <v>109.23</v>
      </c>
      <c r="H292">
        <f t="shared" si="1"/>
        <v>9.6499999999999915</v>
      </c>
    </row>
    <row r="293" spans="1:8" x14ac:dyDescent="0.25">
      <c r="A293" s="3">
        <v>41182</v>
      </c>
      <c r="B293">
        <v>112.39</v>
      </c>
      <c r="C293">
        <v>110.93</v>
      </c>
      <c r="D293">
        <v>109.16</v>
      </c>
      <c r="E293">
        <v>107.54</v>
      </c>
      <c r="F293">
        <v>106.02</v>
      </c>
      <c r="H293">
        <f t="shared" si="1"/>
        <v>-2.1799999999999926</v>
      </c>
    </row>
    <row r="294" spans="1:8" x14ac:dyDescent="0.25">
      <c r="A294" s="3">
        <v>41213</v>
      </c>
      <c r="B294">
        <v>108.7</v>
      </c>
      <c r="C294">
        <v>106.73</v>
      </c>
      <c r="D294">
        <v>105.23</v>
      </c>
      <c r="E294">
        <v>104.01</v>
      </c>
      <c r="F294">
        <v>102.58</v>
      </c>
      <c r="H294">
        <f t="shared" si="1"/>
        <v>-3.6899999999999977</v>
      </c>
    </row>
    <row r="295" spans="1:8" x14ac:dyDescent="0.25">
      <c r="A295" s="3">
        <v>41243</v>
      </c>
      <c r="B295">
        <v>111.23</v>
      </c>
      <c r="C295">
        <v>109.54</v>
      </c>
      <c r="D295">
        <v>108.22</v>
      </c>
      <c r="E295">
        <v>106.81</v>
      </c>
      <c r="F295">
        <v>105.54</v>
      </c>
      <c r="H295">
        <f t="shared" si="1"/>
        <v>2.5300000000000011</v>
      </c>
    </row>
    <row r="296" spans="1:8" x14ac:dyDescent="0.25">
      <c r="A296" s="3">
        <v>41274</v>
      </c>
      <c r="B296">
        <v>111.11</v>
      </c>
      <c r="C296">
        <v>109.06</v>
      </c>
      <c r="D296">
        <v>107.41</v>
      </c>
      <c r="E296">
        <v>105.73</v>
      </c>
      <c r="F296">
        <v>104.43</v>
      </c>
      <c r="H296">
        <f t="shared" si="1"/>
        <v>-0.12000000000000455</v>
      </c>
    </row>
    <row r="297" spans="1:8" x14ac:dyDescent="0.25">
      <c r="A297" s="3">
        <v>41305</v>
      </c>
      <c r="B297">
        <v>115.55</v>
      </c>
      <c r="C297">
        <v>113.69</v>
      </c>
      <c r="D297">
        <v>111.57</v>
      </c>
      <c r="E297">
        <v>109.47</v>
      </c>
      <c r="F297">
        <v>107.65</v>
      </c>
      <c r="H297">
        <f t="shared" si="1"/>
        <v>4.4399999999999977</v>
      </c>
    </row>
    <row r="298" spans="1:8" x14ac:dyDescent="0.25">
      <c r="A298" s="3">
        <v>41333</v>
      </c>
      <c r="B298">
        <v>111.38</v>
      </c>
      <c r="C298">
        <v>109.55</v>
      </c>
      <c r="D298">
        <v>107.42</v>
      </c>
      <c r="E298">
        <v>105.55</v>
      </c>
      <c r="F298">
        <v>103.94</v>
      </c>
      <c r="H298">
        <f t="shared" si="1"/>
        <v>-4.1700000000000017</v>
      </c>
    </row>
    <row r="299" spans="1:8" x14ac:dyDescent="0.25">
      <c r="A299" s="3">
        <v>41364</v>
      </c>
      <c r="B299">
        <v>110.02</v>
      </c>
      <c r="C299">
        <v>109.41</v>
      </c>
      <c r="D299">
        <v>107.72</v>
      </c>
      <c r="E299">
        <v>106.17</v>
      </c>
      <c r="F299">
        <v>104.78</v>
      </c>
      <c r="H299">
        <f t="shared" si="1"/>
        <v>-1.3599999999999994</v>
      </c>
    </row>
    <row r="300" spans="1:8" x14ac:dyDescent="0.25">
      <c r="A300" s="3">
        <v>41394</v>
      </c>
      <c r="B300">
        <v>102.37</v>
      </c>
      <c r="C300">
        <v>101.71</v>
      </c>
      <c r="D300">
        <v>100.77</v>
      </c>
      <c r="E300">
        <v>99.88</v>
      </c>
      <c r="F300">
        <v>98.96</v>
      </c>
      <c r="H300">
        <f t="shared" si="1"/>
        <v>-7.6499999999999915</v>
      </c>
    </row>
    <row r="301" spans="1:8" x14ac:dyDescent="0.25">
      <c r="A301" s="3">
        <v>41425</v>
      </c>
      <c r="B301">
        <v>100.39</v>
      </c>
      <c r="C301">
        <v>99.91</v>
      </c>
      <c r="D301">
        <v>99.02</v>
      </c>
      <c r="E301">
        <v>98.25</v>
      </c>
      <c r="F301">
        <v>97.44</v>
      </c>
      <c r="H301">
        <f t="shared" si="1"/>
        <v>-1.980000000000004</v>
      </c>
    </row>
    <row r="302" spans="1:8" x14ac:dyDescent="0.25">
      <c r="A302" s="3">
        <v>41455</v>
      </c>
      <c r="B302">
        <v>102.16</v>
      </c>
      <c r="C302">
        <v>101.26</v>
      </c>
      <c r="D302">
        <v>100.1</v>
      </c>
      <c r="E302">
        <v>99.13</v>
      </c>
      <c r="F302">
        <v>98.09</v>
      </c>
      <c r="H302">
        <f t="shared" si="1"/>
        <v>1.769999999999996</v>
      </c>
    </row>
    <row r="303" spans="1:8" x14ac:dyDescent="0.25">
      <c r="A303" s="3">
        <v>41486</v>
      </c>
      <c r="B303">
        <v>107.7</v>
      </c>
      <c r="C303">
        <v>106.32</v>
      </c>
      <c r="D303">
        <v>104.67</v>
      </c>
      <c r="E303">
        <v>103.21</v>
      </c>
      <c r="F303">
        <v>101.9</v>
      </c>
      <c r="H303">
        <f t="shared" si="1"/>
        <v>5.5400000000000063</v>
      </c>
    </row>
    <row r="304" spans="1:8" x14ac:dyDescent="0.25">
      <c r="A304" s="3">
        <v>41517</v>
      </c>
      <c r="B304">
        <v>114.01</v>
      </c>
      <c r="C304">
        <v>110.99</v>
      </c>
      <c r="D304">
        <v>108.02</v>
      </c>
      <c r="E304">
        <v>105.77</v>
      </c>
      <c r="F304">
        <v>103.82</v>
      </c>
      <c r="H304">
        <f t="shared" si="1"/>
        <v>6.3100000000000023</v>
      </c>
    </row>
    <row r="305" spans="1:8" x14ac:dyDescent="0.25">
      <c r="A305" s="3">
        <v>41547</v>
      </c>
      <c r="B305">
        <v>108.37</v>
      </c>
      <c r="C305">
        <v>106.54</v>
      </c>
      <c r="D305">
        <v>104.5</v>
      </c>
      <c r="E305">
        <v>102.9</v>
      </c>
      <c r="F305">
        <v>101.35</v>
      </c>
      <c r="H305">
        <f t="shared" si="1"/>
        <v>-5.6400000000000006</v>
      </c>
    </row>
    <row r="306" spans="1:8" x14ac:dyDescent="0.25">
      <c r="A306" s="3">
        <v>41578</v>
      </c>
      <c r="B306">
        <v>108.84</v>
      </c>
      <c r="C306">
        <v>108.17</v>
      </c>
      <c r="D306">
        <v>106.69</v>
      </c>
      <c r="E306">
        <v>105.31</v>
      </c>
      <c r="F306">
        <v>103.78</v>
      </c>
      <c r="H306">
        <f t="shared" si="1"/>
        <v>0.46999999999999886</v>
      </c>
    </row>
    <row r="307" spans="1:8" x14ac:dyDescent="0.25">
      <c r="A307" s="3">
        <v>41608</v>
      </c>
      <c r="B307">
        <v>109.69</v>
      </c>
      <c r="C307">
        <v>109.02</v>
      </c>
      <c r="D307">
        <v>108.29</v>
      </c>
      <c r="E307">
        <v>107.17</v>
      </c>
      <c r="F307">
        <v>105.93</v>
      </c>
      <c r="H307">
        <f t="shared" si="1"/>
        <v>0.84999999999999432</v>
      </c>
    </row>
    <row r="308" spans="1:8" x14ac:dyDescent="0.25">
      <c r="A308" s="3">
        <v>41639</v>
      </c>
      <c r="B308">
        <v>110.8</v>
      </c>
      <c r="C308">
        <v>110.27</v>
      </c>
      <c r="D308">
        <v>109.02</v>
      </c>
      <c r="E308">
        <v>107.32</v>
      </c>
      <c r="F308">
        <v>105.89</v>
      </c>
      <c r="H308">
        <f t="shared" si="1"/>
        <v>1.1099999999999994</v>
      </c>
    </row>
    <row r="309" spans="1:8" x14ac:dyDescent="0.25">
      <c r="A309" s="3">
        <v>41670</v>
      </c>
      <c r="B309">
        <v>106.4</v>
      </c>
      <c r="C309">
        <v>105.37</v>
      </c>
      <c r="D309">
        <v>104.13</v>
      </c>
      <c r="E309">
        <v>102.72</v>
      </c>
      <c r="F309">
        <v>101.63</v>
      </c>
      <c r="H309">
        <f t="shared" si="1"/>
        <v>-4.3999999999999915</v>
      </c>
    </row>
    <row r="310" spans="1:8" x14ac:dyDescent="0.25">
      <c r="A310" s="3">
        <v>41698</v>
      </c>
      <c r="B310">
        <v>109.07</v>
      </c>
      <c r="C310">
        <v>108.31</v>
      </c>
      <c r="D310">
        <v>106.93</v>
      </c>
      <c r="E310">
        <v>105.44</v>
      </c>
      <c r="F310">
        <v>104.26</v>
      </c>
      <c r="H310">
        <f t="shared" si="1"/>
        <v>2.6699999999999875</v>
      </c>
    </row>
    <row r="311" spans="1:8" x14ac:dyDescent="0.25">
      <c r="A311" s="3">
        <v>41729</v>
      </c>
      <c r="B311">
        <v>107.76</v>
      </c>
      <c r="C311">
        <v>107.4</v>
      </c>
      <c r="D311">
        <v>105.89</v>
      </c>
      <c r="E311">
        <v>104.48</v>
      </c>
      <c r="F311">
        <v>103.37</v>
      </c>
      <c r="H311">
        <f t="shared" si="1"/>
        <v>-1.3099999999999881</v>
      </c>
    </row>
    <row r="312" spans="1:8" x14ac:dyDescent="0.25">
      <c r="A312" s="3">
        <v>41759</v>
      </c>
      <c r="B312">
        <v>108.07</v>
      </c>
      <c r="C312">
        <v>106.96</v>
      </c>
      <c r="D312">
        <v>105.21</v>
      </c>
      <c r="E312">
        <v>103.81</v>
      </c>
      <c r="F312">
        <v>102.63</v>
      </c>
      <c r="H312">
        <f t="shared" si="1"/>
        <v>0.30999999999998806</v>
      </c>
    </row>
    <row r="313" spans="1:8" x14ac:dyDescent="0.25">
      <c r="A313" s="3">
        <v>41790</v>
      </c>
      <c r="B313">
        <v>109.41</v>
      </c>
      <c r="C313">
        <v>107.94</v>
      </c>
      <c r="D313">
        <v>106.36</v>
      </c>
      <c r="E313">
        <v>105.05</v>
      </c>
      <c r="F313">
        <v>103.89</v>
      </c>
      <c r="H313">
        <f t="shared" si="1"/>
        <v>1.3400000000000034</v>
      </c>
    </row>
    <row r="314" spans="1:8" x14ac:dyDescent="0.25">
      <c r="A314" s="3">
        <v>41820</v>
      </c>
      <c r="B314">
        <v>112.36</v>
      </c>
      <c r="C314">
        <v>111.68</v>
      </c>
      <c r="D314">
        <v>110.37</v>
      </c>
      <c r="E314">
        <v>108.93</v>
      </c>
      <c r="F314">
        <v>107.7</v>
      </c>
      <c r="H314">
        <f t="shared" si="1"/>
        <v>2.9500000000000028</v>
      </c>
    </row>
    <row r="315" spans="1:8" x14ac:dyDescent="0.25">
      <c r="A315" s="3">
        <v>41851</v>
      </c>
      <c r="B315">
        <v>106.02</v>
      </c>
      <c r="C315">
        <v>106.8</v>
      </c>
      <c r="D315">
        <v>106.89</v>
      </c>
      <c r="E315">
        <v>106.24</v>
      </c>
      <c r="F315">
        <v>105.36</v>
      </c>
      <c r="H315">
        <f t="shared" si="1"/>
        <v>-6.3400000000000034</v>
      </c>
    </row>
    <row r="316" spans="1:8" x14ac:dyDescent="0.25">
      <c r="A316" s="3">
        <v>41882</v>
      </c>
      <c r="B316">
        <v>103.19</v>
      </c>
      <c r="C316">
        <v>104.17</v>
      </c>
      <c r="D316">
        <v>104.69</v>
      </c>
      <c r="E316">
        <v>104.35</v>
      </c>
      <c r="F316">
        <v>103.69</v>
      </c>
      <c r="H316">
        <f t="shared" si="1"/>
        <v>-2.8299999999999983</v>
      </c>
    </row>
    <row r="317" spans="1:8" x14ac:dyDescent="0.25">
      <c r="A317" s="3">
        <v>41912</v>
      </c>
      <c r="B317">
        <v>94.67</v>
      </c>
      <c r="C317">
        <v>95.86</v>
      </c>
      <c r="D317">
        <v>96.99</v>
      </c>
      <c r="E317">
        <v>97.37</v>
      </c>
      <c r="F317">
        <v>97.48</v>
      </c>
      <c r="H317">
        <f t="shared" si="1"/>
        <v>-8.519999999999996</v>
      </c>
    </row>
    <row r="318" spans="1:8" x14ac:dyDescent="0.25">
      <c r="A318" s="3">
        <v>41943</v>
      </c>
      <c r="B318">
        <v>85.86</v>
      </c>
      <c r="C318">
        <v>86.87</v>
      </c>
      <c r="D318">
        <v>88.28</v>
      </c>
      <c r="E318">
        <v>89.29</v>
      </c>
      <c r="F318">
        <v>89.83</v>
      </c>
      <c r="H318">
        <f t="shared" si="1"/>
        <v>-8.8100000000000023</v>
      </c>
    </row>
    <row r="319" spans="1:8" x14ac:dyDescent="0.25">
      <c r="A319" s="3">
        <v>41973</v>
      </c>
      <c r="B319">
        <v>70.150000000000006</v>
      </c>
      <c r="C319">
        <v>71.14</v>
      </c>
      <c r="D319">
        <v>72.739999999999995</v>
      </c>
      <c r="E319">
        <v>74.02</v>
      </c>
      <c r="F319">
        <v>75.14</v>
      </c>
      <c r="H319">
        <f t="shared" ref="H319:H382" si="2">B319-B318</f>
        <v>-15.709999999999994</v>
      </c>
    </row>
    <row r="320" spans="1:8" x14ac:dyDescent="0.25">
      <c r="A320" s="3">
        <v>42004</v>
      </c>
      <c r="B320">
        <v>57.33</v>
      </c>
      <c r="C320">
        <v>59.19</v>
      </c>
      <c r="D320">
        <v>62.1</v>
      </c>
      <c r="E320">
        <v>64.16</v>
      </c>
      <c r="F320">
        <v>66.08</v>
      </c>
      <c r="H320">
        <f t="shared" si="2"/>
        <v>-12.820000000000007</v>
      </c>
    </row>
    <row r="321" spans="1:8" x14ac:dyDescent="0.25">
      <c r="A321" s="3">
        <v>42035</v>
      </c>
      <c r="B321">
        <v>52.99</v>
      </c>
      <c r="C321">
        <v>55</v>
      </c>
      <c r="D321">
        <v>58.06</v>
      </c>
      <c r="E321">
        <v>60.49</v>
      </c>
      <c r="F321">
        <v>62.44</v>
      </c>
      <c r="H321">
        <f t="shared" si="2"/>
        <v>-4.3399999999999963</v>
      </c>
    </row>
    <row r="322" spans="1:8" x14ac:dyDescent="0.25">
      <c r="A322" s="3">
        <v>42063</v>
      </c>
      <c r="B322">
        <v>62.58</v>
      </c>
      <c r="C322">
        <v>63.98</v>
      </c>
      <c r="D322">
        <v>66.319999999999993</v>
      </c>
      <c r="E322">
        <v>68.08</v>
      </c>
      <c r="F322">
        <v>69.430000000000007</v>
      </c>
      <c r="H322">
        <f t="shared" si="2"/>
        <v>9.5899999999999963</v>
      </c>
    </row>
    <row r="323" spans="1:8" x14ac:dyDescent="0.25">
      <c r="A323" s="3">
        <v>42094</v>
      </c>
      <c r="B323">
        <v>55.11</v>
      </c>
      <c r="C323">
        <v>57.08</v>
      </c>
      <c r="D323">
        <v>59.53</v>
      </c>
      <c r="E323">
        <v>61.37</v>
      </c>
      <c r="F323">
        <v>62.85</v>
      </c>
      <c r="H323">
        <f t="shared" si="2"/>
        <v>-7.4699999999999989</v>
      </c>
    </row>
    <row r="324" spans="1:8" x14ac:dyDescent="0.25">
      <c r="A324" s="3">
        <v>42124</v>
      </c>
      <c r="B324">
        <v>66.78</v>
      </c>
      <c r="C324">
        <v>67.989999999999995</v>
      </c>
      <c r="D324">
        <v>69.3</v>
      </c>
      <c r="E324">
        <v>70.209999999999994</v>
      </c>
      <c r="F324">
        <v>70.77</v>
      </c>
      <c r="H324">
        <f t="shared" si="2"/>
        <v>11.670000000000002</v>
      </c>
    </row>
    <row r="325" spans="1:8" x14ac:dyDescent="0.25">
      <c r="A325" s="3">
        <v>42155</v>
      </c>
      <c r="B325">
        <v>65.56</v>
      </c>
      <c r="C325">
        <v>66.61</v>
      </c>
      <c r="D325">
        <v>67.78</v>
      </c>
      <c r="E325">
        <v>68.59</v>
      </c>
      <c r="F325">
        <v>69.319999999999993</v>
      </c>
      <c r="H325">
        <f t="shared" si="2"/>
        <v>-1.2199999999999989</v>
      </c>
    </row>
    <row r="326" spans="1:8" x14ac:dyDescent="0.25">
      <c r="A326" s="3">
        <v>42185</v>
      </c>
      <c r="B326">
        <v>63.59</v>
      </c>
      <c r="C326">
        <v>64.67</v>
      </c>
      <c r="D326">
        <v>66.2</v>
      </c>
      <c r="E326">
        <v>67.11</v>
      </c>
      <c r="F326">
        <v>67.87</v>
      </c>
      <c r="H326">
        <f t="shared" si="2"/>
        <v>-1.9699999999999989</v>
      </c>
    </row>
    <row r="327" spans="1:8" x14ac:dyDescent="0.25">
      <c r="A327" s="3">
        <v>42216</v>
      </c>
      <c r="B327">
        <v>52.21</v>
      </c>
      <c r="C327">
        <v>53.55</v>
      </c>
      <c r="D327">
        <v>55.55</v>
      </c>
      <c r="E327">
        <v>57.21</v>
      </c>
      <c r="F327">
        <v>58.61</v>
      </c>
      <c r="H327">
        <f t="shared" si="2"/>
        <v>-11.380000000000003</v>
      </c>
    </row>
    <row r="328" spans="1:8" x14ac:dyDescent="0.25">
      <c r="A328" s="3">
        <v>42247</v>
      </c>
      <c r="B328">
        <v>54.15</v>
      </c>
      <c r="C328">
        <v>55.8</v>
      </c>
      <c r="D328">
        <v>57.85</v>
      </c>
      <c r="E328">
        <v>59.46</v>
      </c>
      <c r="F328">
        <v>60.63</v>
      </c>
      <c r="H328">
        <f t="shared" si="2"/>
        <v>1.9399999999999977</v>
      </c>
    </row>
    <row r="329" spans="1:8" x14ac:dyDescent="0.25">
      <c r="A329" s="3">
        <v>42277</v>
      </c>
      <c r="B329">
        <v>48.37</v>
      </c>
      <c r="C329">
        <v>49.71</v>
      </c>
      <c r="D329">
        <v>51.62</v>
      </c>
      <c r="E329">
        <v>53.25</v>
      </c>
      <c r="F329">
        <v>54.46</v>
      </c>
      <c r="H329">
        <f t="shared" si="2"/>
        <v>-5.7800000000000011</v>
      </c>
    </row>
    <row r="330" spans="1:8" x14ac:dyDescent="0.25">
      <c r="A330" s="3">
        <v>42308</v>
      </c>
      <c r="B330">
        <v>49.56</v>
      </c>
      <c r="C330">
        <v>51.11</v>
      </c>
      <c r="D330">
        <v>53.23</v>
      </c>
      <c r="E330">
        <v>54.94</v>
      </c>
      <c r="F330">
        <v>56.26</v>
      </c>
      <c r="H330">
        <f t="shared" si="2"/>
        <v>1.1900000000000048</v>
      </c>
    </row>
    <row r="331" spans="1:8" x14ac:dyDescent="0.25">
      <c r="A331" s="3">
        <v>42338</v>
      </c>
      <c r="B331">
        <v>44.61</v>
      </c>
      <c r="C331">
        <v>45.77</v>
      </c>
      <c r="D331">
        <v>48.03</v>
      </c>
      <c r="E331">
        <v>49.76</v>
      </c>
      <c r="F331">
        <v>51.29</v>
      </c>
      <c r="H331">
        <f t="shared" si="2"/>
        <v>-4.9500000000000028</v>
      </c>
    </row>
    <row r="332" spans="1:8" x14ac:dyDescent="0.25">
      <c r="A332" s="3">
        <v>42369</v>
      </c>
      <c r="B332">
        <v>37.28</v>
      </c>
      <c r="C332">
        <v>38.53</v>
      </c>
      <c r="D332">
        <v>41.07</v>
      </c>
      <c r="E332">
        <v>43.15</v>
      </c>
      <c r="F332">
        <v>44.96</v>
      </c>
      <c r="H332">
        <f t="shared" si="2"/>
        <v>-7.3299999999999983</v>
      </c>
    </row>
    <row r="333" spans="1:8" x14ac:dyDescent="0.25">
      <c r="A333" s="3">
        <v>42400</v>
      </c>
      <c r="B333">
        <v>34.74</v>
      </c>
      <c r="C333">
        <v>36.82</v>
      </c>
      <c r="D333">
        <v>39.14</v>
      </c>
      <c r="E333">
        <v>40.96</v>
      </c>
      <c r="F333">
        <v>42.39</v>
      </c>
      <c r="H333">
        <f t="shared" si="2"/>
        <v>-2.5399999999999991</v>
      </c>
    </row>
    <row r="334" spans="1:8" x14ac:dyDescent="0.25">
      <c r="A334" s="3">
        <v>42429</v>
      </c>
      <c r="B334">
        <v>35.97</v>
      </c>
      <c r="C334">
        <v>37.229999999999997</v>
      </c>
      <c r="D334">
        <v>39.090000000000003</v>
      </c>
      <c r="E334">
        <v>40.71</v>
      </c>
      <c r="F334">
        <v>42.04</v>
      </c>
      <c r="H334">
        <f t="shared" si="2"/>
        <v>1.2299999999999969</v>
      </c>
    </row>
    <row r="335" spans="1:8" x14ac:dyDescent="0.25">
      <c r="A335" s="3">
        <v>42460</v>
      </c>
      <c r="B335">
        <v>39.6</v>
      </c>
      <c r="C335">
        <v>40.770000000000003</v>
      </c>
      <c r="D335">
        <v>42.27</v>
      </c>
      <c r="E335">
        <v>43.61</v>
      </c>
      <c r="F335">
        <v>44.76</v>
      </c>
      <c r="H335">
        <f t="shared" si="2"/>
        <v>3.6300000000000026</v>
      </c>
    </row>
    <row r="336" spans="1:8" x14ac:dyDescent="0.25">
      <c r="A336" s="3">
        <v>42490</v>
      </c>
      <c r="B336">
        <v>48.13</v>
      </c>
      <c r="C336">
        <v>47.74</v>
      </c>
      <c r="D336">
        <v>48.57</v>
      </c>
      <c r="E336">
        <v>49.26</v>
      </c>
      <c r="F336">
        <v>49.91</v>
      </c>
      <c r="H336">
        <f t="shared" si="2"/>
        <v>8.5300000000000011</v>
      </c>
    </row>
    <row r="337" spans="1:16" x14ac:dyDescent="0.25">
      <c r="A337" s="3">
        <v>42521</v>
      </c>
      <c r="B337">
        <v>49.69</v>
      </c>
      <c r="C337">
        <v>50.29</v>
      </c>
      <c r="D337">
        <v>51.21</v>
      </c>
      <c r="E337">
        <v>51.89</v>
      </c>
      <c r="F337">
        <v>52.46</v>
      </c>
      <c r="H337">
        <f t="shared" si="2"/>
        <v>1.5599999999999952</v>
      </c>
    </row>
    <row r="338" spans="1:16" x14ac:dyDescent="0.25">
      <c r="A338" s="3">
        <v>42551</v>
      </c>
      <c r="B338">
        <v>49.68</v>
      </c>
      <c r="C338">
        <v>50.16</v>
      </c>
      <c r="D338">
        <v>51.48</v>
      </c>
      <c r="E338">
        <v>52.39</v>
      </c>
      <c r="F338">
        <v>53.22</v>
      </c>
      <c r="H338">
        <f t="shared" si="2"/>
        <v>-9.9999999999980105E-3</v>
      </c>
      <c r="L338">
        <f>(B339-B338)^2</f>
        <v>52.128399999999985</v>
      </c>
    </row>
    <row r="339" spans="1:16" x14ac:dyDescent="0.25">
      <c r="A339" s="3">
        <v>42582</v>
      </c>
      <c r="B339">
        <v>42.46</v>
      </c>
      <c r="C339">
        <v>43.98</v>
      </c>
      <c r="D339">
        <v>45.54</v>
      </c>
      <c r="E339">
        <v>46.81</v>
      </c>
      <c r="F339">
        <v>47.87</v>
      </c>
      <c r="H339">
        <f t="shared" si="2"/>
        <v>-7.2199999999999989</v>
      </c>
      <c r="L339">
        <f>4.4421+L338*0.9169</f>
        <v>52.238629959999983</v>
      </c>
      <c r="N339">
        <f>27.4669+0.4174*L338</f>
        <v>49.22529415999999</v>
      </c>
      <c r="P339">
        <v>49.222940000000001</v>
      </c>
    </row>
    <row r="340" spans="1:16" x14ac:dyDescent="0.25">
      <c r="A340" s="3">
        <v>42613</v>
      </c>
      <c r="B340">
        <v>47.04</v>
      </c>
      <c r="C340">
        <v>47.27</v>
      </c>
      <c r="D340">
        <v>48.51</v>
      </c>
      <c r="E340">
        <v>49.52</v>
      </c>
      <c r="F340">
        <v>50.3</v>
      </c>
      <c r="H340">
        <f t="shared" si="2"/>
        <v>4.5799999999999983</v>
      </c>
      <c r="I340">
        <f>_xlfn.STDEV.S(H190:H339)</f>
        <v>6.8817326898331119</v>
      </c>
      <c r="J340">
        <f>B339+I340</f>
        <v>49.341732689833115</v>
      </c>
      <c r="L340">
        <f>SQRT(L339)</f>
        <v>7.2276296224972665</v>
      </c>
      <c r="N340">
        <f>SQRT(N339)</f>
        <v>7.0160739847866473</v>
      </c>
      <c r="P340">
        <v>27.466899999999999</v>
      </c>
    </row>
    <row r="341" spans="1:16" x14ac:dyDescent="0.25">
      <c r="A341" s="3">
        <v>42643</v>
      </c>
      <c r="B341">
        <v>49.06</v>
      </c>
      <c r="C341">
        <v>50.75</v>
      </c>
      <c r="D341">
        <v>52.14</v>
      </c>
      <c r="E341">
        <v>53.15</v>
      </c>
      <c r="F341">
        <v>53.77</v>
      </c>
      <c r="H341">
        <f t="shared" si="2"/>
        <v>2.0200000000000031</v>
      </c>
      <c r="I341">
        <f t="shared" ref="I341:I404" si="3">_xlfn.STDEV.S(H191:H340)</f>
        <v>6.887283223221476</v>
      </c>
      <c r="J341">
        <f t="shared" ref="J341:J404" si="4">B340+I341</f>
        <v>53.927283223221472</v>
      </c>
      <c r="P341">
        <v>0.41739999999999999</v>
      </c>
    </row>
    <row r="342" spans="1:16" x14ac:dyDescent="0.25">
      <c r="A342" s="3">
        <v>42674</v>
      </c>
      <c r="B342">
        <v>48.3</v>
      </c>
      <c r="C342">
        <v>49.3</v>
      </c>
      <c r="D342">
        <v>50.94</v>
      </c>
      <c r="E342">
        <v>51.95</v>
      </c>
      <c r="F342">
        <v>52.66</v>
      </c>
      <c r="H342">
        <f t="shared" si="2"/>
        <v>-0.76000000000000512</v>
      </c>
      <c r="I342">
        <f t="shared" si="3"/>
        <v>6.8887305841063835</v>
      </c>
      <c r="J342">
        <f t="shared" si="4"/>
        <v>55.948730584106386</v>
      </c>
      <c r="P342">
        <f>P340+P341*P339</f>
        <v>48.012555155999998</v>
      </c>
    </row>
    <row r="343" spans="1:16" x14ac:dyDescent="0.25">
      <c r="A343" s="3">
        <v>42704</v>
      </c>
      <c r="B343">
        <v>50.47</v>
      </c>
      <c r="C343">
        <v>52.53</v>
      </c>
      <c r="D343">
        <v>53.88</v>
      </c>
      <c r="E343">
        <v>54.46</v>
      </c>
      <c r="F343">
        <v>54.75</v>
      </c>
      <c r="H343">
        <f t="shared" si="2"/>
        <v>2.1700000000000017</v>
      </c>
      <c r="I343">
        <f t="shared" si="3"/>
        <v>6.8850940625789043</v>
      </c>
      <c r="J343">
        <f t="shared" si="4"/>
        <v>55.185094062578898</v>
      </c>
    </row>
    <row r="344" spans="1:16" x14ac:dyDescent="0.25">
      <c r="A344" s="3">
        <v>42735</v>
      </c>
      <c r="B344">
        <v>56.82</v>
      </c>
      <c r="C344">
        <v>58.04</v>
      </c>
      <c r="D344">
        <v>58.82</v>
      </c>
      <c r="E344">
        <v>58.77</v>
      </c>
      <c r="F344">
        <v>58.61</v>
      </c>
      <c r="H344">
        <f t="shared" si="2"/>
        <v>6.3500000000000014</v>
      </c>
      <c r="I344">
        <f t="shared" si="3"/>
        <v>6.8852334385520795</v>
      </c>
      <c r="J344">
        <f t="shared" si="4"/>
        <v>57.355233438552077</v>
      </c>
    </row>
    <row r="345" spans="1:16" x14ac:dyDescent="0.25">
      <c r="A345" s="3">
        <v>42766</v>
      </c>
      <c r="B345">
        <v>55.7</v>
      </c>
      <c r="C345">
        <v>55.91</v>
      </c>
      <c r="D345">
        <v>56.54</v>
      </c>
      <c r="E345">
        <v>56.54</v>
      </c>
      <c r="F345">
        <v>56.43</v>
      </c>
      <c r="H345">
        <f t="shared" si="2"/>
        <v>-1.1199999999999974</v>
      </c>
      <c r="I345">
        <f t="shared" si="3"/>
        <v>6.9017654506343851</v>
      </c>
      <c r="J345">
        <f t="shared" si="4"/>
        <v>63.721765450634386</v>
      </c>
    </row>
    <row r="346" spans="1:16" x14ac:dyDescent="0.25">
      <c r="A346" s="3">
        <v>42794</v>
      </c>
      <c r="B346">
        <v>55.59</v>
      </c>
      <c r="C346">
        <v>56.84</v>
      </c>
      <c r="D346">
        <v>57.11</v>
      </c>
      <c r="E346">
        <v>56.86</v>
      </c>
      <c r="F346">
        <v>56.65</v>
      </c>
      <c r="H346">
        <f t="shared" si="2"/>
        <v>-0.10999999999999943</v>
      </c>
      <c r="I346">
        <f t="shared" si="3"/>
        <v>6.8883123985649561</v>
      </c>
      <c r="J346">
        <f t="shared" si="4"/>
        <v>62.588312398564959</v>
      </c>
    </row>
    <row r="347" spans="1:16" x14ac:dyDescent="0.25">
      <c r="A347" s="3">
        <v>42825</v>
      </c>
      <c r="B347">
        <v>52.83</v>
      </c>
      <c r="C347">
        <v>53.79</v>
      </c>
      <c r="D347">
        <v>54.16</v>
      </c>
      <c r="E347">
        <v>54.18</v>
      </c>
      <c r="F347">
        <v>54.07</v>
      </c>
      <c r="H347">
        <f t="shared" si="2"/>
        <v>-2.7600000000000051</v>
      </c>
      <c r="I347">
        <f t="shared" si="3"/>
        <v>6.8882004923181031</v>
      </c>
      <c r="J347">
        <f t="shared" si="4"/>
        <v>62.478200492318109</v>
      </c>
    </row>
    <row r="348" spans="1:16" x14ac:dyDescent="0.25">
      <c r="A348" s="3">
        <v>42855</v>
      </c>
      <c r="B348">
        <v>51.73</v>
      </c>
      <c r="C348">
        <v>52.37</v>
      </c>
      <c r="D348">
        <v>52.92</v>
      </c>
      <c r="E348">
        <v>53.06</v>
      </c>
      <c r="F348">
        <v>53.03</v>
      </c>
      <c r="H348">
        <f t="shared" si="2"/>
        <v>-1.1000000000000014</v>
      </c>
      <c r="I348">
        <f t="shared" si="3"/>
        <v>6.870254115441309</v>
      </c>
      <c r="J348">
        <f t="shared" si="4"/>
        <v>59.700254115441311</v>
      </c>
    </row>
    <row r="349" spans="1:16" x14ac:dyDescent="0.25">
      <c r="A349" s="3">
        <v>42886</v>
      </c>
      <c r="B349">
        <v>50.31</v>
      </c>
      <c r="C349">
        <v>51.09</v>
      </c>
      <c r="D349">
        <v>51.69</v>
      </c>
      <c r="E349">
        <v>51.95</v>
      </c>
      <c r="F349">
        <v>51.94</v>
      </c>
      <c r="H349">
        <f t="shared" si="2"/>
        <v>-1.4199999999999946</v>
      </c>
      <c r="I349">
        <f t="shared" si="3"/>
        <v>6.8676536263192673</v>
      </c>
      <c r="J349">
        <f t="shared" si="4"/>
        <v>58.597653626319264</v>
      </c>
    </row>
    <row r="350" spans="1:16" x14ac:dyDescent="0.25">
      <c r="A350" s="3">
        <v>42916</v>
      </c>
      <c r="B350">
        <v>47.92</v>
      </c>
      <c r="C350">
        <v>49.04</v>
      </c>
      <c r="D350">
        <v>49.85</v>
      </c>
      <c r="E350">
        <v>50.48</v>
      </c>
      <c r="F350">
        <v>50.98</v>
      </c>
      <c r="H350">
        <f t="shared" si="2"/>
        <v>-2.3900000000000006</v>
      </c>
      <c r="I350">
        <f t="shared" si="3"/>
        <v>6.8627032066098721</v>
      </c>
      <c r="J350">
        <f t="shared" si="4"/>
        <v>57.172703206609874</v>
      </c>
    </row>
    <row r="351" spans="1:16" x14ac:dyDescent="0.25">
      <c r="A351" s="3">
        <v>42947</v>
      </c>
      <c r="B351">
        <v>52.65</v>
      </c>
      <c r="C351">
        <v>52.87</v>
      </c>
      <c r="D351">
        <v>53.23</v>
      </c>
      <c r="E351">
        <v>53.38</v>
      </c>
      <c r="F351">
        <v>53.52</v>
      </c>
      <c r="H351">
        <f t="shared" si="2"/>
        <v>4.7299999999999969</v>
      </c>
      <c r="I351">
        <f t="shared" si="3"/>
        <v>6.852912861952376</v>
      </c>
      <c r="J351">
        <f t="shared" si="4"/>
        <v>54.772912861952378</v>
      </c>
    </row>
    <row r="352" spans="1:16" x14ac:dyDescent="0.25">
      <c r="A352" s="3">
        <v>42978</v>
      </c>
      <c r="B352">
        <v>52.38</v>
      </c>
      <c r="C352">
        <v>52.84</v>
      </c>
      <c r="D352">
        <v>53.11</v>
      </c>
      <c r="E352">
        <v>53.35</v>
      </c>
      <c r="F352">
        <v>53.58</v>
      </c>
      <c r="H352">
        <f t="shared" si="2"/>
        <v>-0.26999999999999602</v>
      </c>
      <c r="I352">
        <f t="shared" si="3"/>
        <v>6.8493031768894959</v>
      </c>
      <c r="J352">
        <f t="shared" si="4"/>
        <v>59.499303176889498</v>
      </c>
    </row>
    <row r="353" spans="1:10" x14ac:dyDescent="0.25">
      <c r="A353" s="3">
        <v>43008</v>
      </c>
      <c r="B353">
        <v>57.54</v>
      </c>
      <c r="C353">
        <v>56.59</v>
      </c>
      <c r="D353">
        <v>56.21</v>
      </c>
      <c r="E353">
        <v>55.89</v>
      </c>
      <c r="F353">
        <v>55.58</v>
      </c>
      <c r="H353">
        <f t="shared" si="2"/>
        <v>5.1599999999999966</v>
      </c>
      <c r="I353">
        <f t="shared" si="3"/>
        <v>6.8410670295582001</v>
      </c>
      <c r="J353">
        <f t="shared" si="4"/>
        <v>59.221067029558199</v>
      </c>
    </row>
    <row r="354" spans="1:10" x14ac:dyDescent="0.25">
      <c r="A354" s="3">
        <v>43039</v>
      </c>
      <c r="B354">
        <v>61.37</v>
      </c>
      <c r="C354">
        <v>60.66</v>
      </c>
      <c r="D354">
        <v>60.06</v>
      </c>
      <c r="E354">
        <v>59.4</v>
      </c>
      <c r="F354">
        <v>58.69</v>
      </c>
      <c r="H354">
        <f t="shared" si="2"/>
        <v>3.8299999999999983</v>
      </c>
      <c r="I354">
        <f t="shared" si="3"/>
        <v>6.8453323554030892</v>
      </c>
      <c r="J354">
        <f t="shared" si="4"/>
        <v>64.385332355403094</v>
      </c>
    </row>
    <row r="355" spans="1:10" x14ac:dyDescent="0.25">
      <c r="A355" s="3">
        <v>43069</v>
      </c>
      <c r="B355">
        <v>63.57</v>
      </c>
      <c r="C355">
        <v>62.34</v>
      </c>
      <c r="D355">
        <v>61.63</v>
      </c>
      <c r="E355">
        <v>60.82</v>
      </c>
      <c r="F355">
        <v>59.93</v>
      </c>
      <c r="H355">
        <f t="shared" si="2"/>
        <v>2.2000000000000028</v>
      </c>
      <c r="I355">
        <f t="shared" si="3"/>
        <v>6.8471923787809397</v>
      </c>
      <c r="J355">
        <f t="shared" si="4"/>
        <v>68.217192378780936</v>
      </c>
    </row>
    <row r="356" spans="1:10" x14ac:dyDescent="0.25">
      <c r="A356" s="3">
        <v>43100</v>
      </c>
      <c r="B356">
        <v>66.87</v>
      </c>
      <c r="C356">
        <v>66.09</v>
      </c>
      <c r="D356">
        <v>65.12</v>
      </c>
      <c r="E356">
        <v>64.02</v>
      </c>
      <c r="F356">
        <v>62.98</v>
      </c>
      <c r="H356">
        <f t="shared" si="2"/>
        <v>3.3000000000000043</v>
      </c>
      <c r="I356">
        <f t="shared" si="3"/>
        <v>6.8493071691950398</v>
      </c>
      <c r="J356">
        <f t="shared" si="4"/>
        <v>70.419307169195037</v>
      </c>
    </row>
    <row r="357" spans="1:10" x14ac:dyDescent="0.25">
      <c r="A357" s="3">
        <v>43131</v>
      </c>
      <c r="B357">
        <v>69.05</v>
      </c>
      <c r="C357">
        <v>68.569999999999993</v>
      </c>
      <c r="D357">
        <v>67.5</v>
      </c>
      <c r="E357">
        <v>66.28</v>
      </c>
      <c r="F357">
        <v>65.09</v>
      </c>
      <c r="H357">
        <f t="shared" si="2"/>
        <v>2.1799999999999926</v>
      </c>
      <c r="I357">
        <f t="shared" si="3"/>
        <v>6.8432375571787727</v>
      </c>
      <c r="J357">
        <f t="shared" si="4"/>
        <v>73.713237557178772</v>
      </c>
    </row>
    <row r="358" spans="1:10" x14ac:dyDescent="0.25">
      <c r="A358" s="3">
        <v>43159</v>
      </c>
      <c r="B358">
        <v>65.78</v>
      </c>
      <c r="C358">
        <v>64.459999999999994</v>
      </c>
      <c r="D358">
        <v>63.44</v>
      </c>
      <c r="E358">
        <v>62.33</v>
      </c>
      <c r="F358">
        <v>61.43</v>
      </c>
      <c r="H358">
        <f t="shared" si="2"/>
        <v>-3.269999999999996</v>
      </c>
      <c r="I358">
        <f t="shared" si="3"/>
        <v>6.8386331091011785</v>
      </c>
      <c r="J358">
        <f t="shared" si="4"/>
        <v>75.888633109101178</v>
      </c>
    </row>
    <row r="359" spans="1:10" x14ac:dyDescent="0.25">
      <c r="A359" s="3">
        <v>43190</v>
      </c>
      <c r="B359">
        <v>70.27</v>
      </c>
      <c r="C359">
        <v>68.849999999999994</v>
      </c>
      <c r="D359">
        <v>67.489999999999995</v>
      </c>
      <c r="E359">
        <v>66.290000000000006</v>
      </c>
      <c r="F359">
        <v>65.22</v>
      </c>
      <c r="H359">
        <f t="shared" si="2"/>
        <v>4.4899999999999949</v>
      </c>
      <c r="I359">
        <f t="shared" si="3"/>
        <v>6.8154253336638648</v>
      </c>
      <c r="J359">
        <f t="shared" si="4"/>
        <v>72.595425333663869</v>
      </c>
    </row>
    <row r="360" spans="1:10" x14ac:dyDescent="0.25">
      <c r="A360" s="3">
        <v>43220</v>
      </c>
      <c r="B360">
        <v>75.17</v>
      </c>
      <c r="C360">
        <v>74.17</v>
      </c>
      <c r="D360">
        <v>72.540000000000006</v>
      </c>
      <c r="E360">
        <v>71.040000000000006</v>
      </c>
      <c r="F360">
        <v>69.56</v>
      </c>
      <c r="H360">
        <f t="shared" si="2"/>
        <v>4.9000000000000057</v>
      </c>
      <c r="I360">
        <f t="shared" si="3"/>
        <v>6.8190341279743381</v>
      </c>
      <c r="J360">
        <f t="shared" si="4"/>
        <v>77.08903412797433</v>
      </c>
    </row>
    <row r="361" spans="1:10" x14ac:dyDescent="0.25">
      <c r="A361" s="3">
        <v>43251</v>
      </c>
      <c r="B361">
        <v>77.59</v>
      </c>
      <c r="C361">
        <v>77.25</v>
      </c>
      <c r="D361">
        <v>76.150000000000006</v>
      </c>
      <c r="E361">
        <v>75.05</v>
      </c>
      <c r="F361">
        <v>73.89</v>
      </c>
      <c r="H361">
        <f t="shared" si="2"/>
        <v>2.4200000000000017</v>
      </c>
      <c r="I361">
        <f t="shared" si="3"/>
        <v>6.815800402558513</v>
      </c>
      <c r="J361">
        <f t="shared" si="4"/>
        <v>81.98580040255851</v>
      </c>
    </row>
    <row r="362" spans="1:10" x14ac:dyDescent="0.25">
      <c r="A362" s="3">
        <v>43281</v>
      </c>
      <c r="B362">
        <v>79.44</v>
      </c>
      <c r="C362">
        <v>78.86</v>
      </c>
      <c r="D362">
        <v>77.7</v>
      </c>
      <c r="E362">
        <v>76.2</v>
      </c>
      <c r="F362">
        <v>74.78</v>
      </c>
      <c r="H362">
        <f t="shared" si="2"/>
        <v>1.8499999999999943</v>
      </c>
      <c r="I362">
        <f t="shared" si="3"/>
        <v>6.8133921566345705</v>
      </c>
      <c r="J362">
        <f t="shared" si="4"/>
        <v>84.403392156634567</v>
      </c>
    </row>
    <row r="363" spans="1:10" x14ac:dyDescent="0.25">
      <c r="A363" s="3">
        <v>43312</v>
      </c>
      <c r="B363">
        <v>74.25</v>
      </c>
      <c r="C363">
        <v>74.39</v>
      </c>
      <c r="D363">
        <v>74.260000000000005</v>
      </c>
      <c r="E363">
        <v>73.69</v>
      </c>
      <c r="F363">
        <v>72.930000000000007</v>
      </c>
      <c r="H363">
        <f t="shared" si="2"/>
        <v>-5.1899999999999977</v>
      </c>
      <c r="I363">
        <f t="shared" si="3"/>
        <v>6.8077622770978499</v>
      </c>
      <c r="J363">
        <f t="shared" si="4"/>
        <v>86.247762277097848</v>
      </c>
    </row>
    <row r="364" spans="1:10" x14ac:dyDescent="0.25">
      <c r="A364" s="3">
        <v>43343</v>
      </c>
      <c r="B364">
        <v>77.42</v>
      </c>
      <c r="C364">
        <v>77.400000000000006</v>
      </c>
      <c r="D364">
        <v>76.63</v>
      </c>
      <c r="E364">
        <v>75.849999999999994</v>
      </c>
      <c r="F364">
        <v>74.959999999999994</v>
      </c>
      <c r="H364">
        <f t="shared" si="2"/>
        <v>3.1700000000000017</v>
      </c>
      <c r="I364">
        <f t="shared" si="3"/>
        <v>6.7979617698037726</v>
      </c>
      <c r="J364">
        <f t="shared" si="4"/>
        <v>81.047961769803777</v>
      </c>
    </row>
    <row r="365" spans="1:10" x14ac:dyDescent="0.25">
      <c r="A365" s="3">
        <v>43373</v>
      </c>
      <c r="B365">
        <v>82.72</v>
      </c>
      <c r="C365">
        <v>82.24</v>
      </c>
      <c r="D365">
        <v>81.239999999999995</v>
      </c>
      <c r="E365">
        <v>80.239999999999995</v>
      </c>
      <c r="F365">
        <v>79.06</v>
      </c>
      <c r="H365">
        <f t="shared" si="2"/>
        <v>5.2999999999999972</v>
      </c>
      <c r="I365">
        <f t="shared" si="3"/>
        <v>6.7935057302826021</v>
      </c>
      <c r="J365">
        <f t="shared" si="4"/>
        <v>84.213505730282606</v>
      </c>
    </row>
    <row r="366" spans="1:10" x14ac:dyDescent="0.25">
      <c r="A366" s="3">
        <v>43404</v>
      </c>
      <c r="B366">
        <v>75.47</v>
      </c>
      <c r="C366">
        <v>75.06</v>
      </c>
      <c r="D366">
        <v>75.05</v>
      </c>
      <c r="E366">
        <v>74.63</v>
      </c>
      <c r="F366">
        <v>74.03</v>
      </c>
      <c r="H366">
        <f t="shared" si="2"/>
        <v>-7.25</v>
      </c>
      <c r="I366">
        <f t="shared" si="3"/>
        <v>6.7987488285058459</v>
      </c>
      <c r="J366">
        <f t="shared" si="4"/>
        <v>89.518748828505849</v>
      </c>
    </row>
    <row r="367" spans="1:10" x14ac:dyDescent="0.25">
      <c r="A367" s="3">
        <v>43434</v>
      </c>
      <c r="B367">
        <v>58.71</v>
      </c>
      <c r="C367">
        <v>59.58</v>
      </c>
      <c r="D367">
        <v>59.94</v>
      </c>
      <c r="E367">
        <v>59.94</v>
      </c>
      <c r="F367">
        <v>59.85</v>
      </c>
      <c r="H367">
        <f t="shared" si="2"/>
        <v>-16.759999999999998</v>
      </c>
      <c r="I367">
        <f t="shared" si="3"/>
        <v>6.8041560009971871</v>
      </c>
      <c r="J367">
        <f t="shared" si="4"/>
        <v>82.274156000997181</v>
      </c>
    </row>
    <row r="368" spans="1:10" x14ac:dyDescent="0.25">
      <c r="A368" s="3">
        <v>43465</v>
      </c>
      <c r="B368">
        <v>53.8</v>
      </c>
      <c r="C368">
        <v>54.31</v>
      </c>
      <c r="D368">
        <v>54.88</v>
      </c>
      <c r="E368">
        <v>55.07</v>
      </c>
      <c r="F368">
        <v>55.35</v>
      </c>
      <c r="H368">
        <f t="shared" si="2"/>
        <v>-4.9100000000000037</v>
      </c>
      <c r="I368">
        <f t="shared" si="3"/>
        <v>6.9387831360690306</v>
      </c>
      <c r="J368">
        <f t="shared" si="4"/>
        <v>65.648783136069028</v>
      </c>
    </row>
    <row r="369" spans="1:10" x14ac:dyDescent="0.25">
      <c r="A369" s="3">
        <v>43496</v>
      </c>
      <c r="B369">
        <v>61.89</v>
      </c>
      <c r="C369">
        <v>60.93</v>
      </c>
      <c r="D369">
        <v>60.96</v>
      </c>
      <c r="E369">
        <v>60.76</v>
      </c>
      <c r="F369">
        <v>60.57</v>
      </c>
      <c r="H369">
        <f t="shared" si="2"/>
        <v>8.0900000000000034</v>
      </c>
      <c r="I369">
        <f t="shared" si="3"/>
        <v>6.9449807117981486</v>
      </c>
      <c r="J369">
        <f t="shared" si="4"/>
        <v>60.744980711798149</v>
      </c>
    </row>
    <row r="370" spans="1:10" x14ac:dyDescent="0.25">
      <c r="A370" s="3">
        <v>43524</v>
      </c>
      <c r="B370">
        <v>66.03</v>
      </c>
      <c r="C370">
        <v>66.33</v>
      </c>
      <c r="D370">
        <v>66.09</v>
      </c>
      <c r="E370">
        <v>65.72</v>
      </c>
      <c r="F370">
        <v>65.349999999999994</v>
      </c>
      <c r="H370">
        <f t="shared" si="2"/>
        <v>4.1400000000000006</v>
      </c>
      <c r="I370">
        <f t="shared" si="3"/>
        <v>6.975920721026025</v>
      </c>
      <c r="J370">
        <f t="shared" si="4"/>
        <v>68.865920721026029</v>
      </c>
    </row>
    <row r="371" spans="1:10" x14ac:dyDescent="0.25">
      <c r="A371" s="3">
        <v>43555</v>
      </c>
      <c r="B371">
        <v>68.39</v>
      </c>
      <c r="C371">
        <v>67.209999999999994</v>
      </c>
      <c r="D371">
        <v>66.510000000000005</v>
      </c>
      <c r="E371">
        <v>65.959999999999994</v>
      </c>
      <c r="F371">
        <v>65.47</v>
      </c>
      <c r="H371">
        <f t="shared" si="2"/>
        <v>2.3599999999999994</v>
      </c>
      <c r="I371">
        <f t="shared" si="3"/>
        <v>6.9731219729198051</v>
      </c>
      <c r="J371">
        <f t="shared" si="4"/>
        <v>73.0031219729198</v>
      </c>
    </row>
    <row r="372" spans="1:10" x14ac:dyDescent="0.25">
      <c r="A372" s="3">
        <v>43585</v>
      </c>
      <c r="B372">
        <v>72.8</v>
      </c>
      <c r="C372">
        <v>71.45</v>
      </c>
      <c r="D372">
        <v>70.03</v>
      </c>
      <c r="E372">
        <v>68.92</v>
      </c>
      <c r="F372">
        <v>67.95</v>
      </c>
      <c r="H372">
        <f t="shared" si="2"/>
        <v>4.4099999999999966</v>
      </c>
      <c r="I372">
        <f t="shared" si="3"/>
        <v>6.9466435553124324</v>
      </c>
      <c r="J372">
        <f t="shared" si="4"/>
        <v>75.336643555312435</v>
      </c>
    </row>
    <row r="373" spans="1:10" x14ac:dyDescent="0.25">
      <c r="A373" s="3">
        <v>43616</v>
      </c>
      <c r="B373">
        <v>64.489999999999995</v>
      </c>
      <c r="C373">
        <v>61.16</v>
      </c>
      <c r="D373">
        <v>60.15</v>
      </c>
      <c r="E373">
        <v>59.65</v>
      </c>
      <c r="F373">
        <v>59.27</v>
      </c>
      <c r="H373">
        <f t="shared" si="2"/>
        <v>-8.3100000000000023</v>
      </c>
      <c r="I373">
        <f t="shared" si="3"/>
        <v>6.9497897288455981</v>
      </c>
      <c r="J373">
        <f t="shared" si="4"/>
        <v>79.749789728845599</v>
      </c>
    </row>
    <row r="374" spans="1:10" x14ac:dyDescent="0.25">
      <c r="A374" s="3">
        <v>43646</v>
      </c>
      <c r="B374">
        <v>66.55</v>
      </c>
      <c r="C374">
        <v>64.349999999999994</v>
      </c>
      <c r="D374">
        <v>63.56</v>
      </c>
      <c r="E374">
        <v>62.96</v>
      </c>
      <c r="F374">
        <v>62.36</v>
      </c>
      <c r="H374">
        <f t="shared" si="2"/>
        <v>2.0600000000000023</v>
      </c>
      <c r="I374">
        <f t="shared" si="3"/>
        <v>6.9705054304015324</v>
      </c>
      <c r="J374">
        <f t="shared" si="4"/>
        <v>71.460505430401525</v>
      </c>
    </row>
    <row r="375" spans="1:10" x14ac:dyDescent="0.25">
      <c r="A375" s="3">
        <v>43677</v>
      </c>
      <c r="B375">
        <v>65.17</v>
      </c>
      <c r="C375">
        <v>64.55</v>
      </c>
      <c r="D375">
        <v>63.44</v>
      </c>
      <c r="E375">
        <v>62.72</v>
      </c>
      <c r="F375">
        <v>61.95</v>
      </c>
      <c r="H375">
        <f t="shared" si="2"/>
        <v>-1.3799999999999955</v>
      </c>
      <c r="I375">
        <f t="shared" si="3"/>
        <v>6.9668785242290996</v>
      </c>
      <c r="J375">
        <f t="shared" si="4"/>
        <v>73.516878524229099</v>
      </c>
    </row>
    <row r="376" spans="1:10" x14ac:dyDescent="0.25">
      <c r="A376" s="3">
        <v>43708</v>
      </c>
      <c r="B376">
        <v>60.43</v>
      </c>
      <c r="C376">
        <v>58.46</v>
      </c>
      <c r="D376">
        <v>57.41</v>
      </c>
      <c r="E376">
        <v>56.93</v>
      </c>
      <c r="F376">
        <v>56.53</v>
      </c>
      <c r="H376">
        <f t="shared" si="2"/>
        <v>-4.740000000000002</v>
      </c>
      <c r="I376">
        <f t="shared" si="3"/>
        <v>6.9619378492952411</v>
      </c>
      <c r="J376">
        <f t="shared" si="4"/>
        <v>72.131937849295241</v>
      </c>
    </row>
    <row r="377" spans="1:10" x14ac:dyDescent="0.25">
      <c r="A377" s="3">
        <v>43738</v>
      </c>
      <c r="B377">
        <v>60.78</v>
      </c>
      <c r="C377">
        <v>58.48</v>
      </c>
      <c r="D377">
        <v>57.26</v>
      </c>
      <c r="E377">
        <v>56.64</v>
      </c>
      <c r="F377">
        <v>56.21</v>
      </c>
      <c r="H377">
        <f t="shared" si="2"/>
        <v>0.35000000000000142</v>
      </c>
      <c r="I377">
        <f t="shared" si="3"/>
        <v>6.9632371113836999</v>
      </c>
      <c r="J377">
        <f t="shared" si="4"/>
        <v>67.393237111383698</v>
      </c>
    </row>
    <row r="378" spans="1:10" x14ac:dyDescent="0.25">
      <c r="A378" s="3">
        <v>43769</v>
      </c>
      <c r="B378">
        <v>60.23</v>
      </c>
      <c r="C378">
        <v>58.91</v>
      </c>
      <c r="D378">
        <v>57.58</v>
      </c>
      <c r="E378">
        <v>56.82</v>
      </c>
      <c r="F378">
        <v>56.3</v>
      </c>
      <c r="H378">
        <f t="shared" si="2"/>
        <v>-0.55000000000000426</v>
      </c>
      <c r="I378">
        <f t="shared" si="3"/>
        <v>6.9445209845386726</v>
      </c>
      <c r="J378">
        <f t="shared" si="4"/>
        <v>67.724520984538671</v>
      </c>
    </row>
    <row r="379" spans="1:10" x14ac:dyDescent="0.25">
      <c r="A379" s="3">
        <v>43799</v>
      </c>
      <c r="B379">
        <v>62.43</v>
      </c>
      <c r="C379">
        <v>59.85</v>
      </c>
      <c r="D379">
        <v>58.57</v>
      </c>
      <c r="E379">
        <v>57.63</v>
      </c>
      <c r="F379">
        <v>56.93</v>
      </c>
      <c r="H379">
        <f t="shared" si="2"/>
        <v>2.2000000000000028</v>
      </c>
      <c r="I379">
        <f t="shared" si="3"/>
        <v>6.9445645576129955</v>
      </c>
      <c r="J379">
        <f t="shared" si="4"/>
        <v>67.174564557612996</v>
      </c>
    </row>
    <row r="380" spans="1:10" x14ac:dyDescent="0.25">
      <c r="A380" s="3">
        <v>43830</v>
      </c>
      <c r="B380">
        <v>66</v>
      </c>
      <c r="C380">
        <v>64.680000000000007</v>
      </c>
      <c r="D380">
        <v>62.93</v>
      </c>
      <c r="E380">
        <v>61.62</v>
      </c>
      <c r="F380">
        <v>60.53</v>
      </c>
      <c r="H380">
        <f t="shared" si="2"/>
        <v>3.5700000000000003</v>
      </c>
      <c r="I380">
        <f t="shared" si="3"/>
        <v>6.9469053928287199</v>
      </c>
      <c r="J380">
        <f t="shared" si="4"/>
        <v>69.376905392828718</v>
      </c>
    </row>
    <row r="381" spans="1:10" x14ac:dyDescent="0.25">
      <c r="A381" s="3">
        <v>43861</v>
      </c>
      <c r="B381">
        <v>58.16</v>
      </c>
      <c r="C381">
        <v>56.42</v>
      </c>
      <c r="D381">
        <v>55.79</v>
      </c>
      <c r="E381">
        <v>55.25</v>
      </c>
      <c r="F381">
        <v>54.89</v>
      </c>
      <c r="H381">
        <f t="shared" si="2"/>
        <v>-7.8400000000000034</v>
      </c>
      <c r="I381">
        <f t="shared" si="3"/>
        <v>6.9475829312164201</v>
      </c>
      <c r="J381">
        <f t="shared" si="4"/>
        <v>72.947582931216417</v>
      </c>
    </row>
    <row r="382" spans="1:10" x14ac:dyDescent="0.25">
      <c r="A382" s="3">
        <v>43890</v>
      </c>
      <c r="B382">
        <v>50.52</v>
      </c>
      <c r="C382">
        <v>49.59</v>
      </c>
      <c r="D382">
        <v>49.85</v>
      </c>
      <c r="E382">
        <v>50.28</v>
      </c>
      <c r="F382">
        <v>50.71</v>
      </c>
      <c r="H382">
        <f t="shared" si="2"/>
        <v>-7.6399999999999935</v>
      </c>
      <c r="I382">
        <f t="shared" si="3"/>
        <v>6.9608394634407542</v>
      </c>
      <c r="J382">
        <f t="shared" si="4"/>
        <v>65.120839463440745</v>
      </c>
    </row>
    <row r="383" spans="1:10" x14ac:dyDescent="0.25">
      <c r="A383" s="3">
        <v>43921</v>
      </c>
      <c r="B383">
        <v>22.74</v>
      </c>
      <c r="C383">
        <v>29.66</v>
      </c>
      <c r="D383">
        <v>35.49</v>
      </c>
      <c r="E383">
        <v>37.58</v>
      </c>
      <c r="F383">
        <v>38.909999999999997</v>
      </c>
      <c r="H383">
        <f t="shared" ref="H383:H416" si="5">B383-B382</f>
        <v>-27.780000000000005</v>
      </c>
      <c r="I383">
        <f t="shared" si="3"/>
        <v>6.979356797156413</v>
      </c>
      <c r="J383">
        <f t="shared" si="4"/>
        <v>57.499356797156416</v>
      </c>
    </row>
    <row r="384" spans="1:10" x14ac:dyDescent="0.25">
      <c r="A384" s="3">
        <v>43951</v>
      </c>
      <c r="B384">
        <v>25.27</v>
      </c>
      <c r="C384">
        <v>28.31</v>
      </c>
      <c r="D384">
        <v>32.1</v>
      </c>
      <c r="E384">
        <v>34.28</v>
      </c>
      <c r="F384">
        <v>35.89</v>
      </c>
      <c r="H384">
        <f t="shared" si="5"/>
        <v>2.5300000000000011</v>
      </c>
      <c r="I384">
        <f t="shared" si="3"/>
        <v>7.3135837275303892</v>
      </c>
      <c r="J384">
        <f t="shared" si="4"/>
        <v>30.053583727530388</v>
      </c>
    </row>
    <row r="385" spans="1:10" x14ac:dyDescent="0.25">
      <c r="A385" s="3">
        <v>43982</v>
      </c>
      <c r="B385">
        <v>35.33</v>
      </c>
      <c r="C385">
        <v>38.17</v>
      </c>
      <c r="D385">
        <v>39.409999999999997</v>
      </c>
      <c r="E385">
        <v>40.6</v>
      </c>
      <c r="F385">
        <v>41.76</v>
      </c>
      <c r="H385">
        <f t="shared" si="5"/>
        <v>10.059999999999999</v>
      </c>
      <c r="I385">
        <f t="shared" si="3"/>
        <v>7.2526811840823271</v>
      </c>
      <c r="J385">
        <f t="shared" si="4"/>
        <v>32.52268118408233</v>
      </c>
    </row>
    <row r="386" spans="1:10" x14ac:dyDescent="0.25">
      <c r="A386" s="3">
        <v>44012</v>
      </c>
      <c r="B386">
        <v>41.15</v>
      </c>
      <c r="C386">
        <v>41.39</v>
      </c>
      <c r="D386">
        <v>41.95</v>
      </c>
      <c r="E386">
        <v>42.61</v>
      </c>
      <c r="F386">
        <v>43.25</v>
      </c>
      <c r="H386">
        <f t="shared" si="5"/>
        <v>5.82</v>
      </c>
      <c r="I386">
        <f t="shared" si="3"/>
        <v>7.301280234955458</v>
      </c>
      <c r="J386">
        <f t="shared" si="4"/>
        <v>42.631280234955454</v>
      </c>
    </row>
    <row r="387" spans="1:10" x14ac:dyDescent="0.25">
      <c r="A387" s="3">
        <v>44043</v>
      </c>
      <c r="B387">
        <v>43.3</v>
      </c>
      <c r="C387">
        <v>43.85</v>
      </c>
      <c r="D387">
        <v>44.78</v>
      </c>
      <c r="E387">
        <v>45.58</v>
      </c>
      <c r="F387">
        <v>46.22</v>
      </c>
      <c r="H387">
        <f t="shared" si="5"/>
        <v>2.1499999999999986</v>
      </c>
      <c r="I387">
        <f t="shared" si="3"/>
        <v>7.3025607043805749</v>
      </c>
      <c r="J387">
        <f t="shared" si="4"/>
        <v>48.452560704380573</v>
      </c>
    </row>
    <row r="388" spans="1:10" x14ac:dyDescent="0.25">
      <c r="A388" s="3">
        <v>44074</v>
      </c>
      <c r="B388">
        <v>45.28</v>
      </c>
      <c r="C388">
        <v>46.03</v>
      </c>
      <c r="D388">
        <v>46.99</v>
      </c>
      <c r="E388">
        <v>47.65</v>
      </c>
      <c r="F388">
        <v>48.13</v>
      </c>
      <c r="H388">
        <f t="shared" si="5"/>
        <v>1.980000000000004</v>
      </c>
      <c r="I388">
        <f t="shared" si="3"/>
        <v>7.3046283844184643</v>
      </c>
      <c r="J388">
        <f t="shared" si="4"/>
        <v>50.604628384418461</v>
      </c>
    </row>
    <row r="389" spans="1:10" x14ac:dyDescent="0.25">
      <c r="A389" s="3">
        <v>44104</v>
      </c>
      <c r="B389">
        <v>40.950000000000003</v>
      </c>
      <c r="C389">
        <v>42.75</v>
      </c>
      <c r="D389">
        <v>43.78</v>
      </c>
      <c r="E389">
        <v>44.63</v>
      </c>
      <c r="F389">
        <v>45.25</v>
      </c>
      <c r="H389">
        <f t="shared" si="5"/>
        <v>-4.3299999999999983</v>
      </c>
      <c r="I389">
        <f t="shared" si="3"/>
        <v>7.2758971020638432</v>
      </c>
      <c r="J389">
        <f t="shared" si="4"/>
        <v>52.555897102063845</v>
      </c>
    </row>
    <row r="390" spans="1:10" x14ac:dyDescent="0.25">
      <c r="A390" s="3">
        <v>44135</v>
      </c>
      <c r="B390">
        <v>37.46</v>
      </c>
      <c r="C390">
        <v>38.4</v>
      </c>
      <c r="D390">
        <v>39.69</v>
      </c>
      <c r="E390">
        <v>40.58</v>
      </c>
      <c r="F390">
        <v>41.28</v>
      </c>
      <c r="H390">
        <f t="shared" si="5"/>
        <v>-3.490000000000002</v>
      </c>
      <c r="I390">
        <f t="shared" si="3"/>
        <v>7.2829321863123964</v>
      </c>
      <c r="J390">
        <f t="shared" si="4"/>
        <v>48.232932186312397</v>
      </c>
    </row>
    <row r="391" spans="1:10" x14ac:dyDescent="0.25">
      <c r="A391" s="3">
        <v>44165</v>
      </c>
      <c r="B391">
        <v>47.59</v>
      </c>
      <c r="C391">
        <v>47.95</v>
      </c>
      <c r="D391">
        <v>48.14</v>
      </c>
      <c r="E391">
        <v>48.09</v>
      </c>
      <c r="F391">
        <v>48.04</v>
      </c>
      <c r="H391">
        <f t="shared" si="5"/>
        <v>10.130000000000003</v>
      </c>
      <c r="I391">
        <f t="shared" si="3"/>
        <v>7.226004183871221</v>
      </c>
      <c r="J391">
        <f t="shared" si="4"/>
        <v>44.686004183871219</v>
      </c>
    </row>
    <row r="392" spans="1:10" x14ac:dyDescent="0.25">
      <c r="A392" s="3">
        <v>44196</v>
      </c>
      <c r="B392">
        <v>51.8</v>
      </c>
      <c r="C392">
        <v>51.78</v>
      </c>
      <c r="D392">
        <v>51.35</v>
      </c>
      <c r="E392">
        <v>50.9</v>
      </c>
      <c r="F392">
        <v>50.49</v>
      </c>
      <c r="H392">
        <f t="shared" si="5"/>
        <v>4.2099999999999937</v>
      </c>
      <c r="I392">
        <f t="shared" si="3"/>
        <v>7.1449960553433813</v>
      </c>
      <c r="J392">
        <f t="shared" si="4"/>
        <v>54.734996055343387</v>
      </c>
    </row>
    <row r="393" spans="1:10" x14ac:dyDescent="0.25">
      <c r="A393" s="3">
        <v>44227</v>
      </c>
      <c r="B393">
        <v>55.88</v>
      </c>
      <c r="C393">
        <v>54.81</v>
      </c>
      <c r="D393">
        <v>53.91</v>
      </c>
      <c r="E393">
        <v>53.04</v>
      </c>
      <c r="F393">
        <v>52.35</v>
      </c>
      <c r="H393">
        <f t="shared" si="5"/>
        <v>4.0800000000000054</v>
      </c>
      <c r="I393">
        <f t="shared" si="3"/>
        <v>7.0807061924249615</v>
      </c>
      <c r="J393">
        <f t="shared" si="4"/>
        <v>58.88070619242496</v>
      </c>
    </row>
    <row r="394" spans="1:10" x14ac:dyDescent="0.25">
      <c r="A394" s="3">
        <v>44255</v>
      </c>
      <c r="B394">
        <v>66.13</v>
      </c>
      <c r="C394">
        <v>63.73</v>
      </c>
      <c r="D394">
        <v>61.9</v>
      </c>
      <c r="E394">
        <v>60.6</v>
      </c>
      <c r="F394">
        <v>59.48</v>
      </c>
      <c r="H394">
        <f t="shared" si="5"/>
        <v>10.249999999999993</v>
      </c>
      <c r="I394">
        <f t="shared" si="3"/>
        <v>6.9786308535846793</v>
      </c>
      <c r="J394">
        <f t="shared" si="4"/>
        <v>62.858630853584685</v>
      </c>
    </row>
    <row r="395" spans="1:10" x14ac:dyDescent="0.25">
      <c r="A395" s="3">
        <v>44286</v>
      </c>
      <c r="B395">
        <v>63.54</v>
      </c>
      <c r="C395">
        <v>62.31</v>
      </c>
      <c r="D395">
        <v>61.05</v>
      </c>
      <c r="E395">
        <v>59.86</v>
      </c>
      <c r="F395">
        <v>58.92</v>
      </c>
      <c r="H395">
        <f t="shared" si="5"/>
        <v>-2.5899999999999963</v>
      </c>
      <c r="I395">
        <f t="shared" si="3"/>
        <v>6.9892334061944155</v>
      </c>
      <c r="J395">
        <f t="shared" si="4"/>
        <v>73.119233406194411</v>
      </c>
    </row>
    <row r="396" spans="1:10" x14ac:dyDescent="0.25">
      <c r="A396" s="3">
        <v>44316</v>
      </c>
      <c r="B396">
        <v>67.25</v>
      </c>
      <c r="C396">
        <v>66.28</v>
      </c>
      <c r="D396">
        <v>64.819999999999993</v>
      </c>
      <c r="E396">
        <v>63.56</v>
      </c>
      <c r="F396">
        <v>62.67</v>
      </c>
      <c r="H396">
        <f t="shared" si="5"/>
        <v>3.7100000000000009</v>
      </c>
      <c r="I396">
        <f t="shared" si="3"/>
        <v>6.8739395947718878</v>
      </c>
      <c r="J396">
        <f t="shared" si="4"/>
        <v>70.41393959477189</v>
      </c>
    </row>
    <row r="397" spans="1:10" x14ac:dyDescent="0.25">
      <c r="A397" s="3">
        <v>44347</v>
      </c>
      <c r="B397">
        <v>69.319999999999993</v>
      </c>
      <c r="C397">
        <v>68.45</v>
      </c>
      <c r="D397">
        <v>67.05</v>
      </c>
      <c r="E397">
        <v>65.930000000000007</v>
      </c>
      <c r="F397">
        <v>65.02</v>
      </c>
      <c r="H397">
        <f t="shared" si="5"/>
        <v>2.0699999999999932</v>
      </c>
      <c r="I397">
        <f t="shared" si="3"/>
        <v>6.3367562401067978</v>
      </c>
      <c r="J397">
        <f t="shared" si="4"/>
        <v>73.586756240106794</v>
      </c>
    </row>
    <row r="398" spans="1:10" x14ac:dyDescent="0.25">
      <c r="A398" s="3">
        <v>44377</v>
      </c>
      <c r="B398">
        <v>75.13</v>
      </c>
      <c r="C398">
        <v>73.790000000000006</v>
      </c>
      <c r="D398">
        <v>71.77</v>
      </c>
      <c r="E398">
        <v>70.31</v>
      </c>
      <c r="F398">
        <v>69.08</v>
      </c>
      <c r="H398">
        <f t="shared" si="5"/>
        <v>5.8100000000000023</v>
      </c>
      <c r="I398">
        <f t="shared" si="3"/>
        <v>6.2636201699264635</v>
      </c>
      <c r="J398">
        <f t="shared" si="4"/>
        <v>75.583620169926462</v>
      </c>
    </row>
    <row r="399" spans="1:10" x14ac:dyDescent="0.25">
      <c r="A399" s="3">
        <v>44408</v>
      </c>
      <c r="B399">
        <v>76.33</v>
      </c>
      <c r="C399">
        <v>74.59</v>
      </c>
      <c r="D399">
        <v>72.45</v>
      </c>
      <c r="E399">
        <v>71.02</v>
      </c>
      <c r="F399">
        <v>69.790000000000006</v>
      </c>
      <c r="H399">
        <f t="shared" si="5"/>
        <v>1.2000000000000028</v>
      </c>
      <c r="I399">
        <f t="shared" si="3"/>
        <v>6.246022621327092</v>
      </c>
      <c r="J399">
        <f t="shared" si="4"/>
        <v>81.376022621327081</v>
      </c>
    </row>
    <row r="400" spans="1:10" x14ac:dyDescent="0.25">
      <c r="A400" s="3">
        <v>44439</v>
      </c>
      <c r="B400">
        <v>72.989999999999995</v>
      </c>
      <c r="C400">
        <v>71</v>
      </c>
      <c r="D400">
        <v>69.56</v>
      </c>
      <c r="E400">
        <v>68.44</v>
      </c>
      <c r="F400">
        <v>67.400000000000006</v>
      </c>
      <c r="H400">
        <f t="shared" si="5"/>
        <v>-3.3400000000000034</v>
      </c>
      <c r="I400">
        <f t="shared" si="3"/>
        <v>6.2465555340738348</v>
      </c>
      <c r="J400">
        <f t="shared" si="4"/>
        <v>82.576555534073833</v>
      </c>
    </row>
    <row r="401" spans="1:10" x14ac:dyDescent="0.25">
      <c r="A401" s="3">
        <v>44469</v>
      </c>
      <c r="B401">
        <v>78.52</v>
      </c>
      <c r="C401">
        <v>77.53</v>
      </c>
      <c r="D401">
        <v>75.42</v>
      </c>
      <c r="E401">
        <v>73.75</v>
      </c>
      <c r="F401">
        <v>72.239999999999995</v>
      </c>
      <c r="H401">
        <f t="shared" si="5"/>
        <v>5.5300000000000011</v>
      </c>
      <c r="I401">
        <f t="shared" si="3"/>
        <v>6.2532052108815339</v>
      </c>
      <c r="J401">
        <f t="shared" si="4"/>
        <v>79.243205210881527</v>
      </c>
    </row>
    <row r="402" spans="1:10" x14ac:dyDescent="0.25">
      <c r="A402" s="3">
        <v>44500</v>
      </c>
      <c r="B402">
        <v>84.38</v>
      </c>
      <c r="C402">
        <v>82.55</v>
      </c>
      <c r="D402">
        <v>79.63</v>
      </c>
      <c r="E402">
        <v>77.48</v>
      </c>
      <c r="F402">
        <v>75.67</v>
      </c>
      <c r="H402">
        <f t="shared" si="5"/>
        <v>5.8599999999999994</v>
      </c>
      <c r="I402">
        <f t="shared" si="3"/>
        <v>6.2646243074622223</v>
      </c>
      <c r="J402">
        <f t="shared" si="4"/>
        <v>84.784624307462224</v>
      </c>
    </row>
    <row r="403" spans="1:10" x14ac:dyDescent="0.25">
      <c r="A403" s="3">
        <v>44530</v>
      </c>
      <c r="B403">
        <v>70.569999999999993</v>
      </c>
      <c r="C403">
        <v>68.88</v>
      </c>
      <c r="D403">
        <v>67.819999999999993</v>
      </c>
      <c r="E403">
        <v>66.77</v>
      </c>
      <c r="F403">
        <v>65.98</v>
      </c>
      <c r="H403">
        <f t="shared" si="5"/>
        <v>-13.810000000000002</v>
      </c>
      <c r="I403">
        <f t="shared" si="3"/>
        <v>6.2807144665468462</v>
      </c>
      <c r="J403">
        <f t="shared" si="4"/>
        <v>90.660714466546835</v>
      </c>
    </row>
    <row r="404" spans="1:10" x14ac:dyDescent="0.25">
      <c r="A404" s="3">
        <v>44561</v>
      </c>
      <c r="B404">
        <v>77.78</v>
      </c>
      <c r="C404">
        <v>76.900000000000006</v>
      </c>
      <c r="D404">
        <v>75.319999999999993</v>
      </c>
      <c r="E404">
        <v>73.83</v>
      </c>
      <c r="F404">
        <v>72.45</v>
      </c>
      <c r="H404">
        <f t="shared" si="5"/>
        <v>7.210000000000008</v>
      </c>
      <c r="I404">
        <f t="shared" si="3"/>
        <v>6.2707608924294318</v>
      </c>
      <c r="J404">
        <f t="shared" si="4"/>
        <v>76.840760892429429</v>
      </c>
    </row>
    <row r="405" spans="1:10" x14ac:dyDescent="0.25">
      <c r="A405" s="3">
        <v>44592</v>
      </c>
      <c r="B405">
        <v>91.21</v>
      </c>
      <c r="C405">
        <v>87.85</v>
      </c>
      <c r="D405">
        <v>84.68</v>
      </c>
      <c r="E405">
        <v>82.32</v>
      </c>
      <c r="F405">
        <v>80.319999999999993</v>
      </c>
      <c r="H405">
        <f t="shared" si="5"/>
        <v>13.429999999999993</v>
      </c>
      <c r="I405">
        <f t="shared" ref="I405:I416" si="6">_xlfn.STDEV.S(H255:H404)</f>
        <v>6.2907358098304176</v>
      </c>
      <c r="J405">
        <f t="shared" ref="J405:J416" si="7">B404+I405</f>
        <v>84.070735809830424</v>
      </c>
    </row>
    <row r="406" spans="1:10" x14ac:dyDescent="0.25">
      <c r="A406" s="3">
        <v>44620</v>
      </c>
      <c r="B406">
        <v>100.99</v>
      </c>
      <c r="C406">
        <v>95.1</v>
      </c>
      <c r="D406">
        <v>89.74</v>
      </c>
      <c r="E406">
        <v>86.85</v>
      </c>
      <c r="F406">
        <v>84.47</v>
      </c>
      <c r="H406">
        <f t="shared" si="5"/>
        <v>9.7800000000000011</v>
      </c>
      <c r="I406">
        <f t="shared" si="6"/>
        <v>6.382114742476019</v>
      </c>
      <c r="J406">
        <f t="shared" si="7"/>
        <v>97.592114742476014</v>
      </c>
    </row>
    <row r="407" spans="1:10" x14ac:dyDescent="0.25">
      <c r="A407" s="3">
        <v>44651</v>
      </c>
      <c r="B407">
        <v>107.91</v>
      </c>
      <c r="C407">
        <v>102.73</v>
      </c>
      <c r="D407">
        <v>98.04</v>
      </c>
      <c r="E407">
        <v>94.35</v>
      </c>
      <c r="F407">
        <v>91.78</v>
      </c>
      <c r="H407">
        <f t="shared" si="5"/>
        <v>6.9200000000000017</v>
      </c>
      <c r="I407">
        <f t="shared" si="6"/>
        <v>6.4279237879515678</v>
      </c>
      <c r="J407">
        <f t="shared" si="7"/>
        <v>107.41792378795157</v>
      </c>
    </row>
    <row r="408" spans="1:10" x14ac:dyDescent="0.25">
      <c r="A408" s="3">
        <v>44681</v>
      </c>
      <c r="B408">
        <v>109.34</v>
      </c>
      <c r="C408">
        <v>105.45</v>
      </c>
      <c r="D408">
        <v>99.79</v>
      </c>
      <c r="E408">
        <v>95.16</v>
      </c>
      <c r="F408">
        <v>91.83</v>
      </c>
      <c r="H408">
        <f t="shared" si="5"/>
        <v>1.4300000000000068</v>
      </c>
      <c r="I408">
        <f t="shared" si="6"/>
        <v>6.4508744682346508</v>
      </c>
      <c r="J408">
        <f t="shared" si="7"/>
        <v>114.36087446823464</v>
      </c>
    </row>
    <row r="409" spans="1:10" x14ac:dyDescent="0.25">
      <c r="A409" s="3">
        <v>44712</v>
      </c>
      <c r="B409">
        <v>122.84</v>
      </c>
      <c r="C409">
        <v>112.58</v>
      </c>
      <c r="D409">
        <v>105.67</v>
      </c>
      <c r="E409">
        <v>100.67</v>
      </c>
      <c r="F409">
        <v>97</v>
      </c>
      <c r="H409">
        <f t="shared" si="5"/>
        <v>13.5</v>
      </c>
      <c r="I409">
        <f t="shared" si="6"/>
        <v>6.4335572299368309</v>
      </c>
      <c r="J409">
        <f t="shared" si="7"/>
        <v>115.77355722993684</v>
      </c>
    </row>
    <row r="410" spans="1:10" x14ac:dyDescent="0.25">
      <c r="A410" s="3">
        <v>44742</v>
      </c>
      <c r="B410">
        <v>114.81</v>
      </c>
      <c r="C410">
        <v>105.59</v>
      </c>
      <c r="D410">
        <v>98.6</v>
      </c>
      <c r="E410">
        <v>94.53</v>
      </c>
      <c r="F410">
        <v>92.07</v>
      </c>
      <c r="H410">
        <f t="shared" si="5"/>
        <v>-8.0300000000000011</v>
      </c>
      <c r="I410">
        <f t="shared" si="6"/>
        <v>6.5196712427923806</v>
      </c>
      <c r="J410">
        <f t="shared" si="7"/>
        <v>129.35967124279239</v>
      </c>
    </row>
    <row r="411" spans="1:10" x14ac:dyDescent="0.25">
      <c r="A411" s="3">
        <v>44773</v>
      </c>
      <c r="B411">
        <v>110.01</v>
      </c>
      <c r="C411">
        <v>101.44</v>
      </c>
      <c r="D411">
        <v>96.74</v>
      </c>
      <c r="E411">
        <v>94.03</v>
      </c>
      <c r="F411">
        <v>91.87</v>
      </c>
      <c r="H411">
        <f t="shared" si="5"/>
        <v>-4.7999999999999972</v>
      </c>
      <c r="I411">
        <f t="shared" si="6"/>
        <v>6.5547038478056709</v>
      </c>
      <c r="J411">
        <f t="shared" si="7"/>
        <v>121.36470384780567</v>
      </c>
    </row>
    <row r="412" spans="1:10" x14ac:dyDescent="0.25">
      <c r="A412" s="3">
        <v>44804</v>
      </c>
      <c r="B412">
        <v>96.49</v>
      </c>
      <c r="C412">
        <v>94.21</v>
      </c>
      <c r="D412">
        <v>90.76</v>
      </c>
      <c r="E412">
        <v>88.49</v>
      </c>
      <c r="F412">
        <v>86.65</v>
      </c>
      <c r="H412">
        <f t="shared" si="5"/>
        <v>-13.52000000000001</v>
      </c>
      <c r="I412">
        <f t="shared" si="6"/>
        <v>6.5446307467066651</v>
      </c>
      <c r="J412">
        <f t="shared" si="7"/>
        <v>116.55463074670666</v>
      </c>
    </row>
    <row r="413" spans="1:10" x14ac:dyDescent="0.25">
      <c r="A413" s="3">
        <v>44834</v>
      </c>
      <c r="B413">
        <v>87.96</v>
      </c>
      <c r="C413">
        <v>83.52</v>
      </c>
      <c r="D413">
        <v>79.63</v>
      </c>
      <c r="E413">
        <v>77.349999999999994</v>
      </c>
      <c r="F413">
        <v>75.67</v>
      </c>
      <c r="H413">
        <f t="shared" si="5"/>
        <v>-8.5300000000000011</v>
      </c>
      <c r="I413">
        <f t="shared" si="6"/>
        <v>6.6224835666541306</v>
      </c>
      <c r="J413">
        <f t="shared" si="7"/>
        <v>103.11248356665412</v>
      </c>
    </row>
    <row r="414" spans="1:10" x14ac:dyDescent="0.25">
      <c r="A414" s="3">
        <v>44865</v>
      </c>
      <c r="B414">
        <v>94.83</v>
      </c>
      <c r="C414">
        <v>91.02</v>
      </c>
      <c r="D414">
        <v>87.03</v>
      </c>
      <c r="E414">
        <v>84.52</v>
      </c>
      <c r="F414">
        <v>82.76</v>
      </c>
      <c r="H414">
        <f t="shared" si="5"/>
        <v>6.8700000000000045</v>
      </c>
      <c r="I414">
        <f t="shared" si="6"/>
        <v>6.6471883087237043</v>
      </c>
      <c r="J414">
        <f t="shared" si="7"/>
        <v>94.607188308723693</v>
      </c>
    </row>
    <row r="415" spans="1:10" x14ac:dyDescent="0.25">
      <c r="A415" s="3">
        <v>44895</v>
      </c>
      <c r="B415">
        <v>85.43</v>
      </c>
      <c r="C415">
        <v>86.99</v>
      </c>
      <c r="D415">
        <v>86.16</v>
      </c>
      <c r="E415">
        <v>84.86</v>
      </c>
      <c r="F415">
        <v>83.52</v>
      </c>
      <c r="H415">
        <f t="shared" si="5"/>
        <v>-9.3999999999999915</v>
      </c>
      <c r="I415">
        <f t="shared" si="6"/>
        <v>6.6595702036647326</v>
      </c>
      <c r="J415">
        <f t="shared" si="7"/>
        <v>101.48957020366473</v>
      </c>
    </row>
    <row r="416" spans="1:10" x14ac:dyDescent="0.25">
      <c r="A416" s="3">
        <v>44926</v>
      </c>
      <c r="B416">
        <v>84.35</v>
      </c>
      <c r="C416">
        <v>84.76</v>
      </c>
      <c r="D416">
        <v>83.4</v>
      </c>
      <c r="E416">
        <v>82.03</v>
      </c>
      <c r="F416">
        <v>80.53</v>
      </c>
      <c r="H416">
        <f t="shared" si="5"/>
        <v>-1.0800000000000125</v>
      </c>
      <c r="I416">
        <f t="shared" si="6"/>
        <v>6.6213487734311602</v>
      </c>
      <c r="J416">
        <f t="shared" si="7"/>
        <v>92.051348773431172</v>
      </c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685C-B664-402C-845B-590AAEC98816}">
  <dimension ref="A1:F9983"/>
  <sheetViews>
    <sheetView workbookViewId="0">
      <selection activeCell="A2" sqref="A2:F479"/>
    </sheetView>
  </sheetViews>
  <sheetFormatPr defaultRowHeight="15" x14ac:dyDescent="0.25"/>
  <cols>
    <col min="1" max="6" width="18" customWidth="1"/>
  </cols>
  <sheetData>
    <row r="1" spans="1:6" x14ac:dyDescent="0.25">
      <c r="A1" t="s">
        <v>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s="1">
        <v>30406</v>
      </c>
      <c r="B2">
        <v>29.27</v>
      </c>
      <c r="C2">
        <v>29.05</v>
      </c>
      <c r="D2">
        <v>28.75</v>
      </c>
    </row>
    <row r="3" spans="1:6" x14ac:dyDescent="0.25">
      <c r="A3" s="1">
        <v>30436</v>
      </c>
      <c r="B3">
        <v>30.63</v>
      </c>
      <c r="C3">
        <v>30.57</v>
      </c>
      <c r="D3">
        <v>30.65</v>
      </c>
    </row>
    <row r="4" spans="1:6" x14ac:dyDescent="0.25">
      <c r="A4" s="1">
        <v>30467</v>
      </c>
      <c r="B4">
        <v>30.25</v>
      </c>
      <c r="C4">
        <v>30.05</v>
      </c>
      <c r="D4">
        <v>29.8</v>
      </c>
    </row>
    <row r="5" spans="1:6" x14ac:dyDescent="0.25">
      <c r="A5" s="1">
        <v>30497</v>
      </c>
      <c r="B5">
        <v>31.38</v>
      </c>
      <c r="C5">
        <v>31.21</v>
      </c>
      <c r="D5">
        <v>30.97</v>
      </c>
    </row>
    <row r="6" spans="1:6" x14ac:dyDescent="0.25">
      <c r="A6" s="1">
        <v>30528</v>
      </c>
      <c r="B6">
        <v>32</v>
      </c>
      <c r="C6">
        <v>31.87</v>
      </c>
      <c r="D6">
        <v>31.65</v>
      </c>
    </row>
    <row r="7" spans="1:6" x14ac:dyDescent="0.25">
      <c r="A7" s="1">
        <v>30559</v>
      </c>
      <c r="B7">
        <v>31.59</v>
      </c>
      <c r="C7">
        <v>31.53</v>
      </c>
      <c r="D7">
        <v>31.1</v>
      </c>
    </row>
    <row r="8" spans="1:6" x14ac:dyDescent="0.25">
      <c r="A8" s="1">
        <v>30589</v>
      </c>
      <c r="B8">
        <v>30.36</v>
      </c>
      <c r="C8">
        <v>30.3</v>
      </c>
      <c r="D8">
        <v>30</v>
      </c>
    </row>
    <row r="9" spans="1:6" x14ac:dyDescent="0.25">
      <c r="A9" s="1">
        <v>30620</v>
      </c>
      <c r="B9">
        <v>30.37</v>
      </c>
      <c r="C9">
        <v>30.14</v>
      </c>
      <c r="D9">
        <v>29.73</v>
      </c>
    </row>
    <row r="10" spans="1:6" x14ac:dyDescent="0.25">
      <c r="A10" s="1">
        <v>30650</v>
      </c>
      <c r="B10">
        <v>29.23</v>
      </c>
      <c r="C10">
        <v>28.8</v>
      </c>
      <c r="D10">
        <v>28.66</v>
      </c>
      <c r="E10">
        <v>29</v>
      </c>
    </row>
    <row r="11" spans="1:6" x14ac:dyDescent="0.25">
      <c r="A11" s="1">
        <v>30681</v>
      </c>
      <c r="B11">
        <v>29.6</v>
      </c>
      <c r="C11">
        <v>28.85</v>
      </c>
      <c r="D11">
        <v>28.5</v>
      </c>
      <c r="E11">
        <v>28.2</v>
      </c>
      <c r="F11">
        <v>27.5</v>
      </c>
    </row>
    <row r="12" spans="1:6" x14ac:dyDescent="0.25">
      <c r="A12" s="1">
        <v>30712</v>
      </c>
      <c r="B12">
        <v>29.98</v>
      </c>
      <c r="C12">
        <v>29.52</v>
      </c>
      <c r="D12">
        <v>29.2</v>
      </c>
      <c r="E12">
        <v>29.15</v>
      </c>
      <c r="F12">
        <v>29.5</v>
      </c>
    </row>
    <row r="13" spans="1:6" x14ac:dyDescent="0.25">
      <c r="A13" s="1">
        <v>30741</v>
      </c>
      <c r="B13">
        <v>30.55</v>
      </c>
      <c r="C13">
        <v>30.27</v>
      </c>
      <c r="D13">
        <v>30.03</v>
      </c>
      <c r="E13">
        <v>30.03</v>
      </c>
    </row>
    <row r="14" spans="1:6" x14ac:dyDescent="0.25">
      <c r="A14" s="1">
        <v>30772</v>
      </c>
      <c r="B14">
        <v>30.85</v>
      </c>
      <c r="C14">
        <v>30.67</v>
      </c>
      <c r="D14">
        <v>30.45</v>
      </c>
      <c r="E14">
        <v>30.35</v>
      </c>
      <c r="F14">
        <v>30.35</v>
      </c>
    </row>
    <row r="15" spans="1:6" x14ac:dyDescent="0.25">
      <c r="A15" s="1">
        <v>30802</v>
      </c>
      <c r="B15">
        <v>30.26</v>
      </c>
      <c r="C15">
        <v>30.15</v>
      </c>
      <c r="D15">
        <v>30.15</v>
      </c>
      <c r="E15">
        <v>30.15</v>
      </c>
      <c r="F15">
        <v>30.2</v>
      </c>
    </row>
    <row r="16" spans="1:6" x14ac:dyDescent="0.25">
      <c r="A16" s="1">
        <v>30833</v>
      </c>
      <c r="B16">
        <v>30.83</v>
      </c>
      <c r="C16">
        <v>30.82</v>
      </c>
      <c r="D16">
        <v>30.83</v>
      </c>
      <c r="E16">
        <v>30.67</v>
      </c>
      <c r="F16">
        <v>30.82</v>
      </c>
    </row>
    <row r="17" spans="1:6" x14ac:dyDescent="0.25">
      <c r="A17" s="1">
        <v>30863</v>
      </c>
      <c r="B17">
        <v>29.75</v>
      </c>
      <c r="C17">
        <v>30.06</v>
      </c>
      <c r="D17">
        <v>30.35</v>
      </c>
      <c r="E17">
        <v>30.15</v>
      </c>
    </row>
    <row r="18" spans="1:6" x14ac:dyDescent="0.25">
      <c r="A18" s="1">
        <v>30894</v>
      </c>
      <c r="B18">
        <v>27.6</v>
      </c>
      <c r="C18">
        <v>28.03</v>
      </c>
      <c r="D18">
        <v>28</v>
      </c>
      <c r="E18">
        <v>28</v>
      </c>
    </row>
    <row r="19" spans="1:6" x14ac:dyDescent="0.25">
      <c r="A19" s="1">
        <v>30925</v>
      </c>
      <c r="B19">
        <v>29.23</v>
      </c>
      <c r="C19">
        <v>29.72</v>
      </c>
      <c r="D19">
        <v>29.56</v>
      </c>
      <c r="E19">
        <v>29.26</v>
      </c>
    </row>
    <row r="20" spans="1:6" x14ac:dyDescent="0.25">
      <c r="A20" s="1">
        <v>30955</v>
      </c>
      <c r="B20">
        <v>29.66</v>
      </c>
      <c r="C20">
        <v>29.87</v>
      </c>
      <c r="D20">
        <v>29.54</v>
      </c>
      <c r="E20">
        <v>29.25</v>
      </c>
    </row>
    <row r="21" spans="1:6" x14ac:dyDescent="0.25">
      <c r="A21" s="1">
        <v>30986</v>
      </c>
      <c r="B21">
        <v>28.46</v>
      </c>
      <c r="C21">
        <v>28.15</v>
      </c>
      <c r="D21">
        <v>27.8</v>
      </c>
      <c r="E21">
        <v>27.66</v>
      </c>
      <c r="F21">
        <v>27.66</v>
      </c>
    </row>
    <row r="22" spans="1:6" x14ac:dyDescent="0.25">
      <c r="A22" s="1">
        <v>31016</v>
      </c>
      <c r="B22">
        <v>27.31</v>
      </c>
      <c r="C22">
        <v>27.07</v>
      </c>
      <c r="D22">
        <v>26.8</v>
      </c>
      <c r="E22">
        <v>26.72</v>
      </c>
      <c r="F22">
        <v>26.72</v>
      </c>
    </row>
    <row r="23" spans="1:6" x14ac:dyDescent="0.25">
      <c r="A23" s="1">
        <v>31047</v>
      </c>
      <c r="B23">
        <v>26.41</v>
      </c>
      <c r="C23">
        <v>26.12</v>
      </c>
      <c r="D23">
        <v>25.93</v>
      </c>
      <c r="E23">
        <v>25.91</v>
      </c>
      <c r="F23">
        <v>25.91</v>
      </c>
    </row>
    <row r="24" spans="1:6" x14ac:dyDescent="0.25">
      <c r="A24" s="1">
        <v>31078</v>
      </c>
      <c r="B24">
        <v>26.41</v>
      </c>
      <c r="C24">
        <v>25.63</v>
      </c>
      <c r="D24">
        <v>25.35</v>
      </c>
      <c r="E24">
        <v>25.35</v>
      </c>
      <c r="F24">
        <v>25.35</v>
      </c>
    </row>
    <row r="25" spans="1:6" x14ac:dyDescent="0.25">
      <c r="A25" s="1">
        <v>31106</v>
      </c>
      <c r="B25">
        <v>26.73</v>
      </c>
      <c r="C25">
        <v>25.77</v>
      </c>
      <c r="D25">
        <v>25.41</v>
      </c>
      <c r="E25">
        <v>25.45</v>
      </c>
      <c r="F25">
        <v>25.45</v>
      </c>
    </row>
    <row r="26" spans="1:6" x14ac:dyDescent="0.25">
      <c r="A26" s="1">
        <v>31137</v>
      </c>
      <c r="B26">
        <v>28.29</v>
      </c>
      <c r="C26">
        <v>27.62</v>
      </c>
      <c r="D26">
        <v>27.37</v>
      </c>
      <c r="E26">
        <v>27.39</v>
      </c>
      <c r="F26">
        <v>27.39</v>
      </c>
    </row>
    <row r="27" spans="1:6" x14ac:dyDescent="0.25">
      <c r="A27" s="1">
        <v>31167</v>
      </c>
      <c r="B27">
        <v>27.63</v>
      </c>
      <c r="C27">
        <v>26.91</v>
      </c>
      <c r="D27">
        <v>26.75</v>
      </c>
      <c r="E27">
        <v>26.77</v>
      </c>
      <c r="F27">
        <v>26.77</v>
      </c>
    </row>
    <row r="28" spans="1:6" x14ac:dyDescent="0.25">
      <c r="A28" s="1">
        <v>31198</v>
      </c>
      <c r="B28">
        <v>27.84</v>
      </c>
      <c r="C28">
        <v>27.11</v>
      </c>
      <c r="D28">
        <v>26.5</v>
      </c>
      <c r="E28">
        <v>26.43</v>
      </c>
      <c r="F28">
        <v>26.43</v>
      </c>
    </row>
    <row r="29" spans="1:6" x14ac:dyDescent="0.25">
      <c r="A29" s="1">
        <v>31228</v>
      </c>
      <c r="B29">
        <v>26.87</v>
      </c>
      <c r="C29">
        <v>26</v>
      </c>
      <c r="D29">
        <v>25.2</v>
      </c>
      <c r="E29">
        <v>24.84</v>
      </c>
      <c r="F29">
        <v>24.48</v>
      </c>
    </row>
    <row r="30" spans="1:6" x14ac:dyDescent="0.25">
      <c r="A30" s="1">
        <v>31259</v>
      </c>
      <c r="B30">
        <v>27.12</v>
      </c>
      <c r="C30">
        <v>25.97</v>
      </c>
      <c r="D30">
        <v>25.18</v>
      </c>
      <c r="E30">
        <v>24.62</v>
      </c>
      <c r="F30">
        <v>27.7</v>
      </c>
    </row>
    <row r="31" spans="1:6" x14ac:dyDescent="0.25">
      <c r="A31" s="1">
        <v>31290</v>
      </c>
      <c r="B31">
        <v>28.08</v>
      </c>
      <c r="C31">
        <v>27.4</v>
      </c>
      <c r="D31">
        <v>26.75</v>
      </c>
      <c r="E31">
        <v>26.15</v>
      </c>
    </row>
    <row r="32" spans="1:6" x14ac:dyDescent="0.25">
      <c r="A32" s="1">
        <v>31320</v>
      </c>
      <c r="B32">
        <v>29.08</v>
      </c>
      <c r="C32">
        <v>28.1</v>
      </c>
      <c r="D32">
        <v>26.96</v>
      </c>
      <c r="E32">
        <v>26.03</v>
      </c>
      <c r="F32">
        <v>24.79</v>
      </c>
    </row>
    <row r="33" spans="1:6" x14ac:dyDescent="0.25">
      <c r="A33" s="1">
        <v>31351</v>
      </c>
      <c r="B33">
        <v>30.38</v>
      </c>
      <c r="C33">
        <v>28.6</v>
      </c>
      <c r="D33">
        <v>26.94</v>
      </c>
      <c r="E33">
        <v>25.93</v>
      </c>
      <c r="F33">
        <v>25.48</v>
      </c>
    </row>
    <row r="34" spans="1:6" x14ac:dyDescent="0.25">
      <c r="A34" s="1">
        <v>31381</v>
      </c>
      <c r="B34">
        <v>29.75</v>
      </c>
      <c r="C34">
        <v>28.16</v>
      </c>
      <c r="D34">
        <v>26.41</v>
      </c>
      <c r="E34">
        <v>25.43</v>
      </c>
      <c r="F34">
        <v>24.74</v>
      </c>
    </row>
    <row r="35" spans="1:6" x14ac:dyDescent="0.25">
      <c r="A35" s="1">
        <v>31412</v>
      </c>
      <c r="B35">
        <v>26.3</v>
      </c>
      <c r="C35">
        <v>24.5</v>
      </c>
      <c r="D35">
        <v>23.2</v>
      </c>
      <c r="E35">
        <v>22.52</v>
      </c>
      <c r="F35">
        <v>22.07</v>
      </c>
    </row>
    <row r="36" spans="1:6" x14ac:dyDescent="0.25">
      <c r="A36" s="1">
        <v>31443</v>
      </c>
      <c r="B36">
        <v>18.829999999999998</v>
      </c>
      <c r="C36">
        <v>18.91</v>
      </c>
      <c r="D36">
        <v>19.03</v>
      </c>
      <c r="E36">
        <v>19.149999999999999</v>
      </c>
      <c r="F36">
        <v>19.27</v>
      </c>
    </row>
    <row r="37" spans="1:6" x14ac:dyDescent="0.25">
      <c r="A37" s="1">
        <v>31471</v>
      </c>
      <c r="B37">
        <v>13.26</v>
      </c>
      <c r="C37">
        <v>13.85</v>
      </c>
      <c r="D37">
        <v>14.6</v>
      </c>
      <c r="E37">
        <v>15.44</v>
      </c>
      <c r="F37">
        <v>15.89</v>
      </c>
    </row>
    <row r="38" spans="1:6" x14ac:dyDescent="0.25">
      <c r="A38" s="1">
        <v>31502</v>
      </c>
      <c r="B38">
        <v>10.42</v>
      </c>
      <c r="C38">
        <v>10.79</v>
      </c>
      <c r="D38">
        <v>11.33</v>
      </c>
      <c r="E38">
        <v>11.74</v>
      </c>
      <c r="F38">
        <v>14.1</v>
      </c>
    </row>
    <row r="39" spans="1:6" x14ac:dyDescent="0.25">
      <c r="A39" s="1">
        <v>31532</v>
      </c>
      <c r="B39">
        <v>13.34</v>
      </c>
      <c r="C39">
        <v>12.81</v>
      </c>
      <c r="D39">
        <v>12.79</v>
      </c>
      <c r="E39">
        <v>12.82</v>
      </c>
      <c r="F39">
        <v>12.82</v>
      </c>
    </row>
    <row r="40" spans="1:6" x14ac:dyDescent="0.25">
      <c r="A40" s="1">
        <v>31563</v>
      </c>
      <c r="B40">
        <v>14.3</v>
      </c>
      <c r="C40">
        <v>13.7</v>
      </c>
      <c r="D40">
        <v>13.56</v>
      </c>
      <c r="E40">
        <v>13.45</v>
      </c>
      <c r="F40">
        <v>13.71</v>
      </c>
    </row>
    <row r="41" spans="1:6" x14ac:dyDescent="0.25">
      <c r="A41" s="1">
        <v>31593</v>
      </c>
      <c r="B41">
        <v>12.78</v>
      </c>
      <c r="C41">
        <v>12.65</v>
      </c>
      <c r="D41">
        <v>12.82</v>
      </c>
      <c r="E41">
        <v>12.82</v>
      </c>
      <c r="F41">
        <v>12.92</v>
      </c>
    </row>
    <row r="42" spans="1:6" x14ac:dyDescent="0.25">
      <c r="A42" s="1">
        <v>31624</v>
      </c>
      <c r="B42">
        <v>11.15</v>
      </c>
      <c r="C42">
        <v>11.15</v>
      </c>
      <c r="D42">
        <v>11.44</v>
      </c>
      <c r="E42">
        <v>11.68</v>
      </c>
      <c r="F42">
        <v>11.75</v>
      </c>
    </row>
    <row r="43" spans="1:6" x14ac:dyDescent="0.25">
      <c r="A43" s="1">
        <v>31655</v>
      </c>
      <c r="B43">
        <v>15.9</v>
      </c>
      <c r="C43">
        <v>15.85</v>
      </c>
      <c r="D43">
        <v>15.55</v>
      </c>
      <c r="E43">
        <v>15.49</v>
      </c>
    </row>
    <row r="44" spans="1:6" x14ac:dyDescent="0.25">
      <c r="A44" s="1">
        <v>31685</v>
      </c>
      <c r="B44">
        <v>14.77</v>
      </c>
      <c r="C44">
        <v>14.85</v>
      </c>
      <c r="D44">
        <v>14.79</v>
      </c>
      <c r="E44">
        <v>14.88</v>
      </c>
    </row>
    <row r="45" spans="1:6" x14ac:dyDescent="0.25">
      <c r="A45" s="1">
        <v>31716</v>
      </c>
      <c r="B45">
        <v>15.27</v>
      </c>
      <c r="C45">
        <v>15.5</v>
      </c>
      <c r="D45">
        <v>15.5</v>
      </c>
      <c r="E45">
        <v>15.5</v>
      </c>
    </row>
    <row r="46" spans="1:6" x14ac:dyDescent="0.25">
      <c r="A46" s="1">
        <v>31746</v>
      </c>
      <c r="B46">
        <v>15</v>
      </c>
      <c r="C46">
        <v>15.13</v>
      </c>
      <c r="D46">
        <v>15.07</v>
      </c>
      <c r="E46">
        <v>15.25</v>
      </c>
    </row>
    <row r="47" spans="1:6" x14ac:dyDescent="0.25">
      <c r="A47" s="1">
        <v>31777</v>
      </c>
      <c r="B47">
        <v>17.940000000000001</v>
      </c>
      <c r="C47">
        <v>17.93</v>
      </c>
      <c r="D47">
        <v>17.72</v>
      </c>
      <c r="E47">
        <v>17.57</v>
      </c>
    </row>
    <row r="48" spans="1:6" x14ac:dyDescent="0.25">
      <c r="A48" s="1">
        <v>31808</v>
      </c>
      <c r="B48">
        <v>18.75</v>
      </c>
      <c r="C48">
        <v>18.399999999999999</v>
      </c>
      <c r="D48">
        <v>17.98</v>
      </c>
      <c r="E48">
        <v>17.98</v>
      </c>
      <c r="F48">
        <v>17.760000000000002</v>
      </c>
    </row>
    <row r="49" spans="1:6" x14ac:dyDescent="0.25">
      <c r="A49" s="1">
        <v>31836</v>
      </c>
      <c r="B49">
        <v>16.600000000000001</v>
      </c>
      <c r="C49">
        <v>16.41</v>
      </c>
      <c r="D49">
        <v>16.38</v>
      </c>
      <c r="E49">
        <v>16.579999999999998</v>
      </c>
    </row>
    <row r="50" spans="1:6" x14ac:dyDescent="0.25">
      <c r="A50" s="1">
        <v>31867</v>
      </c>
      <c r="B50">
        <v>18.829999999999998</v>
      </c>
      <c r="C50">
        <v>18.3</v>
      </c>
      <c r="D50">
        <v>18</v>
      </c>
      <c r="E50">
        <v>17.96</v>
      </c>
    </row>
    <row r="51" spans="1:6" x14ac:dyDescent="0.25">
      <c r="A51" s="1">
        <v>31897</v>
      </c>
      <c r="B51">
        <v>18.73</v>
      </c>
      <c r="C51">
        <v>18.13</v>
      </c>
      <c r="D51">
        <v>17.82</v>
      </c>
      <c r="E51">
        <v>17.73</v>
      </c>
    </row>
    <row r="52" spans="1:6" x14ac:dyDescent="0.25">
      <c r="A52" s="1">
        <v>31928</v>
      </c>
      <c r="B52">
        <v>19.38</v>
      </c>
      <c r="C52">
        <v>19</v>
      </c>
      <c r="D52">
        <v>18.8</v>
      </c>
      <c r="E52">
        <v>18.670000000000002</v>
      </c>
    </row>
    <row r="53" spans="1:6" x14ac:dyDescent="0.25">
      <c r="A53" s="1">
        <v>31958</v>
      </c>
      <c r="B53">
        <v>20.29</v>
      </c>
      <c r="C53">
        <v>20.05</v>
      </c>
      <c r="D53">
        <v>20.05</v>
      </c>
      <c r="E53">
        <v>20.05</v>
      </c>
    </row>
    <row r="54" spans="1:6" x14ac:dyDescent="0.25">
      <c r="A54" s="1">
        <v>31989</v>
      </c>
      <c r="B54">
        <v>21.37</v>
      </c>
      <c r="C54">
        <v>20.85</v>
      </c>
      <c r="D54">
        <v>20.54</v>
      </c>
      <c r="E54">
        <v>20.399999999999999</v>
      </c>
    </row>
    <row r="55" spans="1:6" x14ac:dyDescent="0.25">
      <c r="A55" s="1">
        <v>32020</v>
      </c>
      <c r="B55">
        <v>19.73</v>
      </c>
      <c r="C55">
        <v>19.43</v>
      </c>
      <c r="D55">
        <v>19.32</v>
      </c>
      <c r="E55">
        <v>19.28</v>
      </c>
      <c r="F55">
        <v>19.23</v>
      </c>
    </row>
    <row r="56" spans="1:6" x14ac:dyDescent="0.25">
      <c r="A56" s="1">
        <v>32050</v>
      </c>
      <c r="B56">
        <v>19.59</v>
      </c>
      <c r="C56">
        <v>19.38</v>
      </c>
      <c r="D56">
        <v>19.2</v>
      </c>
      <c r="E56">
        <v>19.09</v>
      </c>
    </row>
    <row r="57" spans="1:6" x14ac:dyDescent="0.25">
      <c r="A57" s="1">
        <v>32081</v>
      </c>
      <c r="B57">
        <v>19.96</v>
      </c>
      <c r="C57">
        <v>19.71</v>
      </c>
      <c r="D57">
        <v>19.43</v>
      </c>
      <c r="E57">
        <v>19.190000000000001</v>
      </c>
      <c r="F57">
        <v>19.39</v>
      </c>
    </row>
    <row r="58" spans="1:6" x14ac:dyDescent="0.25">
      <c r="A58" s="1">
        <v>32111</v>
      </c>
      <c r="B58">
        <v>18.510000000000002</v>
      </c>
      <c r="C58">
        <v>18.3</v>
      </c>
      <c r="D58">
        <v>18.18</v>
      </c>
      <c r="E58">
        <v>18.059999999999999</v>
      </c>
    </row>
    <row r="59" spans="1:6" x14ac:dyDescent="0.25">
      <c r="A59" s="1">
        <v>32142</v>
      </c>
      <c r="B59">
        <v>16.7</v>
      </c>
      <c r="C59">
        <v>16.489999999999998</v>
      </c>
      <c r="D59">
        <v>16.27</v>
      </c>
      <c r="E59">
        <v>16.09</v>
      </c>
      <c r="F59">
        <v>15.05</v>
      </c>
    </row>
    <row r="60" spans="1:6" x14ac:dyDescent="0.25">
      <c r="A60" s="1">
        <v>32173</v>
      </c>
      <c r="B60">
        <v>16.940000000000001</v>
      </c>
      <c r="C60">
        <v>16.739999999999998</v>
      </c>
      <c r="D60">
        <v>16.46</v>
      </c>
      <c r="E60">
        <v>16.22</v>
      </c>
    </row>
    <row r="61" spans="1:6" x14ac:dyDescent="0.25">
      <c r="A61" s="1">
        <v>32202</v>
      </c>
      <c r="B61">
        <v>16.010000000000002</v>
      </c>
      <c r="C61">
        <v>15.87</v>
      </c>
      <c r="D61">
        <v>15.69</v>
      </c>
      <c r="E61">
        <v>15.55</v>
      </c>
      <c r="F61">
        <v>15.47</v>
      </c>
    </row>
    <row r="62" spans="1:6" x14ac:dyDescent="0.25">
      <c r="A62" s="1">
        <v>32233</v>
      </c>
      <c r="B62">
        <v>17.079999999999998</v>
      </c>
      <c r="C62">
        <v>16.91</v>
      </c>
      <c r="D62">
        <v>16.73</v>
      </c>
      <c r="E62">
        <v>16.61</v>
      </c>
      <c r="F62">
        <v>16.489999999999998</v>
      </c>
    </row>
    <row r="63" spans="1:6" x14ac:dyDescent="0.25">
      <c r="A63" s="1">
        <v>32263</v>
      </c>
      <c r="B63">
        <v>17.989999999999998</v>
      </c>
      <c r="C63">
        <v>17.89</v>
      </c>
      <c r="D63">
        <v>17.75</v>
      </c>
      <c r="E63">
        <v>17.63</v>
      </c>
      <c r="F63">
        <v>17.739999999999998</v>
      </c>
    </row>
    <row r="64" spans="1:6" x14ac:dyDescent="0.25">
      <c r="A64" s="1">
        <v>32294</v>
      </c>
      <c r="B64">
        <v>17.510000000000002</v>
      </c>
      <c r="C64">
        <v>17.809999999999999</v>
      </c>
      <c r="D64">
        <v>17.91</v>
      </c>
      <c r="E64">
        <v>17.82</v>
      </c>
      <c r="F64">
        <v>17.7</v>
      </c>
    </row>
    <row r="65" spans="1:6" x14ac:dyDescent="0.25">
      <c r="A65" s="1">
        <v>32324</v>
      </c>
      <c r="B65">
        <v>15.16</v>
      </c>
      <c r="C65">
        <v>15.45</v>
      </c>
      <c r="D65">
        <v>15.75</v>
      </c>
      <c r="E65">
        <v>15.88</v>
      </c>
      <c r="F65">
        <v>15.97</v>
      </c>
    </row>
    <row r="66" spans="1:6" x14ac:dyDescent="0.25">
      <c r="A66" s="1">
        <v>32355</v>
      </c>
      <c r="B66">
        <v>16.309999999999999</v>
      </c>
      <c r="C66">
        <v>16.55</v>
      </c>
      <c r="D66">
        <v>16.739999999999998</v>
      </c>
      <c r="E66">
        <v>16.84</v>
      </c>
      <c r="F66">
        <v>17.02</v>
      </c>
    </row>
    <row r="67" spans="1:6" x14ac:dyDescent="0.25">
      <c r="A67" s="1">
        <v>32386</v>
      </c>
      <c r="B67">
        <v>15.18</v>
      </c>
      <c r="C67">
        <v>15.23</v>
      </c>
      <c r="D67">
        <v>15.32</v>
      </c>
      <c r="E67">
        <v>15.41</v>
      </c>
      <c r="F67">
        <v>15.88</v>
      </c>
    </row>
    <row r="68" spans="1:6" x14ac:dyDescent="0.25">
      <c r="A68" s="1">
        <v>32416</v>
      </c>
      <c r="B68">
        <v>13.37</v>
      </c>
      <c r="C68">
        <v>12.96</v>
      </c>
      <c r="D68">
        <v>13.01</v>
      </c>
      <c r="E68">
        <v>13.13</v>
      </c>
      <c r="F68">
        <v>14.44</v>
      </c>
    </row>
    <row r="69" spans="1:6" x14ac:dyDescent="0.25">
      <c r="A69" s="1">
        <v>32447</v>
      </c>
      <c r="B69">
        <v>13.58</v>
      </c>
      <c r="C69">
        <v>13.59</v>
      </c>
      <c r="D69">
        <v>13.76</v>
      </c>
      <c r="E69">
        <v>13.91</v>
      </c>
    </row>
    <row r="70" spans="1:6" x14ac:dyDescent="0.25">
      <c r="A70" s="1">
        <v>32477</v>
      </c>
      <c r="B70">
        <v>15.32</v>
      </c>
      <c r="C70">
        <v>15.07</v>
      </c>
      <c r="D70">
        <v>15.05</v>
      </c>
      <c r="E70">
        <v>15.05</v>
      </c>
      <c r="F70">
        <v>12.74</v>
      </c>
    </row>
    <row r="71" spans="1:6" x14ac:dyDescent="0.25">
      <c r="A71" s="1">
        <v>32508</v>
      </c>
      <c r="B71">
        <v>17.239999999999998</v>
      </c>
      <c r="C71">
        <v>16.25</v>
      </c>
      <c r="D71">
        <v>15.72</v>
      </c>
      <c r="E71">
        <v>15.46</v>
      </c>
      <c r="F71">
        <v>15.15</v>
      </c>
    </row>
    <row r="72" spans="1:6" x14ac:dyDescent="0.25">
      <c r="A72" s="1">
        <v>32539</v>
      </c>
      <c r="B72">
        <v>17.03</v>
      </c>
      <c r="C72">
        <v>16.399999999999999</v>
      </c>
      <c r="D72">
        <v>15.96</v>
      </c>
      <c r="E72">
        <v>15.81</v>
      </c>
      <c r="F72">
        <v>15.72</v>
      </c>
    </row>
    <row r="73" spans="1:6" x14ac:dyDescent="0.25">
      <c r="A73" s="1">
        <v>32567</v>
      </c>
      <c r="B73">
        <v>18.149999999999999</v>
      </c>
      <c r="C73">
        <v>17.36</v>
      </c>
      <c r="D73">
        <v>16.71</v>
      </c>
      <c r="E73">
        <v>16.440000000000001</v>
      </c>
      <c r="F73">
        <v>16.260000000000002</v>
      </c>
    </row>
    <row r="74" spans="1:6" x14ac:dyDescent="0.25">
      <c r="A74" s="1">
        <v>32598</v>
      </c>
      <c r="B74">
        <v>20.190000000000001</v>
      </c>
      <c r="C74">
        <v>19.03</v>
      </c>
      <c r="D74">
        <v>17.93</v>
      </c>
      <c r="E74">
        <v>17.21</v>
      </c>
      <c r="F74">
        <v>16.670000000000002</v>
      </c>
    </row>
    <row r="75" spans="1:6" x14ac:dyDescent="0.25">
      <c r="A75" s="1">
        <v>32628</v>
      </c>
      <c r="B75">
        <v>20.420000000000002</v>
      </c>
      <c r="C75">
        <v>18.760000000000002</v>
      </c>
      <c r="D75">
        <v>17.91</v>
      </c>
      <c r="E75">
        <v>17.37</v>
      </c>
      <c r="F75">
        <v>17.04</v>
      </c>
    </row>
    <row r="76" spans="1:6" x14ac:dyDescent="0.25">
      <c r="A76" s="1">
        <v>32659</v>
      </c>
      <c r="B76">
        <v>19.899999999999999</v>
      </c>
      <c r="C76">
        <v>18.39</v>
      </c>
      <c r="D76">
        <v>17.63</v>
      </c>
      <c r="E76">
        <v>17.23</v>
      </c>
      <c r="F76">
        <v>16.97</v>
      </c>
    </row>
    <row r="77" spans="1:6" x14ac:dyDescent="0.25">
      <c r="A77" s="1">
        <v>32689</v>
      </c>
      <c r="B77">
        <v>20.27</v>
      </c>
      <c r="C77">
        <v>18.95</v>
      </c>
      <c r="D77">
        <v>18.12</v>
      </c>
      <c r="E77">
        <v>17.75</v>
      </c>
      <c r="F77">
        <v>17.510000000000002</v>
      </c>
    </row>
    <row r="78" spans="1:6" x14ac:dyDescent="0.25">
      <c r="A78" s="1">
        <v>32720</v>
      </c>
      <c r="B78">
        <v>18.309999999999999</v>
      </c>
      <c r="C78">
        <v>18.14</v>
      </c>
      <c r="D78">
        <v>18.010000000000002</v>
      </c>
      <c r="E78">
        <v>17.93</v>
      </c>
      <c r="F78">
        <v>17.89</v>
      </c>
    </row>
    <row r="79" spans="1:6" x14ac:dyDescent="0.25">
      <c r="A79" s="1">
        <v>32751</v>
      </c>
      <c r="B79">
        <v>18.829999999999998</v>
      </c>
      <c r="C79">
        <v>18.62</v>
      </c>
      <c r="D79">
        <v>18.41</v>
      </c>
      <c r="E79">
        <v>18.3</v>
      </c>
      <c r="F79">
        <v>18.22</v>
      </c>
    </row>
    <row r="80" spans="1:6" x14ac:dyDescent="0.25">
      <c r="A80" s="1">
        <v>32781</v>
      </c>
      <c r="B80">
        <v>20.13</v>
      </c>
      <c r="C80">
        <v>19.68</v>
      </c>
      <c r="D80">
        <v>19.25</v>
      </c>
      <c r="E80">
        <v>18.93</v>
      </c>
      <c r="F80">
        <v>18.690000000000001</v>
      </c>
    </row>
    <row r="81" spans="1:6" x14ac:dyDescent="0.25">
      <c r="A81" s="1">
        <v>32812</v>
      </c>
      <c r="B81">
        <v>19.940000000000001</v>
      </c>
      <c r="C81">
        <v>19.440000000000001</v>
      </c>
      <c r="D81">
        <v>19.02</v>
      </c>
      <c r="E81">
        <v>18.649999999999999</v>
      </c>
      <c r="F81">
        <v>18.489999999999998</v>
      </c>
    </row>
    <row r="82" spans="1:6" x14ac:dyDescent="0.25">
      <c r="A82" s="1">
        <v>32842</v>
      </c>
      <c r="B82">
        <v>19.89</v>
      </c>
      <c r="C82">
        <v>19.47</v>
      </c>
      <c r="D82">
        <v>19.03</v>
      </c>
      <c r="E82">
        <v>18.649999999999999</v>
      </c>
      <c r="F82">
        <v>18.489999999999998</v>
      </c>
    </row>
    <row r="83" spans="1:6" x14ac:dyDescent="0.25">
      <c r="A83" s="1">
        <v>32873</v>
      </c>
      <c r="B83">
        <v>21.82</v>
      </c>
      <c r="C83">
        <v>21.16</v>
      </c>
      <c r="D83">
        <v>20.29</v>
      </c>
      <c r="E83">
        <v>19.739999999999998</v>
      </c>
      <c r="F83">
        <v>19.54</v>
      </c>
    </row>
    <row r="84" spans="1:6" x14ac:dyDescent="0.25">
      <c r="A84" s="1">
        <v>32904</v>
      </c>
      <c r="B84">
        <v>22.68</v>
      </c>
      <c r="C84">
        <v>21.51</v>
      </c>
      <c r="D84">
        <v>20.54</v>
      </c>
      <c r="E84">
        <v>20.03</v>
      </c>
      <c r="F84">
        <v>19.84</v>
      </c>
    </row>
    <row r="85" spans="1:6" x14ac:dyDescent="0.25">
      <c r="A85" s="1">
        <v>32932</v>
      </c>
      <c r="B85">
        <v>21.54</v>
      </c>
      <c r="C85">
        <v>21.53</v>
      </c>
      <c r="D85">
        <v>21.07</v>
      </c>
      <c r="E85">
        <v>20.98</v>
      </c>
      <c r="F85">
        <v>20.92</v>
      </c>
    </row>
    <row r="86" spans="1:6" x14ac:dyDescent="0.25">
      <c r="A86" s="1">
        <v>32963</v>
      </c>
      <c r="B86">
        <v>20.28</v>
      </c>
      <c r="C86">
        <v>20.69</v>
      </c>
      <c r="D86">
        <v>20.76</v>
      </c>
      <c r="E86">
        <v>20.75</v>
      </c>
      <c r="F86">
        <v>20.7</v>
      </c>
    </row>
    <row r="87" spans="1:6" x14ac:dyDescent="0.25">
      <c r="A87" s="1">
        <v>32993</v>
      </c>
      <c r="B87">
        <v>18.54</v>
      </c>
      <c r="C87">
        <v>19.670000000000002</v>
      </c>
      <c r="D87">
        <v>20.2</v>
      </c>
      <c r="E87">
        <v>20.190000000000001</v>
      </c>
      <c r="F87">
        <v>20.16</v>
      </c>
    </row>
    <row r="88" spans="1:6" x14ac:dyDescent="0.25">
      <c r="A88" s="1">
        <v>33024</v>
      </c>
      <c r="B88">
        <v>17.399999999999999</v>
      </c>
      <c r="C88">
        <v>18.63</v>
      </c>
      <c r="D88">
        <v>19.93</v>
      </c>
      <c r="E88">
        <v>20.09</v>
      </c>
      <c r="F88">
        <v>20.170000000000002</v>
      </c>
    </row>
    <row r="89" spans="1:6" x14ac:dyDescent="0.25">
      <c r="A89" s="1">
        <v>33054</v>
      </c>
      <c r="B89">
        <v>17.07</v>
      </c>
      <c r="C89">
        <v>18.260000000000002</v>
      </c>
      <c r="D89">
        <v>18.97</v>
      </c>
      <c r="E89">
        <v>19.16</v>
      </c>
      <c r="F89">
        <v>19.28</v>
      </c>
    </row>
    <row r="90" spans="1:6" x14ac:dyDescent="0.25">
      <c r="A90" s="1">
        <v>33085</v>
      </c>
      <c r="B90">
        <v>20.69</v>
      </c>
      <c r="C90">
        <v>21.62</v>
      </c>
      <c r="D90">
        <v>21.83</v>
      </c>
      <c r="E90">
        <v>21.74</v>
      </c>
      <c r="F90">
        <v>21.73</v>
      </c>
    </row>
    <row r="91" spans="1:6" x14ac:dyDescent="0.25">
      <c r="A91" s="1">
        <v>33116</v>
      </c>
      <c r="B91">
        <v>27.32</v>
      </c>
      <c r="C91">
        <v>26.57</v>
      </c>
      <c r="D91">
        <v>25.16</v>
      </c>
      <c r="E91">
        <v>24.14</v>
      </c>
      <c r="F91">
        <v>23.62</v>
      </c>
    </row>
    <row r="92" spans="1:6" x14ac:dyDescent="0.25">
      <c r="A92" s="1">
        <v>33146</v>
      </c>
      <c r="B92">
        <v>39.51</v>
      </c>
      <c r="C92">
        <v>36.75</v>
      </c>
      <c r="D92">
        <v>33</v>
      </c>
      <c r="E92">
        <v>30.2</v>
      </c>
      <c r="F92">
        <v>28.62</v>
      </c>
    </row>
    <row r="93" spans="1:6" x14ac:dyDescent="0.25">
      <c r="A93" s="1">
        <v>33177</v>
      </c>
      <c r="B93">
        <v>35.229999999999997</v>
      </c>
      <c r="C93">
        <v>32.44</v>
      </c>
      <c r="D93">
        <v>29.06</v>
      </c>
      <c r="E93">
        <v>27</v>
      </c>
      <c r="F93">
        <v>25.8</v>
      </c>
    </row>
    <row r="94" spans="1:6" x14ac:dyDescent="0.25">
      <c r="A94" s="1">
        <v>33207</v>
      </c>
      <c r="B94">
        <v>28.85</v>
      </c>
      <c r="C94">
        <v>29.22</v>
      </c>
      <c r="D94">
        <v>25.92</v>
      </c>
      <c r="E94">
        <v>24.23</v>
      </c>
      <c r="F94">
        <v>23.19</v>
      </c>
    </row>
    <row r="95" spans="1:6" x14ac:dyDescent="0.25">
      <c r="A95" s="1">
        <v>33238</v>
      </c>
      <c r="B95">
        <v>28.44</v>
      </c>
      <c r="C95">
        <v>26.71</v>
      </c>
      <c r="D95">
        <v>24.4</v>
      </c>
      <c r="E95">
        <v>23.4</v>
      </c>
      <c r="F95">
        <v>22.99</v>
      </c>
    </row>
    <row r="96" spans="1:6" x14ac:dyDescent="0.25">
      <c r="A96" s="1">
        <v>33269</v>
      </c>
      <c r="B96">
        <v>21.54</v>
      </c>
      <c r="C96">
        <v>19.899999999999999</v>
      </c>
      <c r="D96">
        <v>18.899999999999999</v>
      </c>
      <c r="E96">
        <v>18.72</v>
      </c>
      <c r="F96">
        <v>18.72</v>
      </c>
    </row>
    <row r="97" spans="1:6" x14ac:dyDescent="0.25">
      <c r="A97" s="1">
        <v>33297</v>
      </c>
      <c r="B97">
        <v>19.16</v>
      </c>
      <c r="C97">
        <v>18.420000000000002</v>
      </c>
      <c r="D97">
        <v>18.23</v>
      </c>
      <c r="E97">
        <v>18.37</v>
      </c>
      <c r="F97">
        <v>18.399999999999999</v>
      </c>
    </row>
    <row r="98" spans="1:6" x14ac:dyDescent="0.25">
      <c r="A98" s="1">
        <v>33328</v>
      </c>
      <c r="B98">
        <v>19.63</v>
      </c>
      <c r="C98">
        <v>19.37</v>
      </c>
      <c r="D98">
        <v>19.29</v>
      </c>
      <c r="E98">
        <v>19.329999999999998</v>
      </c>
      <c r="F98">
        <v>19.329999999999998</v>
      </c>
    </row>
    <row r="99" spans="1:6" x14ac:dyDescent="0.25">
      <c r="A99" s="1">
        <v>33358</v>
      </c>
      <c r="B99">
        <v>20.96</v>
      </c>
      <c r="C99">
        <v>20.57</v>
      </c>
      <c r="D99">
        <v>20.23</v>
      </c>
      <c r="E99">
        <v>20.02</v>
      </c>
      <c r="F99">
        <v>19.87</v>
      </c>
    </row>
    <row r="100" spans="1:6" x14ac:dyDescent="0.25">
      <c r="A100" s="1">
        <v>33389</v>
      </c>
      <c r="B100">
        <v>21.13</v>
      </c>
      <c r="C100">
        <v>21.31</v>
      </c>
      <c r="D100">
        <v>21.47</v>
      </c>
      <c r="E100">
        <v>21.26</v>
      </c>
      <c r="F100">
        <v>21.16</v>
      </c>
    </row>
    <row r="101" spans="1:6" x14ac:dyDescent="0.25">
      <c r="A101" s="1">
        <v>33419</v>
      </c>
      <c r="B101">
        <v>20.56</v>
      </c>
      <c r="C101">
        <v>20.52</v>
      </c>
      <c r="D101">
        <v>20.38</v>
      </c>
      <c r="E101">
        <v>20.07</v>
      </c>
      <c r="F101">
        <v>19.899999999999999</v>
      </c>
    </row>
    <row r="102" spans="1:6" x14ac:dyDescent="0.25">
      <c r="A102" s="1">
        <v>33450</v>
      </c>
      <c r="B102">
        <v>21.68</v>
      </c>
      <c r="C102">
        <v>21.54</v>
      </c>
      <c r="D102">
        <v>21.17</v>
      </c>
      <c r="E102">
        <v>20.84</v>
      </c>
      <c r="F102">
        <v>20.76</v>
      </c>
    </row>
    <row r="103" spans="1:6" x14ac:dyDescent="0.25">
      <c r="A103" s="1">
        <v>33481</v>
      </c>
      <c r="B103">
        <v>22.26</v>
      </c>
      <c r="C103">
        <v>22</v>
      </c>
      <c r="D103">
        <v>21.53</v>
      </c>
      <c r="E103">
        <v>21.13</v>
      </c>
      <c r="F103">
        <v>20.95</v>
      </c>
    </row>
    <row r="104" spans="1:6" x14ac:dyDescent="0.25">
      <c r="A104" s="1">
        <v>33511</v>
      </c>
      <c r="B104">
        <v>22.23</v>
      </c>
      <c r="C104">
        <v>21.98</v>
      </c>
      <c r="D104">
        <v>21.38</v>
      </c>
      <c r="E104">
        <v>20.97</v>
      </c>
      <c r="F104">
        <v>20.82</v>
      </c>
    </row>
    <row r="105" spans="1:6" x14ac:dyDescent="0.25">
      <c r="A105" s="1">
        <v>33542</v>
      </c>
      <c r="B105">
        <v>23.37</v>
      </c>
      <c r="C105">
        <v>22.89</v>
      </c>
      <c r="D105">
        <v>22.1</v>
      </c>
      <c r="E105">
        <v>21.59</v>
      </c>
      <c r="F105">
        <v>21.31</v>
      </c>
    </row>
    <row r="106" spans="1:6" x14ac:dyDescent="0.25">
      <c r="A106" s="1">
        <v>33572</v>
      </c>
      <c r="B106">
        <v>21.48</v>
      </c>
      <c r="C106">
        <v>21.1</v>
      </c>
      <c r="D106">
        <v>20.77</v>
      </c>
      <c r="E106">
        <v>20.56</v>
      </c>
      <c r="F106">
        <v>20.52</v>
      </c>
    </row>
    <row r="107" spans="1:6" x14ac:dyDescent="0.25">
      <c r="A107" s="1">
        <v>33603</v>
      </c>
      <c r="B107">
        <v>19.12</v>
      </c>
      <c r="C107">
        <v>19.190000000000001</v>
      </c>
      <c r="D107">
        <v>19.329999999999998</v>
      </c>
      <c r="E107">
        <v>19.47</v>
      </c>
      <c r="F107">
        <v>19.59</v>
      </c>
    </row>
    <row r="108" spans="1:6" x14ac:dyDescent="0.25">
      <c r="A108" s="1">
        <v>33634</v>
      </c>
      <c r="B108">
        <v>18.899999999999999</v>
      </c>
      <c r="C108">
        <v>19.14</v>
      </c>
      <c r="D108">
        <v>19.16</v>
      </c>
      <c r="E108">
        <v>19.16</v>
      </c>
      <c r="F108">
        <v>19.190000000000001</v>
      </c>
    </row>
    <row r="109" spans="1:6" x14ac:dyDescent="0.25">
      <c r="A109" s="1">
        <v>33663</v>
      </c>
      <c r="B109">
        <v>18.68</v>
      </c>
      <c r="C109">
        <v>18.98</v>
      </c>
      <c r="D109">
        <v>19.13</v>
      </c>
      <c r="E109">
        <v>19.21</v>
      </c>
      <c r="F109">
        <v>19.149999999999999</v>
      </c>
    </row>
    <row r="110" spans="1:6" x14ac:dyDescent="0.25">
      <c r="A110" s="1">
        <v>33694</v>
      </c>
      <c r="B110">
        <v>19.440000000000001</v>
      </c>
      <c r="C110">
        <v>19.63</v>
      </c>
      <c r="D110">
        <v>19.57</v>
      </c>
      <c r="E110">
        <v>19.47</v>
      </c>
      <c r="F110">
        <v>19.38</v>
      </c>
    </row>
    <row r="111" spans="1:6" x14ac:dyDescent="0.25">
      <c r="A111" s="1">
        <v>33724</v>
      </c>
      <c r="B111">
        <v>20.85</v>
      </c>
      <c r="C111">
        <v>20.87</v>
      </c>
      <c r="D111">
        <v>20.7</v>
      </c>
      <c r="E111">
        <v>20.49</v>
      </c>
      <c r="F111">
        <v>20.32</v>
      </c>
    </row>
    <row r="112" spans="1:6" x14ac:dyDescent="0.25">
      <c r="A112" s="1">
        <v>33755</v>
      </c>
      <c r="B112">
        <v>22.11</v>
      </c>
      <c r="C112">
        <v>22.04</v>
      </c>
      <c r="D112">
        <v>21.75</v>
      </c>
      <c r="E112">
        <v>21.41</v>
      </c>
      <c r="F112">
        <v>21.15</v>
      </c>
    </row>
    <row r="113" spans="1:6" x14ac:dyDescent="0.25">
      <c r="A113" s="1">
        <v>33785</v>
      </c>
      <c r="B113">
        <v>21.6</v>
      </c>
      <c r="C113">
        <v>21.53</v>
      </c>
      <c r="D113">
        <v>21.31</v>
      </c>
      <c r="E113">
        <v>20.95</v>
      </c>
      <c r="F113">
        <v>20.68</v>
      </c>
    </row>
    <row r="114" spans="1:6" x14ac:dyDescent="0.25">
      <c r="A114" s="1">
        <v>33816</v>
      </c>
      <c r="B114">
        <v>21.87</v>
      </c>
      <c r="C114">
        <v>21.69</v>
      </c>
      <c r="D114">
        <v>21.34</v>
      </c>
      <c r="E114">
        <v>20.95</v>
      </c>
      <c r="F114">
        <v>20.63</v>
      </c>
    </row>
    <row r="115" spans="1:6" x14ac:dyDescent="0.25">
      <c r="A115" s="1">
        <v>33847</v>
      </c>
      <c r="B115">
        <v>21.48</v>
      </c>
      <c r="C115">
        <v>21.3</v>
      </c>
      <c r="D115">
        <v>21.01</v>
      </c>
      <c r="E115">
        <v>20.71</v>
      </c>
      <c r="F115">
        <v>20.46</v>
      </c>
    </row>
    <row r="116" spans="1:6" x14ac:dyDescent="0.25">
      <c r="A116" s="1">
        <v>33877</v>
      </c>
      <c r="B116">
        <v>21.71</v>
      </c>
      <c r="C116">
        <v>21.57</v>
      </c>
      <c r="D116">
        <v>21.22</v>
      </c>
      <c r="E116">
        <v>20.92</v>
      </c>
      <c r="F116">
        <v>20.72</v>
      </c>
    </row>
    <row r="117" spans="1:6" x14ac:dyDescent="0.25">
      <c r="A117" s="1">
        <v>33908</v>
      </c>
      <c r="B117">
        <v>20.62</v>
      </c>
      <c r="C117">
        <v>20.62</v>
      </c>
      <c r="D117">
        <v>20.52</v>
      </c>
      <c r="E117">
        <v>20.399999999999999</v>
      </c>
      <c r="F117">
        <v>20.329999999999998</v>
      </c>
    </row>
    <row r="118" spans="1:6" x14ac:dyDescent="0.25">
      <c r="A118" s="1">
        <v>33938</v>
      </c>
      <c r="B118">
        <v>19.89</v>
      </c>
      <c r="C118">
        <v>19.899999999999999</v>
      </c>
      <c r="D118">
        <v>19.84</v>
      </c>
      <c r="E118">
        <v>19.79</v>
      </c>
      <c r="F118">
        <v>19.760000000000002</v>
      </c>
    </row>
    <row r="119" spans="1:6" x14ac:dyDescent="0.25">
      <c r="A119" s="1">
        <v>33969</v>
      </c>
      <c r="B119">
        <v>19.5</v>
      </c>
      <c r="C119">
        <v>19.690000000000001</v>
      </c>
      <c r="D119">
        <v>19.77</v>
      </c>
      <c r="E119">
        <v>19.809999999999999</v>
      </c>
      <c r="F119">
        <v>19.78</v>
      </c>
    </row>
    <row r="120" spans="1:6" x14ac:dyDescent="0.25">
      <c r="A120" s="1">
        <v>34000</v>
      </c>
      <c r="B120">
        <v>20.260000000000002</v>
      </c>
      <c r="C120">
        <v>20.350000000000001</v>
      </c>
      <c r="D120">
        <v>20.46</v>
      </c>
      <c r="E120">
        <v>20.51</v>
      </c>
      <c r="F120">
        <v>20.46</v>
      </c>
    </row>
    <row r="121" spans="1:6" x14ac:dyDescent="0.25">
      <c r="A121" s="1">
        <v>34028</v>
      </c>
      <c r="B121">
        <v>20.6</v>
      </c>
      <c r="C121">
        <v>20.67</v>
      </c>
      <c r="D121">
        <v>20.69</v>
      </c>
      <c r="E121">
        <v>20.68</v>
      </c>
      <c r="F121">
        <v>20.62</v>
      </c>
    </row>
    <row r="122" spans="1:6" x14ac:dyDescent="0.25">
      <c r="A122" s="1">
        <v>34059</v>
      </c>
      <c r="B122">
        <v>20.440000000000001</v>
      </c>
      <c r="C122">
        <v>20.7</v>
      </c>
      <c r="D122">
        <v>20.73</v>
      </c>
      <c r="E122">
        <v>20.66</v>
      </c>
      <c r="F122">
        <v>20.6</v>
      </c>
    </row>
    <row r="123" spans="1:6" x14ac:dyDescent="0.25">
      <c r="A123" s="1">
        <v>34089</v>
      </c>
      <c r="B123">
        <v>20.53</v>
      </c>
      <c r="C123">
        <v>20.8</v>
      </c>
      <c r="D123">
        <v>20.86</v>
      </c>
      <c r="E123">
        <v>20.8</v>
      </c>
      <c r="F123">
        <v>20.74</v>
      </c>
    </row>
    <row r="124" spans="1:6" x14ac:dyDescent="0.25">
      <c r="A124" s="1">
        <v>34120</v>
      </c>
      <c r="B124">
        <v>20.02</v>
      </c>
      <c r="C124">
        <v>20.309999999999999</v>
      </c>
      <c r="D124">
        <v>20.399999999999999</v>
      </c>
      <c r="E124">
        <v>20.37</v>
      </c>
      <c r="F124">
        <v>20.34</v>
      </c>
    </row>
    <row r="125" spans="1:6" x14ac:dyDescent="0.25">
      <c r="A125" s="1">
        <v>34150</v>
      </c>
      <c r="B125">
        <v>18.850000000000001</v>
      </c>
      <c r="C125">
        <v>19.309999999999999</v>
      </c>
      <c r="D125">
        <v>19.68</v>
      </c>
      <c r="E125">
        <v>19.84</v>
      </c>
      <c r="F125">
        <v>19.93</v>
      </c>
    </row>
    <row r="126" spans="1:6" x14ac:dyDescent="0.25">
      <c r="A126" s="1">
        <v>34181</v>
      </c>
      <c r="B126">
        <v>17.88</v>
      </c>
      <c r="C126">
        <v>18.34</v>
      </c>
      <c r="D126">
        <v>18.670000000000002</v>
      </c>
      <c r="E126">
        <v>18.89</v>
      </c>
      <c r="F126">
        <v>19.04</v>
      </c>
    </row>
    <row r="127" spans="1:6" x14ac:dyDescent="0.25">
      <c r="A127" s="1">
        <v>34212</v>
      </c>
      <c r="B127">
        <v>18.29</v>
      </c>
      <c r="C127">
        <v>18.739999999999998</v>
      </c>
      <c r="D127">
        <v>19.07</v>
      </c>
      <c r="E127">
        <v>19.28</v>
      </c>
      <c r="F127">
        <v>19.399999999999999</v>
      </c>
    </row>
    <row r="128" spans="1:6" x14ac:dyDescent="0.25">
      <c r="A128" s="1">
        <v>34242</v>
      </c>
      <c r="B128">
        <v>18.79</v>
      </c>
      <c r="C128">
        <v>18.989999999999998</v>
      </c>
      <c r="D128">
        <v>19.14</v>
      </c>
      <c r="E128">
        <v>19.29</v>
      </c>
      <c r="F128">
        <v>19.41</v>
      </c>
    </row>
    <row r="129" spans="1:6" x14ac:dyDescent="0.25">
      <c r="A129" s="1">
        <v>34273</v>
      </c>
      <c r="B129">
        <v>16.920000000000002</v>
      </c>
      <c r="C129">
        <v>17.309999999999999</v>
      </c>
      <c r="D129">
        <v>17.739999999999998</v>
      </c>
      <c r="E129">
        <v>18.059999999999999</v>
      </c>
      <c r="F129">
        <v>18.36</v>
      </c>
    </row>
    <row r="130" spans="1:6" x14ac:dyDescent="0.25">
      <c r="A130" s="1">
        <v>34303</v>
      </c>
      <c r="B130">
        <v>15.43</v>
      </c>
      <c r="C130">
        <v>15.91</v>
      </c>
      <c r="D130">
        <v>16.489999999999998</v>
      </c>
      <c r="E130">
        <v>16.920000000000002</v>
      </c>
      <c r="F130">
        <v>17.34</v>
      </c>
    </row>
    <row r="131" spans="1:6" x14ac:dyDescent="0.25">
      <c r="A131" s="1">
        <v>34334</v>
      </c>
      <c r="B131">
        <v>14.17</v>
      </c>
      <c r="C131">
        <v>14.81</v>
      </c>
      <c r="D131">
        <v>15.63</v>
      </c>
      <c r="E131">
        <v>16.22</v>
      </c>
      <c r="F131">
        <v>16.690000000000001</v>
      </c>
    </row>
    <row r="132" spans="1:6" x14ac:dyDescent="0.25">
      <c r="A132" s="1">
        <v>34365</v>
      </c>
      <c r="B132">
        <v>15.19</v>
      </c>
      <c r="C132">
        <v>15.26</v>
      </c>
      <c r="D132">
        <v>15.65</v>
      </c>
      <c r="E132">
        <v>16.07</v>
      </c>
      <c r="F132">
        <v>16.48</v>
      </c>
    </row>
    <row r="133" spans="1:6" x14ac:dyDescent="0.25">
      <c r="A133" s="1">
        <v>34393</v>
      </c>
      <c r="B133">
        <v>14.48</v>
      </c>
      <c r="C133">
        <v>14.84</v>
      </c>
      <c r="D133">
        <v>15.44</v>
      </c>
      <c r="E133">
        <v>15.96</v>
      </c>
      <c r="F133">
        <v>16.440000000000001</v>
      </c>
    </row>
    <row r="134" spans="1:6" x14ac:dyDescent="0.25">
      <c r="A134" s="1">
        <v>34424</v>
      </c>
      <c r="B134">
        <v>14.79</v>
      </c>
      <c r="C134">
        <v>15.02</v>
      </c>
      <c r="D134">
        <v>15.44</v>
      </c>
      <c r="E134">
        <v>15.88</v>
      </c>
      <c r="F134">
        <v>16.27</v>
      </c>
    </row>
    <row r="135" spans="1:6" x14ac:dyDescent="0.25">
      <c r="A135" s="1">
        <v>34454</v>
      </c>
      <c r="B135">
        <v>16.899999999999999</v>
      </c>
      <c r="C135">
        <v>16.64</v>
      </c>
      <c r="D135">
        <v>16.61</v>
      </c>
      <c r="E135">
        <v>16.71</v>
      </c>
      <c r="F135">
        <v>16.86</v>
      </c>
    </row>
    <row r="136" spans="1:6" x14ac:dyDescent="0.25">
      <c r="A136" s="1">
        <v>34485</v>
      </c>
      <c r="B136">
        <v>18.309999999999999</v>
      </c>
      <c r="C136">
        <v>17.77</v>
      </c>
      <c r="D136">
        <v>17.59</v>
      </c>
      <c r="E136">
        <v>17.57</v>
      </c>
      <c r="F136">
        <v>17.62</v>
      </c>
    </row>
    <row r="137" spans="1:6" x14ac:dyDescent="0.25">
      <c r="A137" s="1">
        <v>34515</v>
      </c>
      <c r="B137">
        <v>19.37</v>
      </c>
      <c r="C137">
        <v>18.57</v>
      </c>
      <c r="D137">
        <v>18.25</v>
      </c>
      <c r="E137">
        <v>18.09</v>
      </c>
      <c r="F137">
        <v>18.100000000000001</v>
      </c>
    </row>
    <row r="138" spans="1:6" x14ac:dyDescent="0.25">
      <c r="A138" s="1">
        <v>34546</v>
      </c>
      <c r="B138">
        <v>20.3</v>
      </c>
      <c r="C138">
        <v>19.55</v>
      </c>
      <c r="D138">
        <v>19.07</v>
      </c>
      <c r="E138">
        <v>18.850000000000001</v>
      </c>
      <c r="F138">
        <v>18.850000000000001</v>
      </c>
    </row>
    <row r="139" spans="1:6" x14ac:dyDescent="0.25">
      <c r="A139" s="1">
        <v>34577</v>
      </c>
      <c r="B139">
        <v>17.559999999999999</v>
      </c>
      <c r="C139">
        <v>17.579999999999998</v>
      </c>
      <c r="D139">
        <v>17.59</v>
      </c>
      <c r="E139">
        <v>17.64</v>
      </c>
      <c r="F139">
        <v>17.71</v>
      </c>
    </row>
    <row r="140" spans="1:6" x14ac:dyDescent="0.25">
      <c r="A140" s="1">
        <v>34607</v>
      </c>
      <c r="B140">
        <v>18.39</v>
      </c>
      <c r="C140">
        <v>18.46</v>
      </c>
      <c r="D140">
        <v>18.48</v>
      </c>
      <c r="E140">
        <v>18.489999999999998</v>
      </c>
      <c r="F140">
        <v>18.5</v>
      </c>
    </row>
    <row r="141" spans="1:6" x14ac:dyDescent="0.25">
      <c r="A141" s="1">
        <v>34638</v>
      </c>
      <c r="B141">
        <v>18.190000000000001</v>
      </c>
      <c r="C141">
        <v>17.920000000000002</v>
      </c>
      <c r="D141">
        <v>17.75</v>
      </c>
      <c r="E141">
        <v>17.73</v>
      </c>
      <c r="F141">
        <v>17.77</v>
      </c>
    </row>
    <row r="142" spans="1:6" x14ac:dyDescent="0.25">
      <c r="A142" s="1">
        <v>34668</v>
      </c>
      <c r="B142">
        <v>18.05</v>
      </c>
      <c r="C142">
        <v>17.98</v>
      </c>
      <c r="D142">
        <v>17.920000000000002</v>
      </c>
      <c r="E142">
        <v>17.940000000000001</v>
      </c>
      <c r="F142">
        <v>17.96</v>
      </c>
    </row>
    <row r="143" spans="1:6" x14ac:dyDescent="0.25">
      <c r="A143" s="1">
        <v>34699</v>
      </c>
      <c r="B143">
        <v>17.760000000000002</v>
      </c>
      <c r="C143">
        <v>17.73</v>
      </c>
      <c r="D143">
        <v>17.8</v>
      </c>
      <c r="E143">
        <v>17.86</v>
      </c>
      <c r="F143">
        <v>17.920000000000002</v>
      </c>
    </row>
    <row r="144" spans="1:6" x14ac:dyDescent="0.25">
      <c r="A144" s="1">
        <v>34730</v>
      </c>
      <c r="B144">
        <v>18.39</v>
      </c>
      <c r="C144">
        <v>18.149999999999999</v>
      </c>
      <c r="D144">
        <v>17.97</v>
      </c>
      <c r="E144">
        <v>17.88</v>
      </c>
      <c r="F144">
        <v>17.87</v>
      </c>
    </row>
    <row r="145" spans="1:6" x14ac:dyDescent="0.25">
      <c r="A145" s="1">
        <v>34758</v>
      </c>
      <c r="B145">
        <v>18.489999999999998</v>
      </c>
      <c r="C145">
        <v>18.22</v>
      </c>
      <c r="D145">
        <v>17.93</v>
      </c>
      <c r="E145">
        <v>17.77</v>
      </c>
      <c r="F145">
        <v>17.739999999999998</v>
      </c>
    </row>
    <row r="146" spans="1:6" x14ac:dyDescent="0.25">
      <c r="A146" s="1">
        <v>34789</v>
      </c>
      <c r="B146">
        <v>19.170000000000002</v>
      </c>
      <c r="C146">
        <v>18.72</v>
      </c>
      <c r="D146">
        <v>18.23</v>
      </c>
      <c r="E146">
        <v>17.989999999999998</v>
      </c>
      <c r="F146">
        <v>17.87</v>
      </c>
    </row>
    <row r="147" spans="1:6" x14ac:dyDescent="0.25">
      <c r="A147" s="1">
        <v>34819</v>
      </c>
      <c r="B147">
        <v>20.38</v>
      </c>
      <c r="C147">
        <v>19.7</v>
      </c>
      <c r="D147">
        <v>18.989999999999998</v>
      </c>
      <c r="E147">
        <v>18.61</v>
      </c>
      <c r="F147">
        <v>18.41</v>
      </c>
    </row>
    <row r="148" spans="1:6" x14ac:dyDescent="0.25">
      <c r="A148" s="1">
        <v>34850</v>
      </c>
      <c r="B148">
        <v>18.89</v>
      </c>
      <c r="C148">
        <v>18.7</v>
      </c>
      <c r="D148">
        <v>18.5</v>
      </c>
      <c r="E148">
        <v>18.329999999999998</v>
      </c>
      <c r="F148">
        <v>18.21</v>
      </c>
    </row>
    <row r="149" spans="1:6" x14ac:dyDescent="0.25">
      <c r="A149" s="1">
        <v>34880</v>
      </c>
      <c r="B149">
        <v>17.399999999999999</v>
      </c>
      <c r="C149">
        <v>17.11</v>
      </c>
      <c r="D149">
        <v>17.079999999999998</v>
      </c>
      <c r="E149">
        <v>17.12</v>
      </c>
      <c r="F149">
        <v>17.2</v>
      </c>
    </row>
    <row r="150" spans="1:6" x14ac:dyDescent="0.25">
      <c r="A150" s="1">
        <v>34911</v>
      </c>
      <c r="B150">
        <v>17.559999999999999</v>
      </c>
      <c r="C150">
        <v>17.23</v>
      </c>
      <c r="D150">
        <v>17.18</v>
      </c>
      <c r="E150">
        <v>17.2</v>
      </c>
      <c r="F150">
        <v>17.25</v>
      </c>
    </row>
    <row r="151" spans="1:6" x14ac:dyDescent="0.25">
      <c r="A151" s="1">
        <v>34942</v>
      </c>
      <c r="B151">
        <v>17.84</v>
      </c>
      <c r="C151">
        <v>17.399999999999999</v>
      </c>
      <c r="D151">
        <v>17.260000000000002</v>
      </c>
      <c r="E151">
        <v>17.2</v>
      </c>
      <c r="F151">
        <v>17.2</v>
      </c>
    </row>
    <row r="152" spans="1:6" x14ac:dyDescent="0.25">
      <c r="A152" s="1">
        <v>34972</v>
      </c>
      <c r="B152">
        <v>17.54</v>
      </c>
      <c r="C152">
        <v>17.170000000000002</v>
      </c>
      <c r="D152">
        <v>17</v>
      </c>
      <c r="E152">
        <v>16.88</v>
      </c>
      <c r="F152">
        <v>16.920000000000002</v>
      </c>
    </row>
    <row r="153" spans="1:6" x14ac:dyDescent="0.25">
      <c r="A153" s="1">
        <v>35003</v>
      </c>
      <c r="B153">
        <v>17.64</v>
      </c>
      <c r="C153">
        <v>17.260000000000002</v>
      </c>
      <c r="D153">
        <v>17.059999999999999</v>
      </c>
      <c r="E153">
        <v>16.96</v>
      </c>
      <c r="F153">
        <v>16.95</v>
      </c>
    </row>
    <row r="154" spans="1:6" x14ac:dyDescent="0.25">
      <c r="A154" s="1">
        <v>35033</v>
      </c>
      <c r="B154">
        <v>18.18</v>
      </c>
      <c r="C154">
        <v>17.73</v>
      </c>
      <c r="D154">
        <v>17.38</v>
      </c>
      <c r="E154">
        <v>17.2</v>
      </c>
      <c r="F154">
        <v>17.059999999999999</v>
      </c>
    </row>
    <row r="155" spans="1:6" x14ac:dyDescent="0.25">
      <c r="A155" s="1">
        <v>35064</v>
      </c>
      <c r="B155">
        <v>19.55</v>
      </c>
      <c r="C155">
        <v>18.68</v>
      </c>
      <c r="D155">
        <v>18.010000000000002</v>
      </c>
      <c r="E155">
        <v>17.72</v>
      </c>
      <c r="F155">
        <v>17.55</v>
      </c>
    </row>
    <row r="156" spans="1:6" x14ac:dyDescent="0.25">
      <c r="A156" s="1">
        <v>35095</v>
      </c>
      <c r="B156">
        <v>17.739999999999998</v>
      </c>
      <c r="C156">
        <v>17.2</v>
      </c>
      <c r="D156">
        <v>16.98</v>
      </c>
      <c r="E156">
        <v>16.920000000000002</v>
      </c>
      <c r="F156">
        <v>16.899999999999999</v>
      </c>
    </row>
    <row r="157" spans="1:6" x14ac:dyDescent="0.25">
      <c r="A157" s="1">
        <v>35124</v>
      </c>
      <c r="B157">
        <v>19.54</v>
      </c>
      <c r="C157">
        <v>18.239999999999998</v>
      </c>
      <c r="D157">
        <v>17.5</v>
      </c>
      <c r="E157">
        <v>17.149999999999999</v>
      </c>
      <c r="F157">
        <v>17.03</v>
      </c>
    </row>
    <row r="158" spans="1:6" x14ac:dyDescent="0.25">
      <c r="A158" s="1">
        <v>35155</v>
      </c>
      <c r="B158">
        <v>21.47</v>
      </c>
      <c r="C158">
        <v>19.309999999999999</v>
      </c>
      <c r="D158">
        <v>18.399999999999999</v>
      </c>
      <c r="E158">
        <v>18.079999999999998</v>
      </c>
      <c r="F158">
        <v>17.87</v>
      </c>
    </row>
    <row r="159" spans="1:6" x14ac:dyDescent="0.25">
      <c r="A159" s="1">
        <v>35185</v>
      </c>
      <c r="B159">
        <v>21.2</v>
      </c>
      <c r="C159">
        <v>19.489999999999998</v>
      </c>
      <c r="D159">
        <v>18.62</v>
      </c>
      <c r="E159">
        <v>18.23</v>
      </c>
      <c r="F159">
        <v>18.03</v>
      </c>
    </row>
    <row r="160" spans="1:6" x14ac:dyDescent="0.25">
      <c r="A160" s="1">
        <v>35216</v>
      </c>
      <c r="B160">
        <v>19.760000000000002</v>
      </c>
      <c r="C160">
        <v>18.66</v>
      </c>
      <c r="D160">
        <v>18</v>
      </c>
      <c r="E160">
        <v>17.670000000000002</v>
      </c>
      <c r="F160">
        <v>17.420000000000002</v>
      </c>
    </row>
    <row r="161" spans="1:6" x14ac:dyDescent="0.25">
      <c r="A161" s="1">
        <v>35246</v>
      </c>
      <c r="B161">
        <v>20.92</v>
      </c>
      <c r="C161">
        <v>19.48</v>
      </c>
      <c r="D161">
        <v>18.53</v>
      </c>
      <c r="E161">
        <v>18.11</v>
      </c>
      <c r="F161">
        <v>17.87</v>
      </c>
    </row>
    <row r="162" spans="1:6" x14ac:dyDescent="0.25">
      <c r="A162" s="1">
        <v>35277</v>
      </c>
      <c r="B162">
        <v>20.420000000000002</v>
      </c>
      <c r="C162">
        <v>19.52</v>
      </c>
      <c r="D162">
        <v>18.809999999999999</v>
      </c>
      <c r="E162">
        <v>18.34</v>
      </c>
      <c r="F162">
        <v>17.98</v>
      </c>
    </row>
    <row r="163" spans="1:6" x14ac:dyDescent="0.25">
      <c r="A163" s="1">
        <v>35308</v>
      </c>
      <c r="B163">
        <v>22.25</v>
      </c>
      <c r="C163">
        <v>21.24</v>
      </c>
      <c r="D163">
        <v>20.05</v>
      </c>
      <c r="E163">
        <v>19.2</v>
      </c>
      <c r="F163">
        <v>18.649999999999999</v>
      </c>
    </row>
    <row r="164" spans="1:6" x14ac:dyDescent="0.25">
      <c r="A164" s="1">
        <v>35338</v>
      </c>
      <c r="B164">
        <v>24.38</v>
      </c>
      <c r="C164">
        <v>23.2</v>
      </c>
      <c r="D164">
        <v>21.69</v>
      </c>
      <c r="E164">
        <v>20.64</v>
      </c>
      <c r="F164">
        <v>19.899999999999999</v>
      </c>
    </row>
    <row r="165" spans="1:6" x14ac:dyDescent="0.25">
      <c r="A165" s="1">
        <v>35369</v>
      </c>
      <c r="B165">
        <v>23.35</v>
      </c>
      <c r="C165">
        <v>22.73</v>
      </c>
      <c r="D165">
        <v>21.63</v>
      </c>
      <c r="E165">
        <v>20.72</v>
      </c>
      <c r="F165">
        <v>20.05</v>
      </c>
    </row>
    <row r="166" spans="1:6" x14ac:dyDescent="0.25">
      <c r="A166" s="1">
        <v>35399</v>
      </c>
      <c r="B166">
        <v>23.75</v>
      </c>
      <c r="C166">
        <v>22.93</v>
      </c>
      <c r="D166">
        <v>21.71</v>
      </c>
      <c r="E166">
        <v>20.75</v>
      </c>
      <c r="F166">
        <v>20.03</v>
      </c>
    </row>
    <row r="167" spans="1:6" x14ac:dyDescent="0.25">
      <c r="A167" s="1">
        <v>35430</v>
      </c>
      <c r="B167">
        <v>25.92</v>
      </c>
      <c r="C167">
        <v>24.54</v>
      </c>
      <c r="D167">
        <v>22.73</v>
      </c>
      <c r="E167">
        <v>21.41</v>
      </c>
      <c r="F167">
        <v>20.61</v>
      </c>
    </row>
    <row r="168" spans="1:6" x14ac:dyDescent="0.25">
      <c r="A168" s="1">
        <v>35461</v>
      </c>
      <c r="B168">
        <v>24.15</v>
      </c>
      <c r="C168">
        <v>23.19</v>
      </c>
      <c r="D168">
        <v>22.03</v>
      </c>
      <c r="E168">
        <v>21.12</v>
      </c>
      <c r="F168">
        <v>20.420000000000002</v>
      </c>
    </row>
    <row r="169" spans="1:6" x14ac:dyDescent="0.25">
      <c r="A169" s="1">
        <v>35489</v>
      </c>
      <c r="B169">
        <v>20.3</v>
      </c>
      <c r="C169">
        <v>19.86</v>
      </c>
      <c r="D169">
        <v>19.57</v>
      </c>
      <c r="E169">
        <v>19.45</v>
      </c>
      <c r="F169">
        <v>19.48</v>
      </c>
    </row>
    <row r="170" spans="1:6" x14ac:dyDescent="0.25">
      <c r="A170" s="1">
        <v>35520</v>
      </c>
      <c r="B170">
        <v>20.41</v>
      </c>
      <c r="C170">
        <v>20.38</v>
      </c>
      <c r="D170">
        <v>20.3</v>
      </c>
      <c r="E170">
        <v>20.260000000000002</v>
      </c>
      <c r="F170">
        <v>20.260000000000002</v>
      </c>
    </row>
    <row r="171" spans="1:6" x14ac:dyDescent="0.25">
      <c r="A171" s="1">
        <v>35550</v>
      </c>
      <c r="B171">
        <v>20.21</v>
      </c>
      <c r="C171">
        <v>20.16</v>
      </c>
      <c r="D171">
        <v>20.04</v>
      </c>
      <c r="E171">
        <v>19.989999999999998</v>
      </c>
      <c r="F171">
        <v>19.93</v>
      </c>
    </row>
    <row r="172" spans="1:6" x14ac:dyDescent="0.25">
      <c r="A172" s="1">
        <v>35581</v>
      </c>
      <c r="B172">
        <v>20.88</v>
      </c>
      <c r="C172">
        <v>21.01</v>
      </c>
      <c r="D172">
        <v>20.85</v>
      </c>
      <c r="E172">
        <v>20.7</v>
      </c>
      <c r="F172">
        <v>20.54</v>
      </c>
    </row>
    <row r="173" spans="1:6" x14ac:dyDescent="0.25">
      <c r="A173" s="1">
        <v>35611</v>
      </c>
      <c r="B173">
        <v>19.8</v>
      </c>
      <c r="C173">
        <v>19.899999999999999</v>
      </c>
      <c r="D173">
        <v>20</v>
      </c>
      <c r="E173">
        <v>20.02</v>
      </c>
      <c r="F173">
        <v>20</v>
      </c>
    </row>
    <row r="174" spans="1:6" x14ac:dyDescent="0.25">
      <c r="A174" s="1">
        <v>35642</v>
      </c>
      <c r="B174">
        <v>20.14</v>
      </c>
      <c r="C174">
        <v>20.170000000000002</v>
      </c>
      <c r="D174">
        <v>20.14</v>
      </c>
      <c r="E174">
        <v>20.14</v>
      </c>
      <c r="F174">
        <v>20.03</v>
      </c>
    </row>
    <row r="175" spans="1:6" x14ac:dyDescent="0.25">
      <c r="A175" s="1">
        <v>35673</v>
      </c>
      <c r="B175">
        <v>19.61</v>
      </c>
      <c r="C175">
        <v>19.829999999999998</v>
      </c>
      <c r="D175">
        <v>19.87</v>
      </c>
      <c r="E175">
        <v>19.850000000000001</v>
      </c>
      <c r="F175">
        <v>19.760000000000002</v>
      </c>
    </row>
    <row r="176" spans="1:6" x14ac:dyDescent="0.25">
      <c r="A176" s="1">
        <v>35703</v>
      </c>
      <c r="B176">
        <v>21.18</v>
      </c>
      <c r="C176">
        <v>21.04</v>
      </c>
      <c r="D176">
        <v>20.8</v>
      </c>
      <c r="E176">
        <v>20.58</v>
      </c>
      <c r="F176">
        <v>20.39</v>
      </c>
    </row>
    <row r="177" spans="1:6" x14ac:dyDescent="0.25">
      <c r="A177" s="1">
        <v>35734</v>
      </c>
      <c r="B177">
        <v>21.08</v>
      </c>
      <c r="C177">
        <v>21.14</v>
      </c>
      <c r="D177">
        <v>20.85</v>
      </c>
      <c r="E177">
        <v>20.55</v>
      </c>
      <c r="F177">
        <v>20.3</v>
      </c>
    </row>
    <row r="178" spans="1:6" x14ac:dyDescent="0.25">
      <c r="A178" s="1">
        <v>35764</v>
      </c>
      <c r="B178">
        <v>19.149999999999999</v>
      </c>
      <c r="C178">
        <v>19.47</v>
      </c>
      <c r="D178">
        <v>19.59</v>
      </c>
      <c r="E178">
        <v>19.510000000000002</v>
      </c>
      <c r="F178">
        <v>19.440000000000001</v>
      </c>
    </row>
    <row r="179" spans="1:6" x14ac:dyDescent="0.25">
      <c r="A179" s="1">
        <v>35795</v>
      </c>
      <c r="B179">
        <v>17.64</v>
      </c>
      <c r="C179">
        <v>18.03</v>
      </c>
      <c r="D179">
        <v>18.440000000000001</v>
      </c>
      <c r="E179">
        <v>18.57</v>
      </c>
      <c r="F179">
        <v>18.64</v>
      </c>
    </row>
    <row r="180" spans="1:6" x14ac:dyDescent="0.25">
      <c r="A180" s="1">
        <v>35826</v>
      </c>
      <c r="B180">
        <v>17.21</v>
      </c>
      <c r="C180">
        <v>17.55</v>
      </c>
      <c r="D180">
        <v>18</v>
      </c>
      <c r="E180">
        <v>18.21</v>
      </c>
      <c r="F180">
        <v>18.329999999999998</v>
      </c>
    </row>
    <row r="181" spans="1:6" x14ac:dyDescent="0.25">
      <c r="A181" s="1">
        <v>35854</v>
      </c>
      <c r="B181">
        <v>15.44</v>
      </c>
      <c r="C181">
        <v>16.149999999999999</v>
      </c>
      <c r="D181">
        <v>17.010000000000002</v>
      </c>
      <c r="E181">
        <v>17.47</v>
      </c>
      <c r="F181">
        <v>17.68</v>
      </c>
    </row>
    <row r="182" spans="1:6" x14ac:dyDescent="0.25">
      <c r="A182" s="1">
        <v>35885</v>
      </c>
      <c r="B182">
        <v>15.61</v>
      </c>
      <c r="C182">
        <v>16.22</v>
      </c>
      <c r="D182">
        <v>16.809999999999999</v>
      </c>
      <c r="E182">
        <v>17.12</v>
      </c>
      <c r="F182">
        <v>17.27</v>
      </c>
    </row>
    <row r="183" spans="1:6" x14ac:dyDescent="0.25">
      <c r="A183" s="1">
        <v>35915</v>
      </c>
      <c r="B183">
        <v>15.39</v>
      </c>
      <c r="C183">
        <v>16.43</v>
      </c>
      <c r="D183">
        <v>17.11</v>
      </c>
      <c r="E183">
        <v>17.440000000000001</v>
      </c>
      <c r="F183">
        <v>17.61</v>
      </c>
    </row>
    <row r="184" spans="1:6" x14ac:dyDescent="0.25">
      <c r="A184" s="1">
        <v>35946</v>
      </c>
      <c r="B184">
        <v>15.2</v>
      </c>
      <c r="C184">
        <v>16.079999999999998</v>
      </c>
      <c r="D184">
        <v>16.89</v>
      </c>
      <c r="E184">
        <v>17.25</v>
      </c>
      <c r="F184">
        <v>17.46</v>
      </c>
    </row>
    <row r="185" spans="1:6" x14ac:dyDescent="0.25">
      <c r="A185" s="1">
        <v>35976</v>
      </c>
      <c r="B185">
        <v>14.18</v>
      </c>
      <c r="C185">
        <v>15.07</v>
      </c>
      <c r="D185">
        <v>15.97</v>
      </c>
      <c r="E185">
        <v>16.43</v>
      </c>
      <c r="F185">
        <v>16.84</v>
      </c>
    </row>
    <row r="186" spans="1:6" x14ac:dyDescent="0.25">
      <c r="A186" s="1">
        <v>36007</v>
      </c>
      <c r="B186">
        <v>14.21</v>
      </c>
      <c r="C186">
        <v>14.79</v>
      </c>
      <c r="D186">
        <v>15.55</v>
      </c>
      <c r="E186">
        <v>16.010000000000002</v>
      </c>
      <c r="F186">
        <v>16.34</v>
      </c>
    </row>
    <row r="187" spans="1:6" x14ac:dyDescent="0.25">
      <c r="A187" s="1">
        <v>36038</v>
      </c>
      <c r="B187">
        <v>13.34</v>
      </c>
      <c r="C187">
        <v>13.87</v>
      </c>
      <c r="D187">
        <v>14.61</v>
      </c>
      <c r="E187">
        <v>15.16</v>
      </c>
      <c r="F187">
        <v>15.65</v>
      </c>
    </row>
    <row r="188" spans="1:6" x14ac:dyDescent="0.25">
      <c r="A188" s="1">
        <v>36068</v>
      </c>
      <c r="B188">
        <v>16.14</v>
      </c>
      <c r="C188">
        <v>16.25</v>
      </c>
      <c r="D188">
        <v>16.52</v>
      </c>
      <c r="E188">
        <v>16.79</v>
      </c>
      <c r="F188">
        <v>17.05</v>
      </c>
    </row>
    <row r="189" spans="1:6" x14ac:dyDescent="0.25">
      <c r="A189" s="1">
        <v>36099</v>
      </c>
      <c r="B189">
        <v>14.42</v>
      </c>
      <c r="C189">
        <v>14.8</v>
      </c>
      <c r="D189">
        <v>15.27</v>
      </c>
      <c r="E189">
        <v>15.72</v>
      </c>
      <c r="F189">
        <v>16.11</v>
      </c>
    </row>
    <row r="190" spans="1:6" x14ac:dyDescent="0.25">
      <c r="A190" s="1">
        <v>36129</v>
      </c>
      <c r="B190">
        <v>11.22</v>
      </c>
      <c r="C190">
        <v>12.14</v>
      </c>
      <c r="D190">
        <v>13.22</v>
      </c>
      <c r="E190">
        <v>13.99</v>
      </c>
      <c r="F190">
        <v>14.68</v>
      </c>
    </row>
    <row r="191" spans="1:6" x14ac:dyDescent="0.25">
      <c r="A191" s="1">
        <v>36160</v>
      </c>
      <c r="B191">
        <v>12.05</v>
      </c>
      <c r="C191">
        <v>12.4</v>
      </c>
      <c r="D191">
        <v>12.95</v>
      </c>
      <c r="E191">
        <v>13.46</v>
      </c>
      <c r="F191">
        <v>13.94</v>
      </c>
    </row>
    <row r="192" spans="1:6" x14ac:dyDescent="0.25">
      <c r="A192" s="1">
        <v>36191</v>
      </c>
      <c r="B192">
        <v>12.75</v>
      </c>
      <c r="C192">
        <v>12.86</v>
      </c>
      <c r="D192">
        <v>13.19</v>
      </c>
      <c r="E192">
        <v>13.56</v>
      </c>
      <c r="F192">
        <v>13.94</v>
      </c>
    </row>
    <row r="193" spans="1:6" x14ac:dyDescent="0.25">
      <c r="A193" s="1">
        <v>36219</v>
      </c>
      <c r="B193">
        <v>12.27</v>
      </c>
      <c r="C193">
        <v>12.52</v>
      </c>
      <c r="D193">
        <v>12.83</v>
      </c>
      <c r="E193">
        <v>13.14</v>
      </c>
      <c r="F193">
        <v>13.41</v>
      </c>
    </row>
    <row r="194" spans="1:6" x14ac:dyDescent="0.25">
      <c r="A194" s="1">
        <v>36250</v>
      </c>
      <c r="B194">
        <v>16.760000000000002</v>
      </c>
      <c r="C194">
        <v>16.63</v>
      </c>
      <c r="D194">
        <v>16.27</v>
      </c>
      <c r="E194">
        <v>16.02</v>
      </c>
      <c r="F194">
        <v>15.9</v>
      </c>
    </row>
    <row r="195" spans="1:6" x14ac:dyDescent="0.25">
      <c r="A195" s="1">
        <v>36280</v>
      </c>
      <c r="B195">
        <v>18.66</v>
      </c>
      <c r="C195">
        <v>18.03</v>
      </c>
      <c r="D195">
        <v>17.37</v>
      </c>
      <c r="E195">
        <v>16.98</v>
      </c>
      <c r="F195">
        <v>16.77</v>
      </c>
    </row>
    <row r="196" spans="1:6" x14ac:dyDescent="0.25">
      <c r="A196" s="1">
        <v>36311</v>
      </c>
      <c r="B196">
        <v>16.84</v>
      </c>
      <c r="C196">
        <v>16.760000000000002</v>
      </c>
      <c r="D196">
        <v>16.52</v>
      </c>
      <c r="E196">
        <v>16.36</v>
      </c>
      <c r="F196">
        <v>16.239999999999998</v>
      </c>
    </row>
    <row r="197" spans="1:6" x14ac:dyDescent="0.25">
      <c r="A197" s="1">
        <v>36341</v>
      </c>
      <c r="B197">
        <v>19.29</v>
      </c>
      <c r="C197">
        <v>19.21</v>
      </c>
      <c r="D197">
        <v>18.78</v>
      </c>
      <c r="E197">
        <v>18.46</v>
      </c>
      <c r="F197">
        <v>18.190000000000001</v>
      </c>
    </row>
    <row r="198" spans="1:6" x14ac:dyDescent="0.25">
      <c r="A198" s="1">
        <v>36372</v>
      </c>
      <c r="B198">
        <v>20.53</v>
      </c>
      <c r="C198">
        <v>20.45</v>
      </c>
      <c r="D198">
        <v>19.75</v>
      </c>
      <c r="E198">
        <v>19.170000000000002</v>
      </c>
      <c r="F198">
        <v>18.61</v>
      </c>
    </row>
    <row r="199" spans="1:6" x14ac:dyDescent="0.25">
      <c r="A199" s="1">
        <v>36403</v>
      </c>
      <c r="B199">
        <v>22.11</v>
      </c>
      <c r="C199">
        <v>21.91</v>
      </c>
      <c r="D199">
        <v>20.81</v>
      </c>
      <c r="E199">
        <v>19.79</v>
      </c>
      <c r="F199">
        <v>19.04</v>
      </c>
    </row>
    <row r="200" spans="1:6" x14ac:dyDescent="0.25">
      <c r="A200" s="1">
        <v>36433</v>
      </c>
      <c r="B200">
        <v>24.51</v>
      </c>
      <c r="C200">
        <v>23.65</v>
      </c>
      <c r="D200">
        <v>21.94</v>
      </c>
      <c r="E200">
        <v>20.58</v>
      </c>
      <c r="F200">
        <v>19.72</v>
      </c>
    </row>
    <row r="201" spans="1:6" x14ac:dyDescent="0.25">
      <c r="A201" s="1">
        <v>36464</v>
      </c>
      <c r="B201">
        <v>21.75</v>
      </c>
      <c r="C201">
        <v>21.67</v>
      </c>
      <c r="D201">
        <v>20.84</v>
      </c>
      <c r="E201">
        <v>20.03</v>
      </c>
      <c r="F201">
        <v>19.45</v>
      </c>
    </row>
    <row r="202" spans="1:6" x14ac:dyDescent="0.25">
      <c r="A202" s="1">
        <v>36494</v>
      </c>
      <c r="B202">
        <v>24.59</v>
      </c>
      <c r="C202">
        <v>23.17</v>
      </c>
      <c r="D202">
        <v>21.11</v>
      </c>
      <c r="E202">
        <v>19.75</v>
      </c>
      <c r="F202">
        <v>18.809999999999999</v>
      </c>
    </row>
    <row r="203" spans="1:6" x14ac:dyDescent="0.25">
      <c r="A203" s="1">
        <v>36525</v>
      </c>
      <c r="B203">
        <v>25.6</v>
      </c>
      <c r="C203">
        <v>23.99</v>
      </c>
      <c r="D203">
        <v>22</v>
      </c>
      <c r="E203">
        <v>20.83</v>
      </c>
      <c r="F203">
        <v>19.95</v>
      </c>
    </row>
    <row r="204" spans="1:6" x14ac:dyDescent="0.25">
      <c r="A204" s="1">
        <v>36556</v>
      </c>
      <c r="B204">
        <v>27.64</v>
      </c>
      <c r="C204">
        <v>25.97</v>
      </c>
      <c r="D204">
        <v>24.17</v>
      </c>
      <c r="E204">
        <v>22.87</v>
      </c>
      <c r="F204">
        <v>21.81</v>
      </c>
    </row>
    <row r="205" spans="1:6" x14ac:dyDescent="0.25">
      <c r="A205" s="1">
        <v>36585</v>
      </c>
      <c r="B205">
        <v>30.43</v>
      </c>
      <c r="C205">
        <v>27.68</v>
      </c>
      <c r="D205">
        <v>25.35</v>
      </c>
      <c r="E205">
        <v>23.88</v>
      </c>
      <c r="F205">
        <v>22.65</v>
      </c>
    </row>
    <row r="206" spans="1:6" x14ac:dyDescent="0.25">
      <c r="A206" s="1">
        <v>36616</v>
      </c>
      <c r="B206">
        <v>26.9</v>
      </c>
      <c r="C206">
        <v>26.04</v>
      </c>
      <c r="D206">
        <v>25.19</v>
      </c>
      <c r="E206">
        <v>24.28</v>
      </c>
      <c r="F206">
        <v>23.39</v>
      </c>
    </row>
    <row r="207" spans="1:6" x14ac:dyDescent="0.25">
      <c r="A207" s="1">
        <v>36646</v>
      </c>
      <c r="B207">
        <v>25.74</v>
      </c>
      <c r="C207">
        <v>25.15</v>
      </c>
      <c r="D207">
        <v>24.32</v>
      </c>
      <c r="E207">
        <v>23.57</v>
      </c>
      <c r="F207">
        <v>22.85</v>
      </c>
    </row>
    <row r="208" spans="1:6" x14ac:dyDescent="0.25">
      <c r="A208" s="1">
        <v>36677</v>
      </c>
      <c r="B208">
        <v>29.01</v>
      </c>
      <c r="C208">
        <v>27.89</v>
      </c>
      <c r="D208">
        <v>26.47</v>
      </c>
      <c r="E208">
        <v>25.32</v>
      </c>
      <c r="F208">
        <v>24.21</v>
      </c>
    </row>
    <row r="209" spans="1:6" x14ac:dyDescent="0.25">
      <c r="A209" s="1">
        <v>36707</v>
      </c>
      <c r="B209">
        <v>32.5</v>
      </c>
      <c r="C209">
        <v>30.2</v>
      </c>
      <c r="D209">
        <v>28.42</v>
      </c>
      <c r="E209">
        <v>27.02</v>
      </c>
      <c r="F209">
        <v>25.87</v>
      </c>
    </row>
    <row r="210" spans="1:6" x14ac:dyDescent="0.25">
      <c r="A210" s="1">
        <v>36738</v>
      </c>
      <c r="B210">
        <v>27.43</v>
      </c>
      <c r="C210">
        <v>27.19</v>
      </c>
      <c r="D210">
        <v>26.57</v>
      </c>
      <c r="E210">
        <v>25.86</v>
      </c>
      <c r="F210">
        <v>25.2</v>
      </c>
    </row>
    <row r="211" spans="1:6" x14ac:dyDescent="0.25">
      <c r="A211" s="1">
        <v>36769</v>
      </c>
      <c r="B211">
        <v>33.119999999999997</v>
      </c>
      <c r="C211">
        <v>31.58</v>
      </c>
      <c r="D211">
        <v>29.93</v>
      </c>
      <c r="E211">
        <v>28.58</v>
      </c>
      <c r="F211">
        <v>27.54</v>
      </c>
    </row>
    <row r="212" spans="1:6" x14ac:dyDescent="0.25">
      <c r="A212" s="1">
        <v>36799</v>
      </c>
      <c r="B212">
        <v>30.84</v>
      </c>
      <c r="C212">
        <v>30.54</v>
      </c>
      <c r="D212">
        <v>29.83</v>
      </c>
      <c r="E212">
        <v>28.94</v>
      </c>
      <c r="F212">
        <v>27.99</v>
      </c>
    </row>
    <row r="213" spans="1:6" x14ac:dyDescent="0.25">
      <c r="A213" s="1">
        <v>36830</v>
      </c>
      <c r="B213">
        <v>32.700000000000003</v>
      </c>
      <c r="C213">
        <v>30.85</v>
      </c>
      <c r="D213">
        <v>29.34</v>
      </c>
      <c r="E213">
        <v>28.01</v>
      </c>
      <c r="F213">
        <v>26.74</v>
      </c>
    </row>
    <row r="214" spans="1:6" x14ac:dyDescent="0.25">
      <c r="A214" s="1">
        <v>36860</v>
      </c>
      <c r="B214">
        <v>33.82</v>
      </c>
      <c r="C214">
        <v>31.9</v>
      </c>
      <c r="D214">
        <v>29.5</v>
      </c>
      <c r="E214">
        <v>27.85</v>
      </c>
      <c r="F214">
        <v>26.62</v>
      </c>
    </row>
    <row r="215" spans="1:6" x14ac:dyDescent="0.25">
      <c r="A215" s="1">
        <v>36891</v>
      </c>
      <c r="B215">
        <v>26.8</v>
      </c>
      <c r="C215">
        <v>25.59</v>
      </c>
      <c r="D215">
        <v>24.92</v>
      </c>
      <c r="E215">
        <v>24.34</v>
      </c>
      <c r="F215">
        <v>23.83</v>
      </c>
    </row>
    <row r="216" spans="1:6" x14ac:dyDescent="0.25">
      <c r="A216" s="1">
        <v>36922</v>
      </c>
      <c r="B216">
        <v>28.66</v>
      </c>
      <c r="C216">
        <v>27.41</v>
      </c>
      <c r="D216">
        <v>26.2</v>
      </c>
      <c r="E216">
        <v>25.23</v>
      </c>
      <c r="F216">
        <v>24.5</v>
      </c>
    </row>
    <row r="217" spans="1:6" x14ac:dyDescent="0.25">
      <c r="A217" s="1">
        <v>36950</v>
      </c>
      <c r="B217">
        <v>27.39</v>
      </c>
      <c r="C217">
        <v>27.36</v>
      </c>
      <c r="D217">
        <v>26.53</v>
      </c>
      <c r="E217">
        <v>25.72</v>
      </c>
      <c r="F217">
        <v>24.94</v>
      </c>
    </row>
    <row r="218" spans="1:6" x14ac:dyDescent="0.25">
      <c r="A218" s="1">
        <v>36981</v>
      </c>
      <c r="B218">
        <v>26.29</v>
      </c>
      <c r="C218">
        <v>26.6</v>
      </c>
      <c r="D218">
        <v>26.17</v>
      </c>
      <c r="E218">
        <v>25.6</v>
      </c>
      <c r="F218">
        <v>25.04</v>
      </c>
    </row>
    <row r="219" spans="1:6" x14ac:dyDescent="0.25">
      <c r="A219" s="1">
        <v>37011</v>
      </c>
      <c r="B219">
        <v>28.46</v>
      </c>
      <c r="C219">
        <v>28.89</v>
      </c>
      <c r="D219">
        <v>27.98</v>
      </c>
      <c r="E219">
        <v>27.03</v>
      </c>
      <c r="F219">
        <v>26.22</v>
      </c>
    </row>
    <row r="220" spans="1:6" x14ac:dyDescent="0.25">
      <c r="A220" s="1">
        <v>37042</v>
      </c>
      <c r="B220">
        <v>28.37</v>
      </c>
      <c r="C220">
        <v>28.43</v>
      </c>
      <c r="D220">
        <v>27.73</v>
      </c>
      <c r="E220">
        <v>26.86</v>
      </c>
      <c r="F220">
        <v>26.09</v>
      </c>
    </row>
    <row r="221" spans="1:6" x14ac:dyDescent="0.25">
      <c r="A221" s="1">
        <v>37072</v>
      </c>
      <c r="B221">
        <v>26.25</v>
      </c>
      <c r="C221">
        <v>26.07</v>
      </c>
      <c r="D221">
        <v>25.94</v>
      </c>
      <c r="E221">
        <v>25.43</v>
      </c>
      <c r="F221">
        <v>24.92</v>
      </c>
    </row>
    <row r="222" spans="1:6" x14ac:dyDescent="0.25">
      <c r="A222" s="1">
        <v>37103</v>
      </c>
      <c r="B222">
        <v>26.35</v>
      </c>
      <c r="C222">
        <v>25.69</v>
      </c>
      <c r="D222">
        <v>25.23</v>
      </c>
      <c r="E222">
        <v>24.64</v>
      </c>
      <c r="F222">
        <v>24.08</v>
      </c>
    </row>
    <row r="223" spans="1:6" x14ac:dyDescent="0.25">
      <c r="A223" s="1">
        <v>37134</v>
      </c>
      <c r="B223">
        <v>27.2</v>
      </c>
      <c r="C223">
        <v>27.34</v>
      </c>
      <c r="D223">
        <v>26.45</v>
      </c>
      <c r="E223">
        <v>25.61</v>
      </c>
      <c r="F223">
        <v>24.88</v>
      </c>
    </row>
    <row r="224" spans="1:6" x14ac:dyDescent="0.25">
      <c r="A224" s="1">
        <v>37164</v>
      </c>
      <c r="B224">
        <v>23.43</v>
      </c>
      <c r="C224">
        <v>23.76</v>
      </c>
      <c r="D224">
        <v>23.83</v>
      </c>
      <c r="E224">
        <v>23.59</v>
      </c>
      <c r="F224">
        <v>23.17</v>
      </c>
    </row>
    <row r="225" spans="1:6" x14ac:dyDescent="0.25">
      <c r="A225" s="1">
        <v>37195</v>
      </c>
      <c r="B225">
        <v>21.18</v>
      </c>
      <c r="C225">
        <v>21.46</v>
      </c>
      <c r="D225">
        <v>21.59</v>
      </c>
      <c r="E225">
        <v>21.52</v>
      </c>
      <c r="F225">
        <v>21.37</v>
      </c>
    </row>
    <row r="226" spans="1:6" x14ac:dyDescent="0.25">
      <c r="A226" s="1">
        <v>37225</v>
      </c>
      <c r="B226">
        <v>19.440000000000001</v>
      </c>
      <c r="C226">
        <v>19.84</v>
      </c>
      <c r="D226">
        <v>20.23</v>
      </c>
      <c r="E226">
        <v>20.48</v>
      </c>
      <c r="F226">
        <v>20.67</v>
      </c>
    </row>
    <row r="227" spans="1:6" x14ac:dyDescent="0.25">
      <c r="A227" s="1">
        <v>37256</v>
      </c>
      <c r="B227">
        <v>19.84</v>
      </c>
      <c r="C227">
        <v>20.27</v>
      </c>
      <c r="D227">
        <v>20.53</v>
      </c>
      <c r="E227">
        <v>20.65</v>
      </c>
      <c r="F227">
        <v>20.77</v>
      </c>
    </row>
    <row r="228" spans="1:6" x14ac:dyDescent="0.25">
      <c r="A228" s="1">
        <v>37287</v>
      </c>
      <c r="B228">
        <v>19.48</v>
      </c>
      <c r="C228">
        <v>20.07</v>
      </c>
      <c r="D228">
        <v>20.350000000000001</v>
      </c>
      <c r="E228">
        <v>20.47</v>
      </c>
      <c r="F228">
        <v>20.59</v>
      </c>
    </row>
    <row r="229" spans="1:6" x14ac:dyDescent="0.25">
      <c r="A229" s="1">
        <v>37315</v>
      </c>
      <c r="B229">
        <v>21.74</v>
      </c>
      <c r="C229">
        <v>22.04</v>
      </c>
      <c r="D229">
        <v>21.87</v>
      </c>
      <c r="E229">
        <v>21.76</v>
      </c>
      <c r="F229">
        <v>21.67</v>
      </c>
    </row>
    <row r="230" spans="1:6" x14ac:dyDescent="0.25">
      <c r="A230" s="1">
        <v>37346</v>
      </c>
      <c r="B230">
        <v>26.31</v>
      </c>
      <c r="C230">
        <v>26.32</v>
      </c>
      <c r="D230">
        <v>25.69</v>
      </c>
      <c r="E230">
        <v>24.99</v>
      </c>
      <c r="F230">
        <v>24.36</v>
      </c>
    </row>
    <row r="231" spans="1:6" x14ac:dyDescent="0.25">
      <c r="A231" s="1">
        <v>37376</v>
      </c>
      <c r="B231">
        <v>27.29</v>
      </c>
      <c r="C231">
        <v>26.65</v>
      </c>
      <c r="D231">
        <v>25.88</v>
      </c>
      <c r="E231">
        <v>25.17</v>
      </c>
      <c r="F231">
        <v>24.53</v>
      </c>
    </row>
    <row r="232" spans="1:6" x14ac:dyDescent="0.25">
      <c r="A232" s="1">
        <v>37407</v>
      </c>
      <c r="B232">
        <v>25.31</v>
      </c>
      <c r="C232">
        <v>25.24</v>
      </c>
      <c r="D232">
        <v>24.73</v>
      </c>
      <c r="E232">
        <v>24.25</v>
      </c>
      <c r="F232">
        <v>23.8</v>
      </c>
    </row>
    <row r="233" spans="1:6" x14ac:dyDescent="0.25">
      <c r="A233" s="1">
        <v>37437</v>
      </c>
      <c r="B233">
        <v>26.86</v>
      </c>
      <c r="C233">
        <v>26.45</v>
      </c>
      <c r="D233">
        <v>25.79</v>
      </c>
      <c r="E233">
        <v>25.16</v>
      </c>
      <c r="F233">
        <v>24.58</v>
      </c>
    </row>
    <row r="234" spans="1:6" x14ac:dyDescent="0.25">
      <c r="A234" s="1">
        <v>37468</v>
      </c>
      <c r="B234">
        <v>27.02</v>
      </c>
      <c r="C234">
        <v>26.23</v>
      </c>
      <c r="D234">
        <v>25.55</v>
      </c>
      <c r="E234">
        <v>24.94</v>
      </c>
      <c r="F234">
        <v>24.4</v>
      </c>
    </row>
    <row r="235" spans="1:6" x14ac:dyDescent="0.25">
      <c r="A235" s="1">
        <v>37499</v>
      </c>
      <c r="B235">
        <v>28.98</v>
      </c>
      <c r="C235">
        <v>28.58</v>
      </c>
      <c r="D235">
        <v>27.53</v>
      </c>
      <c r="E235">
        <v>26.46</v>
      </c>
      <c r="F235">
        <v>25.62</v>
      </c>
    </row>
    <row r="236" spans="1:6" x14ac:dyDescent="0.25">
      <c r="A236" s="1">
        <v>37529</v>
      </c>
      <c r="B236">
        <v>30.45</v>
      </c>
      <c r="C236">
        <v>29.75</v>
      </c>
      <c r="D236">
        <v>27.74</v>
      </c>
      <c r="E236">
        <v>25.87</v>
      </c>
      <c r="F236">
        <v>24.77</v>
      </c>
    </row>
    <row r="237" spans="1:6" x14ac:dyDescent="0.25">
      <c r="A237" s="1">
        <v>37560</v>
      </c>
      <c r="B237">
        <v>27.22</v>
      </c>
      <c r="C237">
        <v>26.53</v>
      </c>
      <c r="D237">
        <v>25.57</v>
      </c>
      <c r="E237">
        <v>24.71</v>
      </c>
      <c r="F237">
        <v>24.06</v>
      </c>
    </row>
    <row r="238" spans="1:6" x14ac:dyDescent="0.25">
      <c r="A238" s="1">
        <v>37590</v>
      </c>
      <c r="B238">
        <v>26.89</v>
      </c>
      <c r="C238">
        <v>26.44</v>
      </c>
      <c r="D238">
        <v>25.49</v>
      </c>
      <c r="E238">
        <v>24.66</v>
      </c>
      <c r="F238">
        <v>24.1</v>
      </c>
    </row>
    <row r="239" spans="1:6" x14ac:dyDescent="0.25">
      <c r="A239" s="1">
        <v>37621</v>
      </c>
      <c r="B239">
        <v>31.2</v>
      </c>
      <c r="C239">
        <v>29.46</v>
      </c>
      <c r="D239">
        <v>26.82</v>
      </c>
      <c r="E239">
        <v>25.27</v>
      </c>
      <c r="F239">
        <v>24.39</v>
      </c>
    </row>
    <row r="240" spans="1:6" x14ac:dyDescent="0.25">
      <c r="A240" s="1">
        <v>37652</v>
      </c>
      <c r="B240">
        <v>33.51</v>
      </c>
      <c r="C240">
        <v>31.8</v>
      </c>
      <c r="D240">
        <v>29.14</v>
      </c>
      <c r="E240">
        <v>27.66</v>
      </c>
      <c r="F240">
        <v>26.47</v>
      </c>
    </row>
    <row r="241" spans="1:6" x14ac:dyDescent="0.25">
      <c r="A241" s="1">
        <v>37680</v>
      </c>
      <c r="B241">
        <v>36.6</v>
      </c>
      <c r="C241">
        <v>33.28</v>
      </c>
      <c r="D241">
        <v>30.18</v>
      </c>
      <c r="E241">
        <v>28.63</v>
      </c>
      <c r="F241">
        <v>27.14</v>
      </c>
    </row>
    <row r="242" spans="1:6" x14ac:dyDescent="0.25">
      <c r="A242" s="1">
        <v>37711</v>
      </c>
      <c r="B242">
        <v>31.04</v>
      </c>
      <c r="C242">
        <v>28.22</v>
      </c>
      <c r="D242">
        <v>26.94</v>
      </c>
      <c r="E242">
        <v>26.11</v>
      </c>
      <c r="F242">
        <v>25.31</v>
      </c>
    </row>
    <row r="243" spans="1:6" x14ac:dyDescent="0.25">
      <c r="A243" s="1">
        <v>37741</v>
      </c>
      <c r="B243">
        <v>25.8</v>
      </c>
      <c r="C243">
        <v>25.29</v>
      </c>
      <c r="D243">
        <v>24.89</v>
      </c>
      <c r="E243">
        <v>24.59</v>
      </c>
      <c r="F243">
        <v>24.3</v>
      </c>
    </row>
    <row r="244" spans="1:6" x14ac:dyDescent="0.25">
      <c r="A244" s="1">
        <v>37772</v>
      </c>
      <c r="B244">
        <v>29.56</v>
      </c>
      <c r="C244">
        <v>27.75</v>
      </c>
      <c r="D244">
        <v>26.6</v>
      </c>
      <c r="E244">
        <v>25.78</v>
      </c>
      <c r="F244">
        <v>25.16</v>
      </c>
    </row>
    <row r="245" spans="1:6" x14ac:dyDescent="0.25">
      <c r="A245" s="1">
        <v>37802</v>
      </c>
      <c r="B245">
        <v>30.19</v>
      </c>
      <c r="C245">
        <v>29.27</v>
      </c>
      <c r="D245">
        <v>27.96</v>
      </c>
      <c r="E245">
        <v>26.76</v>
      </c>
      <c r="F245">
        <v>25.99</v>
      </c>
    </row>
    <row r="246" spans="1:6" x14ac:dyDescent="0.25">
      <c r="A246" s="1">
        <v>37833</v>
      </c>
      <c r="B246">
        <v>30.54</v>
      </c>
      <c r="C246">
        <v>29.78</v>
      </c>
      <c r="D246">
        <v>28.39</v>
      </c>
      <c r="E246">
        <v>27.21</v>
      </c>
      <c r="F246">
        <v>26.52</v>
      </c>
    </row>
    <row r="247" spans="1:6" x14ac:dyDescent="0.25">
      <c r="A247" s="1">
        <v>37864</v>
      </c>
      <c r="B247">
        <v>31.57</v>
      </c>
      <c r="C247">
        <v>30.83</v>
      </c>
      <c r="D247">
        <v>29.2</v>
      </c>
      <c r="E247">
        <v>27.73</v>
      </c>
      <c r="F247">
        <v>26.74</v>
      </c>
    </row>
    <row r="248" spans="1:6" x14ac:dyDescent="0.25">
      <c r="A248" s="1">
        <v>37894</v>
      </c>
      <c r="B248">
        <v>29.2</v>
      </c>
      <c r="C248">
        <v>28.48</v>
      </c>
      <c r="D248">
        <v>27.42</v>
      </c>
      <c r="E248">
        <v>26.66</v>
      </c>
      <c r="F248">
        <v>26.15</v>
      </c>
    </row>
    <row r="249" spans="1:6" x14ac:dyDescent="0.25">
      <c r="A249" s="1">
        <v>37925</v>
      </c>
      <c r="B249">
        <v>29.11</v>
      </c>
      <c r="C249">
        <v>28.57</v>
      </c>
      <c r="D249">
        <v>27.73</v>
      </c>
      <c r="E249">
        <v>26.98</v>
      </c>
      <c r="F249">
        <v>26.41</v>
      </c>
    </row>
    <row r="250" spans="1:6" x14ac:dyDescent="0.25">
      <c r="A250" s="1">
        <v>37955</v>
      </c>
      <c r="B250">
        <v>30.41</v>
      </c>
      <c r="C250">
        <v>29.84</v>
      </c>
      <c r="D250">
        <v>28.68</v>
      </c>
      <c r="E250">
        <v>27.69</v>
      </c>
      <c r="F250">
        <v>27.02</v>
      </c>
    </row>
    <row r="251" spans="1:6" x14ac:dyDescent="0.25">
      <c r="A251" s="1">
        <v>37986</v>
      </c>
      <c r="B251">
        <v>32.520000000000003</v>
      </c>
      <c r="C251">
        <v>31.83</v>
      </c>
      <c r="D251">
        <v>30.3</v>
      </c>
      <c r="E251">
        <v>29.16</v>
      </c>
      <c r="F251">
        <v>28.45</v>
      </c>
    </row>
    <row r="252" spans="1:6" x14ac:dyDescent="0.25">
      <c r="A252" s="1">
        <v>38017</v>
      </c>
      <c r="B252">
        <v>33.049999999999997</v>
      </c>
      <c r="C252">
        <v>31.49</v>
      </c>
      <c r="D252">
        <v>30.08</v>
      </c>
      <c r="E252">
        <v>29.3</v>
      </c>
      <c r="F252">
        <v>28.7</v>
      </c>
    </row>
    <row r="253" spans="1:6" x14ac:dyDescent="0.25">
      <c r="A253" s="1">
        <v>38046</v>
      </c>
      <c r="B253">
        <v>36.159999999999997</v>
      </c>
      <c r="C253">
        <v>34.42</v>
      </c>
      <c r="D253">
        <v>32.78</v>
      </c>
      <c r="E253">
        <v>31.74</v>
      </c>
      <c r="F253">
        <v>30.86</v>
      </c>
    </row>
    <row r="254" spans="1:6" x14ac:dyDescent="0.25">
      <c r="A254" s="1">
        <v>38077</v>
      </c>
      <c r="B254">
        <v>35.76</v>
      </c>
      <c r="C254">
        <v>34.549999999999997</v>
      </c>
      <c r="D254">
        <v>33.29</v>
      </c>
      <c r="E254">
        <v>32.32</v>
      </c>
      <c r="F254">
        <v>31.55</v>
      </c>
    </row>
    <row r="255" spans="1:6" x14ac:dyDescent="0.25">
      <c r="A255" s="1">
        <v>38107</v>
      </c>
      <c r="B255">
        <v>37.380000000000003</v>
      </c>
      <c r="C255">
        <v>36.71</v>
      </c>
      <c r="D255">
        <v>35.42</v>
      </c>
      <c r="E255">
        <v>34.15</v>
      </c>
      <c r="F255">
        <v>33.020000000000003</v>
      </c>
    </row>
    <row r="256" spans="1:6" x14ac:dyDescent="0.25">
      <c r="A256" s="1">
        <v>38138</v>
      </c>
      <c r="B256">
        <v>39.880000000000003</v>
      </c>
      <c r="C256">
        <v>39.35</v>
      </c>
      <c r="D256">
        <v>37.82</v>
      </c>
      <c r="E256">
        <v>36.33</v>
      </c>
      <c r="F256">
        <v>35.33</v>
      </c>
    </row>
    <row r="257" spans="1:6" x14ac:dyDescent="0.25">
      <c r="A257" s="1">
        <v>38168</v>
      </c>
      <c r="B257">
        <v>37.049999999999997</v>
      </c>
      <c r="C257">
        <v>36.99</v>
      </c>
      <c r="D257">
        <v>36.39</v>
      </c>
      <c r="E257">
        <v>35.65</v>
      </c>
      <c r="F257">
        <v>35.049999999999997</v>
      </c>
    </row>
    <row r="258" spans="1:6" x14ac:dyDescent="0.25">
      <c r="A258" s="1">
        <v>38199</v>
      </c>
      <c r="B258">
        <v>43.8</v>
      </c>
      <c r="C258">
        <v>42.49</v>
      </c>
      <c r="D258">
        <v>41.03</v>
      </c>
      <c r="E258">
        <v>39.869999999999997</v>
      </c>
      <c r="F258">
        <v>38.97</v>
      </c>
    </row>
    <row r="259" spans="1:6" x14ac:dyDescent="0.25">
      <c r="A259" s="1">
        <v>38230</v>
      </c>
      <c r="B259">
        <v>42.12</v>
      </c>
      <c r="C259">
        <v>41.75</v>
      </c>
      <c r="D259">
        <v>40.69</v>
      </c>
      <c r="E259">
        <v>39.67</v>
      </c>
      <c r="F259">
        <v>38.78</v>
      </c>
    </row>
    <row r="260" spans="1:6" x14ac:dyDescent="0.25">
      <c r="A260" s="1">
        <v>38260</v>
      </c>
      <c r="B260">
        <v>49.64</v>
      </c>
      <c r="C260">
        <v>48.58</v>
      </c>
      <c r="D260">
        <v>46.64</v>
      </c>
      <c r="E260">
        <v>44.76</v>
      </c>
      <c r="F260">
        <v>43.27</v>
      </c>
    </row>
    <row r="261" spans="1:6" x14ac:dyDescent="0.25">
      <c r="A261" s="1">
        <v>38291</v>
      </c>
      <c r="B261">
        <v>51.76</v>
      </c>
      <c r="C261">
        <v>51.31</v>
      </c>
      <c r="D261">
        <v>49.83</v>
      </c>
      <c r="E261">
        <v>48.29</v>
      </c>
      <c r="F261">
        <v>47.01</v>
      </c>
    </row>
    <row r="262" spans="1:6" x14ac:dyDescent="0.25">
      <c r="A262" s="1">
        <v>38321</v>
      </c>
      <c r="B262">
        <v>49.13</v>
      </c>
      <c r="C262">
        <v>49.18</v>
      </c>
      <c r="D262">
        <v>48.09</v>
      </c>
      <c r="E262">
        <v>46.91</v>
      </c>
      <c r="F262">
        <v>45.87</v>
      </c>
    </row>
    <row r="263" spans="1:6" x14ac:dyDescent="0.25">
      <c r="A263" s="1">
        <v>38352</v>
      </c>
      <c r="B263">
        <v>43.45</v>
      </c>
      <c r="C263">
        <v>43.57</v>
      </c>
      <c r="D263">
        <v>42.79</v>
      </c>
      <c r="E263">
        <v>42.1</v>
      </c>
      <c r="F263">
        <v>41.47</v>
      </c>
    </row>
    <row r="264" spans="1:6" x14ac:dyDescent="0.25">
      <c r="A264" s="1">
        <v>38383</v>
      </c>
      <c r="B264">
        <v>48.2</v>
      </c>
      <c r="C264">
        <v>48.5</v>
      </c>
      <c r="D264">
        <v>47.76</v>
      </c>
      <c r="E264">
        <v>46.73</v>
      </c>
      <c r="F264">
        <v>45.77</v>
      </c>
    </row>
    <row r="265" spans="1:6" x14ac:dyDescent="0.25">
      <c r="A265" s="1">
        <v>38411</v>
      </c>
      <c r="B265">
        <v>51.75</v>
      </c>
      <c r="C265">
        <v>52.5</v>
      </c>
      <c r="D265">
        <v>51.61</v>
      </c>
      <c r="E265">
        <v>50.42</v>
      </c>
      <c r="F265">
        <v>49.11</v>
      </c>
    </row>
    <row r="266" spans="1:6" x14ac:dyDescent="0.25">
      <c r="A266" s="1">
        <v>38442</v>
      </c>
      <c r="B266">
        <v>55.4</v>
      </c>
      <c r="C266">
        <v>56.91</v>
      </c>
      <c r="D266">
        <v>56.99</v>
      </c>
      <c r="E266">
        <v>56.33</v>
      </c>
      <c r="F266">
        <v>55.6</v>
      </c>
    </row>
    <row r="267" spans="1:6" x14ac:dyDescent="0.25">
      <c r="A267" s="1">
        <v>38472</v>
      </c>
      <c r="B267">
        <v>49.72</v>
      </c>
      <c r="C267">
        <v>52.4</v>
      </c>
      <c r="D267">
        <v>53.25</v>
      </c>
      <c r="E267">
        <v>53.05</v>
      </c>
      <c r="F267">
        <v>52.7</v>
      </c>
    </row>
    <row r="268" spans="1:6" x14ac:dyDescent="0.25">
      <c r="A268" s="1">
        <v>38503</v>
      </c>
      <c r="B268">
        <v>51.97</v>
      </c>
      <c r="C268">
        <v>53.03</v>
      </c>
      <c r="D268">
        <v>53.51</v>
      </c>
      <c r="E268">
        <v>53.24</v>
      </c>
      <c r="F268">
        <v>52.85</v>
      </c>
    </row>
    <row r="269" spans="1:6" x14ac:dyDescent="0.25">
      <c r="A269" s="1">
        <v>38533</v>
      </c>
      <c r="B269">
        <v>56.5</v>
      </c>
      <c r="C269">
        <v>58.36</v>
      </c>
      <c r="D269">
        <v>59.29</v>
      </c>
      <c r="E269">
        <v>59.19</v>
      </c>
      <c r="F269">
        <v>58.92</v>
      </c>
    </row>
    <row r="270" spans="1:6" x14ac:dyDescent="0.25">
      <c r="A270" s="1">
        <v>38564</v>
      </c>
      <c r="B270">
        <v>60.57</v>
      </c>
      <c r="C270">
        <v>62.35</v>
      </c>
      <c r="D270">
        <v>63.44</v>
      </c>
      <c r="E270">
        <v>63.4</v>
      </c>
      <c r="F270">
        <v>63.11</v>
      </c>
    </row>
    <row r="271" spans="1:6" x14ac:dyDescent="0.25">
      <c r="A271" s="1">
        <v>38595</v>
      </c>
      <c r="B271">
        <v>68.94</v>
      </c>
      <c r="C271">
        <v>69.58</v>
      </c>
      <c r="D271">
        <v>69.89</v>
      </c>
      <c r="E271">
        <v>69.400000000000006</v>
      </c>
      <c r="F271">
        <v>68.73</v>
      </c>
    </row>
    <row r="272" spans="1:6" x14ac:dyDescent="0.25">
      <c r="A272" s="1">
        <v>38625</v>
      </c>
      <c r="B272">
        <v>66.239999999999995</v>
      </c>
      <c r="C272">
        <v>66.53</v>
      </c>
      <c r="D272">
        <v>67.14</v>
      </c>
      <c r="E272">
        <v>67.040000000000006</v>
      </c>
      <c r="F272">
        <v>66.709999999999994</v>
      </c>
    </row>
    <row r="273" spans="1:6" x14ac:dyDescent="0.25">
      <c r="A273" s="1">
        <v>38656</v>
      </c>
      <c r="B273">
        <v>59.76</v>
      </c>
      <c r="C273">
        <v>60.77</v>
      </c>
      <c r="D273">
        <v>61.22</v>
      </c>
      <c r="E273">
        <v>61.27</v>
      </c>
      <c r="F273">
        <v>61.16</v>
      </c>
    </row>
    <row r="274" spans="1:6" x14ac:dyDescent="0.25">
      <c r="A274" s="1">
        <v>38686</v>
      </c>
      <c r="B274">
        <v>57.32</v>
      </c>
      <c r="C274">
        <v>58.68</v>
      </c>
      <c r="D274">
        <v>59.48</v>
      </c>
      <c r="E274">
        <v>59.92</v>
      </c>
      <c r="F274">
        <v>60.08</v>
      </c>
    </row>
    <row r="275" spans="1:6" x14ac:dyDescent="0.25">
      <c r="A275" s="1">
        <v>38717</v>
      </c>
      <c r="B275">
        <v>61.04</v>
      </c>
      <c r="C275">
        <v>62.35</v>
      </c>
      <c r="D275">
        <v>63.25</v>
      </c>
      <c r="E275">
        <v>63.81</v>
      </c>
      <c r="F275">
        <v>64.069999999999993</v>
      </c>
    </row>
    <row r="276" spans="1:6" x14ac:dyDescent="0.25">
      <c r="A276" s="1">
        <v>38748</v>
      </c>
      <c r="B276">
        <v>67.92</v>
      </c>
      <c r="C276">
        <v>69.28</v>
      </c>
      <c r="D276">
        <v>70.239999999999995</v>
      </c>
      <c r="E276">
        <v>70.62</v>
      </c>
      <c r="F276">
        <v>70.739999999999995</v>
      </c>
    </row>
    <row r="277" spans="1:6" x14ac:dyDescent="0.25">
      <c r="A277" s="1">
        <v>38776</v>
      </c>
      <c r="B277">
        <v>61.41</v>
      </c>
      <c r="C277">
        <v>64.06</v>
      </c>
      <c r="D277">
        <v>65.89</v>
      </c>
      <c r="E277">
        <v>66.86</v>
      </c>
      <c r="F277">
        <v>67.430000000000007</v>
      </c>
    </row>
    <row r="278" spans="1:6" x14ac:dyDescent="0.25">
      <c r="A278" s="1">
        <v>38807</v>
      </c>
      <c r="B278">
        <v>66.63</v>
      </c>
      <c r="C278">
        <v>68.67</v>
      </c>
      <c r="D278">
        <v>69.47</v>
      </c>
      <c r="E278">
        <v>69.739999999999995</v>
      </c>
      <c r="F278">
        <v>69.86</v>
      </c>
    </row>
    <row r="279" spans="1:6" x14ac:dyDescent="0.25">
      <c r="A279" s="1">
        <v>38837</v>
      </c>
      <c r="B279">
        <v>71.88</v>
      </c>
      <c r="C279">
        <v>74.25</v>
      </c>
      <c r="D279">
        <v>75.3</v>
      </c>
      <c r="E279">
        <v>75.47</v>
      </c>
      <c r="F279">
        <v>75.260000000000005</v>
      </c>
    </row>
    <row r="280" spans="1:6" x14ac:dyDescent="0.25">
      <c r="A280" s="1">
        <v>38868</v>
      </c>
      <c r="B280">
        <v>71.290000000000006</v>
      </c>
      <c r="C280">
        <v>72.89</v>
      </c>
      <c r="D280">
        <v>74.02</v>
      </c>
      <c r="E280">
        <v>74.39</v>
      </c>
      <c r="F280">
        <v>74.27</v>
      </c>
    </row>
    <row r="281" spans="1:6" x14ac:dyDescent="0.25">
      <c r="A281" s="1">
        <v>38898</v>
      </c>
      <c r="B281">
        <v>73.930000000000007</v>
      </c>
      <c r="C281">
        <v>75.400000000000006</v>
      </c>
      <c r="D281">
        <v>76.34</v>
      </c>
      <c r="E281">
        <v>76.5</v>
      </c>
      <c r="F281">
        <v>76.19</v>
      </c>
    </row>
    <row r="282" spans="1:6" x14ac:dyDescent="0.25">
      <c r="A282" s="1">
        <v>38929</v>
      </c>
      <c r="B282">
        <v>74.400000000000006</v>
      </c>
      <c r="C282">
        <v>76.47</v>
      </c>
      <c r="D282">
        <v>77.849999999999994</v>
      </c>
      <c r="E282">
        <v>78.38</v>
      </c>
      <c r="F282">
        <v>78.36</v>
      </c>
    </row>
    <row r="283" spans="1:6" x14ac:dyDescent="0.25">
      <c r="A283" s="1">
        <v>38960</v>
      </c>
      <c r="B283">
        <v>70.260000000000005</v>
      </c>
      <c r="C283">
        <v>72.3</v>
      </c>
      <c r="D283">
        <v>74.08</v>
      </c>
      <c r="E283">
        <v>74.989999999999995</v>
      </c>
      <c r="F283">
        <v>75.37</v>
      </c>
    </row>
    <row r="284" spans="1:6" x14ac:dyDescent="0.25">
      <c r="A284" s="1">
        <v>38990</v>
      </c>
      <c r="B284">
        <v>62.91</v>
      </c>
      <c r="C284">
        <v>65.05</v>
      </c>
      <c r="D284">
        <v>67</v>
      </c>
      <c r="E284">
        <v>68.150000000000006</v>
      </c>
      <c r="F284">
        <v>68.78</v>
      </c>
    </row>
    <row r="285" spans="1:6" x14ac:dyDescent="0.25">
      <c r="A285" s="1">
        <v>39021</v>
      </c>
      <c r="B285">
        <v>58.73</v>
      </c>
      <c r="C285">
        <v>61.9</v>
      </c>
      <c r="D285">
        <v>64.319999999999993</v>
      </c>
      <c r="E285">
        <v>65.709999999999994</v>
      </c>
      <c r="F285">
        <v>66.599999999999994</v>
      </c>
    </row>
    <row r="286" spans="1:6" x14ac:dyDescent="0.25">
      <c r="A286" s="1">
        <v>39051</v>
      </c>
      <c r="B286">
        <v>63.13</v>
      </c>
      <c r="C286">
        <v>65.56</v>
      </c>
      <c r="D286">
        <v>67.41</v>
      </c>
      <c r="E286">
        <v>68.58</v>
      </c>
      <c r="F286">
        <v>69.34</v>
      </c>
    </row>
    <row r="287" spans="1:6" x14ac:dyDescent="0.25">
      <c r="A287" s="1">
        <v>39082</v>
      </c>
      <c r="B287">
        <v>61.05</v>
      </c>
      <c r="C287">
        <v>63.26</v>
      </c>
      <c r="D287">
        <v>65.040000000000006</v>
      </c>
      <c r="E287">
        <v>66.23</v>
      </c>
      <c r="F287">
        <v>67.010000000000005</v>
      </c>
    </row>
    <row r="288" spans="1:6" x14ac:dyDescent="0.25">
      <c r="A288" s="1">
        <v>39113</v>
      </c>
      <c r="B288">
        <v>58.14</v>
      </c>
      <c r="C288">
        <v>59.54</v>
      </c>
      <c r="D288">
        <v>61.16</v>
      </c>
      <c r="E288">
        <v>62.34</v>
      </c>
      <c r="F288">
        <v>63.1</v>
      </c>
    </row>
    <row r="289" spans="1:6" x14ac:dyDescent="0.25">
      <c r="A289" s="1">
        <v>39141</v>
      </c>
      <c r="B289">
        <v>61.79</v>
      </c>
      <c r="C289">
        <v>63.97</v>
      </c>
      <c r="D289">
        <v>65.8</v>
      </c>
      <c r="E289">
        <v>66.89</v>
      </c>
      <c r="F289">
        <v>67.53</v>
      </c>
    </row>
    <row r="290" spans="1:6" x14ac:dyDescent="0.25">
      <c r="A290" s="1">
        <v>39172</v>
      </c>
      <c r="B290">
        <v>65.87</v>
      </c>
      <c r="C290">
        <v>68.25</v>
      </c>
      <c r="D290">
        <v>69.349999999999994</v>
      </c>
      <c r="E290">
        <v>69.81</v>
      </c>
      <c r="F290">
        <v>69.989999999999995</v>
      </c>
    </row>
    <row r="291" spans="1:6" x14ac:dyDescent="0.25">
      <c r="A291" s="1">
        <v>39202</v>
      </c>
      <c r="B291">
        <v>65.709999999999994</v>
      </c>
      <c r="C291">
        <v>68.099999999999994</v>
      </c>
      <c r="D291">
        <v>69.739999999999995</v>
      </c>
      <c r="E291">
        <v>70.7</v>
      </c>
      <c r="F291">
        <v>71.239999999999995</v>
      </c>
    </row>
    <row r="292" spans="1:6" x14ac:dyDescent="0.25">
      <c r="A292" s="1">
        <v>39233</v>
      </c>
      <c r="B292">
        <v>64.010000000000005</v>
      </c>
      <c r="C292">
        <v>65.83</v>
      </c>
      <c r="D292">
        <v>67.569999999999993</v>
      </c>
      <c r="E292">
        <v>68.69</v>
      </c>
      <c r="F292">
        <v>69.37</v>
      </c>
    </row>
    <row r="293" spans="1:6" x14ac:dyDescent="0.25">
      <c r="A293" s="1">
        <v>39263</v>
      </c>
      <c r="B293">
        <v>70.680000000000007</v>
      </c>
      <c r="C293">
        <v>71.06</v>
      </c>
      <c r="D293">
        <v>71.63</v>
      </c>
      <c r="E293">
        <v>72.099999999999994</v>
      </c>
      <c r="F293">
        <v>72.400000000000006</v>
      </c>
    </row>
    <row r="294" spans="1:6" x14ac:dyDescent="0.25">
      <c r="A294" s="1">
        <v>39294</v>
      </c>
      <c r="B294">
        <v>78.209999999999994</v>
      </c>
      <c r="C294">
        <v>76.819999999999993</v>
      </c>
      <c r="D294">
        <v>74.88</v>
      </c>
      <c r="E294">
        <v>73.94</v>
      </c>
      <c r="F294">
        <v>73.400000000000006</v>
      </c>
    </row>
    <row r="295" spans="1:6" x14ac:dyDescent="0.25">
      <c r="A295" s="1">
        <v>39325</v>
      </c>
      <c r="B295">
        <v>74.040000000000006</v>
      </c>
      <c r="C295">
        <v>72.459999999999994</v>
      </c>
      <c r="D295">
        <v>71</v>
      </c>
      <c r="E295">
        <v>70.430000000000007</v>
      </c>
      <c r="F295">
        <v>70.05</v>
      </c>
    </row>
    <row r="296" spans="1:6" x14ac:dyDescent="0.25">
      <c r="A296" s="1">
        <v>39355</v>
      </c>
      <c r="B296">
        <v>81.66</v>
      </c>
      <c r="C296">
        <v>79.58</v>
      </c>
      <c r="D296">
        <v>77.819999999999993</v>
      </c>
      <c r="E296">
        <v>76.55</v>
      </c>
      <c r="F296">
        <v>75.540000000000006</v>
      </c>
    </row>
    <row r="297" spans="1:6" x14ac:dyDescent="0.25">
      <c r="A297" s="1">
        <v>39386</v>
      </c>
      <c r="B297">
        <v>94.53</v>
      </c>
      <c r="C297">
        <v>92.14</v>
      </c>
      <c r="D297">
        <v>89.56</v>
      </c>
      <c r="E297">
        <v>87.53</v>
      </c>
      <c r="F297">
        <v>85.84</v>
      </c>
    </row>
    <row r="298" spans="1:6" x14ac:dyDescent="0.25">
      <c r="A298" s="1">
        <v>39416</v>
      </c>
      <c r="B298">
        <v>88.71</v>
      </c>
      <c r="C298">
        <v>87.84</v>
      </c>
      <c r="D298">
        <v>86.71</v>
      </c>
      <c r="E298">
        <v>85.79</v>
      </c>
      <c r="F298">
        <v>84.94</v>
      </c>
    </row>
    <row r="299" spans="1:6" x14ac:dyDescent="0.25">
      <c r="A299" s="1">
        <v>39447</v>
      </c>
      <c r="B299">
        <v>95.98</v>
      </c>
      <c r="C299">
        <v>95.24</v>
      </c>
      <c r="D299">
        <v>93.45</v>
      </c>
      <c r="E299">
        <v>91.91</v>
      </c>
      <c r="F299">
        <v>90.54</v>
      </c>
    </row>
    <row r="300" spans="1:6" x14ac:dyDescent="0.25">
      <c r="A300" s="1">
        <v>39478</v>
      </c>
      <c r="B300">
        <v>91.75</v>
      </c>
      <c r="C300">
        <v>91.52</v>
      </c>
      <c r="D300">
        <v>90.89</v>
      </c>
      <c r="E300">
        <v>90.34</v>
      </c>
      <c r="F300">
        <v>89.79</v>
      </c>
    </row>
    <row r="301" spans="1:6" x14ac:dyDescent="0.25">
      <c r="A301" s="1">
        <v>39507</v>
      </c>
      <c r="B301">
        <v>101.84</v>
      </c>
      <c r="C301">
        <v>100.97</v>
      </c>
      <c r="D301">
        <v>100.14</v>
      </c>
      <c r="E301">
        <v>99.49</v>
      </c>
      <c r="F301">
        <v>98.89</v>
      </c>
    </row>
    <row r="302" spans="1:6" x14ac:dyDescent="0.25">
      <c r="A302" s="1">
        <v>39538</v>
      </c>
      <c r="B302">
        <v>101.58</v>
      </c>
      <c r="C302">
        <v>100.56</v>
      </c>
      <c r="D302">
        <v>99.21</v>
      </c>
      <c r="E302">
        <v>97.93</v>
      </c>
      <c r="F302">
        <v>96.86</v>
      </c>
    </row>
    <row r="303" spans="1:6" x14ac:dyDescent="0.25">
      <c r="A303" s="1">
        <v>39568</v>
      </c>
      <c r="B303">
        <v>113.46</v>
      </c>
      <c r="C303">
        <v>111.97</v>
      </c>
      <c r="D303">
        <v>110.24</v>
      </c>
      <c r="E303">
        <v>108.81</v>
      </c>
      <c r="F303">
        <v>107.63</v>
      </c>
    </row>
    <row r="304" spans="1:6" x14ac:dyDescent="0.25">
      <c r="A304" s="1">
        <v>39599</v>
      </c>
      <c r="B304">
        <v>127.35</v>
      </c>
      <c r="C304">
        <v>127.42</v>
      </c>
      <c r="D304">
        <v>126.91</v>
      </c>
      <c r="E304">
        <v>126.29</v>
      </c>
      <c r="F304">
        <v>125.7</v>
      </c>
    </row>
    <row r="305" spans="1:6" x14ac:dyDescent="0.25">
      <c r="A305" s="1">
        <v>39629</v>
      </c>
      <c r="B305">
        <v>140</v>
      </c>
      <c r="C305">
        <v>140.94999999999999</v>
      </c>
      <c r="D305">
        <v>141.56</v>
      </c>
      <c r="E305">
        <v>141.46</v>
      </c>
      <c r="F305">
        <v>140.87</v>
      </c>
    </row>
    <row r="306" spans="1:6" x14ac:dyDescent="0.25">
      <c r="A306" s="1">
        <v>39660</v>
      </c>
      <c r="B306">
        <v>124.08</v>
      </c>
      <c r="C306">
        <v>124.95</v>
      </c>
      <c r="D306">
        <v>125.51</v>
      </c>
      <c r="E306">
        <v>125.25</v>
      </c>
      <c r="F306">
        <v>124.7</v>
      </c>
    </row>
    <row r="307" spans="1:6" x14ac:dyDescent="0.25">
      <c r="A307" s="1">
        <v>39691</v>
      </c>
      <c r="B307">
        <v>115.46</v>
      </c>
      <c r="C307">
        <v>116.31</v>
      </c>
      <c r="D307">
        <v>117.13</v>
      </c>
      <c r="E307">
        <v>117.43</v>
      </c>
      <c r="F307">
        <v>117.52</v>
      </c>
    </row>
    <row r="308" spans="1:6" x14ac:dyDescent="0.25">
      <c r="A308" s="1">
        <v>39721</v>
      </c>
      <c r="B308">
        <v>100.64</v>
      </c>
      <c r="C308">
        <v>100.51</v>
      </c>
      <c r="D308">
        <v>101.4</v>
      </c>
      <c r="E308">
        <v>102.27</v>
      </c>
      <c r="F308">
        <v>103.08</v>
      </c>
    </row>
    <row r="309" spans="1:6" x14ac:dyDescent="0.25">
      <c r="A309" s="1">
        <v>39752</v>
      </c>
      <c r="B309">
        <v>67.81</v>
      </c>
      <c r="C309">
        <v>69.22</v>
      </c>
      <c r="D309">
        <v>71.180000000000007</v>
      </c>
      <c r="E309">
        <v>72.77</v>
      </c>
      <c r="F309">
        <v>74.33</v>
      </c>
    </row>
    <row r="310" spans="1:6" x14ac:dyDescent="0.25">
      <c r="A310" s="1">
        <v>39782</v>
      </c>
      <c r="B310">
        <v>54.43</v>
      </c>
      <c r="C310">
        <v>57.09</v>
      </c>
      <c r="D310">
        <v>60.28</v>
      </c>
      <c r="E310">
        <v>62.94</v>
      </c>
      <c r="F310">
        <v>65.42</v>
      </c>
    </row>
    <row r="311" spans="1:6" x14ac:dyDescent="0.25">
      <c r="A311" s="1">
        <v>39813</v>
      </c>
      <c r="B311">
        <v>44.6</v>
      </c>
      <c r="C311">
        <v>50.57</v>
      </c>
      <c r="D311">
        <v>54.31</v>
      </c>
      <c r="E311">
        <v>57.13</v>
      </c>
      <c r="F311">
        <v>59.51</v>
      </c>
    </row>
    <row r="312" spans="1:6" x14ac:dyDescent="0.25">
      <c r="A312" s="1">
        <v>39844</v>
      </c>
      <c r="B312">
        <v>41.68</v>
      </c>
      <c r="C312">
        <v>48.52</v>
      </c>
      <c r="D312">
        <v>52.07</v>
      </c>
      <c r="E312">
        <v>54.16</v>
      </c>
      <c r="F312">
        <v>55.89</v>
      </c>
    </row>
    <row r="313" spans="1:6" x14ac:dyDescent="0.25">
      <c r="A313" s="1">
        <v>39872</v>
      </c>
      <c r="B313">
        <v>44.76</v>
      </c>
      <c r="C313">
        <v>48.05</v>
      </c>
      <c r="D313">
        <v>50.57</v>
      </c>
      <c r="E313">
        <v>52.52</v>
      </c>
      <c r="F313">
        <v>54.19</v>
      </c>
    </row>
    <row r="314" spans="1:6" x14ac:dyDescent="0.25">
      <c r="A314" s="1">
        <v>39903</v>
      </c>
      <c r="B314">
        <v>49.66</v>
      </c>
      <c r="C314">
        <v>52.85</v>
      </c>
      <c r="D314">
        <v>55.85</v>
      </c>
      <c r="E314">
        <v>58.51</v>
      </c>
      <c r="F314">
        <v>60.59</v>
      </c>
    </row>
    <row r="315" spans="1:6" x14ac:dyDescent="0.25">
      <c r="A315" s="1">
        <v>39933</v>
      </c>
      <c r="B315">
        <v>51.12</v>
      </c>
      <c r="C315">
        <v>53.4</v>
      </c>
      <c r="D315">
        <v>56.41</v>
      </c>
      <c r="E315">
        <v>58.9</v>
      </c>
      <c r="F315">
        <v>61.07</v>
      </c>
    </row>
    <row r="316" spans="1:6" x14ac:dyDescent="0.25">
      <c r="A316" s="1">
        <v>39964</v>
      </c>
      <c r="B316">
        <v>66.31</v>
      </c>
      <c r="C316">
        <v>67.72</v>
      </c>
      <c r="D316">
        <v>69.2</v>
      </c>
      <c r="E316">
        <v>70.28</v>
      </c>
      <c r="F316">
        <v>71.19</v>
      </c>
    </row>
    <row r="317" spans="1:6" x14ac:dyDescent="0.25">
      <c r="A317" s="1">
        <v>39994</v>
      </c>
      <c r="B317">
        <v>69.89</v>
      </c>
      <c r="C317">
        <v>71.599999999999994</v>
      </c>
      <c r="D317">
        <v>73.13</v>
      </c>
      <c r="E317">
        <v>74.14</v>
      </c>
      <c r="F317">
        <v>75.14</v>
      </c>
    </row>
    <row r="318" spans="1:6" x14ac:dyDescent="0.25">
      <c r="A318" s="1">
        <v>40025</v>
      </c>
      <c r="B318">
        <v>69.45</v>
      </c>
      <c r="C318">
        <v>72.400000000000006</v>
      </c>
      <c r="D318">
        <v>74.73</v>
      </c>
      <c r="E318">
        <v>76.62</v>
      </c>
      <c r="F318">
        <v>77.62</v>
      </c>
    </row>
    <row r="319" spans="1:6" x14ac:dyDescent="0.25">
      <c r="A319" s="1">
        <v>40056</v>
      </c>
      <c r="B319">
        <v>69.959999999999994</v>
      </c>
      <c r="C319">
        <v>71.38</v>
      </c>
      <c r="D319">
        <v>73.180000000000007</v>
      </c>
      <c r="E319">
        <v>74.7</v>
      </c>
      <c r="F319">
        <v>75.72</v>
      </c>
    </row>
    <row r="320" spans="1:6" x14ac:dyDescent="0.25">
      <c r="A320" s="1">
        <v>40086</v>
      </c>
      <c r="B320">
        <v>70.61</v>
      </c>
      <c r="C320">
        <v>71.31</v>
      </c>
      <c r="D320">
        <v>72.790000000000006</v>
      </c>
      <c r="E320">
        <v>74.33</v>
      </c>
      <c r="F320">
        <v>75.290000000000006</v>
      </c>
    </row>
    <row r="321" spans="1:6" x14ac:dyDescent="0.25">
      <c r="A321" s="1">
        <v>40117</v>
      </c>
      <c r="B321">
        <v>77</v>
      </c>
      <c r="C321">
        <v>78.27</v>
      </c>
      <c r="D321">
        <v>79.72</v>
      </c>
      <c r="E321">
        <v>80.77</v>
      </c>
      <c r="F321">
        <v>81.86</v>
      </c>
    </row>
    <row r="322" spans="1:6" x14ac:dyDescent="0.25">
      <c r="A322" s="1">
        <v>40147</v>
      </c>
      <c r="B322">
        <v>77.28</v>
      </c>
      <c r="C322">
        <v>79.84</v>
      </c>
      <c r="D322">
        <v>82.24</v>
      </c>
      <c r="E322">
        <v>83.86</v>
      </c>
      <c r="F322">
        <v>85.46</v>
      </c>
    </row>
    <row r="323" spans="1:6" x14ac:dyDescent="0.25">
      <c r="A323" s="1">
        <v>40178</v>
      </c>
      <c r="B323">
        <v>79.36</v>
      </c>
      <c r="C323">
        <v>80.63</v>
      </c>
      <c r="D323">
        <v>82.1</v>
      </c>
      <c r="E323">
        <v>83.31</v>
      </c>
      <c r="F323">
        <v>84.44</v>
      </c>
    </row>
    <row r="324" spans="1:6" x14ac:dyDescent="0.25">
      <c r="A324" s="1">
        <v>40209</v>
      </c>
      <c r="B324">
        <v>72.89</v>
      </c>
      <c r="C324">
        <v>73.95</v>
      </c>
      <c r="D324">
        <v>75.58</v>
      </c>
      <c r="E324">
        <v>77.03</v>
      </c>
      <c r="F324">
        <v>78.25</v>
      </c>
    </row>
    <row r="325" spans="1:6" x14ac:dyDescent="0.25">
      <c r="A325" s="1">
        <v>40237</v>
      </c>
      <c r="B325">
        <v>79.66</v>
      </c>
      <c r="C325">
        <v>80.37</v>
      </c>
      <c r="D325">
        <v>81.290000000000006</v>
      </c>
      <c r="E325">
        <v>82.16</v>
      </c>
      <c r="F325">
        <v>82.76</v>
      </c>
    </row>
    <row r="326" spans="1:6" x14ac:dyDescent="0.25">
      <c r="A326" s="1">
        <v>40268</v>
      </c>
      <c r="B326">
        <v>83.76</v>
      </c>
      <c r="C326">
        <v>84.57</v>
      </c>
      <c r="D326">
        <v>85.19</v>
      </c>
      <c r="E326">
        <v>85.6</v>
      </c>
      <c r="F326">
        <v>85.9</v>
      </c>
    </row>
    <row r="327" spans="1:6" x14ac:dyDescent="0.25">
      <c r="A327" s="1">
        <v>40298</v>
      </c>
      <c r="B327">
        <v>86.15</v>
      </c>
      <c r="C327">
        <v>89.68</v>
      </c>
      <c r="D327">
        <v>91.33</v>
      </c>
      <c r="E327">
        <v>92.14</v>
      </c>
      <c r="F327">
        <v>92.73</v>
      </c>
    </row>
    <row r="328" spans="1:6" x14ac:dyDescent="0.25">
      <c r="A328" s="1">
        <v>40329</v>
      </c>
      <c r="B328">
        <v>73.97</v>
      </c>
      <c r="C328">
        <v>76.12</v>
      </c>
      <c r="D328">
        <v>78.239999999999995</v>
      </c>
      <c r="E328">
        <v>79.48</v>
      </c>
      <c r="F328">
        <v>80.44</v>
      </c>
    </row>
    <row r="329" spans="1:6" x14ac:dyDescent="0.25">
      <c r="A329" s="1">
        <v>40359</v>
      </c>
      <c r="B329">
        <v>75.63</v>
      </c>
      <c r="C329">
        <v>76.599999999999994</v>
      </c>
      <c r="D329">
        <v>77.849999999999994</v>
      </c>
      <c r="E329">
        <v>78.760000000000005</v>
      </c>
      <c r="F329">
        <v>79.63</v>
      </c>
    </row>
    <row r="330" spans="1:6" x14ac:dyDescent="0.25">
      <c r="A330" s="1">
        <v>40390</v>
      </c>
      <c r="B330">
        <v>78.95</v>
      </c>
      <c r="C330">
        <v>79.95</v>
      </c>
      <c r="D330">
        <v>81.55</v>
      </c>
      <c r="E330">
        <v>82.83</v>
      </c>
      <c r="F330">
        <v>83.81</v>
      </c>
    </row>
    <row r="331" spans="1:6" x14ac:dyDescent="0.25">
      <c r="A331" s="1">
        <v>40421</v>
      </c>
      <c r="B331">
        <v>71.92</v>
      </c>
      <c r="C331">
        <v>75.099999999999994</v>
      </c>
      <c r="D331">
        <v>77.680000000000007</v>
      </c>
      <c r="E331">
        <v>78.989999999999995</v>
      </c>
      <c r="F331">
        <v>80.05</v>
      </c>
    </row>
    <row r="332" spans="1:6" x14ac:dyDescent="0.25">
      <c r="A332" s="1">
        <v>40451</v>
      </c>
      <c r="B332">
        <v>79.97</v>
      </c>
      <c r="C332">
        <v>81.81</v>
      </c>
      <c r="D332">
        <v>83.69</v>
      </c>
      <c r="E332">
        <v>84.69</v>
      </c>
      <c r="F332">
        <v>85.54</v>
      </c>
    </row>
    <row r="333" spans="1:6" x14ac:dyDescent="0.25">
      <c r="A333" s="1">
        <v>40482</v>
      </c>
      <c r="B333">
        <v>81.430000000000007</v>
      </c>
      <c r="C333">
        <v>82.73</v>
      </c>
      <c r="D333">
        <v>83.99</v>
      </c>
      <c r="E333">
        <v>84.86</v>
      </c>
      <c r="F333">
        <v>85.6</v>
      </c>
    </row>
    <row r="334" spans="1:6" x14ac:dyDescent="0.25">
      <c r="A334" s="1">
        <v>40512</v>
      </c>
      <c r="B334">
        <v>84.11</v>
      </c>
      <c r="C334">
        <v>85.08</v>
      </c>
      <c r="D334">
        <v>85.85</v>
      </c>
      <c r="E334">
        <v>86.41</v>
      </c>
      <c r="F334">
        <v>86.97</v>
      </c>
    </row>
    <row r="335" spans="1:6" x14ac:dyDescent="0.25">
      <c r="A335" s="1">
        <v>40543</v>
      </c>
      <c r="B335">
        <v>91.38</v>
      </c>
      <c r="C335">
        <v>92.91</v>
      </c>
      <c r="D335">
        <v>94.06</v>
      </c>
      <c r="E335">
        <v>94.42</v>
      </c>
      <c r="F335">
        <v>94.43</v>
      </c>
    </row>
    <row r="336" spans="1:6" x14ac:dyDescent="0.25">
      <c r="A336" s="1">
        <v>40574</v>
      </c>
      <c r="B336">
        <v>92.19</v>
      </c>
      <c r="C336">
        <v>95.82</v>
      </c>
      <c r="D336">
        <v>98.05</v>
      </c>
      <c r="E336">
        <v>99.01</v>
      </c>
      <c r="F336">
        <v>99.71</v>
      </c>
    </row>
    <row r="337" spans="1:6" x14ac:dyDescent="0.25">
      <c r="A337" s="1">
        <v>40602</v>
      </c>
      <c r="B337">
        <v>96.97</v>
      </c>
      <c r="C337">
        <v>99.44</v>
      </c>
      <c r="D337">
        <v>100.85</v>
      </c>
      <c r="E337">
        <v>101.47</v>
      </c>
      <c r="F337">
        <v>101.41</v>
      </c>
    </row>
    <row r="338" spans="1:6" x14ac:dyDescent="0.25">
      <c r="A338" s="1">
        <v>40633</v>
      </c>
      <c r="B338">
        <v>106.72</v>
      </c>
      <c r="C338">
        <v>107.71</v>
      </c>
      <c r="D338">
        <v>108.3</v>
      </c>
      <c r="E338">
        <v>108.18</v>
      </c>
      <c r="F338">
        <v>107.54</v>
      </c>
    </row>
    <row r="339" spans="1:6" x14ac:dyDescent="0.25">
      <c r="A339" s="1">
        <v>40663</v>
      </c>
      <c r="B339">
        <v>113.93</v>
      </c>
      <c r="C339">
        <v>114.71</v>
      </c>
      <c r="D339">
        <v>114.78</v>
      </c>
      <c r="E339">
        <v>114.38</v>
      </c>
      <c r="F339">
        <v>113.65</v>
      </c>
    </row>
    <row r="340" spans="1:6" x14ac:dyDescent="0.25">
      <c r="A340" s="1">
        <v>40694</v>
      </c>
      <c r="B340">
        <v>102.7</v>
      </c>
      <c r="C340">
        <v>103.73</v>
      </c>
      <c r="D340">
        <v>104.57</v>
      </c>
      <c r="E340">
        <v>104.91</v>
      </c>
      <c r="F340">
        <v>105.14</v>
      </c>
    </row>
    <row r="341" spans="1:6" x14ac:dyDescent="0.25">
      <c r="A341" s="1">
        <v>40724</v>
      </c>
      <c r="B341">
        <v>95.42</v>
      </c>
      <c r="C341">
        <v>96.5</v>
      </c>
      <c r="D341">
        <v>97.96</v>
      </c>
      <c r="E341">
        <v>99.16</v>
      </c>
      <c r="F341">
        <v>100.17</v>
      </c>
    </row>
    <row r="342" spans="1:6" x14ac:dyDescent="0.25">
      <c r="A342" s="1">
        <v>40755</v>
      </c>
      <c r="B342">
        <v>95.7</v>
      </c>
      <c r="C342">
        <v>96.6</v>
      </c>
      <c r="D342">
        <v>97.94</v>
      </c>
      <c r="E342">
        <v>99.09</v>
      </c>
      <c r="F342">
        <v>100.1</v>
      </c>
    </row>
    <row r="343" spans="1:6" x14ac:dyDescent="0.25">
      <c r="A343" s="1">
        <v>40786</v>
      </c>
      <c r="B343">
        <v>88.81</v>
      </c>
      <c r="C343">
        <v>89.57</v>
      </c>
      <c r="D343">
        <v>90.35</v>
      </c>
      <c r="E343">
        <v>91</v>
      </c>
      <c r="F343">
        <v>91.49</v>
      </c>
    </row>
    <row r="344" spans="1:6" x14ac:dyDescent="0.25">
      <c r="A344" s="1">
        <v>40816</v>
      </c>
      <c r="B344">
        <v>79.2</v>
      </c>
      <c r="C344">
        <v>79.459999999999994</v>
      </c>
      <c r="D344">
        <v>80.02</v>
      </c>
      <c r="E344">
        <v>80.84</v>
      </c>
      <c r="F344">
        <v>81.62</v>
      </c>
    </row>
    <row r="345" spans="1:6" x14ac:dyDescent="0.25">
      <c r="A345" s="1">
        <v>40847</v>
      </c>
      <c r="B345">
        <v>93.19</v>
      </c>
      <c r="C345">
        <v>92.99</v>
      </c>
      <c r="D345">
        <v>92.71</v>
      </c>
      <c r="E345">
        <v>92.26</v>
      </c>
      <c r="F345">
        <v>91.96</v>
      </c>
    </row>
    <row r="346" spans="1:6" x14ac:dyDescent="0.25">
      <c r="A346" s="1">
        <v>40877</v>
      </c>
      <c r="B346">
        <v>100.36</v>
      </c>
      <c r="C346">
        <v>100.55</v>
      </c>
      <c r="D346">
        <v>100.21</v>
      </c>
      <c r="E346">
        <v>99.12</v>
      </c>
      <c r="F346">
        <v>98.07</v>
      </c>
    </row>
    <row r="347" spans="1:6" x14ac:dyDescent="0.25">
      <c r="A347" s="1">
        <v>40908</v>
      </c>
      <c r="B347">
        <v>98.83</v>
      </c>
      <c r="C347">
        <v>99.21</v>
      </c>
      <c r="D347">
        <v>99.38</v>
      </c>
      <c r="E347">
        <v>98.58</v>
      </c>
      <c r="F347">
        <v>97.79</v>
      </c>
    </row>
    <row r="348" spans="1:6" x14ac:dyDescent="0.25">
      <c r="A348" s="1">
        <v>40939</v>
      </c>
      <c r="B348">
        <v>98.48</v>
      </c>
      <c r="C348">
        <v>99.27</v>
      </c>
      <c r="D348">
        <v>100.04</v>
      </c>
      <c r="E348">
        <v>100.24</v>
      </c>
      <c r="F348">
        <v>100.07</v>
      </c>
    </row>
    <row r="349" spans="1:6" x14ac:dyDescent="0.25">
      <c r="A349" s="1">
        <v>40968</v>
      </c>
      <c r="B349">
        <v>107.07</v>
      </c>
      <c r="C349">
        <v>107.95</v>
      </c>
      <c r="D349">
        <v>108.21</v>
      </c>
      <c r="E349">
        <v>107.86</v>
      </c>
      <c r="F349">
        <v>107.07</v>
      </c>
    </row>
    <row r="350" spans="1:6" x14ac:dyDescent="0.25">
      <c r="A350" s="1">
        <v>40999</v>
      </c>
      <c r="B350">
        <v>103.02</v>
      </c>
      <c r="C350">
        <v>104.03</v>
      </c>
      <c r="D350">
        <v>104.86</v>
      </c>
      <c r="E350">
        <v>105.33</v>
      </c>
      <c r="F350">
        <v>104.94</v>
      </c>
    </row>
    <row r="351" spans="1:6" x14ac:dyDescent="0.25">
      <c r="A351" s="1">
        <v>41029</v>
      </c>
      <c r="B351">
        <v>104.87</v>
      </c>
      <c r="C351">
        <v>105.55</v>
      </c>
      <c r="D351">
        <v>105.86</v>
      </c>
      <c r="E351">
        <v>105.89</v>
      </c>
      <c r="F351">
        <v>105.01</v>
      </c>
    </row>
    <row r="352" spans="1:6" x14ac:dyDescent="0.25">
      <c r="A352" s="1">
        <v>41060</v>
      </c>
      <c r="B352">
        <v>86.53</v>
      </c>
      <c r="C352">
        <v>87.17</v>
      </c>
      <c r="D352">
        <v>87.91</v>
      </c>
      <c r="E352">
        <v>88.4</v>
      </c>
      <c r="F352">
        <v>88.41</v>
      </c>
    </row>
    <row r="353" spans="1:6" x14ac:dyDescent="0.25">
      <c r="A353" s="1">
        <v>41090</v>
      </c>
      <c r="B353">
        <v>84.96</v>
      </c>
      <c r="C353">
        <v>85.76</v>
      </c>
      <c r="D353">
        <v>87.13</v>
      </c>
      <c r="E353">
        <v>88.23</v>
      </c>
      <c r="F353">
        <v>88.71</v>
      </c>
    </row>
    <row r="354" spans="1:6" x14ac:dyDescent="0.25">
      <c r="A354" s="1">
        <v>41121</v>
      </c>
      <c r="B354">
        <v>88.06</v>
      </c>
      <c r="C354">
        <v>88.72</v>
      </c>
      <c r="D354">
        <v>90.04</v>
      </c>
      <c r="E354">
        <v>90.45</v>
      </c>
      <c r="F354">
        <v>90.45</v>
      </c>
    </row>
    <row r="355" spans="1:6" x14ac:dyDescent="0.25">
      <c r="A355" s="1">
        <v>41152</v>
      </c>
      <c r="B355">
        <v>96.47</v>
      </c>
      <c r="C355">
        <v>97.07</v>
      </c>
      <c r="D355">
        <v>98.12</v>
      </c>
      <c r="E355">
        <v>98.03</v>
      </c>
      <c r="F355">
        <v>97.27</v>
      </c>
    </row>
    <row r="356" spans="1:6" x14ac:dyDescent="0.25">
      <c r="A356" s="1">
        <v>41182</v>
      </c>
      <c r="B356">
        <v>92.19</v>
      </c>
      <c r="C356">
        <v>93</v>
      </c>
      <c r="D356">
        <v>93.98</v>
      </c>
      <c r="E356">
        <v>94.04</v>
      </c>
      <c r="F356">
        <v>93.62</v>
      </c>
    </row>
    <row r="357" spans="1:6" x14ac:dyDescent="0.25">
      <c r="A357" s="1">
        <v>41213</v>
      </c>
      <c r="B357">
        <v>86.24</v>
      </c>
      <c r="C357">
        <v>87.28</v>
      </c>
      <c r="D357">
        <v>88.72</v>
      </c>
      <c r="E357">
        <v>89.39</v>
      </c>
      <c r="F357">
        <v>89.49</v>
      </c>
    </row>
    <row r="358" spans="1:6" x14ac:dyDescent="0.25">
      <c r="A358" s="1">
        <v>41243</v>
      </c>
      <c r="B358">
        <v>88.91</v>
      </c>
      <c r="C358">
        <v>90.13</v>
      </c>
      <c r="D358">
        <v>91.43</v>
      </c>
      <c r="E358">
        <v>91.79</v>
      </c>
      <c r="F358">
        <v>91.85</v>
      </c>
    </row>
    <row r="359" spans="1:6" x14ac:dyDescent="0.25">
      <c r="A359" s="1">
        <v>41274</v>
      </c>
      <c r="B359">
        <v>91.82</v>
      </c>
      <c r="C359">
        <v>92.73</v>
      </c>
      <c r="D359">
        <v>93.7</v>
      </c>
      <c r="E359">
        <v>93.6</v>
      </c>
      <c r="F359">
        <v>93.19</v>
      </c>
    </row>
    <row r="360" spans="1:6" x14ac:dyDescent="0.25">
      <c r="A360" s="1">
        <v>41305</v>
      </c>
      <c r="B360">
        <v>97.49</v>
      </c>
      <c r="C360">
        <v>98.41</v>
      </c>
      <c r="D360">
        <v>98.94</v>
      </c>
      <c r="E360">
        <v>97.89</v>
      </c>
      <c r="F360">
        <v>96.45</v>
      </c>
    </row>
    <row r="361" spans="1:6" x14ac:dyDescent="0.25">
      <c r="A361" s="1">
        <v>41333</v>
      </c>
      <c r="B361">
        <v>92.05</v>
      </c>
      <c r="C361">
        <v>92.84</v>
      </c>
      <c r="D361">
        <v>93.2</v>
      </c>
      <c r="E361">
        <v>92.52</v>
      </c>
      <c r="F361">
        <v>91.62</v>
      </c>
    </row>
    <row r="362" spans="1:6" x14ac:dyDescent="0.25">
      <c r="A362" s="1">
        <v>41364</v>
      </c>
      <c r="B362">
        <v>97.23</v>
      </c>
      <c r="C362">
        <v>97.64</v>
      </c>
      <c r="D362">
        <v>96.88</v>
      </c>
      <c r="E362">
        <v>95.37</v>
      </c>
      <c r="F362">
        <v>94.03</v>
      </c>
    </row>
    <row r="363" spans="1:6" x14ac:dyDescent="0.25">
      <c r="A363" s="1">
        <v>41394</v>
      </c>
      <c r="B363">
        <v>93.46</v>
      </c>
      <c r="C363">
        <v>93.67</v>
      </c>
      <c r="D363">
        <v>92.55</v>
      </c>
      <c r="E363">
        <v>91.24</v>
      </c>
      <c r="F363">
        <v>90.2</v>
      </c>
    </row>
    <row r="364" spans="1:6" x14ac:dyDescent="0.25">
      <c r="A364" s="1">
        <v>41425</v>
      </c>
      <c r="B364">
        <v>91.97</v>
      </c>
      <c r="C364">
        <v>92.3</v>
      </c>
      <c r="D364">
        <v>91.28</v>
      </c>
      <c r="E364">
        <v>90.04</v>
      </c>
      <c r="F364">
        <v>89.17</v>
      </c>
    </row>
    <row r="365" spans="1:6" x14ac:dyDescent="0.25">
      <c r="A365" s="1">
        <v>41455</v>
      </c>
      <c r="B365">
        <v>96.56</v>
      </c>
      <c r="C365">
        <v>95.81</v>
      </c>
      <c r="D365">
        <v>93.64</v>
      </c>
      <c r="E365">
        <v>91.65</v>
      </c>
      <c r="F365">
        <v>90.26</v>
      </c>
    </row>
    <row r="366" spans="1:6" x14ac:dyDescent="0.25">
      <c r="A366" s="1">
        <v>41486</v>
      </c>
      <c r="B366">
        <v>105.03</v>
      </c>
      <c r="C366">
        <v>102.94</v>
      </c>
      <c r="D366">
        <v>99.14</v>
      </c>
      <c r="E366">
        <v>96.5</v>
      </c>
      <c r="F366">
        <v>94.41</v>
      </c>
    </row>
    <row r="367" spans="1:6" x14ac:dyDescent="0.25">
      <c r="A367" s="1">
        <v>41517</v>
      </c>
      <c r="B367">
        <v>107.65</v>
      </c>
      <c r="C367">
        <v>105.71</v>
      </c>
      <c r="D367">
        <v>101.34</v>
      </c>
      <c r="E367">
        <v>97.94</v>
      </c>
      <c r="F367">
        <v>95.39</v>
      </c>
    </row>
    <row r="368" spans="1:6" x14ac:dyDescent="0.25">
      <c r="A368" s="1">
        <v>41547</v>
      </c>
      <c r="B368">
        <v>102.33</v>
      </c>
      <c r="C368">
        <v>101.15</v>
      </c>
      <c r="D368">
        <v>98.14</v>
      </c>
      <c r="E368">
        <v>95.62</v>
      </c>
      <c r="F368">
        <v>93.63</v>
      </c>
    </row>
    <row r="369" spans="1:6" x14ac:dyDescent="0.25">
      <c r="A369" s="1">
        <v>41578</v>
      </c>
      <c r="B369">
        <v>96.38</v>
      </c>
      <c r="C369">
        <v>96.66</v>
      </c>
      <c r="D369">
        <v>95.61</v>
      </c>
      <c r="E369">
        <v>93.91</v>
      </c>
      <c r="F369">
        <v>92.23</v>
      </c>
    </row>
    <row r="370" spans="1:6" x14ac:dyDescent="0.25">
      <c r="A370" s="1">
        <v>41608</v>
      </c>
      <c r="B370">
        <v>92.72</v>
      </c>
      <c r="C370">
        <v>93.24</v>
      </c>
      <c r="D370">
        <v>93.12</v>
      </c>
      <c r="E370">
        <v>92.08</v>
      </c>
      <c r="F370">
        <v>90.83</v>
      </c>
    </row>
    <row r="371" spans="1:6" x14ac:dyDescent="0.25">
      <c r="A371" s="1">
        <v>41639</v>
      </c>
      <c r="B371">
        <v>98.42</v>
      </c>
      <c r="C371">
        <v>98.44</v>
      </c>
      <c r="D371">
        <v>96.45</v>
      </c>
      <c r="E371">
        <v>94</v>
      </c>
      <c r="F371">
        <v>91.94</v>
      </c>
    </row>
    <row r="372" spans="1:6" x14ac:dyDescent="0.25">
      <c r="A372" s="1">
        <v>41670</v>
      </c>
      <c r="B372">
        <v>97.49</v>
      </c>
      <c r="C372">
        <v>95.8</v>
      </c>
      <c r="D372">
        <v>92.9</v>
      </c>
      <c r="E372">
        <v>90.54</v>
      </c>
      <c r="F372">
        <v>88.4</v>
      </c>
    </row>
    <row r="373" spans="1:6" x14ac:dyDescent="0.25">
      <c r="A373" s="1">
        <v>41698</v>
      </c>
      <c r="B373">
        <v>102.59</v>
      </c>
      <c r="C373">
        <v>100.95</v>
      </c>
      <c r="D373">
        <v>97.91</v>
      </c>
      <c r="E373">
        <v>95.17</v>
      </c>
      <c r="F373">
        <v>92.34</v>
      </c>
    </row>
    <row r="374" spans="1:6" x14ac:dyDescent="0.25">
      <c r="A374" s="1">
        <v>41729</v>
      </c>
      <c r="B374">
        <v>101.58</v>
      </c>
      <c r="C374">
        <v>99.9</v>
      </c>
      <c r="D374">
        <v>97.04</v>
      </c>
      <c r="E374">
        <v>94.42</v>
      </c>
      <c r="F374">
        <v>92.08</v>
      </c>
    </row>
    <row r="375" spans="1:6" x14ac:dyDescent="0.25">
      <c r="A375" s="1">
        <v>41759</v>
      </c>
      <c r="B375">
        <v>99.74</v>
      </c>
      <c r="C375">
        <v>98.28</v>
      </c>
      <c r="D375">
        <v>95.67</v>
      </c>
      <c r="E375">
        <v>93.44</v>
      </c>
      <c r="F375">
        <v>91.52</v>
      </c>
    </row>
    <row r="376" spans="1:6" x14ac:dyDescent="0.25">
      <c r="A376" s="1">
        <v>41790</v>
      </c>
      <c r="B376">
        <v>102.71</v>
      </c>
      <c r="C376">
        <v>101.03</v>
      </c>
      <c r="D376">
        <v>98.05</v>
      </c>
      <c r="E376">
        <v>95.46</v>
      </c>
      <c r="F376">
        <v>93.53</v>
      </c>
    </row>
    <row r="377" spans="1:6" x14ac:dyDescent="0.25">
      <c r="A377" s="1">
        <v>41820</v>
      </c>
      <c r="B377">
        <v>105.37</v>
      </c>
      <c r="C377">
        <v>103.85</v>
      </c>
      <c r="D377">
        <v>101.4</v>
      </c>
      <c r="E377">
        <v>99.1</v>
      </c>
      <c r="F377">
        <v>97.02</v>
      </c>
    </row>
    <row r="378" spans="1:6" x14ac:dyDescent="0.25">
      <c r="A378" s="1">
        <v>41851</v>
      </c>
      <c r="B378">
        <v>98.17</v>
      </c>
      <c r="C378">
        <v>96.73</v>
      </c>
      <c r="D378">
        <v>95.35</v>
      </c>
      <c r="E378">
        <v>94.06</v>
      </c>
      <c r="F378">
        <v>92.88</v>
      </c>
    </row>
    <row r="379" spans="1:6" x14ac:dyDescent="0.25">
      <c r="A379" s="1">
        <v>41882</v>
      </c>
      <c r="B379">
        <v>95.96</v>
      </c>
      <c r="C379">
        <v>94.37</v>
      </c>
      <c r="D379">
        <v>93.66</v>
      </c>
      <c r="E379">
        <v>93.15</v>
      </c>
      <c r="F379">
        <v>92.31</v>
      </c>
    </row>
    <row r="380" spans="1:6" x14ac:dyDescent="0.25">
      <c r="A380" s="1">
        <v>41912</v>
      </c>
      <c r="B380">
        <v>91.16</v>
      </c>
      <c r="C380">
        <v>89.76</v>
      </c>
      <c r="D380">
        <v>88.68</v>
      </c>
      <c r="E380">
        <v>87.68</v>
      </c>
      <c r="F380">
        <v>87.16</v>
      </c>
    </row>
    <row r="381" spans="1:6" x14ac:dyDescent="0.25">
      <c r="A381" s="1">
        <v>41943</v>
      </c>
      <c r="B381">
        <v>80.540000000000006</v>
      </c>
      <c r="C381">
        <v>80.36</v>
      </c>
      <c r="D381">
        <v>80.23</v>
      </c>
      <c r="E381">
        <v>80.12</v>
      </c>
      <c r="F381">
        <v>80.2</v>
      </c>
    </row>
    <row r="382" spans="1:6" x14ac:dyDescent="0.25">
      <c r="A382" s="1">
        <v>41973</v>
      </c>
      <c r="B382">
        <v>66.150000000000006</v>
      </c>
      <c r="C382">
        <v>66.41</v>
      </c>
      <c r="D382">
        <v>67.099999999999994</v>
      </c>
      <c r="E382">
        <v>67.59</v>
      </c>
      <c r="F382">
        <v>68.22</v>
      </c>
    </row>
    <row r="383" spans="1:6" x14ac:dyDescent="0.25">
      <c r="A383" s="1">
        <v>42004</v>
      </c>
      <c r="B383">
        <v>53.27</v>
      </c>
      <c r="C383">
        <v>54.26</v>
      </c>
      <c r="D383">
        <v>56.26</v>
      </c>
      <c r="E383">
        <v>58.13</v>
      </c>
      <c r="F383">
        <v>59.97</v>
      </c>
    </row>
    <row r="384" spans="1:6" x14ac:dyDescent="0.25">
      <c r="A384" s="1">
        <v>42035</v>
      </c>
      <c r="B384">
        <v>48.24</v>
      </c>
      <c r="C384">
        <v>50.07</v>
      </c>
      <c r="D384">
        <v>53.44</v>
      </c>
      <c r="E384">
        <v>56.03</v>
      </c>
      <c r="F384">
        <v>58</v>
      </c>
    </row>
    <row r="385" spans="1:6" x14ac:dyDescent="0.25">
      <c r="A385" s="1">
        <v>42063</v>
      </c>
      <c r="B385">
        <v>49.76</v>
      </c>
      <c r="C385">
        <v>53.84</v>
      </c>
      <c r="D385">
        <v>57.91</v>
      </c>
      <c r="E385">
        <v>59.99</v>
      </c>
      <c r="F385">
        <v>61.49</v>
      </c>
    </row>
    <row r="386" spans="1:6" x14ac:dyDescent="0.25">
      <c r="A386" s="1">
        <v>42094</v>
      </c>
      <c r="B386">
        <v>47.6</v>
      </c>
      <c r="C386">
        <v>50.78</v>
      </c>
      <c r="D386">
        <v>53.45</v>
      </c>
      <c r="E386">
        <v>55.45</v>
      </c>
      <c r="F386">
        <v>56.92</v>
      </c>
    </row>
    <row r="387" spans="1:6" x14ac:dyDescent="0.25">
      <c r="A387" s="1">
        <v>42124</v>
      </c>
      <c r="B387">
        <v>59.63</v>
      </c>
      <c r="C387">
        <v>61.31</v>
      </c>
      <c r="D387">
        <v>62.64</v>
      </c>
      <c r="E387">
        <v>63.59</v>
      </c>
      <c r="F387">
        <v>64</v>
      </c>
    </row>
    <row r="388" spans="1:6" x14ac:dyDescent="0.25">
      <c r="A388" s="1">
        <v>42155</v>
      </c>
      <c r="B388">
        <v>60.3</v>
      </c>
      <c r="C388">
        <v>60.79</v>
      </c>
      <c r="D388">
        <v>61.51</v>
      </c>
      <c r="E388">
        <v>62.17</v>
      </c>
      <c r="F388">
        <v>62.6</v>
      </c>
    </row>
    <row r="389" spans="1:6" x14ac:dyDescent="0.25">
      <c r="A389" s="1">
        <v>42185</v>
      </c>
      <c r="B389">
        <v>59.47</v>
      </c>
      <c r="C389">
        <v>60.1</v>
      </c>
      <c r="D389">
        <v>61.08</v>
      </c>
      <c r="E389">
        <v>61.6</v>
      </c>
      <c r="F389">
        <v>61.99</v>
      </c>
    </row>
    <row r="390" spans="1:6" x14ac:dyDescent="0.25">
      <c r="A390" s="1">
        <v>42216</v>
      </c>
      <c r="B390">
        <v>47.12</v>
      </c>
      <c r="C390">
        <v>48.21</v>
      </c>
      <c r="D390">
        <v>50.28</v>
      </c>
      <c r="E390">
        <v>52.01</v>
      </c>
      <c r="F390">
        <v>53.16</v>
      </c>
    </row>
    <row r="391" spans="1:6" x14ac:dyDescent="0.25">
      <c r="A391" s="1">
        <v>42247</v>
      </c>
      <c r="B391">
        <v>49.2</v>
      </c>
      <c r="C391">
        <v>50.77</v>
      </c>
      <c r="D391">
        <v>52.98</v>
      </c>
      <c r="E391">
        <v>54.16</v>
      </c>
      <c r="F391">
        <v>54.87</v>
      </c>
    </row>
    <row r="392" spans="1:6" x14ac:dyDescent="0.25">
      <c r="A392" s="1">
        <v>42277</v>
      </c>
      <c r="B392">
        <v>45.09</v>
      </c>
      <c r="C392">
        <v>46.16</v>
      </c>
      <c r="D392">
        <v>47.91</v>
      </c>
      <c r="E392">
        <v>49.04</v>
      </c>
      <c r="F392">
        <v>49.99</v>
      </c>
    </row>
    <row r="393" spans="1:6" x14ac:dyDescent="0.25">
      <c r="A393" s="1">
        <v>42308</v>
      </c>
      <c r="B393">
        <v>46.59</v>
      </c>
      <c r="C393">
        <v>48.26</v>
      </c>
      <c r="D393">
        <v>50</v>
      </c>
      <c r="E393">
        <v>50.91</v>
      </c>
      <c r="F393">
        <v>51.81</v>
      </c>
    </row>
    <row r="394" spans="1:6" x14ac:dyDescent="0.25">
      <c r="A394" s="1">
        <v>42338</v>
      </c>
      <c r="B394">
        <v>41.65</v>
      </c>
      <c r="C394">
        <v>43.93</v>
      </c>
      <c r="D394">
        <v>46.05</v>
      </c>
      <c r="E394">
        <v>47.31</v>
      </c>
      <c r="F394">
        <v>48.54</v>
      </c>
    </row>
    <row r="395" spans="1:6" x14ac:dyDescent="0.25">
      <c r="A395" s="1">
        <v>42369</v>
      </c>
      <c r="B395">
        <v>37.04</v>
      </c>
      <c r="C395">
        <v>39.130000000000003</v>
      </c>
      <c r="D395">
        <v>41.33</v>
      </c>
      <c r="E395">
        <v>42.87</v>
      </c>
      <c r="F395">
        <v>44.21</v>
      </c>
    </row>
    <row r="396" spans="1:6" x14ac:dyDescent="0.25">
      <c r="A396" s="1">
        <v>42400</v>
      </c>
      <c r="B396">
        <v>33.619999999999997</v>
      </c>
      <c r="C396">
        <v>36.78</v>
      </c>
      <c r="D396">
        <v>39.75</v>
      </c>
      <c r="E396">
        <v>41.29</v>
      </c>
      <c r="F396">
        <v>42.51</v>
      </c>
    </row>
    <row r="397" spans="1:6" x14ac:dyDescent="0.25">
      <c r="A397" s="1">
        <v>42429</v>
      </c>
      <c r="B397">
        <v>33.75</v>
      </c>
      <c r="C397">
        <v>36.869999999999997</v>
      </c>
      <c r="D397">
        <v>39.1</v>
      </c>
      <c r="E397">
        <v>40.54</v>
      </c>
      <c r="F397">
        <v>41.63</v>
      </c>
    </row>
    <row r="398" spans="1:6" x14ac:dyDescent="0.25">
      <c r="A398" s="1">
        <v>42460</v>
      </c>
      <c r="B398">
        <v>38.340000000000003</v>
      </c>
      <c r="C398">
        <v>40.69</v>
      </c>
      <c r="D398">
        <v>42.33</v>
      </c>
      <c r="E398">
        <v>43.3</v>
      </c>
      <c r="F398">
        <v>44.09</v>
      </c>
    </row>
    <row r="399" spans="1:6" x14ac:dyDescent="0.25">
      <c r="A399" s="1">
        <v>42490</v>
      </c>
      <c r="B399">
        <v>45.92</v>
      </c>
      <c r="C399">
        <v>47.14</v>
      </c>
      <c r="D399">
        <v>48.02</v>
      </c>
      <c r="E399">
        <v>48.51</v>
      </c>
      <c r="F399">
        <v>48.84</v>
      </c>
    </row>
    <row r="400" spans="1:6" x14ac:dyDescent="0.25">
      <c r="A400" s="1">
        <v>42521</v>
      </c>
      <c r="B400">
        <v>49.1</v>
      </c>
      <c r="C400">
        <v>49.93</v>
      </c>
      <c r="D400">
        <v>50.86</v>
      </c>
      <c r="E400">
        <v>51.31</v>
      </c>
      <c r="F400">
        <v>51.54</v>
      </c>
    </row>
    <row r="401" spans="1:6" x14ac:dyDescent="0.25">
      <c r="A401" s="1">
        <v>42551</v>
      </c>
      <c r="B401">
        <v>48.33</v>
      </c>
      <c r="C401">
        <v>49.59</v>
      </c>
      <c r="D401">
        <v>51.02</v>
      </c>
      <c r="E401">
        <v>51.83</v>
      </c>
      <c r="F401">
        <v>52.31</v>
      </c>
    </row>
    <row r="402" spans="1:6" x14ac:dyDescent="0.25">
      <c r="A402" s="1">
        <v>42582</v>
      </c>
      <c r="B402">
        <v>41.6</v>
      </c>
      <c r="C402">
        <v>43.09</v>
      </c>
      <c r="D402">
        <v>45.06</v>
      </c>
      <c r="E402">
        <v>46.22</v>
      </c>
      <c r="F402">
        <v>47.01</v>
      </c>
    </row>
    <row r="403" spans="1:6" x14ac:dyDescent="0.25">
      <c r="A403" s="1">
        <v>42613</v>
      </c>
      <c r="B403">
        <v>44.7</v>
      </c>
      <c r="C403">
        <v>45.91</v>
      </c>
      <c r="D403">
        <v>47.54</v>
      </c>
      <c r="E403">
        <v>48.54</v>
      </c>
      <c r="F403">
        <v>49.14</v>
      </c>
    </row>
    <row r="404" spans="1:6" x14ac:dyDescent="0.25">
      <c r="A404" s="1">
        <v>42643</v>
      </c>
      <c r="B404">
        <v>48.24</v>
      </c>
      <c r="C404">
        <v>49.4</v>
      </c>
      <c r="D404">
        <v>50.81</v>
      </c>
      <c r="E404">
        <v>51.63</v>
      </c>
      <c r="F404">
        <v>52.18</v>
      </c>
    </row>
    <row r="405" spans="1:6" x14ac:dyDescent="0.25">
      <c r="A405" s="1">
        <v>42674</v>
      </c>
      <c r="B405">
        <v>46.86</v>
      </c>
      <c r="C405">
        <v>48.05</v>
      </c>
      <c r="D405">
        <v>49.55</v>
      </c>
      <c r="E405">
        <v>50.39</v>
      </c>
      <c r="F405">
        <v>50.96</v>
      </c>
    </row>
    <row r="406" spans="1:6" x14ac:dyDescent="0.25">
      <c r="A406" s="1">
        <v>42704</v>
      </c>
      <c r="B406">
        <v>49.44</v>
      </c>
      <c r="C406">
        <v>51.21</v>
      </c>
      <c r="D406">
        <v>52.73</v>
      </c>
      <c r="E406">
        <v>53.14</v>
      </c>
      <c r="F406">
        <v>53.31</v>
      </c>
    </row>
    <row r="407" spans="1:6" x14ac:dyDescent="0.25">
      <c r="A407" s="1">
        <v>42735</v>
      </c>
      <c r="B407">
        <v>53.72</v>
      </c>
      <c r="C407">
        <v>55.43</v>
      </c>
      <c r="D407">
        <v>56.76</v>
      </c>
      <c r="E407">
        <v>57.03</v>
      </c>
      <c r="F407">
        <v>56.99</v>
      </c>
    </row>
    <row r="408" spans="1:6" x14ac:dyDescent="0.25">
      <c r="A408" s="1">
        <v>42766</v>
      </c>
      <c r="B408">
        <v>52.81</v>
      </c>
      <c r="C408">
        <v>53.94</v>
      </c>
      <c r="D408">
        <v>54.9</v>
      </c>
      <c r="E408">
        <v>55.25</v>
      </c>
      <c r="F408">
        <v>55.42</v>
      </c>
    </row>
    <row r="409" spans="1:6" x14ac:dyDescent="0.25">
      <c r="A409" s="1">
        <v>42794</v>
      </c>
      <c r="B409">
        <v>54.01</v>
      </c>
      <c r="C409">
        <v>54.75</v>
      </c>
      <c r="D409">
        <v>55.25</v>
      </c>
      <c r="E409">
        <v>55.28</v>
      </c>
      <c r="F409">
        <v>55.17</v>
      </c>
    </row>
    <row r="410" spans="1:6" x14ac:dyDescent="0.25">
      <c r="A410" s="1">
        <v>42825</v>
      </c>
      <c r="B410">
        <v>50.6</v>
      </c>
      <c r="C410">
        <v>51.42</v>
      </c>
      <c r="D410">
        <v>51.95</v>
      </c>
      <c r="E410">
        <v>52.1</v>
      </c>
      <c r="F410">
        <v>52.06</v>
      </c>
    </row>
    <row r="411" spans="1:6" x14ac:dyDescent="0.25">
      <c r="A411" s="1">
        <v>42855</v>
      </c>
      <c r="B411">
        <v>49.33</v>
      </c>
      <c r="C411">
        <v>49.85</v>
      </c>
      <c r="D411">
        <v>50.46</v>
      </c>
      <c r="E411">
        <v>50.74</v>
      </c>
      <c r="F411">
        <v>50.68</v>
      </c>
    </row>
    <row r="412" spans="1:6" x14ac:dyDescent="0.25">
      <c r="A412" s="1">
        <v>42886</v>
      </c>
      <c r="B412">
        <v>48.32</v>
      </c>
      <c r="C412">
        <v>48.74</v>
      </c>
      <c r="D412">
        <v>49.12</v>
      </c>
      <c r="E412">
        <v>49.26</v>
      </c>
      <c r="F412">
        <v>49.13</v>
      </c>
    </row>
    <row r="413" spans="1:6" x14ac:dyDescent="0.25">
      <c r="A413" s="1">
        <v>42916</v>
      </c>
      <c r="B413">
        <v>46.04</v>
      </c>
      <c r="C413">
        <v>46.51</v>
      </c>
      <c r="D413">
        <v>47.31</v>
      </c>
      <c r="E413">
        <v>47.85</v>
      </c>
      <c r="F413">
        <v>48.21</v>
      </c>
    </row>
    <row r="414" spans="1:6" x14ac:dyDescent="0.25">
      <c r="A414" s="1">
        <v>42947</v>
      </c>
      <c r="B414">
        <v>50.17</v>
      </c>
      <c r="C414">
        <v>50.37</v>
      </c>
      <c r="D414">
        <v>50.56</v>
      </c>
      <c r="E414">
        <v>50.57</v>
      </c>
      <c r="F414">
        <v>50.52</v>
      </c>
    </row>
    <row r="415" spans="1:6" x14ac:dyDescent="0.25">
      <c r="A415" s="1">
        <v>42978</v>
      </c>
      <c r="B415">
        <v>47.23</v>
      </c>
      <c r="C415">
        <v>48.56</v>
      </c>
      <c r="D415">
        <v>49.5</v>
      </c>
      <c r="E415">
        <v>49.82</v>
      </c>
      <c r="F415">
        <v>49.95</v>
      </c>
    </row>
    <row r="416" spans="1:6" x14ac:dyDescent="0.25">
      <c r="A416" s="1">
        <v>43008</v>
      </c>
      <c r="B416">
        <v>51.67</v>
      </c>
      <c r="C416">
        <v>52.14</v>
      </c>
      <c r="D416">
        <v>52.21</v>
      </c>
      <c r="E416">
        <v>51.93</v>
      </c>
      <c r="F416">
        <v>51.65</v>
      </c>
    </row>
    <row r="417" spans="1:6" x14ac:dyDescent="0.25">
      <c r="A417" s="1">
        <v>43039</v>
      </c>
      <c r="B417">
        <v>54.38</v>
      </c>
      <c r="C417">
        <v>54.69</v>
      </c>
      <c r="D417">
        <v>54.54</v>
      </c>
      <c r="E417">
        <v>53.9</v>
      </c>
      <c r="F417">
        <v>53.21</v>
      </c>
    </row>
    <row r="418" spans="1:6" x14ac:dyDescent="0.25">
      <c r="A418" s="1">
        <v>43069</v>
      </c>
      <c r="B418">
        <v>57.4</v>
      </c>
      <c r="C418">
        <v>57.4</v>
      </c>
      <c r="D418">
        <v>56.82</v>
      </c>
      <c r="E418">
        <v>55.86</v>
      </c>
      <c r="F418">
        <v>55</v>
      </c>
    </row>
    <row r="419" spans="1:6" x14ac:dyDescent="0.25">
      <c r="A419" s="1">
        <v>43100</v>
      </c>
      <c r="B419">
        <v>60.42</v>
      </c>
      <c r="C419">
        <v>60.4</v>
      </c>
      <c r="D419">
        <v>59.76</v>
      </c>
      <c r="E419">
        <v>58.72</v>
      </c>
      <c r="F419">
        <v>57.75</v>
      </c>
    </row>
    <row r="420" spans="1:6" x14ac:dyDescent="0.25">
      <c r="A420" s="1">
        <v>43131</v>
      </c>
      <c r="B420">
        <v>64.73</v>
      </c>
      <c r="C420">
        <v>64.31</v>
      </c>
      <c r="D420">
        <v>63.02</v>
      </c>
      <c r="E420">
        <v>61.47</v>
      </c>
      <c r="F420">
        <v>60.08</v>
      </c>
    </row>
    <row r="421" spans="1:6" x14ac:dyDescent="0.25">
      <c r="A421" s="1">
        <v>43159</v>
      </c>
      <c r="B421">
        <v>61.64</v>
      </c>
      <c r="C421">
        <v>61.14</v>
      </c>
      <c r="D421">
        <v>59.58</v>
      </c>
      <c r="E421">
        <v>58.15</v>
      </c>
      <c r="F421">
        <v>56.98</v>
      </c>
    </row>
    <row r="422" spans="1:6" x14ac:dyDescent="0.25">
      <c r="A422" s="1">
        <v>43190</v>
      </c>
      <c r="B422">
        <v>64.94</v>
      </c>
      <c r="C422">
        <v>64.540000000000006</v>
      </c>
      <c r="D422">
        <v>62.92</v>
      </c>
      <c r="E422">
        <v>61.43</v>
      </c>
      <c r="F422">
        <v>60.06</v>
      </c>
    </row>
    <row r="423" spans="1:6" x14ac:dyDescent="0.25">
      <c r="A423" s="1">
        <v>43220</v>
      </c>
      <c r="B423">
        <v>68.569999999999993</v>
      </c>
      <c r="C423">
        <v>68.17</v>
      </c>
      <c r="D423">
        <v>66.540000000000006</v>
      </c>
      <c r="E423">
        <v>64.8</v>
      </c>
      <c r="F423">
        <v>62.98</v>
      </c>
    </row>
    <row r="424" spans="1:6" x14ac:dyDescent="0.25">
      <c r="A424" s="1">
        <v>43251</v>
      </c>
      <c r="B424">
        <v>67.040000000000006</v>
      </c>
      <c r="C424">
        <v>66.540000000000006</v>
      </c>
      <c r="D424">
        <v>65.52</v>
      </c>
      <c r="E424">
        <v>64.489999999999995</v>
      </c>
      <c r="F424">
        <v>63.31</v>
      </c>
    </row>
    <row r="425" spans="1:6" x14ac:dyDescent="0.25">
      <c r="A425" s="1">
        <v>43281</v>
      </c>
      <c r="B425">
        <v>74.150000000000006</v>
      </c>
      <c r="C425">
        <v>70.92</v>
      </c>
      <c r="D425">
        <v>68.849999999999994</v>
      </c>
      <c r="E425">
        <v>67.02</v>
      </c>
      <c r="F425">
        <v>65.59</v>
      </c>
    </row>
    <row r="426" spans="1:6" x14ac:dyDescent="0.25">
      <c r="A426" s="1">
        <v>43312</v>
      </c>
      <c r="B426">
        <v>68.760000000000005</v>
      </c>
      <c r="C426">
        <v>67.27</v>
      </c>
      <c r="D426">
        <v>66.31</v>
      </c>
      <c r="E426">
        <v>65.36</v>
      </c>
      <c r="F426">
        <v>64.44</v>
      </c>
    </row>
    <row r="427" spans="1:6" x14ac:dyDescent="0.25">
      <c r="A427" s="1">
        <v>43343</v>
      </c>
      <c r="B427">
        <v>69.8</v>
      </c>
      <c r="C427">
        <v>69.05</v>
      </c>
      <c r="D427">
        <v>68.16</v>
      </c>
      <c r="E427">
        <v>67.260000000000005</v>
      </c>
      <c r="F427">
        <v>66.25</v>
      </c>
    </row>
    <row r="428" spans="1:6" x14ac:dyDescent="0.25">
      <c r="A428" s="1">
        <v>43373</v>
      </c>
      <c r="B428">
        <v>73.25</v>
      </c>
      <c r="C428">
        <v>72.89</v>
      </c>
      <c r="D428">
        <v>72.31</v>
      </c>
      <c r="E428">
        <v>71.510000000000005</v>
      </c>
      <c r="F428">
        <v>70.45</v>
      </c>
    </row>
    <row r="429" spans="1:6" x14ac:dyDescent="0.25">
      <c r="A429" s="1">
        <v>43404</v>
      </c>
      <c r="B429">
        <v>65.31</v>
      </c>
      <c r="C429">
        <v>65.58</v>
      </c>
      <c r="D429">
        <v>65.989999999999995</v>
      </c>
      <c r="E429">
        <v>66.010000000000005</v>
      </c>
      <c r="F429">
        <v>65.64</v>
      </c>
    </row>
    <row r="430" spans="1:6" x14ac:dyDescent="0.25">
      <c r="A430" s="1">
        <v>43434</v>
      </c>
      <c r="B430">
        <v>50.93</v>
      </c>
      <c r="C430">
        <v>51.23</v>
      </c>
      <c r="D430">
        <v>51.6</v>
      </c>
      <c r="E430">
        <v>51.76</v>
      </c>
      <c r="F430">
        <v>51.89</v>
      </c>
    </row>
    <row r="431" spans="1:6" x14ac:dyDescent="0.25">
      <c r="A431" s="1">
        <v>43465</v>
      </c>
      <c r="B431">
        <v>45.41</v>
      </c>
      <c r="C431">
        <v>46.08</v>
      </c>
      <c r="D431">
        <v>47.3</v>
      </c>
      <c r="E431">
        <v>48.04</v>
      </c>
      <c r="F431">
        <v>48.5</v>
      </c>
    </row>
    <row r="432" spans="1:6" x14ac:dyDescent="0.25">
      <c r="A432" s="1">
        <v>43496</v>
      </c>
      <c r="B432">
        <v>53.79</v>
      </c>
      <c r="C432">
        <v>54.31</v>
      </c>
      <c r="D432">
        <v>55.04</v>
      </c>
      <c r="E432">
        <v>55.05</v>
      </c>
      <c r="F432">
        <v>54.71</v>
      </c>
    </row>
    <row r="433" spans="1:6" x14ac:dyDescent="0.25">
      <c r="A433" s="1">
        <v>43524</v>
      </c>
      <c r="B433">
        <v>57.22</v>
      </c>
      <c r="C433">
        <v>58.06</v>
      </c>
      <c r="D433">
        <v>59.06</v>
      </c>
      <c r="E433">
        <v>59.13</v>
      </c>
      <c r="F433">
        <v>58.72</v>
      </c>
    </row>
    <row r="434" spans="1:6" x14ac:dyDescent="0.25">
      <c r="A434" s="1">
        <v>43555</v>
      </c>
      <c r="B434">
        <v>60.14</v>
      </c>
      <c r="C434">
        <v>60.4</v>
      </c>
      <c r="D434">
        <v>60.47</v>
      </c>
      <c r="E434">
        <v>60.02</v>
      </c>
      <c r="F434">
        <v>59.32</v>
      </c>
    </row>
    <row r="435" spans="1:6" x14ac:dyDescent="0.25">
      <c r="A435" s="1">
        <v>43585</v>
      </c>
      <c r="B435">
        <v>63.91</v>
      </c>
      <c r="C435">
        <v>63.97</v>
      </c>
      <c r="D435">
        <v>63.38</v>
      </c>
      <c r="E435">
        <v>62.35</v>
      </c>
      <c r="F435">
        <v>61.21</v>
      </c>
    </row>
    <row r="436" spans="1:6" x14ac:dyDescent="0.25">
      <c r="A436" s="1">
        <v>43616</v>
      </c>
      <c r="B436">
        <v>53.5</v>
      </c>
      <c r="C436">
        <v>53.73</v>
      </c>
      <c r="D436">
        <v>53.55</v>
      </c>
      <c r="E436">
        <v>53.07</v>
      </c>
      <c r="F436">
        <v>52.58</v>
      </c>
    </row>
    <row r="437" spans="1:6" x14ac:dyDescent="0.25">
      <c r="A437" s="1">
        <v>43646</v>
      </c>
      <c r="B437">
        <v>58.47</v>
      </c>
      <c r="C437">
        <v>58.4</v>
      </c>
      <c r="D437">
        <v>57.71</v>
      </c>
      <c r="E437">
        <v>56.82</v>
      </c>
      <c r="F437">
        <v>55.99</v>
      </c>
    </row>
    <row r="438" spans="1:6" x14ac:dyDescent="0.25">
      <c r="A438" s="1">
        <v>43677</v>
      </c>
      <c r="B438">
        <v>58.58</v>
      </c>
      <c r="C438">
        <v>58.61</v>
      </c>
      <c r="D438">
        <v>58.08</v>
      </c>
      <c r="E438">
        <v>57.15</v>
      </c>
      <c r="F438">
        <v>56.19</v>
      </c>
    </row>
    <row r="439" spans="1:6" x14ac:dyDescent="0.25">
      <c r="A439" s="1">
        <v>43708</v>
      </c>
      <c r="B439">
        <v>55.1</v>
      </c>
      <c r="C439">
        <v>54.56</v>
      </c>
      <c r="D439">
        <v>53.43</v>
      </c>
      <c r="E439">
        <v>52.5</v>
      </c>
      <c r="F439">
        <v>51.78</v>
      </c>
    </row>
    <row r="440" spans="1:6" x14ac:dyDescent="0.25">
      <c r="A440" s="1">
        <v>43738</v>
      </c>
      <c r="B440">
        <v>54.07</v>
      </c>
      <c r="C440">
        <v>53.7</v>
      </c>
      <c r="D440">
        <v>52.49</v>
      </c>
      <c r="E440">
        <v>51.45</v>
      </c>
      <c r="F440">
        <v>50.76</v>
      </c>
    </row>
    <row r="441" spans="1:6" x14ac:dyDescent="0.25">
      <c r="A441" s="1">
        <v>43769</v>
      </c>
      <c r="B441">
        <v>54.18</v>
      </c>
      <c r="C441">
        <v>54.16</v>
      </c>
      <c r="D441">
        <v>53.31</v>
      </c>
      <c r="E441">
        <v>52.29</v>
      </c>
      <c r="F441">
        <v>51.59</v>
      </c>
    </row>
    <row r="442" spans="1:6" x14ac:dyDescent="0.25">
      <c r="A442" s="1">
        <v>43799</v>
      </c>
      <c r="B442">
        <v>55.17</v>
      </c>
      <c r="C442">
        <v>54.98</v>
      </c>
      <c r="D442">
        <v>54.1</v>
      </c>
      <c r="E442">
        <v>53.05</v>
      </c>
      <c r="F442">
        <v>52.31</v>
      </c>
    </row>
    <row r="443" spans="1:6" x14ac:dyDescent="0.25">
      <c r="A443" s="1">
        <v>43830</v>
      </c>
      <c r="B443">
        <v>61.06</v>
      </c>
      <c r="C443">
        <v>60.41</v>
      </c>
      <c r="D443">
        <v>58.87</v>
      </c>
      <c r="E443">
        <v>57.29</v>
      </c>
      <c r="F443">
        <v>56.03</v>
      </c>
    </row>
    <row r="444" spans="1:6" x14ac:dyDescent="0.25">
      <c r="A444" s="1">
        <v>43861</v>
      </c>
      <c r="B444">
        <v>51.56</v>
      </c>
      <c r="C444">
        <v>51.77</v>
      </c>
      <c r="D444">
        <v>51.59</v>
      </c>
      <c r="E444">
        <v>50.98</v>
      </c>
      <c r="F444">
        <v>50.48</v>
      </c>
    </row>
    <row r="445" spans="1:6" x14ac:dyDescent="0.25">
      <c r="A445" s="1">
        <v>43890</v>
      </c>
      <c r="B445">
        <v>44.76</v>
      </c>
      <c r="C445">
        <v>45.1</v>
      </c>
      <c r="D445">
        <v>45.46</v>
      </c>
      <c r="E445">
        <v>45.89</v>
      </c>
      <c r="F445">
        <v>46.17</v>
      </c>
    </row>
    <row r="446" spans="1:6" x14ac:dyDescent="0.25">
      <c r="A446" s="1">
        <v>43921</v>
      </c>
      <c r="B446">
        <v>20.48</v>
      </c>
      <c r="C446">
        <v>27.69</v>
      </c>
      <c r="D446">
        <v>32.08</v>
      </c>
      <c r="E446">
        <v>34.15</v>
      </c>
      <c r="F446">
        <v>35.520000000000003</v>
      </c>
    </row>
    <row r="447" spans="1:6" x14ac:dyDescent="0.25">
      <c r="A447" s="1">
        <v>43951</v>
      </c>
      <c r="B447">
        <v>18.84</v>
      </c>
      <c r="C447">
        <v>24.37</v>
      </c>
      <c r="D447">
        <v>28.72</v>
      </c>
      <c r="E447">
        <v>31.07</v>
      </c>
      <c r="F447">
        <v>32.61</v>
      </c>
    </row>
    <row r="448" spans="1:6" x14ac:dyDescent="0.25">
      <c r="A448" s="1">
        <v>43982</v>
      </c>
      <c r="B448">
        <v>35.49</v>
      </c>
      <c r="C448">
        <v>36.200000000000003</v>
      </c>
      <c r="D448">
        <v>36.92</v>
      </c>
      <c r="E448">
        <v>37.67</v>
      </c>
      <c r="F448">
        <v>38.46</v>
      </c>
    </row>
    <row r="449" spans="1:6" x14ac:dyDescent="0.25">
      <c r="A449" s="1">
        <v>44012</v>
      </c>
      <c r="B449">
        <v>39.270000000000003</v>
      </c>
      <c r="C449">
        <v>39.479999999999997</v>
      </c>
      <c r="D449">
        <v>39.78</v>
      </c>
      <c r="E449">
        <v>40.08</v>
      </c>
      <c r="F449">
        <v>40.36</v>
      </c>
    </row>
    <row r="450" spans="1:6" x14ac:dyDescent="0.25">
      <c r="A450" s="1">
        <v>44043</v>
      </c>
      <c r="B450">
        <v>40.270000000000003</v>
      </c>
      <c r="C450">
        <v>40.909999999999997</v>
      </c>
      <c r="D450">
        <v>41.75</v>
      </c>
      <c r="E450">
        <v>42.41</v>
      </c>
      <c r="F450">
        <v>42.9</v>
      </c>
    </row>
    <row r="451" spans="1:6" x14ac:dyDescent="0.25">
      <c r="A451" s="1">
        <v>44074</v>
      </c>
      <c r="B451">
        <v>42.61</v>
      </c>
      <c r="C451">
        <v>43.21</v>
      </c>
      <c r="D451">
        <v>44.06</v>
      </c>
      <c r="E451">
        <v>44.64</v>
      </c>
      <c r="F451">
        <v>44.99</v>
      </c>
    </row>
    <row r="452" spans="1:6" x14ac:dyDescent="0.25">
      <c r="A452" s="1">
        <v>44104</v>
      </c>
      <c r="B452">
        <v>40.22</v>
      </c>
      <c r="C452">
        <v>40.79</v>
      </c>
      <c r="D452">
        <v>41.78</v>
      </c>
      <c r="E452">
        <v>42.47</v>
      </c>
      <c r="F452">
        <v>42.92</v>
      </c>
    </row>
    <row r="453" spans="1:6" x14ac:dyDescent="0.25">
      <c r="A453" s="1">
        <v>44135</v>
      </c>
      <c r="B453">
        <v>35.79</v>
      </c>
      <c r="C453">
        <v>36.57</v>
      </c>
      <c r="D453">
        <v>37.76</v>
      </c>
      <c r="E453">
        <v>38.58</v>
      </c>
      <c r="F453">
        <v>39.119999999999997</v>
      </c>
    </row>
    <row r="454" spans="1:6" x14ac:dyDescent="0.25">
      <c r="A454" s="1">
        <v>44165</v>
      </c>
      <c r="B454">
        <v>45.34</v>
      </c>
      <c r="C454">
        <v>45.65</v>
      </c>
      <c r="D454">
        <v>45.77</v>
      </c>
      <c r="E454">
        <v>45.56</v>
      </c>
      <c r="F454">
        <v>45.32</v>
      </c>
    </row>
    <row r="455" spans="1:6" x14ac:dyDescent="0.25">
      <c r="A455" s="1">
        <v>44196</v>
      </c>
      <c r="B455">
        <v>48.52</v>
      </c>
      <c r="C455">
        <v>48.69</v>
      </c>
      <c r="D455">
        <v>48.52</v>
      </c>
      <c r="E455">
        <v>48.01</v>
      </c>
      <c r="F455">
        <v>47.49</v>
      </c>
    </row>
    <row r="456" spans="1:6" x14ac:dyDescent="0.25">
      <c r="A456" s="1">
        <v>44227</v>
      </c>
      <c r="B456">
        <v>52.2</v>
      </c>
      <c r="C456">
        <v>51.88</v>
      </c>
      <c r="D456">
        <v>51</v>
      </c>
      <c r="E456">
        <v>50.02</v>
      </c>
      <c r="F456">
        <v>49.19</v>
      </c>
    </row>
    <row r="457" spans="1:6" x14ac:dyDescent="0.25">
      <c r="A457" s="1">
        <v>44255</v>
      </c>
      <c r="B457">
        <v>61.5</v>
      </c>
      <c r="C457">
        <v>60.74</v>
      </c>
      <c r="D457">
        <v>58.81</v>
      </c>
      <c r="E457">
        <v>57.2</v>
      </c>
      <c r="F457">
        <v>55.92</v>
      </c>
    </row>
    <row r="458" spans="1:6" x14ac:dyDescent="0.25">
      <c r="A458" s="1">
        <v>44286</v>
      </c>
      <c r="B458">
        <v>59.16</v>
      </c>
      <c r="C458">
        <v>59.03</v>
      </c>
      <c r="D458">
        <v>57.76</v>
      </c>
      <c r="E458">
        <v>56.42</v>
      </c>
      <c r="F458">
        <v>55.31</v>
      </c>
    </row>
    <row r="459" spans="1:6" x14ac:dyDescent="0.25">
      <c r="A459" s="1">
        <v>44316</v>
      </c>
      <c r="B459">
        <v>63.58</v>
      </c>
      <c r="C459">
        <v>63.14</v>
      </c>
      <c r="D459">
        <v>61.55</v>
      </c>
      <c r="E459">
        <v>60.05</v>
      </c>
      <c r="F459">
        <v>58.85</v>
      </c>
    </row>
    <row r="460" spans="1:6" x14ac:dyDescent="0.25">
      <c r="A460" s="1">
        <v>44347</v>
      </c>
      <c r="B460">
        <v>66.319999999999993</v>
      </c>
      <c r="C460">
        <v>65.599999999999994</v>
      </c>
      <c r="D460">
        <v>63.91</v>
      </c>
      <c r="E460">
        <v>62.4</v>
      </c>
      <c r="F460">
        <v>61.22</v>
      </c>
    </row>
    <row r="461" spans="1:6" x14ac:dyDescent="0.25">
      <c r="A461" s="1">
        <v>44377</v>
      </c>
      <c r="B461">
        <v>73.47</v>
      </c>
      <c r="C461">
        <v>71.760000000000005</v>
      </c>
      <c r="D461">
        <v>69.430000000000007</v>
      </c>
      <c r="E461">
        <v>67.599999999999994</v>
      </c>
      <c r="F461">
        <v>66.010000000000005</v>
      </c>
    </row>
    <row r="462" spans="1:6" x14ac:dyDescent="0.25">
      <c r="A462" s="1">
        <v>44408</v>
      </c>
      <c r="B462">
        <v>73.95</v>
      </c>
      <c r="C462">
        <v>72.430000000000007</v>
      </c>
      <c r="D462">
        <v>70.099999999999994</v>
      </c>
      <c r="E462">
        <v>68.3</v>
      </c>
      <c r="F462">
        <v>66.650000000000006</v>
      </c>
    </row>
    <row r="463" spans="1:6" x14ac:dyDescent="0.25">
      <c r="A463" s="1">
        <v>44439</v>
      </c>
      <c r="B463">
        <v>68.5</v>
      </c>
      <c r="C463">
        <v>67.94</v>
      </c>
      <c r="D463">
        <v>66.819999999999993</v>
      </c>
      <c r="E463">
        <v>65.59</v>
      </c>
      <c r="F463">
        <v>64.3</v>
      </c>
    </row>
    <row r="464" spans="1:6" x14ac:dyDescent="0.25">
      <c r="A464" s="1">
        <v>44469</v>
      </c>
      <c r="B464">
        <v>75.03</v>
      </c>
      <c r="C464">
        <v>74.19</v>
      </c>
      <c r="D464">
        <v>72.38</v>
      </c>
      <c r="E464">
        <v>70.53</v>
      </c>
      <c r="F464">
        <v>68.709999999999994</v>
      </c>
    </row>
    <row r="465" spans="1:6" x14ac:dyDescent="0.25">
      <c r="A465" s="1">
        <v>44500</v>
      </c>
      <c r="B465">
        <v>83.57</v>
      </c>
      <c r="C465">
        <v>79.98</v>
      </c>
      <c r="D465">
        <v>76.27</v>
      </c>
      <c r="E465">
        <v>73.89</v>
      </c>
      <c r="F465">
        <v>71.92</v>
      </c>
    </row>
    <row r="466" spans="1:6" x14ac:dyDescent="0.25">
      <c r="A466" s="1">
        <v>44530</v>
      </c>
      <c r="B466">
        <v>66.180000000000007</v>
      </c>
      <c r="C466">
        <v>65.489999999999995</v>
      </c>
      <c r="D466">
        <v>64.47</v>
      </c>
      <c r="E466">
        <v>63.46</v>
      </c>
      <c r="F466">
        <v>62.5</v>
      </c>
    </row>
    <row r="467" spans="1:6" x14ac:dyDescent="0.25">
      <c r="A467" s="1">
        <v>44561</v>
      </c>
      <c r="B467">
        <v>75.209999999999994</v>
      </c>
      <c r="C467">
        <v>74.45</v>
      </c>
      <c r="D467">
        <v>72.78</v>
      </c>
      <c r="E467">
        <v>70.97</v>
      </c>
      <c r="F467">
        <v>69.28</v>
      </c>
    </row>
    <row r="468" spans="1:6" x14ac:dyDescent="0.25">
      <c r="A468" s="1">
        <v>44592</v>
      </c>
      <c r="B468">
        <v>88.15</v>
      </c>
      <c r="C468">
        <v>85.11</v>
      </c>
      <c r="D468">
        <v>81.66</v>
      </c>
      <c r="E468">
        <v>79.05</v>
      </c>
      <c r="F468">
        <v>76.84</v>
      </c>
    </row>
    <row r="469" spans="1:6" x14ac:dyDescent="0.25">
      <c r="A469" s="1">
        <v>44620</v>
      </c>
      <c r="B469">
        <v>95.72</v>
      </c>
      <c r="C469">
        <v>90.98</v>
      </c>
      <c r="D469">
        <v>85.25</v>
      </c>
      <c r="E469">
        <v>82.24</v>
      </c>
      <c r="F469">
        <v>79.739999999999995</v>
      </c>
    </row>
    <row r="470" spans="1:6" x14ac:dyDescent="0.25">
      <c r="A470" s="1">
        <v>44651</v>
      </c>
      <c r="B470">
        <v>100.28</v>
      </c>
      <c r="C470">
        <v>96.88</v>
      </c>
      <c r="D470">
        <v>91.82</v>
      </c>
      <c r="E470">
        <v>88.62</v>
      </c>
      <c r="F470">
        <v>86.05</v>
      </c>
    </row>
    <row r="471" spans="1:6" x14ac:dyDescent="0.25">
      <c r="A471" s="1">
        <v>44681</v>
      </c>
      <c r="B471">
        <v>104.69</v>
      </c>
      <c r="C471">
        <v>100.88</v>
      </c>
      <c r="D471">
        <v>94.94</v>
      </c>
      <c r="E471">
        <v>90.4</v>
      </c>
      <c r="F471">
        <v>86.83</v>
      </c>
    </row>
    <row r="472" spans="1:6" x14ac:dyDescent="0.25">
      <c r="A472" s="1">
        <v>44712</v>
      </c>
      <c r="B472">
        <v>114.67</v>
      </c>
      <c r="C472">
        <v>108.9</v>
      </c>
      <c r="D472">
        <v>101.42</v>
      </c>
      <c r="E472">
        <v>96.12</v>
      </c>
      <c r="F472">
        <v>92.23</v>
      </c>
    </row>
    <row r="473" spans="1:6" x14ac:dyDescent="0.25">
      <c r="A473" s="1">
        <v>44742</v>
      </c>
      <c r="B473">
        <v>105.76</v>
      </c>
      <c r="C473">
        <v>100.27</v>
      </c>
      <c r="D473">
        <v>93.67</v>
      </c>
      <c r="E473">
        <v>89.52</v>
      </c>
      <c r="F473">
        <v>86.79</v>
      </c>
    </row>
    <row r="474" spans="1:6" x14ac:dyDescent="0.25">
      <c r="A474" s="1">
        <v>44773</v>
      </c>
      <c r="B474">
        <v>98.62</v>
      </c>
      <c r="C474">
        <v>95.3</v>
      </c>
      <c r="D474">
        <v>91.29</v>
      </c>
      <c r="E474">
        <v>88.41</v>
      </c>
      <c r="F474">
        <v>86.13</v>
      </c>
    </row>
    <row r="475" spans="1:6" x14ac:dyDescent="0.25">
      <c r="A475" s="1">
        <v>44804</v>
      </c>
      <c r="B475">
        <v>89.55</v>
      </c>
      <c r="C475">
        <v>88.31</v>
      </c>
      <c r="D475">
        <v>85.84</v>
      </c>
      <c r="E475">
        <v>83.54</v>
      </c>
      <c r="F475">
        <v>81.47</v>
      </c>
    </row>
    <row r="476" spans="1:6" x14ac:dyDescent="0.25">
      <c r="A476" s="1">
        <v>44834</v>
      </c>
      <c r="B476">
        <v>79.489999999999995</v>
      </c>
      <c r="C476">
        <v>77.75</v>
      </c>
      <c r="D476">
        <v>74.61</v>
      </c>
      <c r="E476">
        <v>72.3</v>
      </c>
      <c r="F476">
        <v>70.569999999999993</v>
      </c>
    </row>
    <row r="477" spans="1:6" x14ac:dyDescent="0.25">
      <c r="A477" s="1">
        <v>44865</v>
      </c>
      <c r="B477">
        <v>86.53</v>
      </c>
      <c r="C477">
        <v>84.1</v>
      </c>
      <c r="D477">
        <v>80.83</v>
      </c>
      <c r="E477">
        <v>78.569999999999993</v>
      </c>
      <c r="F477">
        <v>76.900000000000006</v>
      </c>
    </row>
    <row r="478" spans="1:6" x14ac:dyDescent="0.25">
      <c r="A478" s="1">
        <v>44895</v>
      </c>
      <c r="B478">
        <v>80.55</v>
      </c>
      <c r="C478">
        <v>80.75</v>
      </c>
      <c r="D478">
        <v>80.37</v>
      </c>
      <c r="E478">
        <v>79.239999999999995</v>
      </c>
      <c r="F478">
        <v>77.92</v>
      </c>
    </row>
    <row r="479" spans="1:6" x14ac:dyDescent="0.25">
      <c r="A479" s="1">
        <v>44926</v>
      </c>
      <c r="B479">
        <v>79.97</v>
      </c>
      <c r="C479">
        <v>80.02</v>
      </c>
      <c r="D479">
        <v>78.98</v>
      </c>
      <c r="E479">
        <v>77.599999999999994</v>
      </c>
      <c r="F479">
        <v>76.11</v>
      </c>
    </row>
    <row r="480" spans="1:6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0BEA-F694-45C5-8EB8-BE2CE609DD6C}">
  <dimension ref="A1:F8814"/>
  <sheetViews>
    <sheetView workbookViewId="0">
      <selection activeCell="A2" sqref="A2:F416"/>
    </sheetView>
  </sheetViews>
  <sheetFormatPr defaultRowHeight="15" x14ac:dyDescent="0.25"/>
  <cols>
    <col min="1" max="6" width="19.7109375" customWidth="1"/>
  </cols>
  <sheetData>
    <row r="1" spans="1:6" x14ac:dyDescent="0.25">
      <c r="A1" t="s">
        <v>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1">
        <v>32324</v>
      </c>
      <c r="B2">
        <v>128.75</v>
      </c>
      <c r="C2">
        <v>128</v>
      </c>
      <c r="D2">
        <v>133.5</v>
      </c>
      <c r="E2">
        <v>131.5</v>
      </c>
    </row>
    <row r="3" spans="1:6" x14ac:dyDescent="0.25">
      <c r="A3" s="1">
        <v>32355</v>
      </c>
      <c r="B3">
        <v>137.5</v>
      </c>
      <c r="C3">
        <v>139.5</v>
      </c>
      <c r="D3">
        <v>140.25</v>
      </c>
      <c r="E3">
        <v>139</v>
      </c>
    </row>
    <row r="4" spans="1:6" x14ac:dyDescent="0.25">
      <c r="A4" s="1">
        <v>32386</v>
      </c>
      <c r="B4">
        <v>127.75</v>
      </c>
      <c r="C4">
        <v>132.5</v>
      </c>
      <c r="D4">
        <v>129.5</v>
      </c>
      <c r="E4">
        <v>125</v>
      </c>
    </row>
    <row r="5" spans="1:6" x14ac:dyDescent="0.25">
      <c r="A5" s="1">
        <v>32416</v>
      </c>
      <c r="B5">
        <v>110.75</v>
      </c>
      <c r="C5">
        <v>113.75</v>
      </c>
      <c r="D5">
        <v>113.5</v>
      </c>
      <c r="E5">
        <v>112.5</v>
      </c>
    </row>
    <row r="6" spans="1:6" x14ac:dyDescent="0.25">
      <c r="A6" s="1">
        <v>32447</v>
      </c>
      <c r="B6">
        <v>120.75</v>
      </c>
      <c r="C6">
        <v>121.25</v>
      </c>
      <c r="D6">
        <v>113.5</v>
      </c>
      <c r="E6">
        <v>113.13</v>
      </c>
    </row>
    <row r="7" spans="1:6" x14ac:dyDescent="0.25">
      <c r="A7" s="1">
        <v>32477</v>
      </c>
      <c r="B7">
        <v>137.5</v>
      </c>
      <c r="C7">
        <v>134.75</v>
      </c>
      <c r="D7">
        <v>124.75</v>
      </c>
      <c r="E7">
        <v>125</v>
      </c>
    </row>
    <row r="8" spans="1:6" x14ac:dyDescent="0.25">
      <c r="A8" s="1">
        <v>32508</v>
      </c>
      <c r="B8">
        <v>150.25</v>
      </c>
      <c r="C8">
        <v>143.25</v>
      </c>
      <c r="D8">
        <v>131</v>
      </c>
      <c r="E8">
        <v>135.5</v>
      </c>
    </row>
    <row r="9" spans="1:6" x14ac:dyDescent="0.25">
      <c r="A9" s="1">
        <v>32539</v>
      </c>
      <c r="B9">
        <v>144.5</v>
      </c>
      <c r="C9">
        <v>138.5</v>
      </c>
      <c r="D9">
        <v>133.5</v>
      </c>
      <c r="E9">
        <v>138.75</v>
      </c>
    </row>
    <row r="10" spans="1:6" x14ac:dyDescent="0.25">
      <c r="A10" s="1">
        <v>32567</v>
      </c>
      <c r="B10">
        <v>142.5</v>
      </c>
      <c r="C10">
        <v>138.75</v>
      </c>
      <c r="D10">
        <v>141</v>
      </c>
      <c r="E10">
        <v>143</v>
      </c>
    </row>
    <row r="11" spans="1:6" x14ac:dyDescent="0.25">
      <c r="A11" s="1">
        <v>32598</v>
      </c>
      <c r="B11">
        <v>162.5</v>
      </c>
      <c r="C11">
        <v>157.75</v>
      </c>
      <c r="D11">
        <v>165</v>
      </c>
      <c r="E11">
        <v>165.5</v>
      </c>
    </row>
    <row r="12" spans="1:6" x14ac:dyDescent="0.25">
      <c r="A12" s="1">
        <v>32628</v>
      </c>
      <c r="B12">
        <v>151</v>
      </c>
      <c r="C12">
        <v>146</v>
      </c>
      <c r="D12">
        <v>149.25</v>
      </c>
      <c r="E12">
        <v>151.25</v>
      </c>
    </row>
    <row r="13" spans="1:6" x14ac:dyDescent="0.25">
      <c r="A13" s="1">
        <v>32659</v>
      </c>
      <c r="B13">
        <v>144.25</v>
      </c>
      <c r="C13">
        <v>142.75</v>
      </c>
      <c r="D13">
        <v>145.25</v>
      </c>
      <c r="E13">
        <v>147</v>
      </c>
    </row>
    <row r="14" spans="1:6" x14ac:dyDescent="0.25">
      <c r="A14" s="1">
        <v>32689</v>
      </c>
      <c r="B14">
        <v>143.5</v>
      </c>
      <c r="C14">
        <v>145.75</v>
      </c>
      <c r="D14">
        <v>151</v>
      </c>
      <c r="E14">
        <v>151</v>
      </c>
    </row>
    <row r="15" spans="1:6" x14ac:dyDescent="0.25">
      <c r="A15" s="1">
        <v>32720</v>
      </c>
      <c r="B15">
        <v>147.25</v>
      </c>
      <c r="C15">
        <v>147.25</v>
      </c>
      <c r="D15">
        <v>147.75</v>
      </c>
      <c r="E15">
        <v>144</v>
      </c>
    </row>
    <row r="16" spans="1:6" x14ac:dyDescent="0.25">
      <c r="A16" s="1">
        <v>32751</v>
      </c>
      <c r="B16">
        <v>159.5</v>
      </c>
      <c r="C16">
        <v>158</v>
      </c>
      <c r="D16">
        <v>153.25</v>
      </c>
      <c r="E16">
        <v>144</v>
      </c>
    </row>
    <row r="17" spans="1:5" x14ac:dyDescent="0.25">
      <c r="A17" s="1">
        <v>32781</v>
      </c>
      <c r="B17">
        <v>174</v>
      </c>
      <c r="C17">
        <v>170.25</v>
      </c>
      <c r="D17">
        <v>160</v>
      </c>
      <c r="E17">
        <v>154</v>
      </c>
    </row>
    <row r="18" spans="1:5" x14ac:dyDescent="0.25">
      <c r="A18" s="1">
        <v>32812</v>
      </c>
      <c r="B18">
        <v>177</v>
      </c>
      <c r="C18">
        <v>169.75</v>
      </c>
      <c r="D18">
        <v>157.25</v>
      </c>
      <c r="E18">
        <v>151.75</v>
      </c>
    </row>
    <row r="19" spans="1:5" x14ac:dyDescent="0.25">
      <c r="A19" s="1">
        <v>32842</v>
      </c>
      <c r="B19">
        <v>190</v>
      </c>
      <c r="C19">
        <v>178.5</v>
      </c>
      <c r="D19">
        <v>160</v>
      </c>
      <c r="E19">
        <v>158.75</v>
      </c>
    </row>
    <row r="20" spans="1:5" x14ac:dyDescent="0.25">
      <c r="A20" s="1">
        <v>32873</v>
      </c>
      <c r="B20">
        <v>221.75</v>
      </c>
      <c r="C20">
        <v>185.75</v>
      </c>
      <c r="D20">
        <v>165.75</v>
      </c>
      <c r="E20">
        <v>173</v>
      </c>
    </row>
    <row r="21" spans="1:5" x14ac:dyDescent="0.25">
      <c r="A21" s="1">
        <v>32904</v>
      </c>
      <c r="B21">
        <v>167</v>
      </c>
      <c r="C21">
        <v>160.75</v>
      </c>
      <c r="D21">
        <v>158.5</v>
      </c>
      <c r="E21">
        <v>165</v>
      </c>
    </row>
    <row r="22" spans="1:5" x14ac:dyDescent="0.25">
      <c r="A22" s="1">
        <v>32932</v>
      </c>
      <c r="B22">
        <v>169.25</v>
      </c>
      <c r="C22">
        <v>162</v>
      </c>
      <c r="D22">
        <v>162.5</v>
      </c>
      <c r="E22">
        <v>168.5</v>
      </c>
    </row>
    <row r="23" spans="1:5" x14ac:dyDescent="0.25">
      <c r="A23" s="1">
        <v>32963</v>
      </c>
      <c r="B23">
        <v>160.75</v>
      </c>
      <c r="C23">
        <v>156.5</v>
      </c>
      <c r="D23">
        <v>163</v>
      </c>
      <c r="E23">
        <v>166.75</v>
      </c>
    </row>
    <row r="24" spans="1:5" x14ac:dyDescent="0.25">
      <c r="A24" s="1">
        <v>32993</v>
      </c>
      <c r="B24">
        <v>157.5</v>
      </c>
      <c r="C24">
        <v>153.5</v>
      </c>
      <c r="D24">
        <v>159</v>
      </c>
      <c r="E24">
        <v>161.5</v>
      </c>
    </row>
    <row r="25" spans="1:5" x14ac:dyDescent="0.25">
      <c r="A25" s="1">
        <v>33024</v>
      </c>
      <c r="B25">
        <v>146.25</v>
      </c>
      <c r="C25">
        <v>148.25</v>
      </c>
      <c r="D25">
        <v>157.5</v>
      </c>
      <c r="E25">
        <v>156.25</v>
      </c>
    </row>
    <row r="26" spans="1:5" x14ac:dyDescent="0.25">
      <c r="A26" s="1">
        <v>33054</v>
      </c>
      <c r="B26">
        <v>145.75</v>
      </c>
      <c r="C26">
        <v>147.75</v>
      </c>
      <c r="D26">
        <v>157</v>
      </c>
      <c r="E26">
        <v>149</v>
      </c>
    </row>
    <row r="27" spans="1:5" x14ac:dyDescent="0.25">
      <c r="A27" s="1">
        <v>33085</v>
      </c>
      <c r="B27">
        <v>180.5</v>
      </c>
      <c r="C27">
        <v>182.75</v>
      </c>
      <c r="D27">
        <v>184.5</v>
      </c>
      <c r="E27">
        <v>169.75</v>
      </c>
    </row>
    <row r="28" spans="1:5" x14ac:dyDescent="0.25">
      <c r="A28" s="1">
        <v>33116</v>
      </c>
      <c r="B28">
        <v>241</v>
      </c>
      <c r="C28">
        <v>242.5</v>
      </c>
      <c r="D28">
        <v>227</v>
      </c>
      <c r="E28">
        <v>215</v>
      </c>
    </row>
    <row r="29" spans="1:5" x14ac:dyDescent="0.25">
      <c r="A29" s="1">
        <v>33146</v>
      </c>
      <c r="B29">
        <v>341.5</v>
      </c>
      <c r="C29">
        <v>331.5</v>
      </c>
      <c r="D29">
        <v>285</v>
      </c>
      <c r="E29">
        <v>271</v>
      </c>
    </row>
    <row r="30" spans="1:5" x14ac:dyDescent="0.25">
      <c r="A30" s="1">
        <v>33177</v>
      </c>
      <c r="B30">
        <v>294.25</v>
      </c>
      <c r="C30">
        <v>276.5</v>
      </c>
      <c r="D30">
        <v>235</v>
      </c>
      <c r="E30">
        <v>231.5</v>
      </c>
    </row>
    <row r="31" spans="1:5" x14ac:dyDescent="0.25">
      <c r="A31" s="1">
        <v>33207</v>
      </c>
      <c r="B31">
        <v>291.5</v>
      </c>
      <c r="C31">
        <v>260</v>
      </c>
      <c r="D31">
        <v>220</v>
      </c>
      <c r="E31">
        <v>230</v>
      </c>
    </row>
    <row r="32" spans="1:5" x14ac:dyDescent="0.25">
      <c r="A32" s="1">
        <v>33238</v>
      </c>
      <c r="B32">
        <v>272.5</v>
      </c>
      <c r="C32">
        <v>246</v>
      </c>
      <c r="D32">
        <v>222</v>
      </c>
      <c r="E32">
        <v>215.5</v>
      </c>
    </row>
    <row r="33" spans="1:5" x14ac:dyDescent="0.25">
      <c r="A33" s="1">
        <v>33269</v>
      </c>
      <c r="B33">
        <v>226.25</v>
      </c>
      <c r="C33">
        <v>179</v>
      </c>
      <c r="D33">
        <v>174</v>
      </c>
      <c r="E33">
        <v>172</v>
      </c>
    </row>
    <row r="34" spans="1:5" x14ac:dyDescent="0.25">
      <c r="A34" s="1">
        <v>33297</v>
      </c>
      <c r="B34">
        <v>180.75</v>
      </c>
      <c r="C34">
        <v>160</v>
      </c>
      <c r="D34">
        <v>161</v>
      </c>
      <c r="E34">
        <v>163</v>
      </c>
    </row>
    <row r="35" spans="1:5" x14ac:dyDescent="0.25">
      <c r="A35" s="1">
        <v>33328</v>
      </c>
      <c r="B35">
        <v>167</v>
      </c>
      <c r="C35">
        <v>160.75</v>
      </c>
      <c r="D35">
        <v>165</v>
      </c>
      <c r="E35">
        <v>168.5</v>
      </c>
    </row>
    <row r="36" spans="1:5" x14ac:dyDescent="0.25">
      <c r="A36" s="1">
        <v>33358</v>
      </c>
      <c r="B36">
        <v>178</v>
      </c>
      <c r="C36">
        <v>171.25</v>
      </c>
      <c r="D36">
        <v>179</v>
      </c>
      <c r="E36">
        <v>176.5</v>
      </c>
    </row>
    <row r="37" spans="1:5" x14ac:dyDescent="0.25">
      <c r="A37" s="1">
        <v>33389</v>
      </c>
      <c r="B37">
        <v>179</v>
      </c>
      <c r="C37">
        <v>177.5</v>
      </c>
      <c r="D37">
        <v>183.75</v>
      </c>
      <c r="E37">
        <v>177.5</v>
      </c>
    </row>
    <row r="38" spans="1:5" x14ac:dyDescent="0.25">
      <c r="A38" s="1">
        <v>33419</v>
      </c>
      <c r="B38">
        <v>173</v>
      </c>
      <c r="C38">
        <v>175</v>
      </c>
      <c r="D38">
        <v>180.25</v>
      </c>
      <c r="E38">
        <v>168.75</v>
      </c>
    </row>
    <row r="39" spans="1:5" x14ac:dyDescent="0.25">
      <c r="A39" s="1">
        <v>33450</v>
      </c>
      <c r="B39">
        <v>186.75</v>
      </c>
      <c r="C39">
        <v>189.25</v>
      </c>
      <c r="D39">
        <v>188.25</v>
      </c>
      <c r="E39">
        <v>175</v>
      </c>
    </row>
    <row r="40" spans="1:5" x14ac:dyDescent="0.25">
      <c r="A40" s="1">
        <v>33481</v>
      </c>
      <c r="B40">
        <v>198.25</v>
      </c>
      <c r="C40">
        <v>201.5</v>
      </c>
      <c r="D40">
        <v>192.5</v>
      </c>
      <c r="E40">
        <v>178</v>
      </c>
    </row>
    <row r="41" spans="1:5" x14ac:dyDescent="0.25">
      <c r="A41" s="1">
        <v>33511</v>
      </c>
      <c r="B41">
        <v>202.75</v>
      </c>
      <c r="C41">
        <v>207</v>
      </c>
      <c r="D41">
        <v>192.5</v>
      </c>
      <c r="E41">
        <v>178.25</v>
      </c>
    </row>
    <row r="42" spans="1:5" x14ac:dyDescent="0.25">
      <c r="A42" s="1">
        <v>33542</v>
      </c>
      <c r="B42">
        <v>216.5</v>
      </c>
      <c r="C42">
        <v>215.5</v>
      </c>
      <c r="D42">
        <v>192.25</v>
      </c>
      <c r="E42">
        <v>181.25</v>
      </c>
    </row>
    <row r="43" spans="1:5" x14ac:dyDescent="0.25">
      <c r="A43" s="1">
        <v>33572</v>
      </c>
      <c r="B43">
        <v>194.5</v>
      </c>
      <c r="C43">
        <v>193.25</v>
      </c>
      <c r="D43">
        <v>177.5</v>
      </c>
      <c r="E43">
        <v>180</v>
      </c>
    </row>
    <row r="44" spans="1:5" x14ac:dyDescent="0.25">
      <c r="A44" s="1">
        <v>33603</v>
      </c>
      <c r="B44">
        <v>158</v>
      </c>
      <c r="C44">
        <v>159.5</v>
      </c>
      <c r="D44">
        <v>161</v>
      </c>
      <c r="E44">
        <v>168.25</v>
      </c>
    </row>
    <row r="45" spans="1:5" x14ac:dyDescent="0.25">
      <c r="A45" s="1">
        <v>33634</v>
      </c>
      <c r="B45">
        <v>172.25</v>
      </c>
      <c r="C45">
        <v>165.5</v>
      </c>
      <c r="D45">
        <v>167.5</v>
      </c>
      <c r="E45">
        <v>174</v>
      </c>
    </row>
    <row r="46" spans="1:5" x14ac:dyDescent="0.25">
      <c r="A46" s="1">
        <v>33663</v>
      </c>
      <c r="B46">
        <v>159.5</v>
      </c>
      <c r="C46">
        <v>159</v>
      </c>
      <c r="D46">
        <v>165</v>
      </c>
      <c r="E46">
        <v>170</v>
      </c>
    </row>
    <row r="47" spans="1:5" x14ac:dyDescent="0.25">
      <c r="A47" s="1">
        <v>33694</v>
      </c>
      <c r="B47">
        <v>160.25</v>
      </c>
      <c r="C47">
        <v>164</v>
      </c>
      <c r="D47">
        <v>169.5</v>
      </c>
      <c r="E47">
        <v>174.75</v>
      </c>
    </row>
    <row r="48" spans="1:5" x14ac:dyDescent="0.25">
      <c r="A48" s="1">
        <v>33724</v>
      </c>
      <c r="B48">
        <v>176.25</v>
      </c>
      <c r="C48">
        <v>176.25</v>
      </c>
      <c r="D48">
        <v>181.75</v>
      </c>
      <c r="E48">
        <v>183</v>
      </c>
    </row>
    <row r="49" spans="1:6" x14ac:dyDescent="0.25">
      <c r="A49" s="1">
        <v>33755</v>
      </c>
      <c r="B49">
        <v>183.75</v>
      </c>
      <c r="C49">
        <v>186.25</v>
      </c>
      <c r="D49">
        <v>192.25</v>
      </c>
      <c r="E49">
        <v>188</v>
      </c>
    </row>
    <row r="50" spans="1:6" x14ac:dyDescent="0.25">
      <c r="A50" s="1">
        <v>33785</v>
      </c>
      <c r="B50">
        <v>189</v>
      </c>
      <c r="C50">
        <v>192.5</v>
      </c>
      <c r="D50">
        <v>197.5</v>
      </c>
      <c r="E50">
        <v>186.5</v>
      </c>
    </row>
    <row r="51" spans="1:6" x14ac:dyDescent="0.25">
      <c r="A51" s="1">
        <v>33816</v>
      </c>
      <c r="B51">
        <v>184.5</v>
      </c>
      <c r="C51">
        <v>189.5</v>
      </c>
      <c r="D51">
        <v>191.25</v>
      </c>
      <c r="E51">
        <v>180</v>
      </c>
    </row>
    <row r="52" spans="1:6" x14ac:dyDescent="0.25">
      <c r="A52" s="1">
        <v>33847</v>
      </c>
      <c r="B52">
        <v>178.5</v>
      </c>
      <c r="C52">
        <v>185.75</v>
      </c>
      <c r="D52">
        <v>185.25</v>
      </c>
      <c r="E52">
        <v>177.25</v>
      </c>
    </row>
    <row r="53" spans="1:6" x14ac:dyDescent="0.25">
      <c r="A53" s="1">
        <v>33877</v>
      </c>
      <c r="B53">
        <v>188.5</v>
      </c>
      <c r="C53">
        <v>194</v>
      </c>
      <c r="D53">
        <v>185.5</v>
      </c>
      <c r="E53">
        <v>177.75</v>
      </c>
    </row>
    <row r="54" spans="1:6" x14ac:dyDescent="0.25">
      <c r="A54" s="1">
        <v>33908</v>
      </c>
      <c r="B54">
        <v>184.75</v>
      </c>
      <c r="C54">
        <v>187.25</v>
      </c>
      <c r="D54">
        <v>176.5</v>
      </c>
      <c r="E54">
        <v>174</v>
      </c>
    </row>
    <row r="55" spans="1:6" x14ac:dyDescent="0.25">
      <c r="A55" s="1">
        <v>33938</v>
      </c>
      <c r="B55">
        <v>177.25</v>
      </c>
      <c r="C55">
        <v>180</v>
      </c>
      <c r="D55">
        <v>172.5</v>
      </c>
      <c r="E55">
        <v>174.75</v>
      </c>
    </row>
    <row r="56" spans="1:6" x14ac:dyDescent="0.25">
      <c r="A56" s="1">
        <v>33969</v>
      </c>
      <c r="B56">
        <v>174</v>
      </c>
      <c r="C56">
        <v>174.25</v>
      </c>
      <c r="D56">
        <v>168.75</v>
      </c>
      <c r="E56">
        <v>175.25</v>
      </c>
    </row>
    <row r="57" spans="1:6" x14ac:dyDescent="0.25">
      <c r="A57" s="1">
        <v>34000</v>
      </c>
      <c r="B57">
        <v>169.5</v>
      </c>
      <c r="C57">
        <v>171</v>
      </c>
      <c r="D57">
        <v>172</v>
      </c>
      <c r="E57">
        <v>178.75</v>
      </c>
    </row>
    <row r="58" spans="1:6" x14ac:dyDescent="0.25">
      <c r="A58" s="1">
        <v>34028</v>
      </c>
      <c r="B58">
        <v>173.5</v>
      </c>
      <c r="C58">
        <v>173</v>
      </c>
      <c r="D58">
        <v>176.5</v>
      </c>
      <c r="E58">
        <v>182.75</v>
      </c>
    </row>
    <row r="59" spans="1:6" x14ac:dyDescent="0.25">
      <c r="A59" s="1">
        <v>34059</v>
      </c>
      <c r="B59">
        <v>175.25</v>
      </c>
      <c r="C59">
        <v>172.25</v>
      </c>
      <c r="D59">
        <v>177</v>
      </c>
      <c r="E59">
        <v>183.5</v>
      </c>
      <c r="F59">
        <v>178</v>
      </c>
    </row>
    <row r="60" spans="1:6" x14ac:dyDescent="0.25">
      <c r="A60" s="1">
        <v>34089</v>
      </c>
      <c r="B60">
        <v>180.25</v>
      </c>
      <c r="C60">
        <v>176.75</v>
      </c>
      <c r="D60">
        <v>181.75</v>
      </c>
      <c r="E60">
        <v>185.25</v>
      </c>
      <c r="F60">
        <v>177.5</v>
      </c>
    </row>
    <row r="61" spans="1:6" x14ac:dyDescent="0.25">
      <c r="A61" s="1">
        <v>34120</v>
      </c>
      <c r="B61">
        <v>171.75</v>
      </c>
      <c r="C61">
        <v>175</v>
      </c>
      <c r="D61">
        <v>182.25</v>
      </c>
      <c r="E61">
        <v>183</v>
      </c>
      <c r="F61">
        <v>173.75</v>
      </c>
    </row>
    <row r="62" spans="1:6" x14ac:dyDescent="0.25">
      <c r="A62" s="1">
        <v>34150</v>
      </c>
      <c r="B62">
        <v>164.75</v>
      </c>
      <c r="C62">
        <v>167.75</v>
      </c>
      <c r="D62">
        <v>175.25</v>
      </c>
      <c r="E62">
        <v>174.25</v>
      </c>
      <c r="F62">
        <v>170.25</v>
      </c>
    </row>
    <row r="63" spans="1:6" x14ac:dyDescent="0.25">
      <c r="A63" s="1">
        <v>34181</v>
      </c>
      <c r="B63">
        <v>159.25</v>
      </c>
      <c r="C63">
        <v>163.25</v>
      </c>
      <c r="D63">
        <v>169.5</v>
      </c>
      <c r="E63">
        <v>166</v>
      </c>
      <c r="F63">
        <v>164.75</v>
      </c>
    </row>
    <row r="64" spans="1:6" x14ac:dyDescent="0.25">
      <c r="A64" s="1">
        <v>34212</v>
      </c>
      <c r="B64">
        <v>162</v>
      </c>
      <c r="C64">
        <v>167.25</v>
      </c>
      <c r="D64">
        <v>170.5</v>
      </c>
      <c r="E64">
        <v>164.5</v>
      </c>
      <c r="F64">
        <v>165.25</v>
      </c>
    </row>
    <row r="65" spans="1:6" x14ac:dyDescent="0.25">
      <c r="A65" s="1">
        <v>34242</v>
      </c>
      <c r="B65">
        <v>176</v>
      </c>
      <c r="C65">
        <v>176.75</v>
      </c>
      <c r="D65">
        <v>174</v>
      </c>
      <c r="E65">
        <v>168.5</v>
      </c>
      <c r="F65">
        <v>174.5</v>
      </c>
    </row>
    <row r="66" spans="1:6" x14ac:dyDescent="0.25">
      <c r="A66" s="1">
        <v>34273</v>
      </c>
      <c r="B66">
        <v>161.25</v>
      </c>
      <c r="C66">
        <v>160.5</v>
      </c>
      <c r="D66">
        <v>158.25</v>
      </c>
      <c r="E66">
        <v>158</v>
      </c>
      <c r="F66">
        <v>163.25</v>
      </c>
    </row>
    <row r="67" spans="1:6" x14ac:dyDescent="0.25">
      <c r="A67" s="1">
        <v>34303</v>
      </c>
      <c r="B67">
        <v>159</v>
      </c>
      <c r="C67">
        <v>153.25</v>
      </c>
      <c r="D67">
        <v>149</v>
      </c>
      <c r="E67">
        <v>152.5</v>
      </c>
      <c r="F67">
        <v>160.25</v>
      </c>
    </row>
    <row r="68" spans="1:6" x14ac:dyDescent="0.25">
      <c r="A68" s="1">
        <v>34334</v>
      </c>
      <c r="B68">
        <v>139.25</v>
      </c>
      <c r="C68">
        <v>140.25</v>
      </c>
      <c r="D68">
        <v>142.25</v>
      </c>
      <c r="E68">
        <v>149.5</v>
      </c>
      <c r="F68">
        <v>156.75</v>
      </c>
    </row>
    <row r="69" spans="1:6" x14ac:dyDescent="0.25">
      <c r="A69" s="1">
        <v>34365</v>
      </c>
      <c r="B69">
        <v>142.75</v>
      </c>
      <c r="C69">
        <v>143.25</v>
      </c>
      <c r="D69">
        <v>144</v>
      </c>
      <c r="E69">
        <v>151.5</v>
      </c>
      <c r="F69">
        <v>156</v>
      </c>
    </row>
    <row r="70" spans="1:6" x14ac:dyDescent="0.25">
      <c r="A70" s="1">
        <v>34393</v>
      </c>
      <c r="B70">
        <v>140.5</v>
      </c>
      <c r="C70">
        <v>139.5</v>
      </c>
      <c r="D70">
        <v>144.75</v>
      </c>
      <c r="E70">
        <v>152</v>
      </c>
      <c r="F70">
        <v>154.25</v>
      </c>
    </row>
    <row r="71" spans="1:6" x14ac:dyDescent="0.25">
      <c r="A71" s="1">
        <v>34424</v>
      </c>
      <c r="B71">
        <v>137.75</v>
      </c>
      <c r="C71">
        <v>135.5</v>
      </c>
      <c r="D71">
        <v>140.5</v>
      </c>
      <c r="E71">
        <v>147.75</v>
      </c>
      <c r="F71">
        <v>148.25</v>
      </c>
    </row>
    <row r="72" spans="1:6" x14ac:dyDescent="0.25">
      <c r="A72" s="1">
        <v>34454</v>
      </c>
      <c r="B72">
        <v>148.25</v>
      </c>
      <c r="C72">
        <v>148.75</v>
      </c>
      <c r="D72">
        <v>153.75</v>
      </c>
      <c r="E72">
        <v>157.75</v>
      </c>
      <c r="F72">
        <v>156</v>
      </c>
    </row>
    <row r="73" spans="1:6" x14ac:dyDescent="0.25">
      <c r="A73" s="1">
        <v>34485</v>
      </c>
      <c r="B73">
        <v>151</v>
      </c>
      <c r="C73">
        <v>153.75</v>
      </c>
      <c r="D73">
        <v>160.25</v>
      </c>
      <c r="E73">
        <v>160.5</v>
      </c>
      <c r="F73">
        <v>156.25</v>
      </c>
    </row>
    <row r="74" spans="1:6" x14ac:dyDescent="0.25">
      <c r="A74" s="1">
        <v>34515</v>
      </c>
      <c r="B74">
        <v>154.5</v>
      </c>
      <c r="C74">
        <v>158.75</v>
      </c>
      <c r="D74">
        <v>165.25</v>
      </c>
      <c r="E74">
        <v>162.75</v>
      </c>
      <c r="F74">
        <v>156</v>
      </c>
    </row>
    <row r="75" spans="1:6" x14ac:dyDescent="0.25">
      <c r="A75" s="1">
        <v>34546</v>
      </c>
      <c r="B75">
        <v>160.75</v>
      </c>
      <c r="C75">
        <v>166</v>
      </c>
      <c r="D75">
        <v>170.25</v>
      </c>
      <c r="E75">
        <v>167</v>
      </c>
      <c r="F75">
        <v>164.5</v>
      </c>
    </row>
    <row r="76" spans="1:6" x14ac:dyDescent="0.25">
      <c r="A76" s="1">
        <v>34577</v>
      </c>
      <c r="B76">
        <v>152.25</v>
      </c>
      <c r="C76">
        <v>157.75</v>
      </c>
      <c r="D76">
        <v>161.25</v>
      </c>
      <c r="E76">
        <v>157.5</v>
      </c>
      <c r="F76">
        <v>160.5</v>
      </c>
    </row>
    <row r="77" spans="1:6" x14ac:dyDescent="0.25">
      <c r="A77" s="1">
        <v>34607</v>
      </c>
      <c r="B77">
        <v>155</v>
      </c>
      <c r="C77">
        <v>159.75</v>
      </c>
      <c r="D77">
        <v>162.25</v>
      </c>
      <c r="E77">
        <v>158.5</v>
      </c>
      <c r="F77">
        <v>166.5</v>
      </c>
    </row>
    <row r="78" spans="1:6" x14ac:dyDescent="0.25">
      <c r="A78" s="1">
        <v>34638</v>
      </c>
      <c r="B78">
        <v>150.5</v>
      </c>
      <c r="C78">
        <v>154</v>
      </c>
      <c r="D78">
        <v>153.25</v>
      </c>
      <c r="E78">
        <v>153.25</v>
      </c>
      <c r="F78">
        <v>158.75</v>
      </c>
    </row>
    <row r="79" spans="1:6" x14ac:dyDescent="0.25">
      <c r="A79" s="1">
        <v>34668</v>
      </c>
      <c r="B79">
        <v>147.25</v>
      </c>
      <c r="C79">
        <v>152.25</v>
      </c>
      <c r="D79">
        <v>153.25</v>
      </c>
      <c r="E79">
        <v>155.75</v>
      </c>
      <c r="F79">
        <v>162</v>
      </c>
    </row>
    <row r="80" spans="1:6" x14ac:dyDescent="0.25">
      <c r="A80" s="1">
        <v>34699</v>
      </c>
      <c r="B80">
        <v>147.75</v>
      </c>
      <c r="C80">
        <v>152</v>
      </c>
      <c r="D80">
        <v>153</v>
      </c>
      <c r="E80">
        <v>158.25</v>
      </c>
      <c r="F80">
        <v>165</v>
      </c>
    </row>
    <row r="81" spans="1:6" x14ac:dyDescent="0.25">
      <c r="A81" s="1">
        <v>34730</v>
      </c>
      <c r="B81">
        <v>143</v>
      </c>
      <c r="C81">
        <v>146.25</v>
      </c>
      <c r="D81">
        <v>149</v>
      </c>
      <c r="E81">
        <v>154.75</v>
      </c>
      <c r="F81">
        <v>159</v>
      </c>
    </row>
    <row r="82" spans="1:6" x14ac:dyDescent="0.25">
      <c r="A82" s="1">
        <v>34758</v>
      </c>
      <c r="B82">
        <v>144.75</v>
      </c>
      <c r="C82">
        <v>146.75</v>
      </c>
      <c r="D82">
        <v>149.75</v>
      </c>
      <c r="E82">
        <v>155.5</v>
      </c>
      <c r="F82">
        <v>158.5</v>
      </c>
    </row>
    <row r="83" spans="1:6" x14ac:dyDescent="0.25">
      <c r="A83" s="1">
        <v>34789</v>
      </c>
      <c r="B83">
        <v>155</v>
      </c>
      <c r="C83">
        <v>152</v>
      </c>
      <c r="D83">
        <v>155.25</v>
      </c>
      <c r="E83">
        <v>161.75</v>
      </c>
      <c r="F83">
        <v>160.5</v>
      </c>
    </row>
    <row r="84" spans="1:6" x14ac:dyDescent="0.25">
      <c r="A84" s="1">
        <v>34819</v>
      </c>
      <c r="B84">
        <v>158</v>
      </c>
      <c r="C84">
        <v>156.75</v>
      </c>
      <c r="D84">
        <v>161.25</v>
      </c>
      <c r="E84">
        <v>164.75</v>
      </c>
      <c r="F84">
        <v>163.25</v>
      </c>
    </row>
    <row r="85" spans="1:6" x14ac:dyDescent="0.25">
      <c r="A85" s="1">
        <v>34850</v>
      </c>
      <c r="B85">
        <v>156</v>
      </c>
      <c r="C85">
        <v>151.75</v>
      </c>
      <c r="D85">
        <v>157.75</v>
      </c>
      <c r="E85">
        <v>158.5</v>
      </c>
      <c r="F85">
        <v>155.25</v>
      </c>
    </row>
    <row r="86" spans="1:6" x14ac:dyDescent="0.25">
      <c r="A86" s="1">
        <v>34880</v>
      </c>
      <c r="B86">
        <v>147.5</v>
      </c>
      <c r="C86">
        <v>147.75</v>
      </c>
      <c r="D86">
        <v>153</v>
      </c>
      <c r="E86">
        <v>152.5</v>
      </c>
      <c r="F86">
        <v>150.25</v>
      </c>
    </row>
    <row r="87" spans="1:6" x14ac:dyDescent="0.25">
      <c r="A87" s="1">
        <v>34911</v>
      </c>
      <c r="B87">
        <v>149</v>
      </c>
      <c r="C87">
        <v>150.75</v>
      </c>
      <c r="D87">
        <v>154</v>
      </c>
      <c r="E87">
        <v>152</v>
      </c>
      <c r="F87">
        <v>152.25</v>
      </c>
    </row>
    <row r="88" spans="1:6" x14ac:dyDescent="0.25">
      <c r="A88" s="1">
        <v>34942</v>
      </c>
      <c r="B88">
        <v>156.25</v>
      </c>
      <c r="C88">
        <v>157.5</v>
      </c>
      <c r="D88">
        <v>155</v>
      </c>
      <c r="E88">
        <v>151</v>
      </c>
      <c r="F88">
        <v>152</v>
      </c>
    </row>
    <row r="89" spans="1:6" x14ac:dyDescent="0.25">
      <c r="A89" s="1">
        <v>34972</v>
      </c>
      <c r="B89">
        <v>151.75</v>
      </c>
      <c r="C89">
        <v>152.25</v>
      </c>
      <c r="D89">
        <v>149.25</v>
      </c>
      <c r="E89">
        <v>146.25</v>
      </c>
      <c r="F89">
        <v>150</v>
      </c>
    </row>
    <row r="90" spans="1:6" x14ac:dyDescent="0.25">
      <c r="A90" s="1">
        <v>35003</v>
      </c>
      <c r="B90">
        <v>152.5</v>
      </c>
      <c r="C90">
        <v>151.5</v>
      </c>
      <c r="D90">
        <v>149</v>
      </c>
      <c r="E90">
        <v>147.75</v>
      </c>
      <c r="F90">
        <v>151.5</v>
      </c>
    </row>
    <row r="91" spans="1:6" x14ac:dyDescent="0.25">
      <c r="A91" s="1">
        <v>35033</v>
      </c>
      <c r="B91">
        <v>156.75</v>
      </c>
      <c r="C91">
        <v>155.5</v>
      </c>
      <c r="D91">
        <v>151</v>
      </c>
      <c r="E91">
        <v>150.75</v>
      </c>
      <c r="F91">
        <v>153.75</v>
      </c>
    </row>
    <row r="92" spans="1:6" x14ac:dyDescent="0.25">
      <c r="A92" s="1">
        <v>35064</v>
      </c>
      <c r="B92">
        <v>179.75</v>
      </c>
      <c r="C92">
        <v>167.25</v>
      </c>
      <c r="D92">
        <v>156</v>
      </c>
      <c r="E92">
        <v>156.75</v>
      </c>
      <c r="F92">
        <v>159.75</v>
      </c>
    </row>
    <row r="93" spans="1:6" x14ac:dyDescent="0.25">
      <c r="A93" s="1">
        <v>35095</v>
      </c>
      <c r="B93">
        <v>157</v>
      </c>
      <c r="C93">
        <v>147.75</v>
      </c>
      <c r="D93">
        <v>145.5</v>
      </c>
      <c r="E93">
        <v>149.25</v>
      </c>
      <c r="F93">
        <v>153.5</v>
      </c>
    </row>
    <row r="94" spans="1:6" x14ac:dyDescent="0.25">
      <c r="A94" s="1">
        <v>35124</v>
      </c>
      <c r="B94">
        <v>173</v>
      </c>
      <c r="C94">
        <v>155</v>
      </c>
      <c r="D94">
        <v>150.75</v>
      </c>
      <c r="E94">
        <v>153.75</v>
      </c>
      <c r="F94">
        <v>154.5</v>
      </c>
    </row>
    <row r="95" spans="1:6" x14ac:dyDescent="0.25">
      <c r="A95" s="1">
        <v>35155</v>
      </c>
      <c r="B95">
        <v>184</v>
      </c>
      <c r="C95">
        <v>163.5</v>
      </c>
      <c r="D95">
        <v>158</v>
      </c>
      <c r="E95">
        <v>160.5</v>
      </c>
      <c r="F95">
        <v>157.75</v>
      </c>
    </row>
    <row r="96" spans="1:6" x14ac:dyDescent="0.25">
      <c r="A96" s="1">
        <v>35185</v>
      </c>
      <c r="B96">
        <v>166.5</v>
      </c>
      <c r="C96">
        <v>164</v>
      </c>
      <c r="D96">
        <v>164.75</v>
      </c>
      <c r="E96">
        <v>165</v>
      </c>
      <c r="F96">
        <v>159.5</v>
      </c>
    </row>
    <row r="97" spans="1:6" x14ac:dyDescent="0.25">
      <c r="A97" s="1">
        <v>35216</v>
      </c>
      <c r="B97">
        <v>163.5</v>
      </c>
      <c r="C97">
        <v>159.5</v>
      </c>
      <c r="D97">
        <v>160.5</v>
      </c>
      <c r="E97">
        <v>158</v>
      </c>
      <c r="F97">
        <v>152.25</v>
      </c>
    </row>
    <row r="98" spans="1:6" x14ac:dyDescent="0.25">
      <c r="A98" s="1">
        <v>35246</v>
      </c>
      <c r="B98">
        <v>167.75</v>
      </c>
      <c r="C98">
        <v>165.5</v>
      </c>
      <c r="D98">
        <v>166.25</v>
      </c>
      <c r="E98">
        <v>161.75</v>
      </c>
      <c r="F98">
        <v>156.75</v>
      </c>
    </row>
    <row r="99" spans="1:6" x14ac:dyDescent="0.25">
      <c r="A99" s="1">
        <v>35277</v>
      </c>
      <c r="B99">
        <v>177</v>
      </c>
      <c r="C99">
        <v>173.75</v>
      </c>
      <c r="D99">
        <v>169.5</v>
      </c>
      <c r="E99">
        <v>159.75</v>
      </c>
      <c r="F99">
        <v>155.25</v>
      </c>
    </row>
    <row r="100" spans="1:6" x14ac:dyDescent="0.25">
      <c r="A100" s="1">
        <v>35308</v>
      </c>
      <c r="B100">
        <v>196.75</v>
      </c>
      <c r="C100">
        <v>190.25</v>
      </c>
      <c r="D100">
        <v>179.25</v>
      </c>
      <c r="E100">
        <v>165.25</v>
      </c>
      <c r="F100">
        <v>161.25</v>
      </c>
    </row>
    <row r="101" spans="1:6" x14ac:dyDescent="0.25">
      <c r="A101" s="1">
        <v>35338</v>
      </c>
      <c r="B101">
        <v>232.5</v>
      </c>
      <c r="C101">
        <v>215.5</v>
      </c>
      <c r="D101">
        <v>191</v>
      </c>
      <c r="E101">
        <v>175</v>
      </c>
      <c r="F101">
        <v>172.75</v>
      </c>
    </row>
    <row r="102" spans="1:6" x14ac:dyDescent="0.25">
      <c r="A102" s="1">
        <v>35369</v>
      </c>
      <c r="B102">
        <v>219</v>
      </c>
      <c r="C102">
        <v>210.5</v>
      </c>
      <c r="D102">
        <v>191.75</v>
      </c>
      <c r="E102">
        <v>181.5</v>
      </c>
      <c r="F102">
        <v>179.75</v>
      </c>
    </row>
    <row r="103" spans="1:6" x14ac:dyDescent="0.25">
      <c r="A103" s="1">
        <v>35399</v>
      </c>
      <c r="B103">
        <v>220.25</v>
      </c>
      <c r="C103">
        <v>208.5</v>
      </c>
      <c r="D103">
        <v>185.5</v>
      </c>
      <c r="E103">
        <v>178.25</v>
      </c>
      <c r="F103">
        <v>177.25</v>
      </c>
    </row>
    <row r="104" spans="1:6" x14ac:dyDescent="0.25">
      <c r="A104" s="1">
        <v>35430</v>
      </c>
      <c r="B104">
        <v>223.75</v>
      </c>
      <c r="C104">
        <v>209.75</v>
      </c>
      <c r="D104">
        <v>188.75</v>
      </c>
      <c r="E104">
        <v>185.75</v>
      </c>
      <c r="F104">
        <v>184.25</v>
      </c>
    </row>
    <row r="105" spans="1:6" x14ac:dyDescent="0.25">
      <c r="A105" s="1">
        <v>35461</v>
      </c>
      <c r="B105">
        <v>209.25</v>
      </c>
      <c r="C105">
        <v>195.5</v>
      </c>
      <c r="D105">
        <v>186.75</v>
      </c>
      <c r="E105">
        <v>186</v>
      </c>
      <c r="F105">
        <v>184.25</v>
      </c>
    </row>
    <row r="106" spans="1:6" x14ac:dyDescent="0.25">
      <c r="A106" s="1">
        <v>35489</v>
      </c>
      <c r="B106">
        <v>162.5</v>
      </c>
      <c r="C106">
        <v>165.5</v>
      </c>
      <c r="D106">
        <v>170.25</v>
      </c>
      <c r="E106">
        <v>174.25</v>
      </c>
      <c r="F106">
        <v>174</v>
      </c>
    </row>
    <row r="107" spans="1:6" x14ac:dyDescent="0.25">
      <c r="A107" s="1">
        <v>35520</v>
      </c>
      <c r="B107">
        <v>166.75</v>
      </c>
      <c r="C107">
        <v>171.25</v>
      </c>
      <c r="D107">
        <v>176.5</v>
      </c>
      <c r="E107">
        <v>180.25</v>
      </c>
      <c r="F107">
        <v>176.75</v>
      </c>
    </row>
    <row r="108" spans="1:6" x14ac:dyDescent="0.25">
      <c r="A108" s="1">
        <v>35550</v>
      </c>
      <c r="B108">
        <v>171.75</v>
      </c>
      <c r="C108">
        <v>170.75</v>
      </c>
      <c r="D108">
        <v>175.25</v>
      </c>
      <c r="E108">
        <v>177.25</v>
      </c>
      <c r="F108">
        <v>172</v>
      </c>
    </row>
    <row r="109" spans="1:6" x14ac:dyDescent="0.25">
      <c r="A109" s="1">
        <v>35581</v>
      </c>
      <c r="B109">
        <v>172.5</v>
      </c>
      <c r="C109">
        <v>175.75</v>
      </c>
      <c r="D109">
        <v>180.75</v>
      </c>
      <c r="E109">
        <v>179.75</v>
      </c>
      <c r="F109">
        <v>173.5</v>
      </c>
    </row>
    <row r="110" spans="1:6" x14ac:dyDescent="0.25">
      <c r="A110" s="1">
        <v>35611</v>
      </c>
      <c r="B110">
        <v>165.25</v>
      </c>
      <c r="C110">
        <v>167.75</v>
      </c>
      <c r="D110">
        <v>172.5</v>
      </c>
      <c r="E110">
        <v>172</v>
      </c>
      <c r="F110">
        <v>168</v>
      </c>
    </row>
    <row r="111" spans="1:6" x14ac:dyDescent="0.25">
      <c r="A111" s="1">
        <v>35642</v>
      </c>
      <c r="B111">
        <v>169.25</v>
      </c>
      <c r="C111">
        <v>172.25</v>
      </c>
      <c r="D111">
        <v>175.25</v>
      </c>
      <c r="E111">
        <v>171.5</v>
      </c>
      <c r="F111">
        <v>169.5</v>
      </c>
    </row>
    <row r="112" spans="1:6" x14ac:dyDescent="0.25">
      <c r="A112" s="1">
        <v>35673</v>
      </c>
      <c r="B112">
        <v>164.25</v>
      </c>
      <c r="C112">
        <v>168.5</v>
      </c>
      <c r="D112">
        <v>171.75</v>
      </c>
      <c r="E112">
        <v>168.25</v>
      </c>
      <c r="F112">
        <v>170.25</v>
      </c>
    </row>
    <row r="113" spans="1:6" x14ac:dyDescent="0.25">
      <c r="A113" s="1">
        <v>35703</v>
      </c>
      <c r="B113">
        <v>180.75</v>
      </c>
      <c r="C113">
        <v>183.5</v>
      </c>
      <c r="D113">
        <v>182.5</v>
      </c>
      <c r="E113">
        <v>177.25</v>
      </c>
      <c r="F113">
        <v>180.25</v>
      </c>
    </row>
    <row r="114" spans="1:6" x14ac:dyDescent="0.25">
      <c r="A114" s="1">
        <v>35734</v>
      </c>
      <c r="B114">
        <v>183</v>
      </c>
      <c r="C114">
        <v>184.75</v>
      </c>
      <c r="D114">
        <v>179.75</v>
      </c>
      <c r="E114">
        <v>177.25</v>
      </c>
      <c r="F114">
        <v>181.5</v>
      </c>
    </row>
    <row r="115" spans="1:6" x14ac:dyDescent="0.25">
      <c r="A115" s="1">
        <v>35764</v>
      </c>
      <c r="B115">
        <v>171.75</v>
      </c>
      <c r="C115">
        <v>171.75</v>
      </c>
      <c r="D115">
        <v>168.25</v>
      </c>
      <c r="E115">
        <v>169.75</v>
      </c>
      <c r="F115">
        <v>173.5</v>
      </c>
    </row>
    <row r="116" spans="1:6" x14ac:dyDescent="0.25">
      <c r="A116" s="1">
        <v>35795</v>
      </c>
      <c r="B116">
        <v>150</v>
      </c>
      <c r="C116">
        <v>153</v>
      </c>
      <c r="D116">
        <v>155.75</v>
      </c>
      <c r="E116">
        <v>160.75</v>
      </c>
      <c r="F116">
        <v>165</v>
      </c>
    </row>
    <row r="117" spans="1:6" x14ac:dyDescent="0.25">
      <c r="A117" s="1">
        <v>35826</v>
      </c>
      <c r="B117">
        <v>144.5</v>
      </c>
      <c r="C117">
        <v>147.75</v>
      </c>
      <c r="D117">
        <v>153.25</v>
      </c>
      <c r="E117">
        <v>158.5</v>
      </c>
      <c r="F117">
        <v>162.5</v>
      </c>
    </row>
    <row r="118" spans="1:6" x14ac:dyDescent="0.25">
      <c r="A118" s="1">
        <v>35854</v>
      </c>
      <c r="B118">
        <v>131.75</v>
      </c>
      <c r="C118">
        <v>136.5</v>
      </c>
      <c r="D118">
        <v>144.75</v>
      </c>
      <c r="E118">
        <v>151</v>
      </c>
      <c r="F118">
        <v>155</v>
      </c>
    </row>
    <row r="119" spans="1:6" x14ac:dyDescent="0.25">
      <c r="A119" s="1">
        <v>35885</v>
      </c>
      <c r="B119">
        <v>132.75</v>
      </c>
      <c r="C119">
        <v>137.5</v>
      </c>
      <c r="D119">
        <v>146</v>
      </c>
      <c r="E119">
        <v>152.75</v>
      </c>
      <c r="F119">
        <v>154.5</v>
      </c>
    </row>
    <row r="120" spans="1:6" x14ac:dyDescent="0.25">
      <c r="A120" s="1">
        <v>35915</v>
      </c>
      <c r="B120">
        <v>133.25</v>
      </c>
      <c r="C120">
        <v>137</v>
      </c>
      <c r="D120">
        <v>145.5</v>
      </c>
      <c r="E120">
        <v>151</v>
      </c>
      <c r="F120">
        <v>150</v>
      </c>
    </row>
    <row r="121" spans="1:6" x14ac:dyDescent="0.25">
      <c r="A121" s="1">
        <v>35946</v>
      </c>
      <c r="B121">
        <v>120.75</v>
      </c>
      <c r="C121">
        <v>127.25</v>
      </c>
      <c r="D121">
        <v>137.25</v>
      </c>
      <c r="E121">
        <v>145.25</v>
      </c>
      <c r="F121">
        <v>146.75</v>
      </c>
    </row>
    <row r="122" spans="1:6" x14ac:dyDescent="0.25">
      <c r="A122" s="1">
        <v>35976</v>
      </c>
      <c r="B122">
        <v>118.5</v>
      </c>
      <c r="C122">
        <v>127</v>
      </c>
      <c r="D122">
        <v>137.5</v>
      </c>
      <c r="E122">
        <v>142.75</v>
      </c>
      <c r="F122">
        <v>146.25</v>
      </c>
    </row>
    <row r="123" spans="1:6" x14ac:dyDescent="0.25">
      <c r="A123" s="1">
        <v>36007</v>
      </c>
      <c r="B123">
        <v>110.75</v>
      </c>
      <c r="C123">
        <v>119.5</v>
      </c>
      <c r="D123">
        <v>129</v>
      </c>
      <c r="E123">
        <v>134.25</v>
      </c>
      <c r="F123">
        <v>138.5</v>
      </c>
    </row>
    <row r="124" spans="1:6" x14ac:dyDescent="0.25">
      <c r="A124" s="1">
        <v>36038</v>
      </c>
      <c r="B124">
        <v>104.25</v>
      </c>
      <c r="C124">
        <v>111</v>
      </c>
      <c r="D124">
        <v>120</v>
      </c>
      <c r="E124">
        <v>126.5</v>
      </c>
      <c r="F124">
        <v>132.5</v>
      </c>
    </row>
    <row r="125" spans="1:6" x14ac:dyDescent="0.25">
      <c r="A125" s="1">
        <v>36068</v>
      </c>
      <c r="B125">
        <v>127</v>
      </c>
      <c r="C125">
        <v>132.5</v>
      </c>
      <c r="D125">
        <v>138</v>
      </c>
      <c r="E125">
        <v>141.5</v>
      </c>
      <c r="F125">
        <v>145.5</v>
      </c>
    </row>
    <row r="126" spans="1:6" x14ac:dyDescent="0.25">
      <c r="A126" s="1">
        <v>36099</v>
      </c>
      <c r="B126">
        <v>112.25</v>
      </c>
      <c r="C126">
        <v>120.25</v>
      </c>
      <c r="D126">
        <v>126</v>
      </c>
      <c r="E126">
        <v>130.75</v>
      </c>
      <c r="F126">
        <v>136.25</v>
      </c>
    </row>
    <row r="127" spans="1:6" x14ac:dyDescent="0.25">
      <c r="A127" s="1">
        <v>36129</v>
      </c>
      <c r="B127">
        <v>94.5</v>
      </c>
      <c r="C127">
        <v>103</v>
      </c>
      <c r="D127">
        <v>110</v>
      </c>
      <c r="E127">
        <v>116</v>
      </c>
      <c r="F127">
        <v>122</v>
      </c>
    </row>
    <row r="128" spans="1:6" x14ac:dyDescent="0.25">
      <c r="A128" s="1">
        <v>36160</v>
      </c>
      <c r="B128">
        <v>95.5</v>
      </c>
      <c r="C128">
        <v>99.25</v>
      </c>
      <c r="D128">
        <v>105.25</v>
      </c>
      <c r="E128">
        <v>112</v>
      </c>
      <c r="F128">
        <v>117.75</v>
      </c>
    </row>
    <row r="129" spans="1:6" x14ac:dyDescent="0.25">
      <c r="A129" s="1">
        <v>36191</v>
      </c>
      <c r="B129">
        <v>100</v>
      </c>
      <c r="C129">
        <v>101.5</v>
      </c>
      <c r="D129">
        <v>108.25</v>
      </c>
      <c r="E129">
        <v>115.75</v>
      </c>
      <c r="F129">
        <v>121.25</v>
      </c>
    </row>
    <row r="130" spans="1:6" x14ac:dyDescent="0.25">
      <c r="A130" s="1">
        <v>36219</v>
      </c>
      <c r="B130">
        <v>100.25</v>
      </c>
      <c r="C130">
        <v>101</v>
      </c>
      <c r="D130">
        <v>107.25</v>
      </c>
      <c r="E130">
        <v>114.25</v>
      </c>
      <c r="F130">
        <v>118</v>
      </c>
    </row>
    <row r="131" spans="1:6" x14ac:dyDescent="0.25">
      <c r="A131" s="1">
        <v>36250</v>
      </c>
      <c r="B131">
        <v>131.5</v>
      </c>
      <c r="C131">
        <v>130.75</v>
      </c>
      <c r="D131">
        <v>134.75</v>
      </c>
      <c r="E131">
        <v>139.75</v>
      </c>
      <c r="F131">
        <v>139</v>
      </c>
    </row>
    <row r="132" spans="1:6" x14ac:dyDescent="0.25">
      <c r="A132" s="1">
        <v>36280</v>
      </c>
      <c r="B132">
        <v>132.25</v>
      </c>
      <c r="C132">
        <v>135.5</v>
      </c>
      <c r="D132">
        <v>140</v>
      </c>
      <c r="E132">
        <v>142.75</v>
      </c>
      <c r="F132">
        <v>139</v>
      </c>
    </row>
    <row r="133" spans="1:6" x14ac:dyDescent="0.25">
      <c r="A133" s="1">
        <v>36311</v>
      </c>
      <c r="B133">
        <v>118</v>
      </c>
      <c r="C133">
        <v>124.75</v>
      </c>
      <c r="D133">
        <v>133</v>
      </c>
      <c r="E133">
        <v>136</v>
      </c>
      <c r="F133">
        <v>136.5</v>
      </c>
    </row>
    <row r="134" spans="1:6" x14ac:dyDescent="0.25">
      <c r="A134" s="1">
        <v>36341</v>
      </c>
      <c r="B134">
        <v>140</v>
      </c>
      <c r="C134">
        <v>144</v>
      </c>
      <c r="D134">
        <v>148.5</v>
      </c>
      <c r="E134">
        <v>148.25</v>
      </c>
      <c r="F134">
        <v>146.75</v>
      </c>
    </row>
    <row r="135" spans="1:6" x14ac:dyDescent="0.25">
      <c r="A135" s="1">
        <v>36372</v>
      </c>
      <c r="B135">
        <v>160.5</v>
      </c>
      <c r="C135">
        <v>164.25</v>
      </c>
      <c r="D135">
        <v>165.25</v>
      </c>
      <c r="E135">
        <v>160.5</v>
      </c>
      <c r="F135">
        <v>157</v>
      </c>
    </row>
    <row r="136" spans="1:6" x14ac:dyDescent="0.25">
      <c r="A136" s="1">
        <v>36403</v>
      </c>
      <c r="B136">
        <v>179.25</v>
      </c>
      <c r="C136">
        <v>180.5</v>
      </c>
      <c r="D136">
        <v>175</v>
      </c>
      <c r="E136">
        <v>163.75</v>
      </c>
      <c r="F136">
        <v>162</v>
      </c>
    </row>
    <row r="137" spans="1:6" x14ac:dyDescent="0.25">
      <c r="A137" s="1">
        <v>36433</v>
      </c>
      <c r="B137">
        <v>191.25</v>
      </c>
      <c r="C137">
        <v>191.75</v>
      </c>
      <c r="D137">
        <v>181.75</v>
      </c>
      <c r="E137">
        <v>168.75</v>
      </c>
      <c r="F137">
        <v>166.75</v>
      </c>
    </row>
    <row r="138" spans="1:6" x14ac:dyDescent="0.25">
      <c r="A138" s="1">
        <v>36464</v>
      </c>
      <c r="B138">
        <v>179.5</v>
      </c>
      <c r="C138">
        <v>180</v>
      </c>
      <c r="D138">
        <v>171.75</v>
      </c>
      <c r="E138">
        <v>164.75</v>
      </c>
      <c r="F138">
        <v>165</v>
      </c>
    </row>
    <row r="139" spans="1:6" x14ac:dyDescent="0.25">
      <c r="A139" s="1">
        <v>36494</v>
      </c>
      <c r="B139">
        <v>207.75</v>
      </c>
      <c r="C139">
        <v>198.5</v>
      </c>
      <c r="D139">
        <v>178</v>
      </c>
      <c r="E139">
        <v>167.25</v>
      </c>
      <c r="F139">
        <v>165.75</v>
      </c>
    </row>
    <row r="140" spans="1:6" x14ac:dyDescent="0.25">
      <c r="A140" s="1">
        <v>36525</v>
      </c>
      <c r="B140">
        <v>222.25</v>
      </c>
      <c r="C140">
        <v>203.25</v>
      </c>
      <c r="D140">
        <v>181</v>
      </c>
      <c r="E140">
        <v>177.5</v>
      </c>
      <c r="F140">
        <v>176.25</v>
      </c>
    </row>
    <row r="141" spans="1:6" x14ac:dyDescent="0.25">
      <c r="A141" s="1">
        <v>36556</v>
      </c>
      <c r="B141">
        <v>219.5</v>
      </c>
      <c r="C141">
        <v>209.75</v>
      </c>
      <c r="D141">
        <v>196</v>
      </c>
      <c r="E141">
        <v>192.5</v>
      </c>
      <c r="F141">
        <v>188</v>
      </c>
    </row>
    <row r="142" spans="1:6" x14ac:dyDescent="0.25">
      <c r="A142" s="1">
        <v>36585</v>
      </c>
      <c r="B142">
        <v>230</v>
      </c>
      <c r="C142">
        <v>216</v>
      </c>
      <c r="D142">
        <v>204</v>
      </c>
      <c r="E142">
        <v>200.75</v>
      </c>
      <c r="F142">
        <v>194</v>
      </c>
    </row>
    <row r="143" spans="1:6" x14ac:dyDescent="0.25">
      <c r="A143" s="1">
        <v>36616</v>
      </c>
      <c r="B143">
        <v>204</v>
      </c>
      <c r="C143">
        <v>197.25</v>
      </c>
      <c r="D143">
        <v>198.25</v>
      </c>
      <c r="E143">
        <v>200.25</v>
      </c>
      <c r="F143">
        <v>192.5</v>
      </c>
    </row>
    <row r="144" spans="1:6" x14ac:dyDescent="0.25">
      <c r="A144" s="1">
        <v>36646</v>
      </c>
      <c r="B144">
        <v>211.5</v>
      </c>
      <c r="C144">
        <v>199.5</v>
      </c>
      <c r="D144">
        <v>201.75</v>
      </c>
      <c r="E144">
        <v>202.25</v>
      </c>
      <c r="F144">
        <v>191</v>
      </c>
    </row>
    <row r="145" spans="1:6" x14ac:dyDescent="0.25">
      <c r="A145" s="1">
        <v>36677</v>
      </c>
      <c r="B145">
        <v>228.5</v>
      </c>
      <c r="C145">
        <v>225.5</v>
      </c>
      <c r="D145">
        <v>227.25</v>
      </c>
      <c r="E145">
        <v>220.25</v>
      </c>
      <c r="F145">
        <v>201.75</v>
      </c>
    </row>
    <row r="146" spans="1:6" x14ac:dyDescent="0.25">
      <c r="A146" s="1">
        <v>36707</v>
      </c>
      <c r="B146">
        <v>255.75</v>
      </c>
      <c r="C146">
        <v>253</v>
      </c>
      <c r="D146">
        <v>247.5</v>
      </c>
      <c r="E146">
        <v>227.5</v>
      </c>
      <c r="F146">
        <v>209.75</v>
      </c>
    </row>
    <row r="147" spans="1:6" x14ac:dyDescent="0.25">
      <c r="A147" s="1">
        <v>36738</v>
      </c>
      <c r="B147">
        <v>239.5</v>
      </c>
      <c r="C147">
        <v>235</v>
      </c>
      <c r="D147">
        <v>228.5</v>
      </c>
      <c r="E147">
        <v>214.5</v>
      </c>
      <c r="F147">
        <v>206.5</v>
      </c>
    </row>
    <row r="148" spans="1:6" x14ac:dyDescent="0.25">
      <c r="A148" s="1">
        <v>36769</v>
      </c>
      <c r="B148">
        <v>311.5</v>
      </c>
      <c r="C148">
        <v>297.25</v>
      </c>
      <c r="D148">
        <v>273.5</v>
      </c>
      <c r="E148">
        <v>244.5</v>
      </c>
      <c r="F148">
        <v>231</v>
      </c>
    </row>
    <row r="149" spans="1:6" x14ac:dyDescent="0.25">
      <c r="A149" s="1">
        <v>36799</v>
      </c>
      <c r="B149">
        <v>287.75</v>
      </c>
      <c r="C149">
        <v>278</v>
      </c>
      <c r="D149">
        <v>258.75</v>
      </c>
      <c r="E149">
        <v>239.25</v>
      </c>
      <c r="F149">
        <v>236</v>
      </c>
    </row>
    <row r="150" spans="1:6" x14ac:dyDescent="0.25">
      <c r="A150" s="1">
        <v>36830</v>
      </c>
      <c r="B150">
        <v>281.25</v>
      </c>
      <c r="C150">
        <v>271</v>
      </c>
      <c r="D150">
        <v>248</v>
      </c>
      <c r="E150">
        <v>233.5</v>
      </c>
      <c r="F150">
        <v>230.25</v>
      </c>
    </row>
    <row r="151" spans="1:6" x14ac:dyDescent="0.25">
      <c r="A151" s="1">
        <v>36860</v>
      </c>
      <c r="B151">
        <v>304.5</v>
      </c>
      <c r="C151">
        <v>284.75</v>
      </c>
      <c r="D151">
        <v>249</v>
      </c>
      <c r="E151">
        <v>237.75</v>
      </c>
      <c r="F151">
        <v>234.25</v>
      </c>
    </row>
    <row r="152" spans="1:6" x14ac:dyDescent="0.25">
      <c r="A152" s="1">
        <v>36891</v>
      </c>
      <c r="B152">
        <v>245</v>
      </c>
      <c r="C152">
        <v>229</v>
      </c>
      <c r="D152">
        <v>210</v>
      </c>
      <c r="E152">
        <v>210.25</v>
      </c>
      <c r="F152">
        <v>212</v>
      </c>
    </row>
    <row r="153" spans="1:6" x14ac:dyDescent="0.25">
      <c r="A153" s="1">
        <v>36922</v>
      </c>
      <c r="B153">
        <v>213.75</v>
      </c>
      <c r="C153">
        <v>212</v>
      </c>
      <c r="D153">
        <v>211</v>
      </c>
      <c r="E153">
        <v>213.5</v>
      </c>
      <c r="F153">
        <v>214</v>
      </c>
    </row>
    <row r="154" spans="1:6" x14ac:dyDescent="0.25">
      <c r="A154" s="1">
        <v>36950</v>
      </c>
      <c r="B154">
        <v>219.5</v>
      </c>
      <c r="C154">
        <v>216</v>
      </c>
      <c r="D154">
        <v>217.5</v>
      </c>
      <c r="E154">
        <v>218</v>
      </c>
      <c r="F154">
        <v>216</v>
      </c>
    </row>
    <row r="155" spans="1:6" x14ac:dyDescent="0.25">
      <c r="A155" s="1">
        <v>36981</v>
      </c>
      <c r="B155">
        <v>212</v>
      </c>
      <c r="C155">
        <v>209.75</v>
      </c>
      <c r="D155">
        <v>212</v>
      </c>
      <c r="E155">
        <v>215</v>
      </c>
      <c r="F155">
        <v>208.75</v>
      </c>
    </row>
    <row r="156" spans="1:6" x14ac:dyDescent="0.25">
      <c r="A156" s="1">
        <v>37011</v>
      </c>
      <c r="B156">
        <v>233.5</v>
      </c>
      <c r="C156">
        <v>230</v>
      </c>
      <c r="D156">
        <v>231.75</v>
      </c>
      <c r="E156">
        <v>230.75</v>
      </c>
      <c r="F156">
        <v>219.25</v>
      </c>
    </row>
    <row r="157" spans="1:6" x14ac:dyDescent="0.25">
      <c r="A157" s="1">
        <v>37042</v>
      </c>
      <c r="B157">
        <v>231</v>
      </c>
      <c r="C157">
        <v>232.25</v>
      </c>
      <c r="D157">
        <v>236.25</v>
      </c>
      <c r="E157">
        <v>227.75</v>
      </c>
      <c r="F157">
        <v>212.5</v>
      </c>
    </row>
    <row r="158" spans="1:6" x14ac:dyDescent="0.25">
      <c r="A158" s="1">
        <v>37072</v>
      </c>
      <c r="B158">
        <v>226.75</v>
      </c>
      <c r="C158">
        <v>228.5</v>
      </c>
      <c r="D158">
        <v>228</v>
      </c>
      <c r="E158">
        <v>218.75</v>
      </c>
      <c r="F158">
        <v>206.25</v>
      </c>
    </row>
    <row r="159" spans="1:6" x14ac:dyDescent="0.25">
      <c r="A159" s="1">
        <v>37103</v>
      </c>
      <c r="B159">
        <v>220.25</v>
      </c>
      <c r="C159">
        <v>220.5</v>
      </c>
      <c r="D159">
        <v>219.5</v>
      </c>
      <c r="E159">
        <v>209.75</v>
      </c>
      <c r="F159">
        <v>204</v>
      </c>
    </row>
    <row r="160" spans="1:6" x14ac:dyDescent="0.25">
      <c r="A160" s="1">
        <v>37134</v>
      </c>
      <c r="B160">
        <v>231.75</v>
      </c>
      <c r="C160">
        <v>233.25</v>
      </c>
      <c r="D160">
        <v>227.75</v>
      </c>
      <c r="E160">
        <v>214.25</v>
      </c>
      <c r="F160">
        <v>211.5</v>
      </c>
    </row>
    <row r="161" spans="1:6" x14ac:dyDescent="0.25">
      <c r="A161" s="1">
        <v>37164</v>
      </c>
      <c r="B161">
        <v>212.75</v>
      </c>
      <c r="C161">
        <v>209</v>
      </c>
      <c r="D161">
        <v>204.5</v>
      </c>
      <c r="E161">
        <v>200.25</v>
      </c>
      <c r="F161">
        <v>203</v>
      </c>
    </row>
    <row r="162" spans="1:6" x14ac:dyDescent="0.25">
      <c r="A162" s="1">
        <v>37195</v>
      </c>
      <c r="B162">
        <v>185.75</v>
      </c>
      <c r="C162">
        <v>184.25</v>
      </c>
      <c r="D162">
        <v>180.75</v>
      </c>
      <c r="E162">
        <v>181.25</v>
      </c>
      <c r="F162">
        <v>184.75</v>
      </c>
    </row>
    <row r="163" spans="1:6" x14ac:dyDescent="0.25">
      <c r="A163" s="1">
        <v>37225</v>
      </c>
      <c r="B163">
        <v>161</v>
      </c>
      <c r="C163">
        <v>165</v>
      </c>
      <c r="D163">
        <v>166.75</v>
      </c>
      <c r="E163">
        <v>172</v>
      </c>
      <c r="F163">
        <v>176.75</v>
      </c>
    </row>
    <row r="164" spans="1:6" x14ac:dyDescent="0.25">
      <c r="A164" s="1">
        <v>37256</v>
      </c>
      <c r="B164">
        <v>168.5</v>
      </c>
      <c r="C164">
        <v>168.75</v>
      </c>
      <c r="D164">
        <v>170.75</v>
      </c>
      <c r="E164">
        <v>175.5</v>
      </c>
      <c r="F164">
        <v>178.25</v>
      </c>
    </row>
    <row r="165" spans="1:6" x14ac:dyDescent="0.25">
      <c r="A165" s="1">
        <v>37287</v>
      </c>
      <c r="B165">
        <v>160.75</v>
      </c>
      <c r="C165">
        <v>161.75</v>
      </c>
      <c r="D165">
        <v>167.25</v>
      </c>
      <c r="E165">
        <v>173.25</v>
      </c>
      <c r="F165">
        <v>176</v>
      </c>
    </row>
    <row r="166" spans="1:6" x14ac:dyDescent="0.25">
      <c r="A166" s="1">
        <v>37315</v>
      </c>
      <c r="B166">
        <v>168.75</v>
      </c>
      <c r="C166">
        <v>172.75</v>
      </c>
      <c r="D166">
        <v>178.25</v>
      </c>
      <c r="E166">
        <v>182.75</v>
      </c>
      <c r="F166">
        <v>182.75</v>
      </c>
    </row>
    <row r="167" spans="1:6" x14ac:dyDescent="0.25">
      <c r="A167" s="1">
        <v>37346</v>
      </c>
      <c r="B167">
        <v>201.5</v>
      </c>
      <c r="C167">
        <v>205.25</v>
      </c>
      <c r="D167">
        <v>210</v>
      </c>
      <c r="E167">
        <v>211.25</v>
      </c>
      <c r="F167">
        <v>205.75</v>
      </c>
    </row>
    <row r="168" spans="1:6" x14ac:dyDescent="0.25">
      <c r="A168" s="1">
        <v>37376</v>
      </c>
      <c r="B168">
        <v>209.25</v>
      </c>
      <c r="C168">
        <v>212.5</v>
      </c>
      <c r="D168">
        <v>216.25</v>
      </c>
      <c r="E168">
        <v>215</v>
      </c>
      <c r="F168">
        <v>206.5</v>
      </c>
    </row>
    <row r="169" spans="1:6" x14ac:dyDescent="0.25">
      <c r="A169" s="1">
        <v>37407</v>
      </c>
      <c r="B169">
        <v>193.5</v>
      </c>
      <c r="C169">
        <v>198.75</v>
      </c>
      <c r="D169">
        <v>204.75</v>
      </c>
      <c r="E169">
        <v>203.25</v>
      </c>
      <c r="F169">
        <v>196</v>
      </c>
    </row>
    <row r="170" spans="1:6" x14ac:dyDescent="0.25">
      <c r="A170" s="1">
        <v>37437</v>
      </c>
      <c r="B170">
        <v>206.75</v>
      </c>
      <c r="C170">
        <v>210</v>
      </c>
      <c r="D170">
        <v>213.5</v>
      </c>
      <c r="E170">
        <v>208.75</v>
      </c>
      <c r="F170">
        <v>203</v>
      </c>
    </row>
    <row r="171" spans="1:6" x14ac:dyDescent="0.25">
      <c r="A171" s="1">
        <v>37468</v>
      </c>
      <c r="B171">
        <v>213.5</v>
      </c>
      <c r="C171">
        <v>214.5</v>
      </c>
      <c r="D171">
        <v>215.75</v>
      </c>
      <c r="E171">
        <v>207.25</v>
      </c>
      <c r="F171">
        <v>203.5</v>
      </c>
    </row>
    <row r="172" spans="1:6" x14ac:dyDescent="0.25">
      <c r="A172" s="1">
        <v>37499</v>
      </c>
      <c r="B172">
        <v>232</v>
      </c>
      <c r="C172">
        <v>234</v>
      </c>
      <c r="D172">
        <v>229.5</v>
      </c>
      <c r="E172">
        <v>217.25</v>
      </c>
      <c r="F172">
        <v>214.25</v>
      </c>
    </row>
    <row r="173" spans="1:6" x14ac:dyDescent="0.25">
      <c r="A173" s="1">
        <v>37529</v>
      </c>
      <c r="B173">
        <v>246.5</v>
      </c>
      <c r="C173">
        <v>244.75</v>
      </c>
      <c r="D173">
        <v>231.5</v>
      </c>
      <c r="E173">
        <v>212.25</v>
      </c>
      <c r="F173">
        <v>209.75</v>
      </c>
    </row>
    <row r="174" spans="1:6" x14ac:dyDescent="0.25">
      <c r="A174" s="1">
        <v>37560</v>
      </c>
      <c r="B174">
        <v>221.5</v>
      </c>
      <c r="C174">
        <v>222</v>
      </c>
      <c r="D174">
        <v>212.25</v>
      </c>
      <c r="E174">
        <v>205.5</v>
      </c>
      <c r="F174">
        <v>205.75</v>
      </c>
    </row>
    <row r="175" spans="1:6" x14ac:dyDescent="0.25">
      <c r="A175" s="1">
        <v>37590</v>
      </c>
      <c r="B175">
        <v>224.5</v>
      </c>
      <c r="C175">
        <v>219.25</v>
      </c>
      <c r="D175">
        <v>206.75</v>
      </c>
      <c r="E175">
        <v>204</v>
      </c>
      <c r="F175">
        <v>203.75</v>
      </c>
    </row>
    <row r="176" spans="1:6" x14ac:dyDescent="0.25">
      <c r="A176" s="1">
        <v>37621</v>
      </c>
      <c r="B176">
        <v>253.75</v>
      </c>
      <c r="C176">
        <v>239.75</v>
      </c>
      <c r="D176">
        <v>218.75</v>
      </c>
      <c r="E176">
        <v>212.75</v>
      </c>
      <c r="F176">
        <v>209.75</v>
      </c>
    </row>
    <row r="177" spans="1:6" x14ac:dyDescent="0.25">
      <c r="A177" s="1">
        <v>37652</v>
      </c>
      <c r="B177">
        <v>277.5</v>
      </c>
      <c r="C177">
        <v>260</v>
      </c>
      <c r="D177">
        <v>240.5</v>
      </c>
      <c r="E177">
        <v>232.75</v>
      </c>
      <c r="F177">
        <v>227.75</v>
      </c>
    </row>
    <row r="178" spans="1:6" x14ac:dyDescent="0.25">
      <c r="A178" s="1">
        <v>37680</v>
      </c>
      <c r="B178">
        <v>321</v>
      </c>
      <c r="C178">
        <v>280</v>
      </c>
      <c r="D178">
        <v>254</v>
      </c>
      <c r="E178">
        <v>246.25</v>
      </c>
      <c r="F178">
        <v>234.25</v>
      </c>
    </row>
    <row r="179" spans="1:6" x14ac:dyDescent="0.25">
      <c r="A179" s="1">
        <v>37711</v>
      </c>
      <c r="B179">
        <v>240</v>
      </c>
      <c r="C179">
        <v>225.25</v>
      </c>
      <c r="D179">
        <v>221</v>
      </c>
      <c r="E179">
        <v>219.5</v>
      </c>
      <c r="F179">
        <v>210.75</v>
      </c>
    </row>
    <row r="180" spans="1:6" x14ac:dyDescent="0.25">
      <c r="A180" s="1">
        <v>37741</v>
      </c>
      <c r="B180">
        <v>211.5</v>
      </c>
      <c r="C180">
        <v>205</v>
      </c>
      <c r="D180">
        <v>206.25</v>
      </c>
      <c r="E180">
        <v>206.5</v>
      </c>
      <c r="F180">
        <v>201.25</v>
      </c>
    </row>
    <row r="181" spans="1:6" x14ac:dyDescent="0.25">
      <c r="A181" s="1">
        <v>37772</v>
      </c>
      <c r="B181">
        <v>222.5</v>
      </c>
      <c r="C181">
        <v>222.5</v>
      </c>
      <c r="D181">
        <v>222.25</v>
      </c>
      <c r="E181">
        <v>215</v>
      </c>
      <c r="F181">
        <v>205</v>
      </c>
    </row>
    <row r="182" spans="1:6" x14ac:dyDescent="0.25">
      <c r="A182" s="1">
        <v>37802</v>
      </c>
      <c r="B182">
        <v>236.5</v>
      </c>
      <c r="C182">
        <v>236.25</v>
      </c>
      <c r="D182">
        <v>235</v>
      </c>
      <c r="E182">
        <v>224.5</v>
      </c>
      <c r="F182">
        <v>211.75</v>
      </c>
    </row>
    <row r="183" spans="1:6" x14ac:dyDescent="0.25">
      <c r="A183" s="1">
        <v>37833</v>
      </c>
      <c r="B183">
        <v>243</v>
      </c>
      <c r="C183">
        <v>243.75</v>
      </c>
      <c r="D183">
        <v>240.25</v>
      </c>
      <c r="E183">
        <v>227</v>
      </c>
      <c r="F183">
        <v>216.5</v>
      </c>
    </row>
    <row r="184" spans="1:6" x14ac:dyDescent="0.25">
      <c r="A184" s="1">
        <v>37864</v>
      </c>
      <c r="B184">
        <v>252.5</v>
      </c>
      <c r="C184">
        <v>255</v>
      </c>
      <c r="D184">
        <v>245</v>
      </c>
      <c r="E184">
        <v>226.5</v>
      </c>
      <c r="F184">
        <v>220</v>
      </c>
    </row>
    <row r="185" spans="1:6" x14ac:dyDescent="0.25">
      <c r="A185" s="1">
        <v>37894</v>
      </c>
      <c r="B185">
        <v>236.25</v>
      </c>
      <c r="C185">
        <v>235.5</v>
      </c>
      <c r="D185">
        <v>227.75</v>
      </c>
      <c r="E185">
        <v>217</v>
      </c>
      <c r="F185">
        <v>218</v>
      </c>
    </row>
    <row r="186" spans="1:6" x14ac:dyDescent="0.25">
      <c r="A186" s="1">
        <v>37925</v>
      </c>
      <c r="B186">
        <v>251.75</v>
      </c>
      <c r="C186">
        <v>238.5</v>
      </c>
      <c r="D186">
        <v>223.5</v>
      </c>
      <c r="E186">
        <v>218.5</v>
      </c>
      <c r="F186">
        <v>219.5</v>
      </c>
    </row>
    <row r="187" spans="1:6" x14ac:dyDescent="0.25">
      <c r="A187" s="1">
        <v>37955</v>
      </c>
      <c r="B187">
        <v>251</v>
      </c>
      <c r="C187">
        <v>246.5</v>
      </c>
      <c r="D187">
        <v>230.25</v>
      </c>
      <c r="E187">
        <v>227</v>
      </c>
      <c r="F187">
        <v>225.75</v>
      </c>
    </row>
    <row r="188" spans="1:6" x14ac:dyDescent="0.25">
      <c r="A188" s="1">
        <v>37986</v>
      </c>
      <c r="B188">
        <v>272</v>
      </c>
      <c r="C188">
        <v>261.25</v>
      </c>
      <c r="D188">
        <v>241.75</v>
      </c>
      <c r="E188">
        <v>240.25</v>
      </c>
      <c r="F188">
        <v>239</v>
      </c>
    </row>
    <row r="189" spans="1:6" x14ac:dyDescent="0.25">
      <c r="A189" s="1">
        <v>38017</v>
      </c>
      <c r="B189">
        <v>258.5</v>
      </c>
      <c r="C189">
        <v>249.25</v>
      </c>
      <c r="D189">
        <v>241.5</v>
      </c>
      <c r="E189">
        <v>241.5</v>
      </c>
      <c r="F189">
        <v>239.5</v>
      </c>
    </row>
    <row r="190" spans="1:6" x14ac:dyDescent="0.25">
      <c r="A190" s="1">
        <v>38046</v>
      </c>
      <c r="B190">
        <v>275.25</v>
      </c>
      <c r="C190">
        <v>266.25</v>
      </c>
      <c r="D190">
        <v>260.75</v>
      </c>
      <c r="E190">
        <v>260.25</v>
      </c>
      <c r="F190">
        <v>253.25</v>
      </c>
    </row>
    <row r="191" spans="1:6" x14ac:dyDescent="0.25">
      <c r="A191" s="1">
        <v>38077</v>
      </c>
      <c r="B191">
        <v>281</v>
      </c>
      <c r="C191">
        <v>266.5</v>
      </c>
      <c r="D191">
        <v>265</v>
      </c>
      <c r="E191">
        <v>264</v>
      </c>
      <c r="F191">
        <v>253.25</v>
      </c>
    </row>
    <row r="192" spans="1:6" x14ac:dyDescent="0.25">
      <c r="A192" s="1">
        <v>38107</v>
      </c>
      <c r="B192">
        <v>309</v>
      </c>
      <c r="C192">
        <v>293.25</v>
      </c>
      <c r="D192">
        <v>289.5</v>
      </c>
      <c r="E192">
        <v>281.25</v>
      </c>
      <c r="F192">
        <v>264.75</v>
      </c>
    </row>
    <row r="193" spans="1:6" x14ac:dyDescent="0.25">
      <c r="A193" s="1">
        <v>38138</v>
      </c>
      <c r="B193">
        <v>314.5</v>
      </c>
      <c r="C193">
        <v>308.25</v>
      </c>
      <c r="D193">
        <v>304</v>
      </c>
      <c r="E193">
        <v>293.25</v>
      </c>
      <c r="F193">
        <v>277.5</v>
      </c>
    </row>
    <row r="194" spans="1:6" x14ac:dyDescent="0.25">
      <c r="A194" s="1">
        <v>38168</v>
      </c>
      <c r="B194">
        <v>321.75</v>
      </c>
      <c r="C194">
        <v>315</v>
      </c>
      <c r="D194">
        <v>304</v>
      </c>
      <c r="E194">
        <v>290.5</v>
      </c>
      <c r="F194">
        <v>276</v>
      </c>
    </row>
    <row r="195" spans="1:6" x14ac:dyDescent="0.25">
      <c r="A195" s="1">
        <v>38199</v>
      </c>
      <c r="B195">
        <v>370.25</v>
      </c>
      <c r="C195">
        <v>362</v>
      </c>
      <c r="D195">
        <v>345.75</v>
      </c>
      <c r="E195">
        <v>324.5</v>
      </c>
      <c r="F195">
        <v>315</v>
      </c>
    </row>
    <row r="196" spans="1:6" x14ac:dyDescent="0.25">
      <c r="A196" s="1">
        <v>38230</v>
      </c>
      <c r="B196">
        <v>352.5</v>
      </c>
      <c r="C196">
        <v>349.5</v>
      </c>
      <c r="D196">
        <v>337.5</v>
      </c>
      <c r="E196">
        <v>323</v>
      </c>
      <c r="F196">
        <v>318.75</v>
      </c>
    </row>
    <row r="197" spans="1:6" x14ac:dyDescent="0.25">
      <c r="A197" s="1">
        <v>38260</v>
      </c>
      <c r="B197">
        <v>446.75</v>
      </c>
      <c r="C197">
        <v>421.25</v>
      </c>
      <c r="D197">
        <v>394.25</v>
      </c>
      <c r="E197">
        <v>372</v>
      </c>
      <c r="F197">
        <v>365.5</v>
      </c>
    </row>
    <row r="198" spans="1:6" x14ac:dyDescent="0.25">
      <c r="A198" s="1">
        <v>38291</v>
      </c>
      <c r="B198">
        <v>445.75</v>
      </c>
      <c r="C198">
        <v>435</v>
      </c>
      <c r="D198">
        <v>408.25</v>
      </c>
      <c r="E198">
        <v>394</v>
      </c>
      <c r="F198">
        <v>389.5</v>
      </c>
    </row>
    <row r="199" spans="1:6" x14ac:dyDescent="0.25">
      <c r="A199" s="1">
        <v>38321</v>
      </c>
      <c r="B199">
        <v>431.25</v>
      </c>
      <c r="C199">
        <v>422.25</v>
      </c>
      <c r="D199">
        <v>396.5</v>
      </c>
      <c r="E199">
        <v>390.5</v>
      </c>
      <c r="F199">
        <v>386.25</v>
      </c>
    </row>
    <row r="200" spans="1:6" x14ac:dyDescent="0.25">
      <c r="A200" s="1">
        <v>38352</v>
      </c>
      <c r="B200">
        <v>368</v>
      </c>
      <c r="C200">
        <v>360.25</v>
      </c>
      <c r="D200">
        <v>351.25</v>
      </c>
      <c r="E200">
        <v>350</v>
      </c>
      <c r="F200">
        <v>346.5</v>
      </c>
    </row>
    <row r="201" spans="1:6" x14ac:dyDescent="0.25">
      <c r="A201" s="1">
        <v>38383</v>
      </c>
      <c r="B201">
        <v>397.25</v>
      </c>
      <c r="C201">
        <v>389</v>
      </c>
      <c r="D201">
        <v>384.5</v>
      </c>
      <c r="E201">
        <v>384.75</v>
      </c>
      <c r="F201">
        <v>379.25</v>
      </c>
    </row>
    <row r="202" spans="1:6" x14ac:dyDescent="0.25">
      <c r="A202" s="1">
        <v>38411</v>
      </c>
      <c r="B202">
        <v>460.5</v>
      </c>
      <c r="C202">
        <v>438.25</v>
      </c>
      <c r="D202">
        <v>429.75</v>
      </c>
      <c r="E202">
        <v>426.5</v>
      </c>
      <c r="F202">
        <v>415.75</v>
      </c>
    </row>
    <row r="203" spans="1:6" x14ac:dyDescent="0.25">
      <c r="A203" s="1">
        <v>38442</v>
      </c>
      <c r="B203">
        <v>514.5</v>
      </c>
      <c r="C203">
        <v>505</v>
      </c>
      <c r="D203">
        <v>504.75</v>
      </c>
      <c r="E203">
        <v>500</v>
      </c>
      <c r="F203">
        <v>488.75</v>
      </c>
    </row>
    <row r="204" spans="1:6" x14ac:dyDescent="0.25">
      <c r="A204" s="1">
        <v>38472</v>
      </c>
      <c r="B204">
        <v>468.5</v>
      </c>
      <c r="C204">
        <v>473.75</v>
      </c>
      <c r="D204">
        <v>481.25</v>
      </c>
      <c r="E204">
        <v>479</v>
      </c>
      <c r="F204">
        <v>471.25</v>
      </c>
    </row>
    <row r="205" spans="1:6" x14ac:dyDescent="0.25">
      <c r="A205" s="1">
        <v>38503</v>
      </c>
      <c r="B205">
        <v>454.5</v>
      </c>
      <c r="C205">
        <v>462.75</v>
      </c>
      <c r="D205">
        <v>469.5</v>
      </c>
      <c r="E205">
        <v>468.25</v>
      </c>
      <c r="F205">
        <v>460</v>
      </c>
    </row>
    <row r="206" spans="1:6" x14ac:dyDescent="0.25">
      <c r="A206" s="1">
        <v>38533</v>
      </c>
      <c r="B206">
        <v>525.25</v>
      </c>
      <c r="C206">
        <v>534.5</v>
      </c>
      <c r="D206">
        <v>541.25</v>
      </c>
      <c r="E206">
        <v>539.5</v>
      </c>
      <c r="F206">
        <v>535.75</v>
      </c>
    </row>
    <row r="207" spans="1:6" x14ac:dyDescent="0.25">
      <c r="A207" s="1">
        <v>38564</v>
      </c>
      <c r="B207">
        <v>525</v>
      </c>
      <c r="C207">
        <v>544.5</v>
      </c>
      <c r="D207">
        <v>555.5</v>
      </c>
      <c r="E207">
        <v>555.25</v>
      </c>
      <c r="F207">
        <v>554.25</v>
      </c>
    </row>
    <row r="208" spans="1:6" x14ac:dyDescent="0.25">
      <c r="A208" s="1">
        <v>38595</v>
      </c>
      <c r="B208">
        <v>638.5</v>
      </c>
      <c r="C208">
        <v>636.25</v>
      </c>
      <c r="D208">
        <v>633.25</v>
      </c>
      <c r="E208">
        <v>620.75</v>
      </c>
      <c r="F208">
        <v>616.25</v>
      </c>
    </row>
    <row r="209" spans="1:6" x14ac:dyDescent="0.25">
      <c r="A209" s="1">
        <v>38625</v>
      </c>
      <c r="B209">
        <v>626.75</v>
      </c>
      <c r="C209">
        <v>629</v>
      </c>
      <c r="D209">
        <v>621.25</v>
      </c>
      <c r="E209">
        <v>604.75</v>
      </c>
      <c r="F209">
        <v>605.25</v>
      </c>
    </row>
    <row r="210" spans="1:6" x14ac:dyDescent="0.25">
      <c r="A210" s="1">
        <v>38656</v>
      </c>
      <c r="B210">
        <v>552</v>
      </c>
      <c r="C210">
        <v>563.5</v>
      </c>
      <c r="D210">
        <v>560</v>
      </c>
      <c r="E210">
        <v>555.5</v>
      </c>
      <c r="F210">
        <v>558</v>
      </c>
    </row>
    <row r="211" spans="1:6" x14ac:dyDescent="0.25">
      <c r="A211" s="1">
        <v>38686</v>
      </c>
      <c r="B211">
        <v>492.5</v>
      </c>
      <c r="C211">
        <v>517</v>
      </c>
      <c r="D211">
        <v>527.25</v>
      </c>
      <c r="E211">
        <v>534.25</v>
      </c>
      <c r="F211">
        <v>541.75</v>
      </c>
    </row>
    <row r="212" spans="1:6" x14ac:dyDescent="0.25">
      <c r="A212" s="1">
        <v>38717</v>
      </c>
      <c r="B212">
        <v>510.75</v>
      </c>
      <c r="C212">
        <v>524.75</v>
      </c>
      <c r="D212">
        <v>540.5</v>
      </c>
      <c r="E212">
        <v>554</v>
      </c>
      <c r="F212">
        <v>562</v>
      </c>
    </row>
    <row r="213" spans="1:6" x14ac:dyDescent="0.25">
      <c r="A213" s="1">
        <v>38748</v>
      </c>
      <c r="B213">
        <v>560.5</v>
      </c>
      <c r="C213">
        <v>580.25</v>
      </c>
      <c r="D213">
        <v>602</v>
      </c>
      <c r="E213">
        <v>620</v>
      </c>
      <c r="F213">
        <v>625.25</v>
      </c>
    </row>
    <row r="214" spans="1:6" x14ac:dyDescent="0.25">
      <c r="A214" s="1">
        <v>38776</v>
      </c>
      <c r="B214">
        <v>537.25</v>
      </c>
      <c r="C214">
        <v>546.25</v>
      </c>
      <c r="D214">
        <v>566.5</v>
      </c>
      <c r="E214">
        <v>584.5</v>
      </c>
      <c r="F214">
        <v>592.75</v>
      </c>
    </row>
    <row r="215" spans="1:6" x14ac:dyDescent="0.25">
      <c r="A215" s="1">
        <v>38807</v>
      </c>
      <c r="B215">
        <v>582</v>
      </c>
      <c r="C215">
        <v>586.75</v>
      </c>
      <c r="D215">
        <v>604.25</v>
      </c>
      <c r="E215">
        <v>616.5</v>
      </c>
      <c r="F215">
        <v>617</v>
      </c>
    </row>
    <row r="216" spans="1:6" x14ac:dyDescent="0.25">
      <c r="A216" s="1">
        <v>38837</v>
      </c>
      <c r="B216">
        <v>627.75</v>
      </c>
      <c r="C216">
        <v>638.25</v>
      </c>
      <c r="D216">
        <v>657.25</v>
      </c>
      <c r="E216">
        <v>665.75</v>
      </c>
      <c r="F216">
        <v>656.75</v>
      </c>
    </row>
    <row r="217" spans="1:6" x14ac:dyDescent="0.25">
      <c r="A217" s="1">
        <v>38868</v>
      </c>
      <c r="B217">
        <v>619.25</v>
      </c>
      <c r="C217">
        <v>629.75</v>
      </c>
      <c r="D217">
        <v>649.25</v>
      </c>
      <c r="E217">
        <v>657.75</v>
      </c>
      <c r="F217">
        <v>647.5</v>
      </c>
    </row>
    <row r="218" spans="1:6" x14ac:dyDescent="0.25">
      <c r="A218" s="1">
        <v>38898</v>
      </c>
      <c r="B218">
        <v>643.75</v>
      </c>
      <c r="C218">
        <v>658</v>
      </c>
      <c r="D218">
        <v>680</v>
      </c>
      <c r="E218">
        <v>683.5</v>
      </c>
      <c r="F218">
        <v>674.25</v>
      </c>
    </row>
    <row r="219" spans="1:6" x14ac:dyDescent="0.25">
      <c r="A219" s="1">
        <v>38929</v>
      </c>
      <c r="B219">
        <v>632.25</v>
      </c>
      <c r="C219">
        <v>654.25</v>
      </c>
      <c r="D219">
        <v>679.75</v>
      </c>
      <c r="E219">
        <v>682.5</v>
      </c>
      <c r="F219">
        <v>684.5</v>
      </c>
    </row>
    <row r="220" spans="1:6" x14ac:dyDescent="0.25">
      <c r="A220" s="1">
        <v>38960</v>
      </c>
      <c r="B220">
        <v>634.75</v>
      </c>
      <c r="C220">
        <v>642.5</v>
      </c>
      <c r="D220">
        <v>656.5</v>
      </c>
      <c r="E220">
        <v>653</v>
      </c>
      <c r="F220">
        <v>661.5</v>
      </c>
    </row>
    <row r="221" spans="1:6" x14ac:dyDescent="0.25">
      <c r="A221" s="1">
        <v>38990</v>
      </c>
      <c r="B221">
        <v>546.25</v>
      </c>
      <c r="C221">
        <v>557.25</v>
      </c>
      <c r="D221">
        <v>577.5</v>
      </c>
      <c r="E221">
        <v>587.25</v>
      </c>
      <c r="F221">
        <v>603.25</v>
      </c>
    </row>
    <row r="222" spans="1:6" x14ac:dyDescent="0.25">
      <c r="A222" s="1">
        <v>39021</v>
      </c>
      <c r="B222">
        <v>516.25</v>
      </c>
      <c r="C222">
        <v>528.75</v>
      </c>
      <c r="D222">
        <v>549.75</v>
      </c>
      <c r="E222">
        <v>565.25</v>
      </c>
      <c r="F222">
        <v>582.75</v>
      </c>
    </row>
    <row r="223" spans="1:6" x14ac:dyDescent="0.25">
      <c r="A223" s="1">
        <v>39051</v>
      </c>
      <c r="B223">
        <v>566.75</v>
      </c>
      <c r="C223">
        <v>573.25</v>
      </c>
      <c r="D223">
        <v>585.75</v>
      </c>
      <c r="E223">
        <v>601</v>
      </c>
      <c r="F223">
        <v>612.75</v>
      </c>
    </row>
    <row r="224" spans="1:6" x14ac:dyDescent="0.25">
      <c r="A224" s="1">
        <v>39082</v>
      </c>
      <c r="B224">
        <v>516.5</v>
      </c>
      <c r="C224">
        <v>528.5</v>
      </c>
      <c r="D224">
        <v>548</v>
      </c>
      <c r="E224">
        <v>568</v>
      </c>
      <c r="F224">
        <v>580.5</v>
      </c>
    </row>
    <row r="225" spans="1:6" x14ac:dyDescent="0.25">
      <c r="A225" s="1">
        <v>39113</v>
      </c>
      <c r="B225">
        <v>511.75</v>
      </c>
      <c r="C225">
        <v>519</v>
      </c>
      <c r="D225">
        <v>533.5</v>
      </c>
      <c r="E225">
        <v>548.5</v>
      </c>
      <c r="F225">
        <v>560.25</v>
      </c>
    </row>
    <row r="226" spans="1:6" x14ac:dyDescent="0.25">
      <c r="A226" s="1">
        <v>39141</v>
      </c>
      <c r="B226">
        <v>538</v>
      </c>
      <c r="C226">
        <v>545.75</v>
      </c>
      <c r="D226">
        <v>564.25</v>
      </c>
      <c r="E226">
        <v>580.75</v>
      </c>
      <c r="F226">
        <v>592.5</v>
      </c>
    </row>
    <row r="227" spans="1:6" x14ac:dyDescent="0.25">
      <c r="A227" s="1">
        <v>39172</v>
      </c>
      <c r="B227">
        <v>591.75</v>
      </c>
      <c r="C227">
        <v>596</v>
      </c>
      <c r="D227">
        <v>611.25</v>
      </c>
      <c r="E227">
        <v>622</v>
      </c>
      <c r="F227">
        <v>624</v>
      </c>
    </row>
    <row r="228" spans="1:6" x14ac:dyDescent="0.25">
      <c r="A228" s="1">
        <v>39202</v>
      </c>
      <c r="B228">
        <v>595</v>
      </c>
      <c r="C228">
        <v>601.75</v>
      </c>
      <c r="D228">
        <v>615</v>
      </c>
      <c r="E228">
        <v>631</v>
      </c>
      <c r="F228">
        <v>626</v>
      </c>
    </row>
    <row r="229" spans="1:6" x14ac:dyDescent="0.25">
      <c r="A229" s="1">
        <v>39233</v>
      </c>
      <c r="B229">
        <v>588</v>
      </c>
      <c r="C229">
        <v>595.5</v>
      </c>
      <c r="D229">
        <v>610.5</v>
      </c>
      <c r="E229">
        <v>623</v>
      </c>
      <c r="F229">
        <v>617</v>
      </c>
    </row>
    <row r="230" spans="1:6" x14ac:dyDescent="0.25">
      <c r="A230" s="1">
        <v>39263</v>
      </c>
      <c r="B230">
        <v>626</v>
      </c>
      <c r="C230">
        <v>634</v>
      </c>
      <c r="D230">
        <v>644.5</v>
      </c>
      <c r="E230">
        <v>645.75</v>
      </c>
      <c r="F230">
        <v>634.75</v>
      </c>
    </row>
    <row r="231" spans="1:6" x14ac:dyDescent="0.25">
      <c r="A231" s="1">
        <v>39294</v>
      </c>
      <c r="B231">
        <v>654.75</v>
      </c>
      <c r="C231">
        <v>659.75</v>
      </c>
      <c r="D231">
        <v>668.25</v>
      </c>
      <c r="E231">
        <v>653</v>
      </c>
      <c r="F231">
        <v>646</v>
      </c>
    </row>
    <row r="232" spans="1:6" x14ac:dyDescent="0.25">
      <c r="A232" s="1">
        <v>39325</v>
      </c>
      <c r="B232">
        <v>641.25</v>
      </c>
      <c r="C232">
        <v>641</v>
      </c>
      <c r="D232">
        <v>638.25</v>
      </c>
      <c r="E232">
        <v>621</v>
      </c>
      <c r="F232">
        <v>619.5</v>
      </c>
    </row>
    <row r="233" spans="1:6" x14ac:dyDescent="0.25">
      <c r="A233" s="1">
        <v>39355</v>
      </c>
      <c r="B233">
        <v>712.5</v>
      </c>
      <c r="C233">
        <v>709</v>
      </c>
      <c r="D233">
        <v>697.75</v>
      </c>
      <c r="E233">
        <v>676.25</v>
      </c>
      <c r="F233">
        <v>678</v>
      </c>
    </row>
    <row r="234" spans="1:6" x14ac:dyDescent="0.25">
      <c r="A234" s="1">
        <v>39386</v>
      </c>
      <c r="B234">
        <v>787</v>
      </c>
      <c r="C234">
        <v>788.25</v>
      </c>
      <c r="D234">
        <v>760</v>
      </c>
      <c r="E234">
        <v>742.75</v>
      </c>
      <c r="F234">
        <v>741.25</v>
      </c>
    </row>
    <row r="235" spans="1:6" x14ac:dyDescent="0.25">
      <c r="A235" s="1">
        <v>39416</v>
      </c>
      <c r="B235">
        <v>792.75</v>
      </c>
      <c r="C235">
        <v>775.25</v>
      </c>
      <c r="D235">
        <v>744.75</v>
      </c>
      <c r="E235">
        <v>740</v>
      </c>
      <c r="F235">
        <v>740.25</v>
      </c>
    </row>
    <row r="236" spans="1:6" x14ac:dyDescent="0.25">
      <c r="A236" s="1">
        <v>39447</v>
      </c>
      <c r="B236">
        <v>839.25</v>
      </c>
      <c r="C236">
        <v>823.25</v>
      </c>
      <c r="D236">
        <v>801</v>
      </c>
      <c r="E236">
        <v>801.75</v>
      </c>
      <c r="F236">
        <v>800.5</v>
      </c>
    </row>
    <row r="237" spans="1:6" x14ac:dyDescent="0.25">
      <c r="A237" s="1">
        <v>39478</v>
      </c>
      <c r="B237">
        <v>797</v>
      </c>
      <c r="C237">
        <v>780</v>
      </c>
      <c r="D237">
        <v>771.5</v>
      </c>
      <c r="E237">
        <v>778</v>
      </c>
      <c r="F237">
        <v>779.25</v>
      </c>
    </row>
    <row r="238" spans="1:6" x14ac:dyDescent="0.25">
      <c r="A238" s="1">
        <v>39507</v>
      </c>
      <c r="B238">
        <v>915</v>
      </c>
      <c r="C238">
        <v>882.5</v>
      </c>
      <c r="D238">
        <v>870.25</v>
      </c>
      <c r="E238">
        <v>873.25</v>
      </c>
      <c r="F238">
        <v>866.75</v>
      </c>
    </row>
    <row r="239" spans="1:6" x14ac:dyDescent="0.25">
      <c r="A239" s="1">
        <v>39538</v>
      </c>
      <c r="B239">
        <v>969</v>
      </c>
      <c r="C239">
        <v>945.75</v>
      </c>
      <c r="D239">
        <v>936.75</v>
      </c>
      <c r="E239">
        <v>928.5</v>
      </c>
      <c r="F239">
        <v>909.75</v>
      </c>
    </row>
    <row r="240" spans="1:6" x14ac:dyDescent="0.25">
      <c r="A240" s="1">
        <v>39568</v>
      </c>
      <c r="B240">
        <v>1073.25</v>
      </c>
      <c r="C240">
        <v>1036.5</v>
      </c>
      <c r="D240">
        <v>1025.75</v>
      </c>
      <c r="E240">
        <v>1015.25</v>
      </c>
      <c r="F240">
        <v>989.75</v>
      </c>
    </row>
    <row r="241" spans="1:6" x14ac:dyDescent="0.25">
      <c r="A241" s="1">
        <v>39599</v>
      </c>
      <c r="B241">
        <v>1187.75</v>
      </c>
      <c r="C241">
        <v>1196.75</v>
      </c>
      <c r="D241">
        <v>1202.75</v>
      </c>
      <c r="E241">
        <v>1202.5</v>
      </c>
      <c r="F241">
        <v>1183.5</v>
      </c>
    </row>
    <row r="242" spans="1:6" x14ac:dyDescent="0.25">
      <c r="A242" s="1">
        <v>39629</v>
      </c>
      <c r="B242">
        <v>1262.5</v>
      </c>
      <c r="C242">
        <v>1277.25</v>
      </c>
      <c r="D242">
        <v>1299.75</v>
      </c>
      <c r="E242">
        <v>1302.5</v>
      </c>
      <c r="F242">
        <v>1289</v>
      </c>
    </row>
    <row r="243" spans="1:6" x14ac:dyDescent="0.25">
      <c r="A243" s="1">
        <v>39660</v>
      </c>
      <c r="B243">
        <v>1127.75</v>
      </c>
      <c r="C243">
        <v>1138.5</v>
      </c>
      <c r="D243">
        <v>1158</v>
      </c>
      <c r="E243">
        <v>1152.25</v>
      </c>
      <c r="F243">
        <v>1145.5</v>
      </c>
    </row>
    <row r="244" spans="1:6" x14ac:dyDescent="0.25">
      <c r="A244" s="1">
        <v>39691</v>
      </c>
      <c r="B244">
        <v>1030.25</v>
      </c>
      <c r="C244">
        <v>1045</v>
      </c>
      <c r="D244">
        <v>1065</v>
      </c>
      <c r="E244">
        <v>1071</v>
      </c>
      <c r="F244">
        <v>1084.75</v>
      </c>
    </row>
    <row r="245" spans="1:6" x14ac:dyDescent="0.25">
      <c r="A245" s="1">
        <v>39721</v>
      </c>
      <c r="B245">
        <v>914.5</v>
      </c>
      <c r="C245">
        <v>914.25</v>
      </c>
      <c r="D245">
        <v>928.75</v>
      </c>
      <c r="E245">
        <v>938.75</v>
      </c>
      <c r="F245">
        <v>960</v>
      </c>
    </row>
    <row r="246" spans="1:6" x14ac:dyDescent="0.25">
      <c r="A246" s="1">
        <v>39752</v>
      </c>
      <c r="B246">
        <v>636.5</v>
      </c>
      <c r="C246">
        <v>640.75</v>
      </c>
      <c r="D246">
        <v>662.5</v>
      </c>
      <c r="E246">
        <v>684.5</v>
      </c>
      <c r="F246">
        <v>708.75</v>
      </c>
    </row>
    <row r="247" spans="1:6" x14ac:dyDescent="0.25">
      <c r="A247" s="1">
        <v>39782</v>
      </c>
      <c r="B247">
        <v>525.5</v>
      </c>
      <c r="C247">
        <v>541.75</v>
      </c>
      <c r="D247">
        <v>566.25</v>
      </c>
      <c r="E247">
        <v>594</v>
      </c>
      <c r="F247">
        <v>614.75</v>
      </c>
    </row>
    <row r="248" spans="1:6" x14ac:dyDescent="0.25">
      <c r="A248" s="1">
        <v>39813</v>
      </c>
      <c r="B248">
        <v>418.5</v>
      </c>
      <c r="C248">
        <v>434</v>
      </c>
      <c r="D248">
        <v>461.75</v>
      </c>
      <c r="E248">
        <v>494.75</v>
      </c>
      <c r="F248">
        <v>513.75</v>
      </c>
    </row>
    <row r="249" spans="1:6" x14ac:dyDescent="0.25">
      <c r="A249" s="1">
        <v>39844</v>
      </c>
      <c r="B249">
        <v>449.5</v>
      </c>
      <c r="C249">
        <v>460.75</v>
      </c>
      <c r="D249">
        <v>488</v>
      </c>
      <c r="E249">
        <v>512.5</v>
      </c>
      <c r="F249">
        <v>530</v>
      </c>
    </row>
    <row r="250" spans="1:6" x14ac:dyDescent="0.25">
      <c r="A250" s="1">
        <v>39872</v>
      </c>
      <c r="B250">
        <v>386.5</v>
      </c>
      <c r="C250">
        <v>400.75</v>
      </c>
      <c r="D250">
        <v>430.25</v>
      </c>
      <c r="E250">
        <v>454.75</v>
      </c>
      <c r="F250">
        <v>475.75</v>
      </c>
    </row>
    <row r="251" spans="1:6" x14ac:dyDescent="0.25">
      <c r="A251" s="1">
        <v>39903</v>
      </c>
      <c r="B251">
        <v>420</v>
      </c>
      <c r="C251">
        <v>436.5</v>
      </c>
      <c r="D251">
        <v>464.25</v>
      </c>
      <c r="E251">
        <v>488.25</v>
      </c>
      <c r="F251">
        <v>511</v>
      </c>
    </row>
    <row r="252" spans="1:6" x14ac:dyDescent="0.25">
      <c r="A252" s="1">
        <v>39933</v>
      </c>
      <c r="B252">
        <v>428</v>
      </c>
      <c r="C252">
        <v>443.75</v>
      </c>
      <c r="D252">
        <v>472.5</v>
      </c>
      <c r="E252">
        <v>498.5</v>
      </c>
      <c r="F252">
        <v>523</v>
      </c>
    </row>
    <row r="253" spans="1:6" x14ac:dyDescent="0.25">
      <c r="A253" s="1">
        <v>39964</v>
      </c>
      <c r="B253">
        <v>523</v>
      </c>
      <c r="C253">
        <v>546</v>
      </c>
      <c r="D253">
        <v>577.5</v>
      </c>
      <c r="E253">
        <v>602.25</v>
      </c>
      <c r="F253">
        <v>621.5</v>
      </c>
    </row>
    <row r="254" spans="1:6" x14ac:dyDescent="0.25">
      <c r="A254" s="1">
        <v>39994</v>
      </c>
      <c r="B254">
        <v>557</v>
      </c>
      <c r="C254">
        <v>578.5</v>
      </c>
      <c r="D254">
        <v>607.5</v>
      </c>
      <c r="E254">
        <v>630.25</v>
      </c>
      <c r="F254">
        <v>645.5</v>
      </c>
    </row>
    <row r="255" spans="1:6" x14ac:dyDescent="0.25">
      <c r="A255" s="1">
        <v>40025</v>
      </c>
      <c r="B255">
        <v>570.5</v>
      </c>
      <c r="C255">
        <v>585</v>
      </c>
      <c r="D255">
        <v>611.25</v>
      </c>
      <c r="E255">
        <v>631.5</v>
      </c>
      <c r="F255">
        <v>650.75</v>
      </c>
    </row>
    <row r="256" spans="1:6" x14ac:dyDescent="0.25">
      <c r="A256" s="1">
        <v>40056</v>
      </c>
      <c r="B256">
        <v>562.75</v>
      </c>
      <c r="C256">
        <v>576.25</v>
      </c>
      <c r="D256">
        <v>597.25</v>
      </c>
      <c r="E256">
        <v>614.75</v>
      </c>
      <c r="F256">
        <v>634.75</v>
      </c>
    </row>
    <row r="257" spans="1:6" x14ac:dyDescent="0.25">
      <c r="A257" s="1">
        <v>40086</v>
      </c>
      <c r="B257">
        <v>552</v>
      </c>
      <c r="C257">
        <v>566.75</v>
      </c>
      <c r="D257">
        <v>589</v>
      </c>
      <c r="E257">
        <v>606.5</v>
      </c>
      <c r="F257">
        <v>627.75</v>
      </c>
    </row>
    <row r="258" spans="1:6" x14ac:dyDescent="0.25">
      <c r="A258" s="1">
        <v>40117</v>
      </c>
      <c r="B258">
        <v>624.75</v>
      </c>
      <c r="C258">
        <v>641</v>
      </c>
      <c r="D258">
        <v>660.25</v>
      </c>
      <c r="E258">
        <v>679.75</v>
      </c>
      <c r="F258">
        <v>697.25</v>
      </c>
    </row>
    <row r="259" spans="1:6" x14ac:dyDescent="0.25">
      <c r="A259" s="1">
        <v>40147</v>
      </c>
      <c r="B259">
        <v>614.25</v>
      </c>
      <c r="C259">
        <v>634</v>
      </c>
      <c r="D259">
        <v>655.75</v>
      </c>
      <c r="E259">
        <v>677.75</v>
      </c>
      <c r="F259">
        <v>695.75</v>
      </c>
    </row>
    <row r="260" spans="1:6" x14ac:dyDescent="0.25">
      <c r="A260" s="1">
        <v>40178</v>
      </c>
      <c r="B260">
        <v>635.5</v>
      </c>
      <c r="C260">
        <v>647.5</v>
      </c>
      <c r="D260">
        <v>665.25</v>
      </c>
      <c r="E260">
        <v>684.75</v>
      </c>
      <c r="F260">
        <v>699.25</v>
      </c>
    </row>
    <row r="261" spans="1:6" x14ac:dyDescent="0.25">
      <c r="A261" s="1">
        <v>40209</v>
      </c>
      <c r="B261">
        <v>586.5</v>
      </c>
      <c r="C261">
        <v>599.25</v>
      </c>
      <c r="D261">
        <v>617.5</v>
      </c>
      <c r="E261">
        <v>635.75</v>
      </c>
      <c r="F261">
        <v>651.75</v>
      </c>
    </row>
    <row r="262" spans="1:6" x14ac:dyDescent="0.25">
      <c r="A262" s="1">
        <v>40237</v>
      </c>
      <c r="B262">
        <v>628.75</v>
      </c>
      <c r="C262">
        <v>637</v>
      </c>
      <c r="D262">
        <v>653.25</v>
      </c>
      <c r="E262">
        <v>668.25</v>
      </c>
      <c r="F262">
        <v>682</v>
      </c>
    </row>
    <row r="263" spans="1:6" x14ac:dyDescent="0.25">
      <c r="A263" s="1">
        <v>40268</v>
      </c>
      <c r="B263">
        <v>683.75</v>
      </c>
      <c r="C263">
        <v>682.5</v>
      </c>
      <c r="D263">
        <v>695.5</v>
      </c>
      <c r="E263">
        <v>705.5</v>
      </c>
      <c r="F263">
        <v>716.25</v>
      </c>
    </row>
    <row r="264" spans="1:6" x14ac:dyDescent="0.25">
      <c r="A264" s="1">
        <v>40298</v>
      </c>
      <c r="B264">
        <v>731.75</v>
      </c>
      <c r="C264">
        <v>738.5</v>
      </c>
      <c r="D264">
        <v>754.5</v>
      </c>
      <c r="E264">
        <v>768</v>
      </c>
      <c r="F264">
        <v>778.25</v>
      </c>
    </row>
    <row r="265" spans="1:6" x14ac:dyDescent="0.25">
      <c r="A265" s="1">
        <v>40329</v>
      </c>
      <c r="B265">
        <v>637.75</v>
      </c>
      <c r="C265">
        <v>644.5</v>
      </c>
      <c r="D265">
        <v>659</v>
      </c>
      <c r="E265">
        <v>673</v>
      </c>
      <c r="F265">
        <v>683.5</v>
      </c>
    </row>
    <row r="266" spans="1:6" x14ac:dyDescent="0.25">
      <c r="A266" s="1">
        <v>40359</v>
      </c>
      <c r="B266">
        <v>644.75</v>
      </c>
      <c r="C266">
        <v>651</v>
      </c>
      <c r="D266">
        <v>662.75</v>
      </c>
      <c r="E266">
        <v>674.25</v>
      </c>
      <c r="F266">
        <v>683.75</v>
      </c>
    </row>
    <row r="267" spans="1:6" x14ac:dyDescent="0.25">
      <c r="A267" s="1">
        <v>40390</v>
      </c>
      <c r="B267">
        <v>648.25</v>
      </c>
      <c r="C267">
        <v>660.5</v>
      </c>
      <c r="D267">
        <v>673.75</v>
      </c>
      <c r="E267">
        <v>685.75</v>
      </c>
      <c r="F267">
        <v>697.25</v>
      </c>
    </row>
    <row r="268" spans="1:6" x14ac:dyDescent="0.25">
      <c r="A268" s="1">
        <v>40421</v>
      </c>
      <c r="B268">
        <v>641.25</v>
      </c>
      <c r="C268">
        <v>647.75</v>
      </c>
      <c r="D268">
        <v>659.25</v>
      </c>
      <c r="E268">
        <v>669.5</v>
      </c>
      <c r="F268">
        <v>683</v>
      </c>
    </row>
    <row r="269" spans="1:6" x14ac:dyDescent="0.25">
      <c r="A269" s="1">
        <v>40451</v>
      </c>
      <c r="B269">
        <v>706.75</v>
      </c>
      <c r="C269">
        <v>704.25</v>
      </c>
      <c r="D269">
        <v>712</v>
      </c>
      <c r="E269">
        <v>719</v>
      </c>
      <c r="F269">
        <v>731</v>
      </c>
    </row>
    <row r="270" spans="1:6" x14ac:dyDescent="0.25">
      <c r="A270" s="1">
        <v>40482</v>
      </c>
      <c r="B270">
        <v>700.75</v>
      </c>
      <c r="C270">
        <v>708.5</v>
      </c>
      <c r="D270">
        <v>716.75</v>
      </c>
      <c r="E270">
        <v>725.75</v>
      </c>
      <c r="F270">
        <v>737.5</v>
      </c>
    </row>
    <row r="271" spans="1:6" x14ac:dyDescent="0.25">
      <c r="A271" s="1">
        <v>40512</v>
      </c>
      <c r="B271">
        <v>729.25</v>
      </c>
      <c r="C271">
        <v>737.75</v>
      </c>
      <c r="D271">
        <v>741.75</v>
      </c>
      <c r="E271">
        <v>749.25</v>
      </c>
      <c r="F271">
        <v>756.5</v>
      </c>
    </row>
    <row r="272" spans="1:6" x14ac:dyDescent="0.25">
      <c r="A272" s="1">
        <v>40543</v>
      </c>
      <c r="B272">
        <v>762.5</v>
      </c>
      <c r="C272">
        <v>772.25</v>
      </c>
      <c r="D272">
        <v>779.5</v>
      </c>
      <c r="E272">
        <v>789</v>
      </c>
      <c r="F272">
        <v>792.5</v>
      </c>
    </row>
    <row r="273" spans="1:6" x14ac:dyDescent="0.25">
      <c r="A273" s="1">
        <v>40574</v>
      </c>
      <c r="B273">
        <v>835.5</v>
      </c>
      <c r="C273">
        <v>843.75</v>
      </c>
      <c r="D273">
        <v>853.25</v>
      </c>
      <c r="E273">
        <v>861.25</v>
      </c>
      <c r="F273">
        <v>867.5</v>
      </c>
    </row>
    <row r="274" spans="1:6" x14ac:dyDescent="0.25">
      <c r="A274" s="1">
        <v>40602</v>
      </c>
      <c r="B274">
        <v>932.25</v>
      </c>
      <c r="C274">
        <v>939.25</v>
      </c>
      <c r="D274">
        <v>949.5</v>
      </c>
      <c r="E274">
        <v>955.25</v>
      </c>
      <c r="F274">
        <v>959.25</v>
      </c>
    </row>
    <row r="275" spans="1:6" x14ac:dyDescent="0.25">
      <c r="A275" s="1">
        <v>40633</v>
      </c>
      <c r="B275">
        <v>993</v>
      </c>
      <c r="C275">
        <v>987.5</v>
      </c>
      <c r="D275">
        <v>991</v>
      </c>
      <c r="E275">
        <v>991.75</v>
      </c>
      <c r="F275">
        <v>992</v>
      </c>
    </row>
    <row r="276" spans="1:6" x14ac:dyDescent="0.25">
      <c r="A276" s="1">
        <v>40663</v>
      </c>
      <c r="B276">
        <v>1033.5</v>
      </c>
      <c r="C276">
        <v>1039</v>
      </c>
      <c r="D276">
        <v>1044.75</v>
      </c>
      <c r="E276">
        <v>1047</v>
      </c>
      <c r="F276">
        <v>1040.25</v>
      </c>
    </row>
    <row r="277" spans="1:6" x14ac:dyDescent="0.25">
      <c r="A277" s="1">
        <v>40694</v>
      </c>
      <c r="B277">
        <v>962</v>
      </c>
      <c r="C277">
        <v>967.5</v>
      </c>
      <c r="D277">
        <v>973</v>
      </c>
      <c r="E277">
        <v>977.25</v>
      </c>
      <c r="F277">
        <v>973.25</v>
      </c>
    </row>
    <row r="278" spans="1:6" x14ac:dyDescent="0.25">
      <c r="A278" s="1">
        <v>40724</v>
      </c>
      <c r="B278">
        <v>926.5</v>
      </c>
      <c r="C278">
        <v>932.5</v>
      </c>
      <c r="D278">
        <v>939.25</v>
      </c>
      <c r="E278">
        <v>944.5</v>
      </c>
      <c r="F278">
        <v>943.75</v>
      </c>
    </row>
    <row r="279" spans="1:6" x14ac:dyDescent="0.25">
      <c r="A279" s="1">
        <v>40755</v>
      </c>
      <c r="B279">
        <v>971</v>
      </c>
      <c r="C279">
        <v>974</v>
      </c>
      <c r="D279">
        <v>978.25</v>
      </c>
      <c r="E279">
        <v>978.25</v>
      </c>
      <c r="F279">
        <v>979.25</v>
      </c>
    </row>
    <row r="280" spans="1:6" x14ac:dyDescent="0.25">
      <c r="A280" s="1">
        <v>40786</v>
      </c>
      <c r="B280">
        <v>973.5</v>
      </c>
      <c r="C280">
        <v>966</v>
      </c>
      <c r="D280">
        <v>958.5</v>
      </c>
      <c r="E280">
        <v>951.5</v>
      </c>
      <c r="F280">
        <v>953</v>
      </c>
    </row>
    <row r="281" spans="1:6" x14ac:dyDescent="0.25">
      <c r="A281" s="1">
        <v>40816</v>
      </c>
      <c r="B281">
        <v>883.5</v>
      </c>
      <c r="C281">
        <v>872.5</v>
      </c>
      <c r="D281">
        <v>856</v>
      </c>
      <c r="E281">
        <v>847</v>
      </c>
      <c r="F281">
        <v>849.25</v>
      </c>
    </row>
    <row r="282" spans="1:6" x14ac:dyDescent="0.25">
      <c r="A282" s="1">
        <v>40847</v>
      </c>
      <c r="B282">
        <v>950.5</v>
      </c>
      <c r="C282">
        <v>933.5</v>
      </c>
      <c r="D282">
        <v>917.75</v>
      </c>
      <c r="E282">
        <v>911.5</v>
      </c>
      <c r="F282">
        <v>909.25</v>
      </c>
    </row>
    <row r="283" spans="1:6" x14ac:dyDescent="0.25">
      <c r="A283" s="1">
        <v>40877</v>
      </c>
      <c r="B283">
        <v>965.25</v>
      </c>
      <c r="C283">
        <v>950.75</v>
      </c>
      <c r="D283">
        <v>937.25</v>
      </c>
      <c r="E283">
        <v>935</v>
      </c>
      <c r="F283">
        <v>931.25</v>
      </c>
    </row>
    <row r="284" spans="1:6" x14ac:dyDescent="0.25">
      <c r="A284" s="1">
        <v>40908</v>
      </c>
      <c r="B284">
        <v>924</v>
      </c>
      <c r="C284">
        <v>912</v>
      </c>
      <c r="D284">
        <v>900</v>
      </c>
      <c r="E284">
        <v>898.75</v>
      </c>
      <c r="F284">
        <v>896.5</v>
      </c>
    </row>
    <row r="285" spans="1:6" x14ac:dyDescent="0.25">
      <c r="A285" s="1">
        <v>40939</v>
      </c>
      <c r="B285">
        <v>949.25</v>
      </c>
      <c r="C285">
        <v>946.5</v>
      </c>
      <c r="D285">
        <v>938</v>
      </c>
      <c r="E285">
        <v>936</v>
      </c>
      <c r="F285">
        <v>933</v>
      </c>
    </row>
    <row r="286" spans="1:6" x14ac:dyDescent="0.25">
      <c r="A286" s="1">
        <v>40968</v>
      </c>
      <c r="B286">
        <v>1002.75</v>
      </c>
      <c r="C286">
        <v>1003.5</v>
      </c>
      <c r="D286">
        <v>1002.5</v>
      </c>
      <c r="E286">
        <v>996.5</v>
      </c>
      <c r="F286">
        <v>988.25</v>
      </c>
    </row>
    <row r="287" spans="1:6" x14ac:dyDescent="0.25">
      <c r="A287" s="1">
        <v>40999</v>
      </c>
      <c r="B287">
        <v>1014.25</v>
      </c>
      <c r="C287">
        <v>1012.75</v>
      </c>
      <c r="D287">
        <v>1012.5</v>
      </c>
      <c r="E287">
        <v>1006.25</v>
      </c>
      <c r="F287">
        <v>996.5</v>
      </c>
    </row>
    <row r="288" spans="1:6" x14ac:dyDescent="0.25">
      <c r="A288" s="1">
        <v>41029</v>
      </c>
      <c r="B288">
        <v>1007.25</v>
      </c>
      <c r="C288">
        <v>1000.75</v>
      </c>
      <c r="D288">
        <v>998</v>
      </c>
      <c r="E288">
        <v>992.75</v>
      </c>
      <c r="F288">
        <v>981</v>
      </c>
    </row>
    <row r="289" spans="1:6" x14ac:dyDescent="0.25">
      <c r="A289" s="1">
        <v>41060</v>
      </c>
      <c r="B289">
        <v>870.75</v>
      </c>
      <c r="C289">
        <v>866.25</v>
      </c>
      <c r="D289">
        <v>867.75</v>
      </c>
      <c r="E289">
        <v>869.25</v>
      </c>
      <c r="F289">
        <v>865.25</v>
      </c>
    </row>
    <row r="290" spans="1:6" x14ac:dyDescent="0.25">
      <c r="A290" s="1">
        <v>41090</v>
      </c>
      <c r="B290">
        <v>848.5</v>
      </c>
      <c r="C290">
        <v>839.75</v>
      </c>
      <c r="D290">
        <v>834.75</v>
      </c>
      <c r="E290">
        <v>833.75</v>
      </c>
      <c r="F290">
        <v>830.25</v>
      </c>
    </row>
    <row r="291" spans="1:6" x14ac:dyDescent="0.25">
      <c r="A291" s="1">
        <v>41121</v>
      </c>
      <c r="B291">
        <v>906.25</v>
      </c>
      <c r="C291">
        <v>904.5</v>
      </c>
      <c r="D291">
        <v>896.5</v>
      </c>
      <c r="E291">
        <v>889.25</v>
      </c>
      <c r="F291">
        <v>883.5</v>
      </c>
    </row>
    <row r="292" spans="1:6" x14ac:dyDescent="0.25">
      <c r="A292" s="1">
        <v>41152</v>
      </c>
      <c r="B292">
        <v>995</v>
      </c>
      <c r="C292">
        <v>989.75</v>
      </c>
      <c r="D292">
        <v>974.25</v>
      </c>
      <c r="E292">
        <v>956.5</v>
      </c>
      <c r="F292">
        <v>948.5</v>
      </c>
    </row>
    <row r="293" spans="1:6" x14ac:dyDescent="0.25">
      <c r="A293" s="1">
        <v>41182</v>
      </c>
      <c r="B293">
        <v>980.75</v>
      </c>
      <c r="C293">
        <v>966.75</v>
      </c>
      <c r="D293">
        <v>945.5</v>
      </c>
      <c r="E293">
        <v>930</v>
      </c>
      <c r="F293">
        <v>924.5</v>
      </c>
    </row>
    <row r="294" spans="1:6" x14ac:dyDescent="0.25">
      <c r="A294" s="1">
        <v>41213</v>
      </c>
      <c r="B294">
        <v>958</v>
      </c>
      <c r="C294">
        <v>944</v>
      </c>
      <c r="D294">
        <v>928</v>
      </c>
      <c r="E294">
        <v>917.5</v>
      </c>
      <c r="F294">
        <v>909</v>
      </c>
    </row>
    <row r="295" spans="1:6" x14ac:dyDescent="0.25">
      <c r="A295" s="1">
        <v>41243</v>
      </c>
      <c r="B295">
        <v>950.25</v>
      </c>
      <c r="C295">
        <v>952</v>
      </c>
      <c r="D295">
        <v>939</v>
      </c>
      <c r="E295">
        <v>930.25</v>
      </c>
      <c r="F295">
        <v>924.5</v>
      </c>
    </row>
    <row r="296" spans="1:6" x14ac:dyDescent="0.25">
      <c r="A296" s="1">
        <v>41274</v>
      </c>
      <c r="B296">
        <v>927</v>
      </c>
      <c r="C296">
        <v>924.25</v>
      </c>
      <c r="D296">
        <v>912</v>
      </c>
      <c r="E296">
        <v>907.75</v>
      </c>
      <c r="F296">
        <v>901.5</v>
      </c>
    </row>
    <row r="297" spans="1:6" x14ac:dyDescent="0.25">
      <c r="A297" s="1">
        <v>41305</v>
      </c>
      <c r="B297">
        <v>993</v>
      </c>
      <c r="C297">
        <v>974.25</v>
      </c>
      <c r="D297">
        <v>955.25</v>
      </c>
      <c r="E297">
        <v>947</v>
      </c>
      <c r="F297">
        <v>936.5</v>
      </c>
    </row>
    <row r="298" spans="1:6" x14ac:dyDescent="0.25">
      <c r="A298" s="1">
        <v>41333</v>
      </c>
      <c r="B298">
        <v>938.25</v>
      </c>
      <c r="C298">
        <v>936.75</v>
      </c>
      <c r="D298">
        <v>928.5</v>
      </c>
      <c r="E298">
        <v>920.75</v>
      </c>
      <c r="F298">
        <v>912.75</v>
      </c>
    </row>
    <row r="299" spans="1:6" x14ac:dyDescent="0.25">
      <c r="A299" s="1">
        <v>41364</v>
      </c>
      <c r="B299">
        <v>915.5</v>
      </c>
      <c r="C299">
        <v>920.5</v>
      </c>
      <c r="D299">
        <v>922</v>
      </c>
      <c r="E299">
        <v>917</v>
      </c>
      <c r="F299">
        <v>911.5</v>
      </c>
    </row>
    <row r="300" spans="1:6" x14ac:dyDescent="0.25">
      <c r="A300" s="1">
        <v>41394</v>
      </c>
      <c r="B300">
        <v>845.75</v>
      </c>
      <c r="C300">
        <v>854</v>
      </c>
      <c r="D300">
        <v>863.75</v>
      </c>
      <c r="E300">
        <v>865.75</v>
      </c>
      <c r="F300">
        <v>861.75</v>
      </c>
    </row>
    <row r="301" spans="1:6" x14ac:dyDescent="0.25">
      <c r="A301" s="1">
        <v>41425</v>
      </c>
      <c r="B301">
        <v>844.75</v>
      </c>
      <c r="C301">
        <v>848.5</v>
      </c>
      <c r="D301">
        <v>854.75</v>
      </c>
      <c r="E301">
        <v>856.25</v>
      </c>
      <c r="F301">
        <v>849.5</v>
      </c>
    </row>
    <row r="302" spans="1:6" x14ac:dyDescent="0.25">
      <c r="A302" s="1">
        <v>41455</v>
      </c>
      <c r="B302">
        <v>883.25</v>
      </c>
      <c r="C302">
        <v>874</v>
      </c>
      <c r="D302">
        <v>868.75</v>
      </c>
      <c r="E302">
        <v>864</v>
      </c>
      <c r="F302">
        <v>853.75</v>
      </c>
    </row>
    <row r="303" spans="1:6" x14ac:dyDescent="0.25">
      <c r="A303" s="1">
        <v>41486</v>
      </c>
      <c r="B303">
        <v>910.5</v>
      </c>
      <c r="C303">
        <v>912.75</v>
      </c>
      <c r="D303">
        <v>904.75</v>
      </c>
      <c r="E303">
        <v>891.75</v>
      </c>
      <c r="F303">
        <v>881</v>
      </c>
    </row>
    <row r="304" spans="1:6" x14ac:dyDescent="0.25">
      <c r="A304" s="1">
        <v>41517</v>
      </c>
      <c r="B304">
        <v>969.5</v>
      </c>
      <c r="C304">
        <v>964.5</v>
      </c>
      <c r="D304">
        <v>946.5</v>
      </c>
      <c r="E304">
        <v>924.5</v>
      </c>
      <c r="F304">
        <v>909.25</v>
      </c>
    </row>
    <row r="305" spans="1:6" x14ac:dyDescent="0.25">
      <c r="A305" s="1">
        <v>41547</v>
      </c>
      <c r="B305">
        <v>913</v>
      </c>
      <c r="C305">
        <v>908.25</v>
      </c>
      <c r="D305">
        <v>897</v>
      </c>
      <c r="E305">
        <v>884.25</v>
      </c>
      <c r="F305">
        <v>879.5</v>
      </c>
    </row>
    <row r="306" spans="1:6" x14ac:dyDescent="0.25">
      <c r="A306" s="1">
        <v>41578</v>
      </c>
      <c r="B306">
        <v>932.5</v>
      </c>
      <c r="C306">
        <v>919.5</v>
      </c>
      <c r="D306">
        <v>912.5</v>
      </c>
      <c r="E306">
        <v>903.5</v>
      </c>
      <c r="F306">
        <v>897.75</v>
      </c>
    </row>
    <row r="307" spans="1:6" x14ac:dyDescent="0.25">
      <c r="A307" s="1">
        <v>41608</v>
      </c>
      <c r="B307">
        <v>943</v>
      </c>
      <c r="C307">
        <v>941</v>
      </c>
      <c r="D307">
        <v>931.75</v>
      </c>
      <c r="E307">
        <v>924.75</v>
      </c>
      <c r="F307">
        <v>920</v>
      </c>
    </row>
    <row r="308" spans="1:6" x14ac:dyDescent="0.25">
      <c r="A308" s="1">
        <v>41639</v>
      </c>
      <c r="B308">
        <v>944.25</v>
      </c>
      <c r="C308">
        <v>941.75</v>
      </c>
      <c r="D308">
        <v>931.25</v>
      </c>
      <c r="E308">
        <v>926.25</v>
      </c>
      <c r="F308">
        <v>918</v>
      </c>
    </row>
    <row r="309" spans="1:6" x14ac:dyDescent="0.25">
      <c r="A309" s="1">
        <v>41670</v>
      </c>
      <c r="B309">
        <v>917</v>
      </c>
      <c r="C309">
        <v>906.5</v>
      </c>
      <c r="D309">
        <v>897</v>
      </c>
      <c r="E309">
        <v>891.75</v>
      </c>
      <c r="F309">
        <v>884.5</v>
      </c>
    </row>
    <row r="310" spans="1:6" x14ac:dyDescent="0.25">
      <c r="A310" s="1">
        <v>41698</v>
      </c>
      <c r="B310">
        <v>920.75</v>
      </c>
      <c r="C310">
        <v>915.75</v>
      </c>
      <c r="D310">
        <v>909.5</v>
      </c>
      <c r="E310">
        <v>903.75</v>
      </c>
      <c r="F310">
        <v>911.5</v>
      </c>
    </row>
    <row r="311" spans="1:6" x14ac:dyDescent="0.25">
      <c r="A311" s="1">
        <v>41729</v>
      </c>
      <c r="B311">
        <v>894</v>
      </c>
      <c r="C311">
        <v>895.5</v>
      </c>
      <c r="D311">
        <v>894.25</v>
      </c>
      <c r="E311">
        <v>889.25</v>
      </c>
      <c r="F311">
        <v>897.25</v>
      </c>
    </row>
    <row r="312" spans="1:6" x14ac:dyDescent="0.25">
      <c r="A312" s="1">
        <v>41759</v>
      </c>
      <c r="B312">
        <v>903.25</v>
      </c>
      <c r="C312">
        <v>899</v>
      </c>
      <c r="D312">
        <v>896</v>
      </c>
      <c r="E312">
        <v>888</v>
      </c>
      <c r="F312">
        <v>894.25</v>
      </c>
    </row>
    <row r="313" spans="1:6" x14ac:dyDescent="0.25">
      <c r="A313" s="1">
        <v>41790</v>
      </c>
      <c r="B313">
        <v>892.5</v>
      </c>
      <c r="C313">
        <v>895.75</v>
      </c>
      <c r="D313">
        <v>897</v>
      </c>
      <c r="E313">
        <v>901</v>
      </c>
      <c r="F313">
        <v>892.75</v>
      </c>
    </row>
    <row r="314" spans="1:6" x14ac:dyDescent="0.25">
      <c r="A314" s="1">
        <v>41820</v>
      </c>
      <c r="B314">
        <v>915</v>
      </c>
      <c r="C314">
        <v>922.5</v>
      </c>
      <c r="D314">
        <v>924.5</v>
      </c>
      <c r="E314">
        <v>926.5</v>
      </c>
      <c r="F314">
        <v>917.75</v>
      </c>
    </row>
    <row r="315" spans="1:6" x14ac:dyDescent="0.25">
      <c r="A315" s="1">
        <v>41851</v>
      </c>
      <c r="B315">
        <v>887</v>
      </c>
      <c r="C315">
        <v>893</v>
      </c>
      <c r="D315">
        <v>897.75</v>
      </c>
      <c r="E315">
        <v>903.25</v>
      </c>
      <c r="F315">
        <v>899</v>
      </c>
    </row>
    <row r="316" spans="1:6" x14ac:dyDescent="0.25">
      <c r="A316" s="1">
        <v>41882</v>
      </c>
      <c r="B316">
        <v>864.75</v>
      </c>
      <c r="C316">
        <v>871.75</v>
      </c>
      <c r="D316">
        <v>889</v>
      </c>
      <c r="E316">
        <v>886.5</v>
      </c>
      <c r="F316">
        <v>884.25</v>
      </c>
    </row>
    <row r="317" spans="1:6" x14ac:dyDescent="0.25">
      <c r="A317" s="1">
        <v>41912</v>
      </c>
      <c r="B317">
        <v>805.5</v>
      </c>
      <c r="C317">
        <v>811.5</v>
      </c>
      <c r="D317">
        <v>834</v>
      </c>
      <c r="E317">
        <v>840.5</v>
      </c>
      <c r="F317">
        <v>847.25</v>
      </c>
    </row>
    <row r="318" spans="1:6" x14ac:dyDescent="0.25">
      <c r="A318" s="1">
        <v>41943</v>
      </c>
      <c r="B318">
        <v>741.75</v>
      </c>
      <c r="C318">
        <v>741.75</v>
      </c>
      <c r="D318">
        <v>761.5</v>
      </c>
      <c r="E318">
        <v>768.5</v>
      </c>
      <c r="F318">
        <v>777</v>
      </c>
    </row>
    <row r="319" spans="1:6" x14ac:dyDescent="0.25">
      <c r="A319" s="1">
        <v>41973</v>
      </c>
      <c r="B319">
        <v>656.75</v>
      </c>
      <c r="C319">
        <v>664</v>
      </c>
      <c r="D319">
        <v>671.75</v>
      </c>
      <c r="E319">
        <v>681.5</v>
      </c>
      <c r="F319">
        <v>691.5</v>
      </c>
    </row>
    <row r="320" spans="1:6" x14ac:dyDescent="0.25">
      <c r="A320" s="1">
        <v>42004</v>
      </c>
      <c r="B320">
        <v>512.25</v>
      </c>
      <c r="C320">
        <v>525.25</v>
      </c>
      <c r="D320">
        <v>539.25</v>
      </c>
      <c r="E320">
        <v>554.25</v>
      </c>
      <c r="F320">
        <v>568.5</v>
      </c>
    </row>
    <row r="321" spans="1:6" x14ac:dyDescent="0.25">
      <c r="A321" s="1">
        <v>42035</v>
      </c>
      <c r="B321">
        <v>478.25</v>
      </c>
      <c r="C321">
        <v>477.75</v>
      </c>
      <c r="D321">
        <v>491.5</v>
      </c>
      <c r="E321">
        <v>511</v>
      </c>
      <c r="F321">
        <v>526</v>
      </c>
    </row>
    <row r="322" spans="1:6" x14ac:dyDescent="0.25">
      <c r="A322" s="1">
        <v>42063</v>
      </c>
      <c r="B322">
        <v>593.75</v>
      </c>
      <c r="C322">
        <v>575.75</v>
      </c>
      <c r="D322">
        <v>583.25</v>
      </c>
      <c r="E322">
        <v>598.5</v>
      </c>
      <c r="F322">
        <v>611.5</v>
      </c>
    </row>
    <row r="323" spans="1:6" x14ac:dyDescent="0.25">
      <c r="A323" s="1">
        <v>42094</v>
      </c>
      <c r="B323">
        <v>526.5</v>
      </c>
      <c r="C323">
        <v>525</v>
      </c>
      <c r="D323">
        <v>538.75</v>
      </c>
      <c r="E323">
        <v>553.5</v>
      </c>
      <c r="F323">
        <v>565.5</v>
      </c>
    </row>
    <row r="324" spans="1:6" x14ac:dyDescent="0.25">
      <c r="A324" s="1">
        <v>42124</v>
      </c>
      <c r="B324">
        <v>599.25</v>
      </c>
      <c r="C324">
        <v>600.5</v>
      </c>
      <c r="D324">
        <v>612.25</v>
      </c>
      <c r="E324">
        <v>620.5</v>
      </c>
      <c r="F324">
        <v>623.5</v>
      </c>
    </row>
    <row r="325" spans="1:6" x14ac:dyDescent="0.25">
      <c r="A325" s="1">
        <v>42155</v>
      </c>
      <c r="B325">
        <v>593</v>
      </c>
      <c r="C325">
        <v>595</v>
      </c>
      <c r="D325">
        <v>602.75</v>
      </c>
      <c r="E325">
        <v>609</v>
      </c>
      <c r="F325">
        <v>613</v>
      </c>
    </row>
    <row r="326" spans="1:6" x14ac:dyDescent="0.25">
      <c r="A326" s="1">
        <v>42185</v>
      </c>
      <c r="B326">
        <v>573.75</v>
      </c>
      <c r="C326">
        <v>579.5</v>
      </c>
      <c r="D326">
        <v>589</v>
      </c>
      <c r="E326">
        <v>596.5</v>
      </c>
      <c r="F326">
        <v>602.5</v>
      </c>
    </row>
    <row r="327" spans="1:6" x14ac:dyDescent="0.25">
      <c r="A327" s="1">
        <v>42216</v>
      </c>
      <c r="B327">
        <v>488.75</v>
      </c>
      <c r="C327">
        <v>499</v>
      </c>
      <c r="D327">
        <v>509.75</v>
      </c>
      <c r="E327">
        <v>521</v>
      </c>
      <c r="F327">
        <v>533.5</v>
      </c>
    </row>
    <row r="328" spans="1:6" x14ac:dyDescent="0.25">
      <c r="A328" s="1">
        <v>42247</v>
      </c>
      <c r="B328">
        <v>485.75</v>
      </c>
      <c r="C328">
        <v>493</v>
      </c>
      <c r="D328">
        <v>503.5</v>
      </c>
      <c r="E328">
        <v>512.25</v>
      </c>
      <c r="F328">
        <v>524.75</v>
      </c>
    </row>
    <row r="329" spans="1:6" x14ac:dyDescent="0.25">
      <c r="A329" s="1">
        <v>42277</v>
      </c>
      <c r="B329">
        <v>464</v>
      </c>
      <c r="C329">
        <v>469.25</v>
      </c>
      <c r="D329">
        <v>480.75</v>
      </c>
      <c r="E329">
        <v>489.75</v>
      </c>
      <c r="F329">
        <v>502.75</v>
      </c>
    </row>
    <row r="330" spans="1:6" x14ac:dyDescent="0.25">
      <c r="A330" s="1">
        <v>42308</v>
      </c>
      <c r="B330">
        <v>455.25</v>
      </c>
      <c r="C330">
        <v>465.75</v>
      </c>
      <c r="D330">
        <v>479.75</v>
      </c>
      <c r="E330">
        <v>493.5</v>
      </c>
      <c r="F330">
        <v>508.25</v>
      </c>
    </row>
    <row r="331" spans="1:6" x14ac:dyDescent="0.25">
      <c r="A331" s="1">
        <v>42338</v>
      </c>
      <c r="B331">
        <v>419.5</v>
      </c>
      <c r="C331">
        <v>432</v>
      </c>
      <c r="D331">
        <v>447.5</v>
      </c>
      <c r="E331">
        <v>462</v>
      </c>
      <c r="F331">
        <v>475.5</v>
      </c>
    </row>
    <row r="332" spans="1:6" x14ac:dyDescent="0.25">
      <c r="A332" s="1">
        <v>42369</v>
      </c>
      <c r="B332">
        <v>326.25</v>
      </c>
      <c r="C332">
        <v>342.25</v>
      </c>
      <c r="D332">
        <v>363.25</v>
      </c>
      <c r="E332">
        <v>382.5</v>
      </c>
      <c r="F332">
        <v>398</v>
      </c>
    </row>
    <row r="333" spans="1:6" x14ac:dyDescent="0.25">
      <c r="A333" s="1">
        <v>42400</v>
      </c>
      <c r="B333">
        <v>304</v>
      </c>
      <c r="C333">
        <v>319.25</v>
      </c>
      <c r="D333">
        <v>338.25</v>
      </c>
      <c r="E333">
        <v>357</v>
      </c>
      <c r="F333">
        <v>370.75</v>
      </c>
    </row>
    <row r="334" spans="1:6" x14ac:dyDescent="0.25">
      <c r="A334" s="1">
        <v>42429</v>
      </c>
      <c r="B334">
        <v>324.5</v>
      </c>
      <c r="C334">
        <v>335.75</v>
      </c>
      <c r="D334">
        <v>354</v>
      </c>
      <c r="E334">
        <v>370.25</v>
      </c>
      <c r="F334">
        <v>383.5</v>
      </c>
    </row>
    <row r="335" spans="1:6" x14ac:dyDescent="0.25">
      <c r="A335" s="1">
        <v>42460</v>
      </c>
      <c r="B335">
        <v>355</v>
      </c>
      <c r="C335">
        <v>363.25</v>
      </c>
      <c r="D335">
        <v>380.5</v>
      </c>
      <c r="E335">
        <v>394.75</v>
      </c>
      <c r="F335">
        <v>408.25</v>
      </c>
    </row>
    <row r="336" spans="1:6" x14ac:dyDescent="0.25">
      <c r="A336" s="1">
        <v>42490</v>
      </c>
      <c r="B336">
        <v>413</v>
      </c>
      <c r="C336">
        <v>416.5</v>
      </c>
      <c r="D336">
        <v>430</v>
      </c>
      <c r="E336">
        <v>439.5</v>
      </c>
      <c r="F336">
        <v>447.75</v>
      </c>
    </row>
    <row r="337" spans="1:6" x14ac:dyDescent="0.25">
      <c r="A337" s="1">
        <v>42521</v>
      </c>
      <c r="B337">
        <v>453.5</v>
      </c>
      <c r="C337">
        <v>455.5</v>
      </c>
      <c r="D337">
        <v>463.25</v>
      </c>
      <c r="E337">
        <v>469.5</v>
      </c>
      <c r="F337">
        <v>475.25</v>
      </c>
    </row>
    <row r="338" spans="1:6" x14ac:dyDescent="0.25">
      <c r="A338" s="1">
        <v>42551</v>
      </c>
      <c r="B338">
        <v>442.5</v>
      </c>
      <c r="C338">
        <v>450.25</v>
      </c>
      <c r="D338">
        <v>459</v>
      </c>
      <c r="E338">
        <v>468.25</v>
      </c>
      <c r="F338">
        <v>475.25</v>
      </c>
    </row>
    <row r="339" spans="1:6" x14ac:dyDescent="0.25">
      <c r="A339" s="1">
        <v>42582</v>
      </c>
      <c r="B339">
        <v>371.25</v>
      </c>
      <c r="C339">
        <v>384.75</v>
      </c>
      <c r="D339">
        <v>399.25</v>
      </c>
      <c r="E339">
        <v>411.75</v>
      </c>
      <c r="F339">
        <v>422.25</v>
      </c>
    </row>
    <row r="340" spans="1:6" x14ac:dyDescent="0.25">
      <c r="A340" s="1">
        <v>42613</v>
      </c>
      <c r="B340">
        <v>414.5</v>
      </c>
      <c r="C340">
        <v>422.75</v>
      </c>
      <c r="D340">
        <v>434.25</v>
      </c>
      <c r="E340">
        <v>442.75</v>
      </c>
      <c r="F340">
        <v>451.75</v>
      </c>
    </row>
    <row r="341" spans="1:6" x14ac:dyDescent="0.25">
      <c r="A341" s="1">
        <v>42643</v>
      </c>
      <c r="B341">
        <v>446.75</v>
      </c>
      <c r="C341">
        <v>448.25</v>
      </c>
      <c r="D341">
        <v>457</v>
      </c>
      <c r="E341">
        <v>464.25</v>
      </c>
      <c r="F341">
        <v>473.25</v>
      </c>
    </row>
    <row r="342" spans="1:6" x14ac:dyDescent="0.25">
      <c r="A342" s="1">
        <v>42674</v>
      </c>
      <c r="B342">
        <v>440.25</v>
      </c>
      <c r="C342">
        <v>444.5</v>
      </c>
      <c r="D342">
        <v>455</v>
      </c>
      <c r="E342">
        <v>463.5</v>
      </c>
      <c r="F342">
        <v>472.5</v>
      </c>
    </row>
    <row r="343" spans="1:6" x14ac:dyDescent="0.25">
      <c r="A343" s="1">
        <v>42704</v>
      </c>
      <c r="B343">
        <v>448.25</v>
      </c>
      <c r="C343">
        <v>456</v>
      </c>
      <c r="D343">
        <v>464.5</v>
      </c>
      <c r="E343">
        <v>473</v>
      </c>
      <c r="F343">
        <v>480</v>
      </c>
    </row>
    <row r="344" spans="1:6" x14ac:dyDescent="0.25">
      <c r="A344" s="1">
        <v>42735</v>
      </c>
      <c r="B344">
        <v>501</v>
      </c>
      <c r="C344">
        <v>507.5</v>
      </c>
      <c r="D344">
        <v>513.5</v>
      </c>
      <c r="E344">
        <v>520.5</v>
      </c>
      <c r="F344">
        <v>523</v>
      </c>
    </row>
    <row r="345" spans="1:6" x14ac:dyDescent="0.25">
      <c r="A345" s="1">
        <v>42766</v>
      </c>
      <c r="B345">
        <v>493.75</v>
      </c>
      <c r="C345">
        <v>500.25</v>
      </c>
      <c r="D345">
        <v>506</v>
      </c>
      <c r="E345">
        <v>512.75</v>
      </c>
      <c r="F345">
        <v>514.5</v>
      </c>
    </row>
    <row r="346" spans="1:6" x14ac:dyDescent="0.25">
      <c r="A346" s="1">
        <v>42794</v>
      </c>
      <c r="B346">
        <v>489.25</v>
      </c>
      <c r="C346">
        <v>493.75</v>
      </c>
      <c r="D346">
        <v>499.75</v>
      </c>
      <c r="E346">
        <v>504.25</v>
      </c>
      <c r="F346">
        <v>506.25</v>
      </c>
    </row>
    <row r="347" spans="1:6" x14ac:dyDescent="0.25">
      <c r="A347" s="1">
        <v>42825</v>
      </c>
      <c r="B347">
        <v>469.5</v>
      </c>
      <c r="C347">
        <v>472.25</v>
      </c>
      <c r="D347">
        <v>478.25</v>
      </c>
      <c r="E347">
        <v>482</v>
      </c>
      <c r="F347">
        <v>485.5</v>
      </c>
    </row>
    <row r="348" spans="1:6" x14ac:dyDescent="0.25">
      <c r="A348" s="1">
        <v>42855</v>
      </c>
      <c r="B348">
        <v>454</v>
      </c>
      <c r="C348">
        <v>457.75</v>
      </c>
      <c r="D348">
        <v>466.75</v>
      </c>
      <c r="E348">
        <v>471.25</v>
      </c>
      <c r="F348">
        <v>473.75</v>
      </c>
    </row>
    <row r="349" spans="1:6" x14ac:dyDescent="0.25">
      <c r="A349" s="1">
        <v>42886</v>
      </c>
      <c r="B349">
        <v>445.5</v>
      </c>
      <c r="C349">
        <v>448</v>
      </c>
      <c r="D349">
        <v>455.5</v>
      </c>
      <c r="E349">
        <v>460</v>
      </c>
      <c r="F349">
        <v>462</v>
      </c>
    </row>
    <row r="350" spans="1:6" x14ac:dyDescent="0.25">
      <c r="A350" s="1">
        <v>42916</v>
      </c>
      <c r="B350">
        <v>436.5</v>
      </c>
      <c r="C350">
        <v>437</v>
      </c>
      <c r="D350">
        <v>440.5</v>
      </c>
      <c r="E350">
        <v>446.25</v>
      </c>
      <c r="F350">
        <v>450.25</v>
      </c>
    </row>
    <row r="351" spans="1:6" x14ac:dyDescent="0.25">
      <c r="A351" s="1">
        <v>42947</v>
      </c>
      <c r="B351">
        <v>489</v>
      </c>
      <c r="C351">
        <v>486</v>
      </c>
      <c r="D351">
        <v>478.75</v>
      </c>
      <c r="E351">
        <v>479.5</v>
      </c>
      <c r="F351">
        <v>480.25</v>
      </c>
    </row>
    <row r="352" spans="1:6" x14ac:dyDescent="0.25">
      <c r="A352" s="1">
        <v>42978</v>
      </c>
      <c r="B352">
        <v>504.75</v>
      </c>
      <c r="C352">
        <v>496.75</v>
      </c>
      <c r="D352">
        <v>486</v>
      </c>
      <c r="E352">
        <v>482.75</v>
      </c>
      <c r="F352">
        <v>484.25</v>
      </c>
    </row>
    <row r="353" spans="1:6" x14ac:dyDescent="0.25">
      <c r="A353" s="1">
        <v>43008</v>
      </c>
      <c r="B353">
        <v>548.25</v>
      </c>
      <c r="C353">
        <v>533.75</v>
      </c>
      <c r="D353">
        <v>523.5</v>
      </c>
      <c r="E353">
        <v>516</v>
      </c>
      <c r="F353">
        <v>515</v>
      </c>
    </row>
    <row r="354" spans="1:6" x14ac:dyDescent="0.25">
      <c r="A354" s="1">
        <v>43039</v>
      </c>
      <c r="B354">
        <v>551</v>
      </c>
      <c r="C354">
        <v>546.75</v>
      </c>
      <c r="D354">
        <v>543</v>
      </c>
      <c r="E354">
        <v>538.5</v>
      </c>
      <c r="F354">
        <v>537.5</v>
      </c>
    </row>
    <row r="355" spans="1:6" x14ac:dyDescent="0.25">
      <c r="A355" s="1">
        <v>43069</v>
      </c>
      <c r="B355">
        <v>557</v>
      </c>
      <c r="C355">
        <v>559.75</v>
      </c>
      <c r="D355">
        <v>554.75</v>
      </c>
      <c r="E355">
        <v>550.25</v>
      </c>
      <c r="F355">
        <v>548</v>
      </c>
    </row>
    <row r="356" spans="1:6" x14ac:dyDescent="0.25">
      <c r="A356" s="1">
        <v>43100</v>
      </c>
      <c r="B356">
        <v>600.25</v>
      </c>
      <c r="C356">
        <v>599.25</v>
      </c>
      <c r="D356">
        <v>585.25</v>
      </c>
      <c r="E356">
        <v>575</v>
      </c>
      <c r="F356">
        <v>565.25</v>
      </c>
    </row>
    <row r="357" spans="1:6" x14ac:dyDescent="0.25">
      <c r="A357" s="1">
        <v>43131</v>
      </c>
      <c r="B357">
        <v>611.5</v>
      </c>
      <c r="C357">
        <v>610.75</v>
      </c>
      <c r="D357">
        <v>600.75</v>
      </c>
      <c r="E357">
        <v>595.25</v>
      </c>
      <c r="F357">
        <v>587.75</v>
      </c>
    </row>
    <row r="358" spans="1:6" x14ac:dyDescent="0.25">
      <c r="A358" s="1">
        <v>43159</v>
      </c>
      <c r="B358">
        <v>577</v>
      </c>
      <c r="C358">
        <v>578.25</v>
      </c>
      <c r="D358">
        <v>574</v>
      </c>
      <c r="E358">
        <v>570</v>
      </c>
      <c r="F358">
        <v>565.5</v>
      </c>
    </row>
    <row r="359" spans="1:6" x14ac:dyDescent="0.25">
      <c r="A359" s="1">
        <v>43190</v>
      </c>
      <c r="B359">
        <v>619.75</v>
      </c>
      <c r="C359">
        <v>614</v>
      </c>
      <c r="D359">
        <v>608.25</v>
      </c>
      <c r="E359">
        <v>601.25</v>
      </c>
      <c r="F359">
        <v>595.75</v>
      </c>
    </row>
    <row r="360" spans="1:6" x14ac:dyDescent="0.25">
      <c r="A360" s="1">
        <v>43220</v>
      </c>
      <c r="B360">
        <v>655.5</v>
      </c>
      <c r="C360">
        <v>647.5</v>
      </c>
      <c r="D360">
        <v>644.25</v>
      </c>
      <c r="E360">
        <v>635.25</v>
      </c>
      <c r="F360">
        <v>628.25</v>
      </c>
    </row>
    <row r="361" spans="1:6" x14ac:dyDescent="0.25">
      <c r="A361" s="1">
        <v>43251</v>
      </c>
      <c r="B361">
        <v>685.5</v>
      </c>
      <c r="C361">
        <v>680.75</v>
      </c>
      <c r="D361">
        <v>678</v>
      </c>
      <c r="E361">
        <v>673.75</v>
      </c>
      <c r="F361">
        <v>669</v>
      </c>
    </row>
    <row r="362" spans="1:6" x14ac:dyDescent="0.25">
      <c r="A362" s="1">
        <v>43281</v>
      </c>
      <c r="B362">
        <v>675.75</v>
      </c>
      <c r="C362">
        <v>678.75</v>
      </c>
      <c r="D362">
        <v>676</v>
      </c>
      <c r="E362">
        <v>673.25</v>
      </c>
      <c r="F362">
        <v>669.5</v>
      </c>
    </row>
    <row r="363" spans="1:6" x14ac:dyDescent="0.25">
      <c r="A363" s="1">
        <v>43312</v>
      </c>
      <c r="B363">
        <v>654.25</v>
      </c>
      <c r="C363">
        <v>660.25</v>
      </c>
      <c r="D363">
        <v>655.75</v>
      </c>
      <c r="E363">
        <v>654</v>
      </c>
      <c r="F363">
        <v>654</v>
      </c>
    </row>
    <row r="364" spans="1:6" x14ac:dyDescent="0.25">
      <c r="A364" s="1">
        <v>43343</v>
      </c>
      <c r="B364">
        <v>690.25</v>
      </c>
      <c r="C364">
        <v>689.75</v>
      </c>
      <c r="D364">
        <v>682.25</v>
      </c>
      <c r="E364">
        <v>677</v>
      </c>
      <c r="F364">
        <v>678.25</v>
      </c>
    </row>
    <row r="365" spans="1:6" x14ac:dyDescent="0.25">
      <c r="A365" s="1">
        <v>43373</v>
      </c>
      <c r="B365">
        <v>724.25</v>
      </c>
      <c r="C365">
        <v>721.25</v>
      </c>
      <c r="D365">
        <v>716.75</v>
      </c>
      <c r="E365">
        <v>711.5</v>
      </c>
      <c r="F365">
        <v>714</v>
      </c>
    </row>
    <row r="366" spans="1:6" x14ac:dyDescent="0.25">
      <c r="A366" s="1">
        <v>43404</v>
      </c>
      <c r="B366">
        <v>709.25</v>
      </c>
      <c r="C366">
        <v>694</v>
      </c>
      <c r="D366">
        <v>688.75</v>
      </c>
      <c r="E366">
        <v>688.5</v>
      </c>
      <c r="F366">
        <v>693.5</v>
      </c>
    </row>
    <row r="367" spans="1:6" x14ac:dyDescent="0.25">
      <c r="A367" s="1">
        <v>43434</v>
      </c>
      <c r="B367">
        <v>550.75</v>
      </c>
      <c r="C367">
        <v>546</v>
      </c>
      <c r="D367">
        <v>549.25</v>
      </c>
      <c r="E367">
        <v>556</v>
      </c>
      <c r="F367">
        <v>563.25</v>
      </c>
    </row>
    <row r="368" spans="1:6" x14ac:dyDescent="0.25">
      <c r="A368" s="1">
        <v>43465</v>
      </c>
      <c r="B368">
        <v>510.75</v>
      </c>
      <c r="C368">
        <v>511.75</v>
      </c>
      <c r="D368">
        <v>514.5</v>
      </c>
      <c r="E368">
        <v>524.25</v>
      </c>
      <c r="F368">
        <v>529.25</v>
      </c>
    </row>
    <row r="369" spans="1:6" x14ac:dyDescent="0.25">
      <c r="A369" s="1">
        <v>43496</v>
      </c>
      <c r="B369">
        <v>584.5</v>
      </c>
      <c r="C369">
        <v>581</v>
      </c>
      <c r="D369">
        <v>582.5</v>
      </c>
      <c r="E369">
        <v>590</v>
      </c>
      <c r="F369">
        <v>592.25</v>
      </c>
    </row>
    <row r="370" spans="1:6" x14ac:dyDescent="0.25">
      <c r="A370" s="1">
        <v>43524</v>
      </c>
      <c r="B370">
        <v>625</v>
      </c>
      <c r="C370">
        <v>617.25</v>
      </c>
      <c r="D370">
        <v>617.5</v>
      </c>
      <c r="E370">
        <v>623</v>
      </c>
      <c r="F370">
        <v>624</v>
      </c>
    </row>
    <row r="371" spans="1:6" x14ac:dyDescent="0.25">
      <c r="A371" s="1">
        <v>43555</v>
      </c>
      <c r="B371">
        <v>605.25</v>
      </c>
      <c r="C371">
        <v>609.5</v>
      </c>
      <c r="D371">
        <v>616.75</v>
      </c>
      <c r="E371">
        <v>619.25</v>
      </c>
      <c r="F371">
        <v>618.5</v>
      </c>
    </row>
    <row r="372" spans="1:6" x14ac:dyDescent="0.25">
      <c r="A372" s="1">
        <v>43585</v>
      </c>
      <c r="B372">
        <v>638</v>
      </c>
      <c r="C372">
        <v>638.5</v>
      </c>
      <c r="D372">
        <v>647</v>
      </c>
      <c r="E372">
        <v>644.25</v>
      </c>
      <c r="F372">
        <v>639.5</v>
      </c>
    </row>
    <row r="373" spans="1:6" x14ac:dyDescent="0.25">
      <c r="A373" s="1">
        <v>43616</v>
      </c>
      <c r="B373">
        <v>577.5</v>
      </c>
      <c r="C373">
        <v>578</v>
      </c>
      <c r="D373">
        <v>582</v>
      </c>
      <c r="E373">
        <v>578</v>
      </c>
      <c r="F373">
        <v>575.25</v>
      </c>
    </row>
    <row r="374" spans="1:6" x14ac:dyDescent="0.25">
      <c r="A374" s="1">
        <v>43646</v>
      </c>
      <c r="B374">
        <v>595</v>
      </c>
      <c r="C374">
        <v>600.5</v>
      </c>
      <c r="D374">
        <v>600.25</v>
      </c>
      <c r="E374">
        <v>596.75</v>
      </c>
      <c r="F374">
        <v>591</v>
      </c>
    </row>
    <row r="375" spans="1:6" x14ac:dyDescent="0.25">
      <c r="A375" s="1">
        <v>43677</v>
      </c>
      <c r="B375">
        <v>601.75</v>
      </c>
      <c r="C375">
        <v>605.25</v>
      </c>
      <c r="D375">
        <v>597</v>
      </c>
      <c r="E375">
        <v>590.25</v>
      </c>
      <c r="F375">
        <v>585</v>
      </c>
    </row>
    <row r="376" spans="1:6" x14ac:dyDescent="0.25">
      <c r="A376" s="1">
        <v>43708</v>
      </c>
      <c r="B376">
        <v>561</v>
      </c>
      <c r="C376">
        <v>559.5</v>
      </c>
      <c r="D376">
        <v>550.75</v>
      </c>
      <c r="E376">
        <v>544.5</v>
      </c>
      <c r="F376">
        <v>543.5</v>
      </c>
    </row>
    <row r="377" spans="1:6" x14ac:dyDescent="0.25">
      <c r="A377" s="1">
        <v>43738</v>
      </c>
      <c r="B377">
        <v>590.25</v>
      </c>
      <c r="C377">
        <v>579.75</v>
      </c>
      <c r="D377">
        <v>566</v>
      </c>
      <c r="E377">
        <v>556.5</v>
      </c>
      <c r="F377">
        <v>555</v>
      </c>
    </row>
    <row r="378" spans="1:6" x14ac:dyDescent="0.25">
      <c r="A378" s="1">
        <v>43769</v>
      </c>
      <c r="B378">
        <v>567</v>
      </c>
      <c r="C378">
        <v>561.75</v>
      </c>
      <c r="D378">
        <v>554</v>
      </c>
      <c r="E378">
        <v>547</v>
      </c>
      <c r="F378">
        <v>545.5</v>
      </c>
    </row>
    <row r="379" spans="1:6" x14ac:dyDescent="0.25">
      <c r="A379" s="1">
        <v>43799</v>
      </c>
      <c r="B379">
        <v>572</v>
      </c>
      <c r="C379">
        <v>571.25</v>
      </c>
      <c r="D379">
        <v>562.75</v>
      </c>
      <c r="E379">
        <v>556.5</v>
      </c>
      <c r="F379">
        <v>553.25</v>
      </c>
    </row>
    <row r="380" spans="1:6" x14ac:dyDescent="0.25">
      <c r="A380" s="1">
        <v>43830</v>
      </c>
      <c r="B380">
        <v>614</v>
      </c>
      <c r="C380">
        <v>611.25</v>
      </c>
      <c r="D380">
        <v>596.75</v>
      </c>
      <c r="E380">
        <v>590.25</v>
      </c>
      <c r="F380">
        <v>581.75</v>
      </c>
    </row>
    <row r="381" spans="1:6" x14ac:dyDescent="0.25">
      <c r="A381" s="1">
        <v>43861</v>
      </c>
      <c r="B381">
        <v>501</v>
      </c>
      <c r="C381">
        <v>502.5</v>
      </c>
      <c r="D381">
        <v>502.75</v>
      </c>
      <c r="E381">
        <v>508.25</v>
      </c>
      <c r="F381">
        <v>509</v>
      </c>
    </row>
    <row r="382" spans="1:6" x14ac:dyDescent="0.25">
      <c r="A382" s="1">
        <v>43890</v>
      </c>
      <c r="B382">
        <v>441</v>
      </c>
      <c r="C382">
        <v>439.75</v>
      </c>
      <c r="D382">
        <v>445.5</v>
      </c>
      <c r="E382">
        <v>454</v>
      </c>
      <c r="F382">
        <v>460.25</v>
      </c>
    </row>
    <row r="383" spans="1:6" x14ac:dyDescent="0.25">
      <c r="A383" s="1">
        <v>43921</v>
      </c>
      <c r="B383">
        <v>292.75</v>
      </c>
      <c r="C383">
        <v>301.75</v>
      </c>
      <c r="D383">
        <v>329.5</v>
      </c>
      <c r="E383">
        <v>344</v>
      </c>
      <c r="F383">
        <v>357.5</v>
      </c>
    </row>
    <row r="384" spans="1:6" x14ac:dyDescent="0.25">
      <c r="A384" s="1">
        <v>43951</v>
      </c>
      <c r="B384">
        <v>236.75</v>
      </c>
      <c r="C384">
        <v>269.5</v>
      </c>
      <c r="D384">
        <v>296</v>
      </c>
      <c r="E384">
        <v>309.5</v>
      </c>
      <c r="F384">
        <v>325.25</v>
      </c>
    </row>
    <row r="385" spans="1:6" x14ac:dyDescent="0.25">
      <c r="A385" s="1">
        <v>43982</v>
      </c>
      <c r="B385">
        <v>283.75</v>
      </c>
      <c r="C385">
        <v>303.5</v>
      </c>
      <c r="D385">
        <v>325.25</v>
      </c>
      <c r="E385">
        <v>339.75</v>
      </c>
      <c r="F385">
        <v>353.25</v>
      </c>
    </row>
    <row r="386" spans="1:6" x14ac:dyDescent="0.25">
      <c r="A386" s="1">
        <v>44012</v>
      </c>
      <c r="B386">
        <v>352.25</v>
      </c>
      <c r="C386">
        <v>359</v>
      </c>
      <c r="D386">
        <v>367.25</v>
      </c>
      <c r="E386">
        <v>377.25</v>
      </c>
      <c r="F386">
        <v>384.25</v>
      </c>
    </row>
    <row r="387" spans="1:6" x14ac:dyDescent="0.25">
      <c r="A387" s="1">
        <v>44043</v>
      </c>
      <c r="B387">
        <v>365</v>
      </c>
      <c r="C387">
        <v>372</v>
      </c>
      <c r="D387">
        <v>381</v>
      </c>
      <c r="E387">
        <v>390.25</v>
      </c>
      <c r="F387">
        <v>399</v>
      </c>
    </row>
    <row r="388" spans="1:6" x14ac:dyDescent="0.25">
      <c r="A388" s="1">
        <v>44074</v>
      </c>
      <c r="B388">
        <v>362</v>
      </c>
      <c r="C388">
        <v>374</v>
      </c>
      <c r="D388">
        <v>388.25</v>
      </c>
      <c r="E388">
        <v>400</v>
      </c>
      <c r="F388">
        <v>410.25</v>
      </c>
    </row>
    <row r="389" spans="1:6" x14ac:dyDescent="0.25">
      <c r="A389" s="1">
        <v>44104</v>
      </c>
      <c r="B389">
        <v>329.5</v>
      </c>
      <c r="C389">
        <v>338</v>
      </c>
      <c r="D389">
        <v>350.75</v>
      </c>
      <c r="E389">
        <v>360.25</v>
      </c>
      <c r="F389">
        <v>371</v>
      </c>
    </row>
    <row r="390" spans="1:6" x14ac:dyDescent="0.25">
      <c r="A390" s="1">
        <v>44135</v>
      </c>
      <c r="B390">
        <v>305</v>
      </c>
      <c r="C390">
        <v>310.75</v>
      </c>
      <c r="D390">
        <v>322</v>
      </c>
      <c r="E390">
        <v>333.5</v>
      </c>
      <c r="F390">
        <v>345</v>
      </c>
    </row>
    <row r="391" spans="1:6" x14ac:dyDescent="0.25">
      <c r="A391" s="1">
        <v>44165</v>
      </c>
      <c r="B391">
        <v>387</v>
      </c>
      <c r="C391">
        <v>393.5</v>
      </c>
      <c r="D391">
        <v>401.5</v>
      </c>
      <c r="E391">
        <v>408.5</v>
      </c>
      <c r="F391">
        <v>414.75</v>
      </c>
    </row>
    <row r="392" spans="1:6" x14ac:dyDescent="0.25">
      <c r="A392" s="1">
        <v>44196</v>
      </c>
      <c r="B392">
        <v>420.75</v>
      </c>
      <c r="C392">
        <v>425</v>
      </c>
      <c r="D392">
        <v>428.5</v>
      </c>
      <c r="E392">
        <v>433</v>
      </c>
      <c r="F392">
        <v>434</v>
      </c>
    </row>
    <row r="393" spans="1:6" x14ac:dyDescent="0.25">
      <c r="A393" s="1">
        <v>44227</v>
      </c>
      <c r="B393">
        <v>450.25</v>
      </c>
      <c r="C393">
        <v>453.5</v>
      </c>
      <c r="D393">
        <v>455</v>
      </c>
      <c r="E393">
        <v>457.75</v>
      </c>
      <c r="F393">
        <v>456</v>
      </c>
    </row>
    <row r="394" spans="1:6" x14ac:dyDescent="0.25">
      <c r="A394" s="1">
        <v>44255</v>
      </c>
      <c r="B394">
        <v>532</v>
      </c>
      <c r="C394">
        <v>533</v>
      </c>
      <c r="D394">
        <v>530.25</v>
      </c>
      <c r="E394">
        <v>528.25</v>
      </c>
      <c r="F394">
        <v>523.75</v>
      </c>
    </row>
    <row r="395" spans="1:6" x14ac:dyDescent="0.25">
      <c r="A395" s="1">
        <v>44286</v>
      </c>
      <c r="B395">
        <v>505.25</v>
      </c>
      <c r="C395">
        <v>509.75</v>
      </c>
      <c r="D395">
        <v>514</v>
      </c>
      <c r="E395">
        <v>513.5</v>
      </c>
      <c r="F395">
        <v>513.25</v>
      </c>
    </row>
    <row r="396" spans="1:6" x14ac:dyDescent="0.25">
      <c r="A396" s="1">
        <v>44316</v>
      </c>
      <c r="B396">
        <v>533.75</v>
      </c>
      <c r="C396">
        <v>536.25</v>
      </c>
      <c r="D396">
        <v>539.25</v>
      </c>
      <c r="E396">
        <v>536</v>
      </c>
      <c r="F396">
        <v>534</v>
      </c>
    </row>
    <row r="397" spans="1:6" x14ac:dyDescent="0.25">
      <c r="A397" s="1">
        <v>44347</v>
      </c>
      <c r="B397">
        <v>567.25</v>
      </c>
      <c r="C397">
        <v>570.25</v>
      </c>
      <c r="D397">
        <v>570.5</v>
      </c>
      <c r="E397">
        <v>566.25</v>
      </c>
      <c r="F397">
        <v>561</v>
      </c>
    </row>
    <row r="398" spans="1:6" x14ac:dyDescent="0.25">
      <c r="A398" s="1">
        <v>44377</v>
      </c>
      <c r="B398">
        <v>596.75</v>
      </c>
      <c r="C398">
        <v>599.75</v>
      </c>
      <c r="D398">
        <v>596</v>
      </c>
      <c r="E398">
        <v>592.25</v>
      </c>
      <c r="F398">
        <v>586</v>
      </c>
    </row>
    <row r="399" spans="1:6" x14ac:dyDescent="0.25">
      <c r="A399" s="1">
        <v>44408</v>
      </c>
      <c r="B399">
        <v>613.25</v>
      </c>
      <c r="C399">
        <v>615</v>
      </c>
      <c r="D399">
        <v>605.75</v>
      </c>
      <c r="E399">
        <v>599.25</v>
      </c>
      <c r="F399">
        <v>593.25</v>
      </c>
    </row>
    <row r="400" spans="1:6" x14ac:dyDescent="0.25">
      <c r="A400" s="1">
        <v>44439</v>
      </c>
      <c r="B400">
        <v>601.5</v>
      </c>
      <c r="C400">
        <v>599</v>
      </c>
      <c r="D400">
        <v>591.25</v>
      </c>
      <c r="E400">
        <v>584.75</v>
      </c>
      <c r="F400">
        <v>582.5</v>
      </c>
    </row>
    <row r="401" spans="1:6" x14ac:dyDescent="0.25">
      <c r="A401" s="1">
        <v>44469</v>
      </c>
      <c r="B401">
        <v>676.25</v>
      </c>
      <c r="C401">
        <v>671</v>
      </c>
      <c r="D401">
        <v>658</v>
      </c>
      <c r="E401">
        <v>644.75</v>
      </c>
      <c r="F401">
        <v>638.75</v>
      </c>
    </row>
    <row r="402" spans="1:6" x14ac:dyDescent="0.25">
      <c r="A402" s="1">
        <v>44500</v>
      </c>
      <c r="B402">
        <v>718.5</v>
      </c>
      <c r="C402">
        <v>704.75</v>
      </c>
      <c r="D402">
        <v>683.75</v>
      </c>
      <c r="E402">
        <v>667.75</v>
      </c>
      <c r="F402">
        <v>662.25</v>
      </c>
    </row>
    <row r="403" spans="1:6" x14ac:dyDescent="0.25">
      <c r="A403" s="1">
        <v>44530</v>
      </c>
      <c r="B403">
        <v>599.75</v>
      </c>
      <c r="C403">
        <v>596.5</v>
      </c>
      <c r="D403">
        <v>589</v>
      </c>
      <c r="E403">
        <v>585</v>
      </c>
      <c r="F403">
        <v>583.25</v>
      </c>
    </row>
    <row r="404" spans="1:6" x14ac:dyDescent="0.25">
      <c r="A404" s="1">
        <v>44561</v>
      </c>
      <c r="B404">
        <v>667</v>
      </c>
      <c r="C404">
        <v>663</v>
      </c>
      <c r="D404">
        <v>651.75</v>
      </c>
      <c r="E404">
        <v>646.75</v>
      </c>
      <c r="F404">
        <v>640.25</v>
      </c>
    </row>
    <row r="405" spans="1:6" x14ac:dyDescent="0.25">
      <c r="A405" s="1">
        <v>44592</v>
      </c>
      <c r="B405">
        <v>796.25</v>
      </c>
      <c r="C405">
        <v>765.25</v>
      </c>
      <c r="D405">
        <v>734.75</v>
      </c>
      <c r="E405">
        <v>725.5</v>
      </c>
      <c r="F405">
        <v>707</v>
      </c>
    </row>
    <row r="406" spans="1:6" x14ac:dyDescent="0.25">
      <c r="A406" s="1">
        <v>44620</v>
      </c>
      <c r="B406">
        <v>881.25</v>
      </c>
      <c r="C406">
        <v>830</v>
      </c>
      <c r="D406">
        <v>784.5</v>
      </c>
      <c r="E406">
        <v>766.75</v>
      </c>
      <c r="F406">
        <v>748</v>
      </c>
    </row>
    <row r="407" spans="1:6" x14ac:dyDescent="0.25">
      <c r="A407" s="1">
        <v>44651</v>
      </c>
      <c r="B407">
        <v>1060.75</v>
      </c>
      <c r="C407">
        <v>962.25</v>
      </c>
      <c r="D407">
        <v>897</v>
      </c>
      <c r="E407">
        <v>861</v>
      </c>
      <c r="F407">
        <v>835.5</v>
      </c>
    </row>
    <row r="408" spans="1:6" x14ac:dyDescent="0.25">
      <c r="A408" s="1">
        <v>44681</v>
      </c>
      <c r="B408">
        <v>1227.25</v>
      </c>
      <c r="C408">
        <v>1099.75</v>
      </c>
      <c r="D408">
        <v>989.5</v>
      </c>
      <c r="E408">
        <v>919</v>
      </c>
      <c r="F408">
        <v>873</v>
      </c>
    </row>
    <row r="409" spans="1:6" x14ac:dyDescent="0.25">
      <c r="A409" s="1">
        <v>44712</v>
      </c>
      <c r="B409">
        <v>1244.25</v>
      </c>
      <c r="C409">
        <v>1159</v>
      </c>
      <c r="D409">
        <v>1073</v>
      </c>
      <c r="E409">
        <v>978.5</v>
      </c>
      <c r="F409">
        <v>925.5</v>
      </c>
    </row>
    <row r="410" spans="1:6" x14ac:dyDescent="0.25">
      <c r="A410" s="1">
        <v>44742</v>
      </c>
      <c r="B410">
        <v>1160</v>
      </c>
      <c r="C410">
        <v>1102</v>
      </c>
      <c r="D410">
        <v>1027.5</v>
      </c>
      <c r="E410">
        <v>973</v>
      </c>
      <c r="F410">
        <v>926.5</v>
      </c>
    </row>
    <row r="411" spans="1:6" x14ac:dyDescent="0.25">
      <c r="A411" s="1">
        <v>44773</v>
      </c>
      <c r="B411">
        <v>1106.5</v>
      </c>
      <c r="C411">
        <v>1074</v>
      </c>
      <c r="D411">
        <v>1012.25</v>
      </c>
      <c r="E411">
        <v>953</v>
      </c>
      <c r="F411">
        <v>922</v>
      </c>
    </row>
    <row r="412" spans="1:6" x14ac:dyDescent="0.25">
      <c r="A412" s="1">
        <v>44804</v>
      </c>
      <c r="B412">
        <v>1098.5</v>
      </c>
      <c r="C412">
        <v>1041.5</v>
      </c>
      <c r="D412">
        <v>964</v>
      </c>
      <c r="E412">
        <v>911.5</v>
      </c>
      <c r="F412">
        <v>889</v>
      </c>
    </row>
    <row r="413" spans="1:6" x14ac:dyDescent="0.25">
      <c r="A413" s="1">
        <v>44834</v>
      </c>
      <c r="B413">
        <v>993.25</v>
      </c>
      <c r="C413">
        <v>902.25</v>
      </c>
      <c r="D413">
        <v>856.75</v>
      </c>
      <c r="E413">
        <v>821</v>
      </c>
      <c r="F413">
        <v>804.5</v>
      </c>
    </row>
    <row r="414" spans="1:6" x14ac:dyDescent="0.25">
      <c r="A414" s="1">
        <v>44865</v>
      </c>
      <c r="B414">
        <v>1100.25</v>
      </c>
      <c r="C414">
        <v>987.5</v>
      </c>
      <c r="D414">
        <v>901</v>
      </c>
      <c r="E414">
        <v>858.5</v>
      </c>
      <c r="F414">
        <v>838.25</v>
      </c>
    </row>
    <row r="415" spans="1:6" x14ac:dyDescent="0.25">
      <c r="A415" s="1">
        <v>44895</v>
      </c>
      <c r="B415">
        <v>927.25</v>
      </c>
      <c r="C415">
        <v>920.75</v>
      </c>
      <c r="D415">
        <v>863.5</v>
      </c>
      <c r="E415">
        <v>836.25</v>
      </c>
      <c r="F415">
        <v>817.75</v>
      </c>
    </row>
    <row r="416" spans="1:6" x14ac:dyDescent="0.25">
      <c r="A416" s="1">
        <v>44926</v>
      </c>
      <c r="B416">
        <v>944.5</v>
      </c>
      <c r="C416">
        <v>905</v>
      </c>
      <c r="D416">
        <v>835.75</v>
      </c>
      <c r="E416">
        <v>817.25</v>
      </c>
      <c r="F416">
        <v>794.5</v>
      </c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F6E9-89C7-4418-92AE-B84101010CF3}">
  <dimension ref="A1:P9377"/>
  <sheetViews>
    <sheetView workbookViewId="0">
      <selection activeCell="A417" sqref="A417:XFD2223"/>
    </sheetView>
  </sheetViews>
  <sheetFormatPr defaultRowHeight="15" x14ac:dyDescent="0.25"/>
  <cols>
    <col min="1" max="11" width="16.28515625" customWidth="1"/>
    <col min="12" max="16" width="13.85546875" customWidth="1"/>
  </cols>
  <sheetData>
    <row r="1" spans="1:16" x14ac:dyDescent="0.25">
      <c r="A1" t="s">
        <v>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</row>
    <row r="2" spans="1:16" x14ac:dyDescent="0.25">
      <c r="A2" s="1">
        <v>32324</v>
      </c>
      <c r="G2">
        <v>1.1429</v>
      </c>
      <c r="L2">
        <f>B2*G2</f>
        <v>0</v>
      </c>
      <c r="M2">
        <f t="shared" ref="M2:P2" si="0">C2*H2</f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25">
      <c r="A3" s="1">
        <v>32355</v>
      </c>
      <c r="G3">
        <v>1.1091</v>
      </c>
      <c r="L3">
        <f t="shared" ref="L3:L66" si="1">B3*G3</f>
        <v>0</v>
      </c>
      <c r="M3">
        <f t="shared" ref="M3:M66" si="2">C3*H3</f>
        <v>0</v>
      </c>
      <c r="N3">
        <f t="shared" ref="N3:N66" si="3">D3*I3</f>
        <v>0</v>
      </c>
      <c r="O3">
        <f t="shared" ref="O3:O66" si="4">E3*J3</f>
        <v>0</v>
      </c>
      <c r="P3">
        <f t="shared" ref="P3:P66" si="5">F3*K3</f>
        <v>0</v>
      </c>
    </row>
    <row r="4" spans="1:16" x14ac:dyDescent="0.25">
      <c r="A4" s="1">
        <v>32386</v>
      </c>
      <c r="G4">
        <v>1.1052999999999999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</row>
    <row r="5" spans="1:16" x14ac:dyDescent="0.25">
      <c r="A5" s="1">
        <v>32416</v>
      </c>
      <c r="G5">
        <v>1.1093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</row>
    <row r="6" spans="1:16" x14ac:dyDescent="0.25">
      <c r="A6" s="1">
        <v>32447</v>
      </c>
      <c r="G6">
        <v>1.1596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</row>
    <row r="7" spans="1:16" x14ac:dyDescent="0.25">
      <c r="A7" s="1">
        <v>32477</v>
      </c>
      <c r="G7">
        <v>1.2001999999999999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</row>
    <row r="8" spans="1:16" x14ac:dyDescent="0.25">
      <c r="A8" s="1">
        <v>32508</v>
      </c>
      <c r="G8">
        <v>1.1734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</row>
    <row r="9" spans="1:16" x14ac:dyDescent="0.25">
      <c r="A9" s="1">
        <v>32539</v>
      </c>
      <c r="G9">
        <v>1.1128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</row>
    <row r="10" spans="1:16" x14ac:dyDescent="0.25">
      <c r="A10" s="1">
        <v>32567</v>
      </c>
      <c r="G10">
        <v>1.1386000000000001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</row>
    <row r="11" spans="1:16" x14ac:dyDescent="0.25">
      <c r="A11" s="1">
        <v>32598</v>
      </c>
      <c r="G11">
        <v>1.0975999999999999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</row>
    <row r="12" spans="1:16" x14ac:dyDescent="0.25">
      <c r="A12" s="1">
        <v>32628</v>
      </c>
      <c r="G12">
        <v>1.1052999999999999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</row>
    <row r="13" spans="1:16" x14ac:dyDescent="0.25">
      <c r="A13" s="1">
        <v>32659</v>
      </c>
      <c r="G13">
        <v>1.0468999999999999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</row>
    <row r="14" spans="1:16" x14ac:dyDescent="0.25">
      <c r="A14" s="1">
        <v>32689</v>
      </c>
      <c r="G14">
        <v>1.0588</v>
      </c>
      <c r="L14">
        <f t="shared" si="1"/>
        <v>0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0</v>
      </c>
    </row>
    <row r="15" spans="1:16" x14ac:dyDescent="0.25">
      <c r="A15" s="1">
        <v>32720</v>
      </c>
      <c r="G15">
        <v>1.1133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</row>
    <row r="16" spans="1:16" x14ac:dyDescent="0.25">
      <c r="A16" s="1">
        <v>32751</v>
      </c>
      <c r="G16">
        <v>1.0569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</row>
    <row r="17" spans="1:16" x14ac:dyDescent="0.25">
      <c r="A17" s="1">
        <v>32781</v>
      </c>
      <c r="G17">
        <v>1.1012</v>
      </c>
      <c r="L17">
        <f t="shared" si="1"/>
        <v>0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0</v>
      </c>
    </row>
    <row r="18" spans="1:16" x14ac:dyDescent="0.25">
      <c r="A18" s="1">
        <v>32812</v>
      </c>
      <c r="G18">
        <v>1.1135999999999999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  <c r="P18">
        <f t="shared" si="5"/>
        <v>0</v>
      </c>
    </row>
    <row r="19" spans="1:16" x14ac:dyDescent="0.25">
      <c r="A19" s="1">
        <v>32842</v>
      </c>
      <c r="G19">
        <v>1.1428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  <c r="P19">
        <f t="shared" si="5"/>
        <v>0</v>
      </c>
    </row>
    <row r="20" spans="1:16" x14ac:dyDescent="0.25">
      <c r="A20" s="1">
        <v>32873</v>
      </c>
      <c r="G20">
        <v>1.1913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</row>
    <row r="21" spans="1:16" x14ac:dyDescent="0.25">
      <c r="A21" s="1">
        <v>32904</v>
      </c>
      <c r="G21">
        <v>1.2081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</row>
    <row r="22" spans="1:16" x14ac:dyDescent="0.25">
      <c r="A22" s="1">
        <v>32932</v>
      </c>
      <c r="G22">
        <v>1.2004999999999999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0</v>
      </c>
    </row>
    <row r="23" spans="1:16" x14ac:dyDescent="0.25">
      <c r="A23" s="1">
        <v>32963</v>
      </c>
      <c r="G23">
        <v>1.2060999999999999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</row>
    <row r="24" spans="1:16" x14ac:dyDescent="0.25">
      <c r="A24" s="1">
        <v>32993</v>
      </c>
      <c r="G24">
        <v>1.2184999999999999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  <c r="P24">
        <f t="shared" si="5"/>
        <v>0</v>
      </c>
    </row>
    <row r="25" spans="1:16" x14ac:dyDescent="0.25">
      <c r="A25" s="1">
        <v>33024</v>
      </c>
      <c r="G25">
        <v>1.2114</v>
      </c>
      <c r="H25">
        <v>1.2055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  <c r="P25">
        <f t="shared" si="5"/>
        <v>0</v>
      </c>
    </row>
    <row r="26" spans="1:16" x14ac:dyDescent="0.25">
      <c r="A26" s="1">
        <v>33054</v>
      </c>
      <c r="G26">
        <v>1.236</v>
      </c>
      <c r="H26">
        <v>1.2295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</row>
    <row r="27" spans="1:16" x14ac:dyDescent="0.25">
      <c r="A27" s="1">
        <v>33085</v>
      </c>
      <c r="G27">
        <v>1.3045</v>
      </c>
      <c r="H27">
        <v>1.2975000000000001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  <c r="P27">
        <f t="shared" si="5"/>
        <v>0</v>
      </c>
    </row>
    <row r="28" spans="1:16" x14ac:dyDescent="0.25">
      <c r="A28" s="1">
        <v>33116</v>
      </c>
      <c r="G28">
        <v>1.3154999999999999</v>
      </c>
      <c r="H28">
        <v>1.3083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</row>
    <row r="29" spans="1:16" x14ac:dyDescent="0.25">
      <c r="A29" s="1">
        <v>33146</v>
      </c>
      <c r="G29">
        <v>1.3152999999999999</v>
      </c>
      <c r="H29">
        <v>1.3088</v>
      </c>
      <c r="L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</row>
    <row r="30" spans="1:16" x14ac:dyDescent="0.25">
      <c r="A30" s="1">
        <v>33177</v>
      </c>
      <c r="G30">
        <v>1.3674999999999999</v>
      </c>
      <c r="H30">
        <v>1.3612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</row>
    <row r="31" spans="1:16" x14ac:dyDescent="0.25">
      <c r="A31" s="1">
        <v>33207</v>
      </c>
      <c r="G31">
        <v>1.3708</v>
      </c>
      <c r="H31">
        <v>1.3640000000000001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</row>
    <row r="32" spans="1:16" x14ac:dyDescent="0.25">
      <c r="A32" s="1">
        <v>33238</v>
      </c>
      <c r="G32">
        <v>1.3665</v>
      </c>
      <c r="H32">
        <v>1.3561000000000001</v>
      </c>
      <c r="L32">
        <f t="shared" si="1"/>
        <v>0</v>
      </c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</row>
    <row r="33" spans="1:16" x14ac:dyDescent="0.25">
      <c r="A33" s="1">
        <v>33269</v>
      </c>
      <c r="G33">
        <v>1.3927</v>
      </c>
      <c r="H33">
        <v>1.3815999999999999</v>
      </c>
      <c r="L33">
        <f t="shared" si="1"/>
        <v>0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</row>
    <row r="34" spans="1:16" x14ac:dyDescent="0.25">
      <c r="A34" s="1">
        <v>33297</v>
      </c>
      <c r="G34">
        <v>1.3454999999999999</v>
      </c>
      <c r="H34">
        <v>1.3364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</row>
    <row r="35" spans="1:16" x14ac:dyDescent="0.25">
      <c r="A35" s="1">
        <v>33328</v>
      </c>
      <c r="G35">
        <v>1.2114</v>
      </c>
      <c r="H35">
        <v>1.2018</v>
      </c>
      <c r="L35">
        <f t="shared" si="1"/>
        <v>0</v>
      </c>
      <c r="M35">
        <f t="shared" si="2"/>
        <v>0</v>
      </c>
      <c r="N35">
        <f t="shared" si="3"/>
        <v>0</v>
      </c>
      <c r="O35">
        <f t="shared" si="4"/>
        <v>0</v>
      </c>
      <c r="P35">
        <f t="shared" si="5"/>
        <v>0</v>
      </c>
    </row>
    <row r="36" spans="1:16" x14ac:dyDescent="0.25">
      <c r="A36" s="1">
        <v>33358</v>
      </c>
      <c r="G36">
        <v>1.1982999999999999</v>
      </c>
      <c r="H36">
        <v>1.1876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4"/>
        <v>0</v>
      </c>
      <c r="P36">
        <f t="shared" si="5"/>
        <v>0</v>
      </c>
    </row>
    <row r="37" spans="1:16" x14ac:dyDescent="0.25">
      <c r="A37" s="1">
        <v>33389</v>
      </c>
      <c r="G37">
        <v>1.1801999999999999</v>
      </c>
      <c r="H37">
        <v>1.1684000000000001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0</v>
      </c>
    </row>
    <row r="38" spans="1:16" x14ac:dyDescent="0.25">
      <c r="A38" s="1">
        <v>33419</v>
      </c>
      <c r="G38">
        <v>1.1352</v>
      </c>
      <c r="H38">
        <v>1.1238999999999999</v>
      </c>
      <c r="L38">
        <f t="shared" si="1"/>
        <v>0</v>
      </c>
      <c r="M38">
        <f t="shared" si="2"/>
        <v>0</v>
      </c>
      <c r="N38">
        <f t="shared" si="3"/>
        <v>0</v>
      </c>
      <c r="O38">
        <f t="shared" si="4"/>
        <v>0</v>
      </c>
      <c r="P38">
        <f t="shared" si="5"/>
        <v>0</v>
      </c>
    </row>
    <row r="39" spans="1:16" x14ac:dyDescent="0.25">
      <c r="A39" s="1">
        <v>33450</v>
      </c>
      <c r="G39">
        <v>1.1772</v>
      </c>
      <c r="H39">
        <v>1.1647000000000001</v>
      </c>
      <c r="L39">
        <f t="shared" si="1"/>
        <v>0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</row>
    <row r="40" spans="1:16" x14ac:dyDescent="0.25">
      <c r="A40" s="1">
        <v>33481</v>
      </c>
      <c r="G40">
        <v>1.1752</v>
      </c>
      <c r="H40">
        <v>1.1629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  <c r="P40">
        <f t="shared" si="5"/>
        <v>0</v>
      </c>
    </row>
    <row r="41" spans="1:16" x14ac:dyDescent="0.25">
      <c r="A41" s="1">
        <v>33511</v>
      </c>
      <c r="G41">
        <v>1.2277</v>
      </c>
      <c r="H41">
        <v>1.2140500000000001</v>
      </c>
      <c r="L41">
        <f t="shared" si="1"/>
        <v>0</v>
      </c>
      <c r="M41">
        <f t="shared" si="2"/>
        <v>0</v>
      </c>
      <c r="N41">
        <f t="shared" si="3"/>
        <v>0</v>
      </c>
      <c r="O41">
        <f t="shared" si="4"/>
        <v>0</v>
      </c>
      <c r="P41">
        <f t="shared" si="5"/>
        <v>0</v>
      </c>
    </row>
    <row r="42" spans="1:16" x14ac:dyDescent="0.25">
      <c r="A42" s="1">
        <v>33542</v>
      </c>
      <c r="G42">
        <v>1.2237</v>
      </c>
      <c r="H42">
        <v>1.2094</v>
      </c>
      <c r="L42">
        <f t="shared" si="1"/>
        <v>0</v>
      </c>
      <c r="M42">
        <f t="shared" si="2"/>
        <v>0</v>
      </c>
      <c r="N42">
        <f t="shared" si="3"/>
        <v>0</v>
      </c>
      <c r="O42">
        <f t="shared" si="4"/>
        <v>0</v>
      </c>
      <c r="P42">
        <f t="shared" si="5"/>
        <v>0</v>
      </c>
    </row>
    <row r="43" spans="1:16" x14ac:dyDescent="0.25">
      <c r="A43" s="1">
        <v>33572</v>
      </c>
      <c r="G43">
        <v>1.2544999999999999</v>
      </c>
      <c r="H43">
        <v>1.2374000000000001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0</v>
      </c>
      <c r="P43">
        <f t="shared" si="5"/>
        <v>0</v>
      </c>
    </row>
    <row r="44" spans="1:16" x14ac:dyDescent="0.25">
      <c r="A44" s="1">
        <v>33603</v>
      </c>
      <c r="G44">
        <v>1.3367</v>
      </c>
      <c r="H44">
        <v>1.3154999999999999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  <c r="P44">
        <f t="shared" si="5"/>
        <v>0</v>
      </c>
    </row>
    <row r="45" spans="1:16" x14ac:dyDescent="0.25">
      <c r="A45" s="1">
        <v>33634</v>
      </c>
      <c r="G45">
        <v>1.2682</v>
      </c>
      <c r="H45">
        <v>1.2485999999999999</v>
      </c>
      <c r="L45">
        <f t="shared" si="1"/>
        <v>0</v>
      </c>
      <c r="M45">
        <f t="shared" si="2"/>
        <v>0</v>
      </c>
      <c r="N45">
        <f t="shared" si="3"/>
        <v>0</v>
      </c>
      <c r="O45">
        <f t="shared" si="4"/>
        <v>0</v>
      </c>
      <c r="P45">
        <f t="shared" si="5"/>
        <v>0</v>
      </c>
    </row>
    <row r="46" spans="1:16" x14ac:dyDescent="0.25">
      <c r="A46" s="1">
        <v>33663</v>
      </c>
      <c r="G46">
        <v>1.2482</v>
      </c>
      <c r="H46">
        <v>1.2297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0</v>
      </c>
      <c r="P46">
        <f t="shared" si="5"/>
        <v>0</v>
      </c>
    </row>
    <row r="47" spans="1:16" x14ac:dyDescent="0.25">
      <c r="A47" s="1">
        <v>33694</v>
      </c>
      <c r="G47">
        <v>1.2425999999999999</v>
      </c>
      <c r="H47">
        <v>1.2243999999999999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</row>
    <row r="48" spans="1:16" x14ac:dyDescent="0.25">
      <c r="A48" s="1">
        <v>33724</v>
      </c>
      <c r="G48">
        <v>1.2452000000000001</v>
      </c>
      <c r="H48">
        <v>1.2261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  <c r="P48">
        <f t="shared" si="5"/>
        <v>0</v>
      </c>
    </row>
    <row r="49" spans="1:16" x14ac:dyDescent="0.25">
      <c r="A49" s="1">
        <v>33755</v>
      </c>
      <c r="G49">
        <v>1.2782</v>
      </c>
      <c r="H49">
        <v>1.2582</v>
      </c>
      <c r="L49">
        <f t="shared" si="1"/>
        <v>0</v>
      </c>
      <c r="M49">
        <f t="shared" si="2"/>
        <v>0</v>
      </c>
      <c r="N49">
        <f t="shared" si="3"/>
        <v>0</v>
      </c>
      <c r="O49">
        <f t="shared" si="4"/>
        <v>0</v>
      </c>
      <c r="P49">
        <f t="shared" si="5"/>
        <v>0</v>
      </c>
    </row>
    <row r="50" spans="1:16" x14ac:dyDescent="0.25">
      <c r="A50" s="1">
        <v>33785</v>
      </c>
      <c r="G50">
        <v>1.3442000000000001</v>
      </c>
      <c r="H50">
        <v>1.3213999999999999</v>
      </c>
      <c r="L50">
        <f t="shared" si="1"/>
        <v>0</v>
      </c>
      <c r="M50">
        <f t="shared" si="2"/>
        <v>0</v>
      </c>
      <c r="N50">
        <f t="shared" si="3"/>
        <v>0</v>
      </c>
      <c r="O50">
        <f t="shared" si="4"/>
        <v>0</v>
      </c>
      <c r="P50">
        <f t="shared" si="5"/>
        <v>0</v>
      </c>
    </row>
    <row r="51" spans="1:16" x14ac:dyDescent="0.25">
      <c r="A51" s="1">
        <v>33816</v>
      </c>
      <c r="G51">
        <v>1.3823000000000001</v>
      </c>
      <c r="H51">
        <v>1.3559000000000001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0</v>
      </c>
    </row>
    <row r="52" spans="1:16" x14ac:dyDescent="0.25">
      <c r="A52" s="1">
        <v>33847</v>
      </c>
      <c r="G52">
        <v>1.4407000000000001</v>
      </c>
      <c r="H52">
        <v>1.4127000000000001</v>
      </c>
      <c r="L52">
        <f t="shared" si="1"/>
        <v>0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0</v>
      </c>
    </row>
    <row r="53" spans="1:16" x14ac:dyDescent="0.25">
      <c r="A53" s="1">
        <v>33877</v>
      </c>
      <c r="G53">
        <v>1.3856999999999999</v>
      </c>
      <c r="H53">
        <v>1.3516999999999999</v>
      </c>
      <c r="L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  <c r="P53">
        <f t="shared" si="5"/>
        <v>0</v>
      </c>
    </row>
    <row r="54" spans="1:16" x14ac:dyDescent="0.25">
      <c r="A54" s="1">
        <v>33908</v>
      </c>
      <c r="G54">
        <v>1.2724</v>
      </c>
      <c r="H54">
        <v>1.2508999999999999</v>
      </c>
      <c r="L54">
        <f t="shared" si="1"/>
        <v>0</v>
      </c>
      <c r="M54">
        <f t="shared" si="2"/>
        <v>0</v>
      </c>
      <c r="N54">
        <f t="shared" si="3"/>
        <v>0</v>
      </c>
      <c r="O54">
        <f t="shared" si="4"/>
        <v>0</v>
      </c>
      <c r="P54">
        <f t="shared" si="5"/>
        <v>0</v>
      </c>
    </row>
    <row r="55" spans="1:16" x14ac:dyDescent="0.25">
      <c r="A55" s="1">
        <v>33938</v>
      </c>
      <c r="G55">
        <v>1.2306999999999999</v>
      </c>
      <c r="H55">
        <v>1.2081</v>
      </c>
      <c r="L55">
        <f t="shared" si="1"/>
        <v>0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</row>
    <row r="56" spans="1:16" x14ac:dyDescent="0.25">
      <c r="A56" s="1">
        <v>33969</v>
      </c>
      <c r="G56">
        <v>1.204</v>
      </c>
      <c r="H56">
        <v>1.1825000000000001</v>
      </c>
      <c r="L56">
        <f t="shared" si="1"/>
        <v>0</v>
      </c>
      <c r="M56">
        <f t="shared" si="2"/>
        <v>0</v>
      </c>
      <c r="N56">
        <f t="shared" si="3"/>
        <v>0</v>
      </c>
      <c r="O56">
        <f t="shared" si="4"/>
        <v>0</v>
      </c>
      <c r="P56">
        <f t="shared" si="5"/>
        <v>0</v>
      </c>
    </row>
    <row r="57" spans="1:16" x14ac:dyDescent="0.25">
      <c r="A57" s="1">
        <v>34000</v>
      </c>
      <c r="G57">
        <v>1.2104999999999999</v>
      </c>
      <c r="H57">
        <v>1.19</v>
      </c>
      <c r="L57">
        <f t="shared" si="1"/>
        <v>0</v>
      </c>
      <c r="M57">
        <f t="shared" si="2"/>
        <v>0</v>
      </c>
      <c r="N57">
        <f t="shared" si="3"/>
        <v>0</v>
      </c>
      <c r="O57">
        <f t="shared" si="4"/>
        <v>0</v>
      </c>
      <c r="P57">
        <f t="shared" si="5"/>
        <v>0</v>
      </c>
    </row>
    <row r="58" spans="1:16" x14ac:dyDescent="0.25">
      <c r="A58" s="1">
        <v>34028</v>
      </c>
      <c r="G58">
        <v>1.1775</v>
      </c>
      <c r="H58">
        <v>1.1585000000000001</v>
      </c>
      <c r="L58">
        <f t="shared" si="1"/>
        <v>0</v>
      </c>
      <c r="M58">
        <f t="shared" si="2"/>
        <v>0</v>
      </c>
      <c r="N58">
        <f t="shared" si="3"/>
        <v>0</v>
      </c>
      <c r="O58">
        <f t="shared" si="4"/>
        <v>0</v>
      </c>
      <c r="P58">
        <f t="shared" si="5"/>
        <v>0</v>
      </c>
    </row>
    <row r="59" spans="1:16" x14ac:dyDescent="0.25">
      <c r="A59" s="1">
        <v>34059</v>
      </c>
      <c r="G59">
        <v>1.2064999999999999</v>
      </c>
      <c r="H59">
        <v>1.1888000000000001</v>
      </c>
      <c r="L59">
        <f t="shared" si="1"/>
        <v>0</v>
      </c>
      <c r="M59">
        <f t="shared" si="2"/>
        <v>0</v>
      </c>
      <c r="N59">
        <f t="shared" si="3"/>
        <v>0</v>
      </c>
      <c r="O59">
        <f t="shared" si="4"/>
        <v>0</v>
      </c>
      <c r="P59">
        <f t="shared" si="5"/>
        <v>0</v>
      </c>
    </row>
    <row r="60" spans="1:16" x14ac:dyDescent="0.25">
      <c r="A60" s="1">
        <v>34089</v>
      </c>
      <c r="G60">
        <v>1.2324999999999999</v>
      </c>
      <c r="H60">
        <v>1.2161</v>
      </c>
      <c r="L60">
        <f t="shared" si="1"/>
        <v>0</v>
      </c>
      <c r="M60">
        <f t="shared" si="2"/>
        <v>0</v>
      </c>
      <c r="N60">
        <f t="shared" si="3"/>
        <v>0</v>
      </c>
      <c r="O60">
        <f t="shared" si="4"/>
        <v>0</v>
      </c>
      <c r="P60">
        <f t="shared" si="5"/>
        <v>0</v>
      </c>
    </row>
    <row r="61" spans="1:16" x14ac:dyDescent="0.25">
      <c r="A61" s="1">
        <v>34120</v>
      </c>
      <c r="G61">
        <v>1.2238</v>
      </c>
      <c r="H61">
        <v>1.2101999999999999</v>
      </c>
      <c r="L61">
        <f t="shared" si="1"/>
        <v>0</v>
      </c>
      <c r="M61">
        <f t="shared" si="2"/>
        <v>0</v>
      </c>
      <c r="N61">
        <f t="shared" si="3"/>
        <v>0</v>
      </c>
      <c r="O61">
        <f t="shared" si="4"/>
        <v>0</v>
      </c>
      <c r="P61">
        <f t="shared" si="5"/>
        <v>0</v>
      </c>
    </row>
    <row r="62" spans="1:16" x14ac:dyDescent="0.25">
      <c r="A62" s="1">
        <v>34150</v>
      </c>
      <c r="G62">
        <v>1.1466000000000001</v>
      </c>
      <c r="H62">
        <v>1.1347</v>
      </c>
      <c r="L62">
        <f t="shared" si="1"/>
        <v>0</v>
      </c>
      <c r="M62">
        <f t="shared" si="2"/>
        <v>0</v>
      </c>
      <c r="N62">
        <f t="shared" si="3"/>
        <v>0</v>
      </c>
      <c r="O62">
        <f t="shared" si="4"/>
        <v>0</v>
      </c>
      <c r="P62">
        <f t="shared" si="5"/>
        <v>0</v>
      </c>
    </row>
    <row r="63" spans="1:16" x14ac:dyDescent="0.25">
      <c r="A63" s="1">
        <v>34181</v>
      </c>
      <c r="G63">
        <v>1.0920000000000001</v>
      </c>
      <c r="H63">
        <v>1.0790999999999999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</row>
    <row r="64" spans="1:16" x14ac:dyDescent="0.25">
      <c r="A64" s="1">
        <v>34212</v>
      </c>
      <c r="G64">
        <v>1.1375</v>
      </c>
      <c r="H64">
        <v>1.1244000000000001</v>
      </c>
      <c r="L64">
        <f t="shared" si="1"/>
        <v>0</v>
      </c>
      <c r="M64">
        <f t="shared" si="2"/>
        <v>0</v>
      </c>
      <c r="N64">
        <f t="shared" si="3"/>
        <v>0</v>
      </c>
      <c r="O64">
        <f t="shared" si="4"/>
        <v>0</v>
      </c>
      <c r="P64">
        <f t="shared" si="5"/>
        <v>0</v>
      </c>
    </row>
    <row r="65" spans="1:16" x14ac:dyDescent="0.25">
      <c r="A65" s="1">
        <v>34242</v>
      </c>
      <c r="G65">
        <v>1.161</v>
      </c>
      <c r="H65">
        <v>1.1477999999999999</v>
      </c>
      <c r="L65">
        <f t="shared" si="1"/>
        <v>0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</row>
    <row r="66" spans="1:16" x14ac:dyDescent="0.25">
      <c r="A66" s="1">
        <v>34273</v>
      </c>
      <c r="G66">
        <v>1.1325000000000001</v>
      </c>
      <c r="H66">
        <v>1.1214999999999999</v>
      </c>
      <c r="L66">
        <f t="shared" si="1"/>
        <v>0</v>
      </c>
      <c r="M66">
        <f t="shared" si="2"/>
        <v>0</v>
      </c>
      <c r="N66">
        <f t="shared" si="3"/>
        <v>0</v>
      </c>
      <c r="O66">
        <f t="shared" si="4"/>
        <v>0</v>
      </c>
      <c r="P66">
        <f t="shared" si="5"/>
        <v>0</v>
      </c>
    </row>
    <row r="67" spans="1:16" x14ac:dyDescent="0.25">
      <c r="A67" s="1">
        <v>34303</v>
      </c>
      <c r="G67">
        <v>1.1200000000000001</v>
      </c>
      <c r="H67">
        <v>1.1107</v>
      </c>
      <c r="L67">
        <f t="shared" ref="L67:L130" si="6">B67*G67</f>
        <v>0</v>
      </c>
      <c r="M67">
        <f t="shared" ref="M67:M130" si="7">C67*H67</f>
        <v>0</v>
      </c>
      <c r="N67">
        <f t="shared" ref="N67:N130" si="8">D67*I67</f>
        <v>0</v>
      </c>
      <c r="O67">
        <f t="shared" ref="O67:O130" si="9">E67*J67</f>
        <v>0</v>
      </c>
      <c r="P67">
        <f t="shared" ref="P67:P130" si="10">F67*K67</f>
        <v>0</v>
      </c>
    </row>
    <row r="68" spans="1:16" x14ac:dyDescent="0.25">
      <c r="A68" s="1">
        <v>34334</v>
      </c>
      <c r="G68">
        <v>1.1125</v>
      </c>
      <c r="H68">
        <v>1.10425</v>
      </c>
      <c r="L68">
        <f t="shared" si="6"/>
        <v>0</v>
      </c>
      <c r="M68">
        <f t="shared" si="7"/>
        <v>0</v>
      </c>
      <c r="N68">
        <f t="shared" si="8"/>
        <v>0</v>
      </c>
      <c r="O68">
        <f t="shared" si="9"/>
        <v>0</v>
      </c>
      <c r="P68">
        <f t="shared" si="10"/>
        <v>0</v>
      </c>
    </row>
    <row r="69" spans="1:16" x14ac:dyDescent="0.25">
      <c r="A69" s="1">
        <v>34365</v>
      </c>
      <c r="G69">
        <v>1.1205000000000001</v>
      </c>
      <c r="H69">
        <v>1.1116999999999999</v>
      </c>
      <c r="L69">
        <f t="shared" si="6"/>
        <v>0</v>
      </c>
      <c r="M69">
        <f t="shared" si="7"/>
        <v>0</v>
      </c>
      <c r="N69">
        <f t="shared" si="8"/>
        <v>0</v>
      </c>
      <c r="O69">
        <f t="shared" si="9"/>
        <v>0</v>
      </c>
      <c r="P69">
        <f t="shared" si="10"/>
        <v>0</v>
      </c>
    </row>
    <row r="70" spans="1:16" x14ac:dyDescent="0.25">
      <c r="A70" s="1">
        <v>34393</v>
      </c>
      <c r="G70">
        <v>1.1327</v>
      </c>
      <c r="H70">
        <v>1.1252</v>
      </c>
      <c r="L70">
        <f t="shared" si="6"/>
        <v>0</v>
      </c>
      <c r="M70">
        <f t="shared" si="7"/>
        <v>0</v>
      </c>
      <c r="N70">
        <f t="shared" si="8"/>
        <v>0</v>
      </c>
      <c r="O70">
        <f t="shared" si="9"/>
        <v>0</v>
      </c>
      <c r="P70">
        <f t="shared" si="10"/>
        <v>0</v>
      </c>
    </row>
    <row r="71" spans="1:16" x14ac:dyDescent="0.25">
      <c r="A71" s="1">
        <v>34424</v>
      </c>
      <c r="G71">
        <v>1.1512</v>
      </c>
      <c r="H71">
        <v>1.1444000000000001</v>
      </c>
      <c r="L71">
        <f t="shared" si="6"/>
        <v>0</v>
      </c>
      <c r="M71">
        <f t="shared" si="7"/>
        <v>0</v>
      </c>
      <c r="N71">
        <f t="shared" si="8"/>
        <v>0</v>
      </c>
      <c r="O71">
        <f t="shared" si="9"/>
        <v>0</v>
      </c>
      <c r="P71">
        <f t="shared" si="10"/>
        <v>0</v>
      </c>
    </row>
    <row r="72" spans="1:16" x14ac:dyDescent="0.25">
      <c r="A72" s="1">
        <v>34454</v>
      </c>
      <c r="G72">
        <v>1.1674</v>
      </c>
      <c r="H72">
        <v>1.1627000000000001</v>
      </c>
      <c r="L72">
        <f t="shared" si="6"/>
        <v>0</v>
      </c>
      <c r="M72">
        <f t="shared" si="7"/>
        <v>0</v>
      </c>
      <c r="N72">
        <f t="shared" si="8"/>
        <v>0</v>
      </c>
      <c r="O72">
        <f t="shared" si="9"/>
        <v>0</v>
      </c>
      <c r="P72">
        <f t="shared" si="10"/>
        <v>0</v>
      </c>
    </row>
    <row r="73" spans="1:16" x14ac:dyDescent="0.25">
      <c r="A73" s="1">
        <v>34485</v>
      </c>
      <c r="G73">
        <v>1.1702999999999999</v>
      </c>
      <c r="H73">
        <v>1.1659999999999999</v>
      </c>
      <c r="L73">
        <f t="shared" si="6"/>
        <v>0</v>
      </c>
      <c r="M73">
        <f t="shared" si="7"/>
        <v>0</v>
      </c>
      <c r="N73">
        <f t="shared" si="8"/>
        <v>0</v>
      </c>
      <c r="O73">
        <f t="shared" si="9"/>
        <v>0</v>
      </c>
      <c r="P73">
        <f t="shared" si="10"/>
        <v>0</v>
      </c>
    </row>
    <row r="74" spans="1:16" x14ac:dyDescent="0.25">
      <c r="A74" s="1">
        <v>34515</v>
      </c>
      <c r="G74">
        <v>1.2047000000000001</v>
      </c>
      <c r="H74">
        <v>1.2012</v>
      </c>
      <c r="L74">
        <f t="shared" si="6"/>
        <v>0</v>
      </c>
      <c r="M74">
        <f t="shared" si="7"/>
        <v>0</v>
      </c>
      <c r="N74">
        <f t="shared" si="8"/>
        <v>0</v>
      </c>
      <c r="O74">
        <f t="shared" si="9"/>
        <v>0</v>
      </c>
      <c r="P74">
        <f t="shared" si="10"/>
        <v>0</v>
      </c>
    </row>
    <row r="75" spans="1:16" x14ac:dyDescent="0.25">
      <c r="A75" s="1">
        <v>34546</v>
      </c>
      <c r="G75">
        <v>1.2081</v>
      </c>
      <c r="H75">
        <v>1.2020999999999999</v>
      </c>
      <c r="L75">
        <f t="shared" si="6"/>
        <v>0</v>
      </c>
      <c r="M75">
        <f t="shared" si="7"/>
        <v>0</v>
      </c>
      <c r="N75">
        <f t="shared" si="8"/>
        <v>0</v>
      </c>
      <c r="O75">
        <f t="shared" si="9"/>
        <v>0</v>
      </c>
      <c r="P75">
        <f t="shared" si="10"/>
        <v>0</v>
      </c>
    </row>
    <row r="76" spans="1:16" x14ac:dyDescent="0.25">
      <c r="A76" s="1">
        <v>34577</v>
      </c>
      <c r="G76">
        <v>1.2063999999999999</v>
      </c>
      <c r="H76">
        <v>1.2035</v>
      </c>
      <c r="L76">
        <f t="shared" si="6"/>
        <v>0</v>
      </c>
      <c r="M76">
        <f t="shared" si="7"/>
        <v>0</v>
      </c>
      <c r="N76">
        <f t="shared" si="8"/>
        <v>0</v>
      </c>
      <c r="O76">
        <f t="shared" si="9"/>
        <v>0</v>
      </c>
      <c r="P76">
        <f t="shared" si="10"/>
        <v>0</v>
      </c>
    </row>
    <row r="77" spans="1:16" x14ac:dyDescent="0.25">
      <c r="A77" s="1">
        <v>34607</v>
      </c>
      <c r="G77">
        <v>1.2319</v>
      </c>
      <c r="H77">
        <v>1.2303500000000001</v>
      </c>
      <c r="L77">
        <f t="shared" si="6"/>
        <v>0</v>
      </c>
      <c r="M77">
        <f t="shared" si="7"/>
        <v>0</v>
      </c>
      <c r="N77">
        <f t="shared" si="8"/>
        <v>0</v>
      </c>
      <c r="O77">
        <f t="shared" si="9"/>
        <v>0</v>
      </c>
      <c r="P77">
        <f t="shared" si="10"/>
        <v>0</v>
      </c>
    </row>
    <row r="78" spans="1:16" x14ac:dyDescent="0.25">
      <c r="A78" s="1">
        <v>34638</v>
      </c>
      <c r="G78">
        <v>1.2674000000000001</v>
      </c>
      <c r="H78">
        <v>1.2664</v>
      </c>
      <c r="L78">
        <f t="shared" si="6"/>
        <v>0</v>
      </c>
      <c r="M78">
        <f t="shared" si="7"/>
        <v>0</v>
      </c>
      <c r="N78">
        <f t="shared" si="8"/>
        <v>0</v>
      </c>
      <c r="O78">
        <f t="shared" si="9"/>
        <v>0</v>
      </c>
      <c r="P78">
        <f t="shared" si="10"/>
        <v>0</v>
      </c>
    </row>
    <row r="79" spans="1:16" x14ac:dyDescent="0.25">
      <c r="A79" s="1">
        <v>34668</v>
      </c>
      <c r="G79">
        <v>1.2149000000000001</v>
      </c>
      <c r="H79">
        <v>1.2154</v>
      </c>
      <c r="L79">
        <f t="shared" si="6"/>
        <v>0</v>
      </c>
      <c r="M79">
        <f t="shared" si="7"/>
        <v>0</v>
      </c>
      <c r="N79">
        <f t="shared" si="8"/>
        <v>0</v>
      </c>
      <c r="O79">
        <f t="shared" si="9"/>
        <v>0</v>
      </c>
      <c r="P79">
        <f t="shared" si="10"/>
        <v>0</v>
      </c>
    </row>
    <row r="80" spans="1:16" x14ac:dyDescent="0.25">
      <c r="A80" s="1">
        <v>34699</v>
      </c>
      <c r="G80">
        <v>1.2263999999999999</v>
      </c>
      <c r="H80">
        <v>1.22665</v>
      </c>
      <c r="L80">
        <f t="shared" si="6"/>
        <v>0</v>
      </c>
      <c r="M80">
        <f t="shared" si="7"/>
        <v>0</v>
      </c>
      <c r="N80">
        <f t="shared" si="8"/>
        <v>0</v>
      </c>
      <c r="O80">
        <f t="shared" si="9"/>
        <v>0</v>
      </c>
      <c r="P80">
        <f t="shared" si="10"/>
        <v>0</v>
      </c>
    </row>
    <row r="81" spans="1:16" x14ac:dyDescent="0.25">
      <c r="A81" s="1">
        <v>34730</v>
      </c>
      <c r="G81">
        <v>1.2388999999999999</v>
      </c>
      <c r="H81">
        <v>1.23925</v>
      </c>
      <c r="L81">
        <f t="shared" si="6"/>
        <v>0</v>
      </c>
      <c r="M81">
        <f t="shared" si="7"/>
        <v>0</v>
      </c>
      <c r="N81">
        <f t="shared" si="8"/>
        <v>0</v>
      </c>
      <c r="O81">
        <f t="shared" si="9"/>
        <v>0</v>
      </c>
      <c r="P81">
        <f t="shared" si="10"/>
        <v>0</v>
      </c>
    </row>
    <row r="82" spans="1:16" x14ac:dyDescent="0.25">
      <c r="A82" s="1">
        <v>34758</v>
      </c>
      <c r="G82">
        <v>1.2707999999999999</v>
      </c>
      <c r="H82">
        <v>1.2704200000000001</v>
      </c>
      <c r="L82">
        <f t="shared" si="6"/>
        <v>0</v>
      </c>
      <c r="M82">
        <f t="shared" si="7"/>
        <v>0</v>
      </c>
      <c r="N82">
        <f t="shared" si="8"/>
        <v>0</v>
      </c>
      <c r="O82">
        <f t="shared" si="9"/>
        <v>0</v>
      </c>
      <c r="P82">
        <f t="shared" si="10"/>
        <v>0</v>
      </c>
    </row>
    <row r="83" spans="1:16" x14ac:dyDescent="0.25">
      <c r="A83" s="1">
        <v>34789</v>
      </c>
      <c r="G83">
        <v>1.3313999999999999</v>
      </c>
      <c r="H83">
        <v>1.3301000000000001</v>
      </c>
      <c r="L83">
        <f t="shared" si="6"/>
        <v>0</v>
      </c>
      <c r="M83">
        <f t="shared" si="7"/>
        <v>0</v>
      </c>
      <c r="N83">
        <f t="shared" si="8"/>
        <v>0</v>
      </c>
      <c r="O83">
        <f t="shared" si="9"/>
        <v>0</v>
      </c>
      <c r="P83">
        <f t="shared" si="10"/>
        <v>0</v>
      </c>
    </row>
    <row r="84" spans="1:16" x14ac:dyDescent="0.25">
      <c r="A84" s="1">
        <v>34819</v>
      </c>
      <c r="G84">
        <v>1.3246</v>
      </c>
      <c r="H84">
        <v>1.3240000000000001</v>
      </c>
      <c r="L84">
        <f t="shared" si="6"/>
        <v>0</v>
      </c>
      <c r="M84">
        <f t="shared" si="7"/>
        <v>0</v>
      </c>
      <c r="N84">
        <f t="shared" si="8"/>
        <v>0</v>
      </c>
      <c r="O84">
        <f t="shared" si="9"/>
        <v>0</v>
      </c>
      <c r="P84">
        <f t="shared" si="10"/>
        <v>0</v>
      </c>
    </row>
    <row r="85" spans="1:16" x14ac:dyDescent="0.25">
      <c r="A85" s="1">
        <v>34850</v>
      </c>
      <c r="G85">
        <v>1.3045</v>
      </c>
      <c r="H85">
        <v>1.3039000000000001</v>
      </c>
      <c r="L85">
        <f t="shared" si="6"/>
        <v>0</v>
      </c>
      <c r="M85">
        <f t="shared" si="7"/>
        <v>0</v>
      </c>
      <c r="N85">
        <f t="shared" si="8"/>
        <v>0</v>
      </c>
      <c r="O85">
        <f t="shared" si="9"/>
        <v>0</v>
      </c>
      <c r="P85">
        <f t="shared" si="10"/>
        <v>0</v>
      </c>
    </row>
    <row r="86" spans="1:16" x14ac:dyDescent="0.25">
      <c r="A86" s="1">
        <v>34880</v>
      </c>
      <c r="G86">
        <v>1.3315999999999999</v>
      </c>
      <c r="H86">
        <v>1.3307</v>
      </c>
      <c r="L86">
        <f t="shared" si="6"/>
        <v>0</v>
      </c>
      <c r="M86">
        <f t="shared" si="7"/>
        <v>0</v>
      </c>
      <c r="N86">
        <f t="shared" si="8"/>
        <v>0</v>
      </c>
      <c r="O86">
        <f t="shared" si="9"/>
        <v>0</v>
      </c>
      <c r="P86">
        <f t="shared" si="10"/>
        <v>0</v>
      </c>
    </row>
    <row r="87" spans="1:16" x14ac:dyDescent="0.25">
      <c r="A87" s="1">
        <v>34911</v>
      </c>
      <c r="G87">
        <v>1.34</v>
      </c>
      <c r="H87">
        <v>1.33938</v>
      </c>
      <c r="L87">
        <f t="shared" si="6"/>
        <v>0</v>
      </c>
      <c r="M87">
        <f t="shared" si="7"/>
        <v>0</v>
      </c>
      <c r="N87">
        <f t="shared" si="8"/>
        <v>0</v>
      </c>
      <c r="O87">
        <f t="shared" si="9"/>
        <v>0</v>
      </c>
      <c r="P87">
        <f t="shared" si="10"/>
        <v>0</v>
      </c>
    </row>
    <row r="88" spans="1:16" x14ac:dyDescent="0.25">
      <c r="A88" s="1">
        <v>34942</v>
      </c>
      <c r="G88">
        <v>1.2741</v>
      </c>
      <c r="H88">
        <v>1.2746999999999999</v>
      </c>
      <c r="L88">
        <f t="shared" si="6"/>
        <v>0</v>
      </c>
      <c r="M88">
        <f t="shared" si="7"/>
        <v>0</v>
      </c>
      <c r="N88">
        <f t="shared" si="8"/>
        <v>0</v>
      </c>
      <c r="O88">
        <f t="shared" si="9"/>
        <v>0</v>
      </c>
      <c r="P88">
        <f t="shared" si="10"/>
        <v>0</v>
      </c>
    </row>
    <row r="89" spans="1:16" x14ac:dyDescent="0.25">
      <c r="A89" s="1">
        <v>34972</v>
      </c>
      <c r="G89">
        <v>1.2966</v>
      </c>
      <c r="H89">
        <v>1.2971999999999999</v>
      </c>
      <c r="L89">
        <f t="shared" si="6"/>
        <v>0</v>
      </c>
      <c r="M89">
        <f t="shared" si="7"/>
        <v>0</v>
      </c>
      <c r="N89">
        <f t="shared" si="8"/>
        <v>0</v>
      </c>
      <c r="O89">
        <f t="shared" si="9"/>
        <v>0</v>
      </c>
      <c r="P89">
        <f t="shared" si="10"/>
        <v>0</v>
      </c>
    </row>
    <row r="90" spans="1:16" x14ac:dyDescent="0.25">
      <c r="A90" s="1">
        <v>35003</v>
      </c>
      <c r="G90">
        <v>1.3005</v>
      </c>
      <c r="H90">
        <v>1.3010999999999999</v>
      </c>
      <c r="L90">
        <f t="shared" si="6"/>
        <v>0</v>
      </c>
      <c r="M90">
        <f t="shared" si="7"/>
        <v>0</v>
      </c>
      <c r="N90">
        <f t="shared" si="8"/>
        <v>0</v>
      </c>
      <c r="O90">
        <f t="shared" si="9"/>
        <v>0</v>
      </c>
      <c r="P90">
        <f t="shared" si="10"/>
        <v>0</v>
      </c>
    </row>
    <row r="91" spans="1:16" x14ac:dyDescent="0.25">
      <c r="A91" s="1">
        <v>35033</v>
      </c>
      <c r="G91">
        <v>1.2749999999999999</v>
      </c>
      <c r="H91">
        <v>1.276</v>
      </c>
      <c r="L91">
        <f t="shared" si="6"/>
        <v>0</v>
      </c>
      <c r="M91">
        <f t="shared" si="7"/>
        <v>0</v>
      </c>
      <c r="N91">
        <f t="shared" si="8"/>
        <v>0</v>
      </c>
      <c r="O91">
        <f t="shared" si="9"/>
        <v>0</v>
      </c>
      <c r="P91">
        <f t="shared" si="10"/>
        <v>0</v>
      </c>
    </row>
    <row r="92" spans="1:16" x14ac:dyDescent="0.25">
      <c r="A92" s="1">
        <v>35064</v>
      </c>
      <c r="G92">
        <v>1.2769999999999999</v>
      </c>
      <c r="H92">
        <v>1.2784500000000001</v>
      </c>
      <c r="L92">
        <f t="shared" si="6"/>
        <v>0</v>
      </c>
      <c r="M92">
        <f t="shared" si="7"/>
        <v>0</v>
      </c>
      <c r="N92">
        <f t="shared" si="8"/>
        <v>0</v>
      </c>
      <c r="O92">
        <f t="shared" si="9"/>
        <v>0</v>
      </c>
      <c r="P92">
        <f t="shared" si="10"/>
        <v>0</v>
      </c>
    </row>
    <row r="93" spans="1:16" x14ac:dyDescent="0.25">
      <c r="A93" s="1">
        <v>35095</v>
      </c>
      <c r="G93">
        <v>1.2335</v>
      </c>
      <c r="H93">
        <v>1.2354000000000001</v>
      </c>
      <c r="L93">
        <f t="shared" si="6"/>
        <v>0</v>
      </c>
      <c r="M93">
        <f t="shared" si="7"/>
        <v>0</v>
      </c>
      <c r="N93">
        <f t="shared" si="8"/>
        <v>0</v>
      </c>
      <c r="O93">
        <f t="shared" si="9"/>
        <v>0</v>
      </c>
      <c r="P93">
        <f t="shared" si="10"/>
        <v>0</v>
      </c>
    </row>
    <row r="94" spans="1:16" x14ac:dyDescent="0.25">
      <c r="A94" s="1">
        <v>35124</v>
      </c>
      <c r="G94">
        <v>1.2545999999999999</v>
      </c>
      <c r="H94">
        <v>1.25651</v>
      </c>
      <c r="L94">
        <f t="shared" si="6"/>
        <v>0</v>
      </c>
      <c r="M94">
        <f t="shared" si="7"/>
        <v>0</v>
      </c>
      <c r="N94">
        <f t="shared" si="8"/>
        <v>0</v>
      </c>
      <c r="O94">
        <f t="shared" si="9"/>
        <v>0</v>
      </c>
      <c r="P94">
        <f t="shared" si="10"/>
        <v>0</v>
      </c>
    </row>
    <row r="95" spans="1:16" x14ac:dyDescent="0.25">
      <c r="A95" s="1">
        <v>35155</v>
      </c>
      <c r="G95">
        <v>1.2555000000000001</v>
      </c>
      <c r="H95">
        <v>1.25804</v>
      </c>
      <c r="L95">
        <f t="shared" si="6"/>
        <v>0</v>
      </c>
      <c r="M95">
        <f t="shared" si="7"/>
        <v>0</v>
      </c>
      <c r="N95">
        <f t="shared" si="8"/>
        <v>0</v>
      </c>
      <c r="O95">
        <f t="shared" si="9"/>
        <v>0</v>
      </c>
      <c r="P95">
        <f t="shared" si="10"/>
        <v>0</v>
      </c>
    </row>
    <row r="96" spans="1:16" x14ac:dyDescent="0.25">
      <c r="A96" s="1">
        <v>35185</v>
      </c>
      <c r="G96">
        <v>1.2263999999999999</v>
      </c>
      <c r="H96">
        <v>1.2301299999999999</v>
      </c>
      <c r="L96">
        <f t="shared" si="6"/>
        <v>0</v>
      </c>
      <c r="M96">
        <f t="shared" si="7"/>
        <v>0</v>
      </c>
      <c r="N96">
        <f t="shared" si="8"/>
        <v>0</v>
      </c>
      <c r="O96">
        <f t="shared" si="9"/>
        <v>0</v>
      </c>
      <c r="P96">
        <f t="shared" si="10"/>
        <v>0</v>
      </c>
    </row>
    <row r="97" spans="1:16" x14ac:dyDescent="0.25">
      <c r="A97" s="1">
        <v>35216</v>
      </c>
      <c r="G97">
        <v>1.2386999999999999</v>
      </c>
      <c r="H97">
        <v>1.2418849999999999</v>
      </c>
      <c r="L97">
        <f t="shared" si="6"/>
        <v>0</v>
      </c>
      <c r="M97">
        <f t="shared" si="7"/>
        <v>0</v>
      </c>
      <c r="N97">
        <f t="shared" si="8"/>
        <v>0</v>
      </c>
      <c r="O97">
        <f t="shared" si="9"/>
        <v>0</v>
      </c>
      <c r="P97">
        <f t="shared" si="10"/>
        <v>0</v>
      </c>
    </row>
    <row r="98" spans="1:16" x14ac:dyDescent="0.25">
      <c r="A98" s="1">
        <v>35246</v>
      </c>
      <c r="G98">
        <v>1.2426999999999999</v>
      </c>
      <c r="H98">
        <v>1.2461199999999999</v>
      </c>
      <c r="L98">
        <f t="shared" si="6"/>
        <v>0</v>
      </c>
      <c r="M98">
        <f t="shared" si="7"/>
        <v>0</v>
      </c>
      <c r="N98">
        <f t="shared" si="8"/>
        <v>0</v>
      </c>
      <c r="O98">
        <f t="shared" si="9"/>
        <v>0</v>
      </c>
      <c r="P98">
        <f t="shared" si="10"/>
        <v>0</v>
      </c>
    </row>
    <row r="99" spans="1:16" x14ac:dyDescent="0.25">
      <c r="A99" s="1">
        <v>35277</v>
      </c>
      <c r="G99">
        <v>1.2762</v>
      </c>
      <c r="H99">
        <v>1.28</v>
      </c>
      <c r="L99">
        <f t="shared" si="6"/>
        <v>0</v>
      </c>
      <c r="M99">
        <f t="shared" si="7"/>
        <v>0</v>
      </c>
      <c r="N99">
        <f t="shared" si="8"/>
        <v>0</v>
      </c>
      <c r="O99">
        <f t="shared" si="9"/>
        <v>0</v>
      </c>
      <c r="P99">
        <f t="shared" si="10"/>
        <v>0</v>
      </c>
    </row>
    <row r="100" spans="1:16" x14ac:dyDescent="0.25">
      <c r="A100" s="1">
        <v>35308</v>
      </c>
      <c r="G100">
        <v>1.2725</v>
      </c>
      <c r="H100">
        <v>1.2763500000000001</v>
      </c>
      <c r="L100">
        <f t="shared" si="6"/>
        <v>0</v>
      </c>
      <c r="M100">
        <f t="shared" si="7"/>
        <v>0</v>
      </c>
      <c r="N100">
        <f t="shared" si="8"/>
        <v>0</v>
      </c>
      <c r="O100">
        <f t="shared" si="9"/>
        <v>0</v>
      </c>
      <c r="P100">
        <f t="shared" si="10"/>
        <v>0</v>
      </c>
    </row>
    <row r="101" spans="1:16" x14ac:dyDescent="0.25">
      <c r="A101" s="1">
        <v>35338</v>
      </c>
      <c r="G101">
        <v>1.2499</v>
      </c>
      <c r="H101">
        <v>1.2544</v>
      </c>
      <c r="L101">
        <f t="shared" si="6"/>
        <v>0</v>
      </c>
      <c r="M101">
        <f t="shared" si="7"/>
        <v>0</v>
      </c>
      <c r="N101">
        <f t="shared" si="8"/>
        <v>0</v>
      </c>
      <c r="O101">
        <f t="shared" si="9"/>
        <v>0</v>
      </c>
      <c r="P101">
        <f t="shared" si="10"/>
        <v>0</v>
      </c>
    </row>
    <row r="102" spans="1:16" x14ac:dyDescent="0.25">
      <c r="A102" s="1">
        <v>35369</v>
      </c>
      <c r="G102">
        <v>1.2637</v>
      </c>
      <c r="H102">
        <v>1.2677499999999999</v>
      </c>
      <c r="L102">
        <f t="shared" si="6"/>
        <v>0</v>
      </c>
      <c r="M102">
        <f t="shared" si="7"/>
        <v>0</v>
      </c>
      <c r="N102">
        <f t="shared" si="8"/>
        <v>0</v>
      </c>
      <c r="O102">
        <f t="shared" si="9"/>
        <v>0</v>
      </c>
      <c r="P102">
        <f t="shared" si="10"/>
        <v>0</v>
      </c>
    </row>
    <row r="103" spans="1:16" x14ac:dyDescent="0.25">
      <c r="A103" s="1">
        <v>35399</v>
      </c>
      <c r="G103">
        <v>1.2535000000000001</v>
      </c>
      <c r="H103">
        <v>1.2575000000000001</v>
      </c>
      <c r="L103">
        <f t="shared" si="6"/>
        <v>0</v>
      </c>
      <c r="M103">
        <f t="shared" si="7"/>
        <v>0</v>
      </c>
      <c r="N103">
        <f t="shared" si="8"/>
        <v>0</v>
      </c>
      <c r="O103">
        <f t="shared" si="9"/>
        <v>0</v>
      </c>
      <c r="P103">
        <f t="shared" si="10"/>
        <v>0</v>
      </c>
    </row>
    <row r="104" spans="1:16" x14ac:dyDescent="0.25">
      <c r="A104" s="1">
        <v>35430</v>
      </c>
      <c r="G104">
        <v>1.2533000000000001</v>
      </c>
      <c r="H104">
        <v>1.2574000000000001</v>
      </c>
      <c r="L104">
        <f t="shared" si="6"/>
        <v>0</v>
      </c>
      <c r="M104">
        <f t="shared" si="7"/>
        <v>0</v>
      </c>
      <c r="N104">
        <f t="shared" si="8"/>
        <v>0</v>
      </c>
      <c r="O104">
        <f t="shared" si="9"/>
        <v>0</v>
      </c>
      <c r="P104">
        <f t="shared" si="10"/>
        <v>0</v>
      </c>
    </row>
    <row r="105" spans="1:16" x14ac:dyDescent="0.25">
      <c r="A105" s="1">
        <v>35461</v>
      </c>
      <c r="G105">
        <v>1.1791</v>
      </c>
      <c r="H105">
        <v>1.1831499999999999</v>
      </c>
      <c r="L105">
        <f t="shared" si="6"/>
        <v>0</v>
      </c>
      <c r="M105">
        <f t="shared" si="7"/>
        <v>0</v>
      </c>
      <c r="N105">
        <f t="shared" si="8"/>
        <v>0</v>
      </c>
      <c r="O105">
        <f t="shared" si="9"/>
        <v>0</v>
      </c>
      <c r="P105">
        <f t="shared" si="10"/>
        <v>0</v>
      </c>
    </row>
    <row r="106" spans="1:16" x14ac:dyDescent="0.25">
      <c r="A106" s="1">
        <v>35489</v>
      </c>
      <c r="G106">
        <v>1.1463000000000001</v>
      </c>
      <c r="H106">
        <v>1.1498999999999999</v>
      </c>
      <c r="L106">
        <f t="shared" si="6"/>
        <v>0</v>
      </c>
      <c r="M106">
        <f t="shared" si="7"/>
        <v>0</v>
      </c>
      <c r="N106">
        <f t="shared" si="8"/>
        <v>0</v>
      </c>
      <c r="O106">
        <f t="shared" si="9"/>
        <v>0</v>
      </c>
      <c r="P106">
        <f t="shared" si="10"/>
        <v>0</v>
      </c>
    </row>
    <row r="107" spans="1:16" x14ac:dyDescent="0.25">
      <c r="A107" s="1">
        <v>35520</v>
      </c>
      <c r="G107">
        <v>1.1656</v>
      </c>
      <c r="H107">
        <v>1.1700999999999999</v>
      </c>
      <c r="L107">
        <f t="shared" si="6"/>
        <v>0</v>
      </c>
      <c r="M107">
        <f t="shared" si="7"/>
        <v>0</v>
      </c>
      <c r="N107">
        <f t="shared" si="8"/>
        <v>0</v>
      </c>
      <c r="O107">
        <f t="shared" si="9"/>
        <v>0</v>
      </c>
      <c r="P107">
        <f t="shared" si="10"/>
        <v>0</v>
      </c>
    </row>
    <row r="108" spans="1:16" x14ac:dyDescent="0.25">
      <c r="A108" s="1">
        <v>35550</v>
      </c>
      <c r="G108">
        <v>1.125</v>
      </c>
      <c r="H108">
        <v>1.1296999999999999</v>
      </c>
      <c r="L108">
        <f t="shared" si="6"/>
        <v>0</v>
      </c>
      <c r="M108">
        <f t="shared" si="7"/>
        <v>0</v>
      </c>
      <c r="N108">
        <f t="shared" si="8"/>
        <v>0</v>
      </c>
      <c r="O108">
        <f t="shared" si="9"/>
        <v>0</v>
      </c>
      <c r="P108">
        <f t="shared" si="10"/>
        <v>0</v>
      </c>
    </row>
    <row r="109" spans="1:16" x14ac:dyDescent="0.25">
      <c r="A109" s="1">
        <v>35581</v>
      </c>
      <c r="G109">
        <v>1.1405000000000001</v>
      </c>
      <c r="H109">
        <v>1.1450750000000001</v>
      </c>
      <c r="L109">
        <f t="shared" si="6"/>
        <v>0</v>
      </c>
      <c r="M109">
        <f t="shared" si="7"/>
        <v>0</v>
      </c>
      <c r="N109">
        <f t="shared" si="8"/>
        <v>0</v>
      </c>
      <c r="O109">
        <f t="shared" si="9"/>
        <v>0</v>
      </c>
      <c r="P109">
        <f t="shared" si="10"/>
        <v>0</v>
      </c>
    </row>
    <row r="110" spans="1:16" x14ac:dyDescent="0.25">
      <c r="A110" s="1">
        <v>35611</v>
      </c>
      <c r="G110">
        <v>1.1262000000000001</v>
      </c>
      <c r="H110">
        <v>1.130825</v>
      </c>
      <c r="L110">
        <f t="shared" si="6"/>
        <v>0</v>
      </c>
      <c r="M110">
        <f t="shared" si="7"/>
        <v>0</v>
      </c>
      <c r="N110">
        <f t="shared" si="8"/>
        <v>0</v>
      </c>
      <c r="O110">
        <f t="shared" si="9"/>
        <v>0</v>
      </c>
      <c r="P110">
        <f t="shared" si="10"/>
        <v>0</v>
      </c>
    </row>
    <row r="111" spans="1:16" x14ac:dyDescent="0.25">
      <c r="A111" s="1">
        <v>35642</v>
      </c>
      <c r="G111">
        <v>1.0728</v>
      </c>
      <c r="H111">
        <v>1.076325</v>
      </c>
      <c r="L111">
        <f t="shared" si="6"/>
        <v>0</v>
      </c>
      <c r="M111">
        <f t="shared" si="7"/>
        <v>0</v>
      </c>
      <c r="N111">
        <f t="shared" si="8"/>
        <v>0</v>
      </c>
      <c r="O111">
        <f t="shared" si="9"/>
        <v>0</v>
      </c>
      <c r="P111">
        <f t="shared" si="10"/>
        <v>0</v>
      </c>
    </row>
    <row r="112" spans="1:16" x14ac:dyDescent="0.25">
      <c r="A112" s="1">
        <v>35673</v>
      </c>
      <c r="G112">
        <v>1.0872999999999999</v>
      </c>
      <c r="H112">
        <v>1.09094</v>
      </c>
      <c r="L112">
        <f t="shared" si="6"/>
        <v>0</v>
      </c>
      <c r="M112">
        <f t="shared" si="7"/>
        <v>0</v>
      </c>
      <c r="N112">
        <f t="shared" si="8"/>
        <v>0</v>
      </c>
      <c r="O112">
        <f t="shared" si="9"/>
        <v>0</v>
      </c>
      <c r="P112">
        <f t="shared" si="10"/>
        <v>0</v>
      </c>
    </row>
    <row r="113" spans="1:16" x14ac:dyDescent="0.25">
      <c r="A113" s="1">
        <v>35703</v>
      </c>
      <c r="G113">
        <v>1.1120000000000001</v>
      </c>
      <c r="H113">
        <v>1.11592</v>
      </c>
      <c r="L113">
        <f t="shared" si="6"/>
        <v>0</v>
      </c>
      <c r="M113">
        <f t="shared" si="7"/>
        <v>0</v>
      </c>
      <c r="N113">
        <f t="shared" si="8"/>
        <v>0</v>
      </c>
      <c r="O113">
        <f t="shared" si="9"/>
        <v>0</v>
      </c>
      <c r="P113">
        <f t="shared" si="10"/>
        <v>0</v>
      </c>
    </row>
    <row r="114" spans="1:16" x14ac:dyDescent="0.25">
      <c r="A114" s="1">
        <v>35734</v>
      </c>
      <c r="G114">
        <v>1.1425000000000001</v>
      </c>
      <c r="H114">
        <v>1.1457999999999999</v>
      </c>
      <c r="L114">
        <f t="shared" si="6"/>
        <v>0</v>
      </c>
      <c r="M114">
        <f t="shared" si="7"/>
        <v>0</v>
      </c>
      <c r="N114">
        <f t="shared" si="8"/>
        <v>0</v>
      </c>
      <c r="O114">
        <f t="shared" si="9"/>
        <v>0</v>
      </c>
      <c r="P114">
        <f t="shared" si="10"/>
        <v>0</v>
      </c>
    </row>
    <row r="115" spans="1:16" x14ac:dyDescent="0.25">
      <c r="A115" s="1">
        <v>35764</v>
      </c>
      <c r="G115">
        <v>1.1225000000000001</v>
      </c>
      <c r="H115">
        <v>1.1262300000000001</v>
      </c>
      <c r="L115">
        <f t="shared" si="6"/>
        <v>0</v>
      </c>
      <c r="M115">
        <f t="shared" si="7"/>
        <v>0</v>
      </c>
      <c r="N115">
        <f t="shared" si="8"/>
        <v>0</v>
      </c>
      <c r="O115">
        <f t="shared" si="9"/>
        <v>0</v>
      </c>
      <c r="P115">
        <f t="shared" si="10"/>
        <v>0</v>
      </c>
    </row>
    <row r="116" spans="1:16" x14ac:dyDescent="0.25">
      <c r="A116" s="1">
        <v>35795</v>
      </c>
      <c r="G116">
        <v>1.0986</v>
      </c>
      <c r="H116">
        <v>1.1025700000000001</v>
      </c>
      <c r="L116">
        <f t="shared" si="6"/>
        <v>0</v>
      </c>
      <c r="M116">
        <f t="shared" si="7"/>
        <v>0</v>
      </c>
      <c r="N116">
        <f t="shared" si="8"/>
        <v>0</v>
      </c>
      <c r="O116">
        <f t="shared" si="9"/>
        <v>0</v>
      </c>
      <c r="P116">
        <f t="shared" si="10"/>
        <v>0</v>
      </c>
    </row>
    <row r="117" spans="1:16" x14ac:dyDescent="0.25">
      <c r="A117" s="1">
        <v>35826</v>
      </c>
      <c r="G117">
        <v>1.0774999999999999</v>
      </c>
      <c r="H117">
        <v>1.08074</v>
      </c>
      <c r="L117">
        <f t="shared" si="6"/>
        <v>0</v>
      </c>
      <c r="M117">
        <f t="shared" si="7"/>
        <v>0</v>
      </c>
      <c r="N117">
        <f t="shared" si="8"/>
        <v>0</v>
      </c>
      <c r="O117">
        <f t="shared" si="9"/>
        <v>0</v>
      </c>
      <c r="P117">
        <f t="shared" si="10"/>
        <v>0</v>
      </c>
    </row>
    <row r="118" spans="1:16" x14ac:dyDescent="0.25">
      <c r="A118" s="1">
        <v>35854</v>
      </c>
      <c r="G118">
        <v>1.0879000000000001</v>
      </c>
      <c r="H118">
        <v>1.0915600000000001</v>
      </c>
      <c r="L118">
        <f t="shared" si="6"/>
        <v>0</v>
      </c>
      <c r="M118">
        <f t="shared" si="7"/>
        <v>0</v>
      </c>
      <c r="N118">
        <f t="shared" si="8"/>
        <v>0</v>
      </c>
      <c r="O118">
        <f t="shared" si="9"/>
        <v>0</v>
      </c>
      <c r="P118">
        <f t="shared" si="10"/>
        <v>0</v>
      </c>
    </row>
    <row r="119" spans="1:16" x14ac:dyDescent="0.25">
      <c r="A119" s="1">
        <v>35885</v>
      </c>
      <c r="G119">
        <v>1.0765</v>
      </c>
      <c r="H119">
        <v>1.0804100000000001</v>
      </c>
      <c r="L119">
        <f t="shared" si="6"/>
        <v>0</v>
      </c>
      <c r="M119">
        <f t="shared" si="7"/>
        <v>0</v>
      </c>
      <c r="N119">
        <f t="shared" si="8"/>
        <v>0</v>
      </c>
      <c r="O119">
        <f t="shared" si="9"/>
        <v>0</v>
      </c>
      <c r="P119">
        <f t="shared" si="10"/>
        <v>0</v>
      </c>
    </row>
    <row r="120" spans="1:16" x14ac:dyDescent="0.25">
      <c r="A120" s="1">
        <v>35915</v>
      </c>
      <c r="G120">
        <v>1.1014999999999999</v>
      </c>
      <c r="H120">
        <v>1.10541</v>
      </c>
      <c r="L120">
        <f t="shared" si="6"/>
        <v>0</v>
      </c>
      <c r="M120">
        <f t="shared" si="7"/>
        <v>0</v>
      </c>
      <c r="N120">
        <f t="shared" si="8"/>
        <v>0</v>
      </c>
      <c r="O120">
        <f t="shared" si="9"/>
        <v>0</v>
      </c>
      <c r="P120">
        <f t="shared" si="10"/>
        <v>0</v>
      </c>
    </row>
    <row r="121" spans="1:16" x14ac:dyDescent="0.25">
      <c r="A121" s="1">
        <v>35946</v>
      </c>
      <c r="G121">
        <v>1.1024</v>
      </c>
      <c r="H121">
        <v>1.1063449999999999</v>
      </c>
      <c r="L121">
        <f t="shared" si="6"/>
        <v>0</v>
      </c>
      <c r="M121">
        <f t="shared" si="7"/>
        <v>0</v>
      </c>
      <c r="N121">
        <f t="shared" si="8"/>
        <v>0</v>
      </c>
      <c r="O121">
        <f t="shared" si="9"/>
        <v>0</v>
      </c>
      <c r="P121">
        <f t="shared" si="10"/>
        <v>0</v>
      </c>
    </row>
    <row r="122" spans="1:16" x14ac:dyDescent="0.25">
      <c r="A122" s="1">
        <v>35976</v>
      </c>
      <c r="G122">
        <v>1.0947</v>
      </c>
      <c r="H122">
        <v>1.0988500000000001</v>
      </c>
      <c r="L122">
        <f t="shared" si="6"/>
        <v>0</v>
      </c>
      <c r="M122">
        <f t="shared" si="7"/>
        <v>0</v>
      </c>
      <c r="N122">
        <f t="shared" si="8"/>
        <v>0</v>
      </c>
      <c r="O122">
        <f t="shared" si="9"/>
        <v>0</v>
      </c>
      <c r="P122">
        <f t="shared" si="10"/>
        <v>0</v>
      </c>
    </row>
    <row r="123" spans="1:16" x14ac:dyDescent="0.25">
      <c r="A123" s="1">
        <v>36007</v>
      </c>
      <c r="G123">
        <v>1.109</v>
      </c>
      <c r="H123">
        <v>1.11324</v>
      </c>
      <c r="L123">
        <f t="shared" si="6"/>
        <v>0</v>
      </c>
      <c r="M123">
        <f t="shared" si="7"/>
        <v>0</v>
      </c>
      <c r="N123">
        <f t="shared" si="8"/>
        <v>0</v>
      </c>
      <c r="O123">
        <f t="shared" si="9"/>
        <v>0</v>
      </c>
      <c r="P123">
        <f t="shared" si="10"/>
        <v>0</v>
      </c>
    </row>
    <row r="124" spans="1:16" x14ac:dyDescent="0.25">
      <c r="A124" s="1">
        <v>36038</v>
      </c>
      <c r="G124">
        <v>1.1296999999999999</v>
      </c>
      <c r="H124">
        <v>1.13344</v>
      </c>
      <c r="L124">
        <f t="shared" si="6"/>
        <v>0</v>
      </c>
      <c r="M124">
        <f t="shared" si="7"/>
        <v>0</v>
      </c>
      <c r="N124">
        <f t="shared" si="8"/>
        <v>0</v>
      </c>
      <c r="O124">
        <f t="shared" si="9"/>
        <v>0</v>
      </c>
      <c r="P124">
        <f t="shared" si="10"/>
        <v>0</v>
      </c>
    </row>
    <row r="125" spans="1:16" x14ac:dyDescent="0.25">
      <c r="A125" s="1">
        <v>36068</v>
      </c>
      <c r="G125">
        <v>1.179</v>
      </c>
      <c r="H125">
        <v>1.1826300000000001</v>
      </c>
      <c r="L125">
        <f t="shared" si="6"/>
        <v>0</v>
      </c>
      <c r="M125">
        <f t="shared" si="7"/>
        <v>0</v>
      </c>
      <c r="N125">
        <f t="shared" si="8"/>
        <v>0</v>
      </c>
      <c r="O125">
        <f t="shared" si="9"/>
        <v>0</v>
      </c>
      <c r="P125">
        <f t="shared" si="10"/>
        <v>0</v>
      </c>
    </row>
    <row r="126" spans="1:16" x14ac:dyDescent="0.25">
      <c r="A126" s="1">
        <v>36099</v>
      </c>
      <c r="G126">
        <v>1.1881999999999999</v>
      </c>
      <c r="H126">
        <v>1.19208</v>
      </c>
      <c r="L126">
        <f t="shared" si="6"/>
        <v>0</v>
      </c>
      <c r="M126">
        <f t="shared" si="7"/>
        <v>0</v>
      </c>
      <c r="N126">
        <f t="shared" si="8"/>
        <v>0</v>
      </c>
      <c r="O126">
        <f t="shared" si="9"/>
        <v>0</v>
      </c>
      <c r="P126">
        <f t="shared" si="10"/>
        <v>0</v>
      </c>
    </row>
    <row r="127" spans="1:16" x14ac:dyDescent="0.25">
      <c r="A127" s="1">
        <v>36129</v>
      </c>
      <c r="G127">
        <v>1.1597</v>
      </c>
      <c r="H127">
        <v>1.16405</v>
      </c>
      <c r="L127">
        <f t="shared" si="6"/>
        <v>0</v>
      </c>
      <c r="M127">
        <f t="shared" si="7"/>
        <v>0</v>
      </c>
      <c r="N127">
        <f t="shared" si="8"/>
        <v>0</v>
      </c>
      <c r="O127">
        <f t="shared" si="9"/>
        <v>0</v>
      </c>
      <c r="P127">
        <f t="shared" si="10"/>
        <v>0</v>
      </c>
    </row>
    <row r="128" spans="1:16" x14ac:dyDescent="0.25">
      <c r="A128" s="1">
        <v>36160</v>
      </c>
      <c r="G128">
        <v>1.1720999999999999</v>
      </c>
      <c r="H128">
        <v>1.1773</v>
      </c>
      <c r="L128">
        <f t="shared" si="6"/>
        <v>0</v>
      </c>
      <c r="M128">
        <f t="shared" si="7"/>
        <v>0</v>
      </c>
      <c r="N128">
        <f t="shared" si="8"/>
        <v>0</v>
      </c>
      <c r="O128">
        <f t="shared" si="9"/>
        <v>0</v>
      </c>
      <c r="P128">
        <f t="shared" si="10"/>
        <v>0</v>
      </c>
    </row>
    <row r="129" spans="1:16" x14ac:dyDescent="0.25">
      <c r="A129" s="1">
        <v>36191</v>
      </c>
      <c r="G129">
        <v>1.1363000000000001</v>
      </c>
      <c r="H129">
        <v>1.1415</v>
      </c>
      <c r="L129">
        <f t="shared" si="6"/>
        <v>0</v>
      </c>
      <c r="M129">
        <f t="shared" si="7"/>
        <v>0</v>
      </c>
      <c r="N129">
        <f t="shared" si="8"/>
        <v>0</v>
      </c>
      <c r="O129">
        <f t="shared" si="9"/>
        <v>0</v>
      </c>
      <c r="P129">
        <f t="shared" si="10"/>
        <v>0</v>
      </c>
    </row>
    <row r="130" spans="1:16" x14ac:dyDescent="0.25">
      <c r="A130" s="1">
        <v>36219</v>
      </c>
      <c r="G130">
        <v>1.1023000000000001</v>
      </c>
      <c r="H130">
        <v>1.1074900000000001</v>
      </c>
      <c r="L130">
        <f t="shared" si="6"/>
        <v>0</v>
      </c>
      <c r="M130">
        <f t="shared" si="7"/>
        <v>0</v>
      </c>
      <c r="N130">
        <f t="shared" si="8"/>
        <v>0</v>
      </c>
      <c r="O130">
        <f t="shared" si="9"/>
        <v>0</v>
      </c>
      <c r="P130">
        <f t="shared" si="10"/>
        <v>0</v>
      </c>
    </row>
    <row r="131" spans="1:16" x14ac:dyDescent="0.25">
      <c r="A131" s="1">
        <v>36250</v>
      </c>
      <c r="G131">
        <v>1.0765</v>
      </c>
      <c r="H131">
        <v>1.0820000000000001</v>
      </c>
      <c r="L131">
        <f t="shared" ref="L131:L194" si="11">B131*G131</f>
        <v>0</v>
      </c>
      <c r="M131">
        <f t="shared" ref="M131:M194" si="12">C131*H131</f>
        <v>0</v>
      </c>
      <c r="N131">
        <f t="shared" ref="N131:N194" si="13">D131*I131</f>
        <v>0</v>
      </c>
      <c r="O131">
        <f t="shared" ref="O131:O194" si="14">E131*J131</f>
        <v>0</v>
      </c>
      <c r="P131">
        <f t="shared" ref="P131:P194" si="15">F131*K131</f>
        <v>0</v>
      </c>
    </row>
    <row r="132" spans="1:16" x14ac:dyDescent="0.25">
      <c r="A132" s="1">
        <v>36280</v>
      </c>
      <c r="G132">
        <v>1.0565</v>
      </c>
      <c r="H132">
        <v>1.06281</v>
      </c>
      <c r="L132">
        <f t="shared" si="11"/>
        <v>0</v>
      </c>
      <c r="M132">
        <f t="shared" si="12"/>
        <v>0</v>
      </c>
      <c r="N132">
        <f t="shared" si="13"/>
        <v>0</v>
      </c>
      <c r="O132">
        <f t="shared" si="14"/>
        <v>0</v>
      </c>
      <c r="P132">
        <f t="shared" si="15"/>
        <v>0</v>
      </c>
    </row>
    <row r="133" spans="1:16" x14ac:dyDescent="0.25">
      <c r="A133" s="1">
        <v>36311</v>
      </c>
      <c r="G133">
        <v>1.042</v>
      </c>
      <c r="H133">
        <v>1.04853</v>
      </c>
      <c r="L133">
        <f t="shared" si="11"/>
        <v>0</v>
      </c>
      <c r="M133">
        <f t="shared" si="12"/>
        <v>0</v>
      </c>
      <c r="N133">
        <f t="shared" si="13"/>
        <v>0</v>
      </c>
      <c r="O133">
        <f t="shared" si="14"/>
        <v>0</v>
      </c>
      <c r="P133">
        <f t="shared" si="15"/>
        <v>0</v>
      </c>
    </row>
    <row r="134" spans="1:16" x14ac:dyDescent="0.25">
      <c r="A134" s="1">
        <v>36341</v>
      </c>
      <c r="G134">
        <v>1.0351999999999999</v>
      </c>
      <c r="H134">
        <v>1.0421</v>
      </c>
      <c r="L134">
        <f t="shared" si="11"/>
        <v>0</v>
      </c>
      <c r="M134">
        <f t="shared" si="12"/>
        <v>0</v>
      </c>
      <c r="N134">
        <f t="shared" si="13"/>
        <v>0</v>
      </c>
      <c r="O134">
        <f t="shared" si="14"/>
        <v>0</v>
      </c>
      <c r="P134">
        <f t="shared" si="15"/>
        <v>0</v>
      </c>
    </row>
    <row r="135" spans="1:16" x14ac:dyDescent="0.25">
      <c r="A135" s="1">
        <v>36372</v>
      </c>
      <c r="G135">
        <v>1.0705</v>
      </c>
      <c r="H135">
        <v>1.0777099999999999</v>
      </c>
      <c r="L135">
        <f t="shared" si="11"/>
        <v>0</v>
      </c>
      <c r="M135">
        <f t="shared" si="12"/>
        <v>0</v>
      </c>
      <c r="N135">
        <f t="shared" si="13"/>
        <v>0</v>
      </c>
      <c r="O135">
        <f t="shared" si="14"/>
        <v>0</v>
      </c>
      <c r="P135">
        <f t="shared" si="15"/>
        <v>0</v>
      </c>
    </row>
    <row r="136" spans="1:16" x14ac:dyDescent="0.25">
      <c r="A136" s="1">
        <v>36403</v>
      </c>
      <c r="G136">
        <v>1.0562</v>
      </c>
      <c r="H136">
        <v>1.0636399999999999</v>
      </c>
      <c r="L136">
        <f t="shared" si="11"/>
        <v>0</v>
      </c>
      <c r="M136">
        <f t="shared" si="12"/>
        <v>0</v>
      </c>
      <c r="N136">
        <f t="shared" si="13"/>
        <v>0</v>
      </c>
      <c r="O136">
        <f t="shared" si="14"/>
        <v>0</v>
      </c>
      <c r="P136">
        <f t="shared" si="15"/>
        <v>0</v>
      </c>
    </row>
    <row r="137" spans="1:16" x14ac:dyDescent="0.25">
      <c r="A137" s="1">
        <v>36433</v>
      </c>
      <c r="G137">
        <v>1.0682</v>
      </c>
      <c r="H137">
        <v>1.0761700000000001</v>
      </c>
      <c r="L137">
        <f t="shared" si="11"/>
        <v>0</v>
      </c>
      <c r="M137">
        <f t="shared" si="12"/>
        <v>0</v>
      </c>
      <c r="N137">
        <f t="shared" si="13"/>
        <v>0</v>
      </c>
      <c r="O137">
        <f t="shared" si="14"/>
        <v>0</v>
      </c>
      <c r="P137">
        <f t="shared" si="15"/>
        <v>0</v>
      </c>
    </row>
    <row r="138" spans="1:16" x14ac:dyDescent="0.25">
      <c r="A138" s="1">
        <v>36464</v>
      </c>
      <c r="G138">
        <v>1.0548</v>
      </c>
      <c r="H138">
        <v>1.06193</v>
      </c>
      <c r="L138">
        <f t="shared" si="11"/>
        <v>0</v>
      </c>
      <c r="M138">
        <f t="shared" si="12"/>
        <v>0</v>
      </c>
      <c r="N138">
        <f t="shared" si="13"/>
        <v>0</v>
      </c>
      <c r="O138">
        <f t="shared" si="14"/>
        <v>0</v>
      </c>
      <c r="P138">
        <f t="shared" si="15"/>
        <v>0</v>
      </c>
    </row>
    <row r="139" spans="1:16" x14ac:dyDescent="0.25">
      <c r="A139" s="1">
        <v>36494</v>
      </c>
      <c r="G139">
        <v>1.0088999999999999</v>
      </c>
      <c r="H139">
        <v>1.0157</v>
      </c>
      <c r="L139">
        <f t="shared" si="11"/>
        <v>0</v>
      </c>
      <c r="M139">
        <f t="shared" si="12"/>
        <v>0</v>
      </c>
      <c r="N139">
        <f t="shared" si="13"/>
        <v>0</v>
      </c>
      <c r="O139">
        <f t="shared" si="14"/>
        <v>0</v>
      </c>
      <c r="P139">
        <f t="shared" si="15"/>
        <v>0</v>
      </c>
    </row>
    <row r="140" spans="1:16" x14ac:dyDescent="0.25">
      <c r="A140" s="1">
        <v>36525</v>
      </c>
      <c r="G140">
        <v>1.0069999999999999</v>
      </c>
      <c r="H140">
        <v>1.01373</v>
      </c>
      <c r="L140">
        <f t="shared" si="11"/>
        <v>0</v>
      </c>
      <c r="M140">
        <f t="shared" si="12"/>
        <v>0</v>
      </c>
      <c r="N140">
        <f t="shared" si="13"/>
        <v>0</v>
      </c>
      <c r="O140">
        <f t="shared" si="14"/>
        <v>0</v>
      </c>
      <c r="P140">
        <f t="shared" si="15"/>
        <v>0</v>
      </c>
    </row>
    <row r="141" spans="1:16" x14ac:dyDescent="0.25">
      <c r="A141" s="1">
        <v>36556</v>
      </c>
      <c r="G141">
        <v>0.96930000000000005</v>
      </c>
      <c r="H141">
        <v>0.97553999999999996</v>
      </c>
      <c r="L141">
        <f t="shared" si="11"/>
        <v>0</v>
      </c>
      <c r="M141">
        <f t="shared" si="12"/>
        <v>0</v>
      </c>
      <c r="N141">
        <f t="shared" si="13"/>
        <v>0</v>
      </c>
      <c r="O141">
        <f t="shared" si="14"/>
        <v>0</v>
      </c>
      <c r="P141">
        <f t="shared" si="15"/>
        <v>0</v>
      </c>
    </row>
    <row r="142" spans="1:16" x14ac:dyDescent="0.25">
      <c r="A142" s="1">
        <v>36585</v>
      </c>
      <c r="G142">
        <v>0.96460000000000001</v>
      </c>
      <c r="H142">
        <v>0.97072999999999998</v>
      </c>
      <c r="L142">
        <f t="shared" si="11"/>
        <v>0</v>
      </c>
      <c r="M142">
        <f t="shared" si="12"/>
        <v>0</v>
      </c>
      <c r="N142">
        <f t="shared" si="13"/>
        <v>0</v>
      </c>
      <c r="O142">
        <f t="shared" si="14"/>
        <v>0</v>
      </c>
      <c r="P142">
        <f t="shared" si="15"/>
        <v>0</v>
      </c>
    </row>
    <row r="143" spans="1:16" x14ac:dyDescent="0.25">
      <c r="A143" s="1">
        <v>36616</v>
      </c>
      <c r="G143">
        <v>0.95599999999999996</v>
      </c>
      <c r="H143">
        <v>0.96196499999999996</v>
      </c>
      <c r="L143">
        <f t="shared" si="11"/>
        <v>0</v>
      </c>
      <c r="M143">
        <f t="shared" si="12"/>
        <v>0</v>
      </c>
      <c r="N143">
        <f t="shared" si="13"/>
        <v>0</v>
      </c>
      <c r="O143">
        <f t="shared" si="14"/>
        <v>0</v>
      </c>
      <c r="P143">
        <f t="shared" si="15"/>
        <v>0</v>
      </c>
    </row>
    <row r="144" spans="1:16" x14ac:dyDescent="0.25">
      <c r="A144" s="1">
        <v>36646</v>
      </c>
      <c r="G144">
        <v>0.91200000000000003</v>
      </c>
      <c r="H144">
        <v>0.91766999999999999</v>
      </c>
      <c r="L144">
        <f t="shared" si="11"/>
        <v>0</v>
      </c>
      <c r="M144">
        <f t="shared" si="12"/>
        <v>0</v>
      </c>
      <c r="N144">
        <f t="shared" si="13"/>
        <v>0</v>
      </c>
      <c r="O144">
        <f t="shared" si="14"/>
        <v>0</v>
      </c>
      <c r="P144">
        <f t="shared" si="15"/>
        <v>0</v>
      </c>
    </row>
    <row r="145" spans="1:16" x14ac:dyDescent="0.25">
      <c r="A145" s="1">
        <v>36677</v>
      </c>
      <c r="G145">
        <v>0.93769999999999998</v>
      </c>
      <c r="H145">
        <v>0.94335000000000002</v>
      </c>
      <c r="L145">
        <f t="shared" si="11"/>
        <v>0</v>
      </c>
      <c r="M145">
        <f t="shared" si="12"/>
        <v>0</v>
      </c>
      <c r="N145">
        <f t="shared" si="13"/>
        <v>0</v>
      </c>
      <c r="O145">
        <f t="shared" si="14"/>
        <v>0</v>
      </c>
      <c r="P145">
        <f t="shared" si="15"/>
        <v>0</v>
      </c>
    </row>
    <row r="146" spans="1:16" x14ac:dyDescent="0.25">
      <c r="A146" s="1">
        <v>36707</v>
      </c>
      <c r="G146">
        <v>0.95230000000000004</v>
      </c>
      <c r="H146">
        <v>0.95764000000000005</v>
      </c>
      <c r="L146">
        <f t="shared" si="11"/>
        <v>0</v>
      </c>
      <c r="M146">
        <f t="shared" si="12"/>
        <v>0</v>
      </c>
      <c r="N146">
        <f t="shared" si="13"/>
        <v>0</v>
      </c>
      <c r="O146">
        <f t="shared" si="14"/>
        <v>0</v>
      </c>
      <c r="P146">
        <f t="shared" si="15"/>
        <v>0</v>
      </c>
    </row>
    <row r="147" spans="1:16" x14ac:dyDescent="0.25">
      <c r="A147" s="1">
        <v>36738</v>
      </c>
      <c r="G147">
        <v>0.92589999999999995</v>
      </c>
      <c r="H147">
        <v>0.93074000000000001</v>
      </c>
      <c r="L147">
        <f t="shared" si="11"/>
        <v>0</v>
      </c>
      <c r="M147">
        <f t="shared" si="12"/>
        <v>0</v>
      </c>
      <c r="N147">
        <f t="shared" si="13"/>
        <v>0</v>
      </c>
      <c r="O147">
        <f t="shared" si="14"/>
        <v>0</v>
      </c>
      <c r="P147">
        <f t="shared" si="15"/>
        <v>0</v>
      </c>
    </row>
    <row r="148" spans="1:16" x14ac:dyDescent="0.25">
      <c r="A148" s="1">
        <v>36769</v>
      </c>
      <c r="G148">
        <v>0.88859999999999995</v>
      </c>
      <c r="H148">
        <v>0.89259999999999995</v>
      </c>
      <c r="L148">
        <f t="shared" si="11"/>
        <v>0</v>
      </c>
      <c r="M148">
        <f t="shared" si="12"/>
        <v>0</v>
      </c>
      <c r="N148">
        <f t="shared" si="13"/>
        <v>0</v>
      </c>
      <c r="O148">
        <f t="shared" si="14"/>
        <v>0</v>
      </c>
      <c r="P148">
        <f t="shared" si="15"/>
        <v>0</v>
      </c>
    </row>
    <row r="149" spans="1:16" x14ac:dyDescent="0.25">
      <c r="A149" s="1">
        <v>36799</v>
      </c>
      <c r="G149">
        <v>0.88370000000000004</v>
      </c>
      <c r="H149">
        <v>0.88763000000000003</v>
      </c>
      <c r="L149">
        <f t="shared" si="11"/>
        <v>0</v>
      </c>
      <c r="M149">
        <f t="shared" si="12"/>
        <v>0</v>
      </c>
      <c r="N149">
        <f t="shared" si="13"/>
        <v>0</v>
      </c>
      <c r="O149">
        <f t="shared" si="14"/>
        <v>0</v>
      </c>
      <c r="P149">
        <f t="shared" si="15"/>
        <v>0</v>
      </c>
    </row>
    <row r="150" spans="1:16" x14ac:dyDescent="0.25">
      <c r="A150" s="1">
        <v>36830</v>
      </c>
      <c r="G150">
        <v>0.84899999999999998</v>
      </c>
      <c r="H150">
        <v>0.85235000000000005</v>
      </c>
      <c r="L150">
        <f t="shared" si="11"/>
        <v>0</v>
      </c>
      <c r="M150">
        <f t="shared" si="12"/>
        <v>0</v>
      </c>
      <c r="N150">
        <f t="shared" si="13"/>
        <v>0</v>
      </c>
      <c r="O150">
        <f t="shared" si="14"/>
        <v>0</v>
      </c>
      <c r="P150">
        <f t="shared" si="15"/>
        <v>0</v>
      </c>
    </row>
    <row r="151" spans="1:16" x14ac:dyDescent="0.25">
      <c r="A151" s="1">
        <v>36860</v>
      </c>
      <c r="G151">
        <v>0.87219999999999998</v>
      </c>
      <c r="H151">
        <v>0.87570999999999999</v>
      </c>
      <c r="L151">
        <f t="shared" si="11"/>
        <v>0</v>
      </c>
      <c r="M151">
        <f t="shared" si="12"/>
        <v>0</v>
      </c>
      <c r="N151">
        <f t="shared" si="13"/>
        <v>0</v>
      </c>
      <c r="O151">
        <f t="shared" si="14"/>
        <v>0</v>
      </c>
      <c r="P151">
        <f t="shared" si="15"/>
        <v>0</v>
      </c>
    </row>
    <row r="152" spans="1:16" x14ac:dyDescent="0.25">
      <c r="A152" s="1">
        <v>36891</v>
      </c>
      <c r="G152">
        <v>0.94220000000000004</v>
      </c>
      <c r="H152">
        <v>0.94564999999999999</v>
      </c>
      <c r="L152">
        <f t="shared" si="11"/>
        <v>0</v>
      </c>
      <c r="M152">
        <f t="shared" si="12"/>
        <v>0</v>
      </c>
      <c r="N152">
        <f t="shared" si="13"/>
        <v>0</v>
      </c>
      <c r="O152">
        <f t="shared" si="14"/>
        <v>0</v>
      </c>
      <c r="P152">
        <f t="shared" si="15"/>
        <v>0</v>
      </c>
    </row>
    <row r="153" spans="1:16" x14ac:dyDescent="0.25">
      <c r="A153" s="1">
        <v>36922</v>
      </c>
      <c r="G153">
        <v>0.93620000000000003</v>
      </c>
      <c r="H153">
        <v>0.93772999999999995</v>
      </c>
      <c r="L153">
        <f t="shared" si="11"/>
        <v>0</v>
      </c>
      <c r="M153">
        <f t="shared" si="12"/>
        <v>0</v>
      </c>
      <c r="N153">
        <f t="shared" si="13"/>
        <v>0</v>
      </c>
      <c r="O153">
        <f t="shared" si="14"/>
        <v>0</v>
      </c>
      <c r="P153">
        <f t="shared" si="15"/>
        <v>0</v>
      </c>
    </row>
    <row r="154" spans="1:16" x14ac:dyDescent="0.25">
      <c r="A154" s="1">
        <v>36950</v>
      </c>
      <c r="G154">
        <v>0.92300000000000004</v>
      </c>
      <c r="H154">
        <v>0.92371999999999999</v>
      </c>
      <c r="L154">
        <f t="shared" si="11"/>
        <v>0</v>
      </c>
      <c r="M154">
        <f t="shared" si="12"/>
        <v>0</v>
      </c>
      <c r="N154">
        <f t="shared" si="13"/>
        <v>0</v>
      </c>
      <c r="O154">
        <f t="shared" si="14"/>
        <v>0</v>
      </c>
      <c r="P154">
        <f t="shared" si="15"/>
        <v>0</v>
      </c>
    </row>
    <row r="155" spans="1:16" x14ac:dyDescent="0.25">
      <c r="A155" s="1">
        <v>36981</v>
      </c>
      <c r="G155">
        <v>0.87739999999999996</v>
      </c>
      <c r="H155">
        <v>0.87785999999999997</v>
      </c>
      <c r="L155">
        <f t="shared" si="11"/>
        <v>0</v>
      </c>
      <c r="M155">
        <f t="shared" si="12"/>
        <v>0</v>
      </c>
      <c r="N155">
        <f t="shared" si="13"/>
        <v>0</v>
      </c>
      <c r="O155">
        <f t="shared" si="14"/>
        <v>0</v>
      </c>
      <c r="P155">
        <f t="shared" si="15"/>
        <v>0</v>
      </c>
    </row>
    <row r="156" spans="1:16" x14ac:dyDescent="0.25">
      <c r="A156" s="1">
        <v>37011</v>
      </c>
      <c r="G156">
        <v>0.88800000000000001</v>
      </c>
      <c r="H156">
        <v>0.88675999999999999</v>
      </c>
      <c r="L156">
        <f t="shared" si="11"/>
        <v>0</v>
      </c>
      <c r="M156">
        <f t="shared" si="12"/>
        <v>0</v>
      </c>
      <c r="N156">
        <f t="shared" si="13"/>
        <v>0</v>
      </c>
      <c r="O156">
        <f t="shared" si="14"/>
        <v>0</v>
      </c>
      <c r="P156">
        <f t="shared" si="15"/>
        <v>0</v>
      </c>
    </row>
    <row r="157" spans="1:16" x14ac:dyDescent="0.25">
      <c r="A157" s="1">
        <v>37042</v>
      </c>
      <c r="G157">
        <v>0.84560000000000002</v>
      </c>
      <c r="H157">
        <v>0.84430000000000005</v>
      </c>
      <c r="L157">
        <f t="shared" si="11"/>
        <v>0</v>
      </c>
      <c r="M157">
        <f t="shared" si="12"/>
        <v>0</v>
      </c>
      <c r="N157">
        <f t="shared" si="13"/>
        <v>0</v>
      </c>
      <c r="O157">
        <f t="shared" si="14"/>
        <v>0</v>
      </c>
      <c r="P157">
        <f t="shared" si="15"/>
        <v>0</v>
      </c>
    </row>
    <row r="158" spans="1:16" x14ac:dyDescent="0.25">
      <c r="A158" s="1">
        <v>37072</v>
      </c>
      <c r="G158">
        <v>0.8498</v>
      </c>
      <c r="H158">
        <v>0.84845999999999999</v>
      </c>
      <c r="L158">
        <f t="shared" si="11"/>
        <v>0</v>
      </c>
      <c r="M158">
        <f t="shared" si="12"/>
        <v>0</v>
      </c>
      <c r="N158">
        <f t="shared" si="13"/>
        <v>0</v>
      </c>
      <c r="O158">
        <f t="shared" si="14"/>
        <v>0</v>
      </c>
      <c r="P158">
        <f t="shared" si="15"/>
        <v>0</v>
      </c>
    </row>
    <row r="159" spans="1:16" x14ac:dyDescent="0.25">
      <c r="A159" s="1">
        <v>37103</v>
      </c>
      <c r="G159">
        <v>0.87609999999999999</v>
      </c>
      <c r="H159">
        <v>0.87429999999999997</v>
      </c>
      <c r="L159">
        <f t="shared" si="11"/>
        <v>0</v>
      </c>
      <c r="M159">
        <f t="shared" si="12"/>
        <v>0</v>
      </c>
      <c r="N159">
        <f t="shared" si="13"/>
        <v>0</v>
      </c>
      <c r="O159">
        <f t="shared" si="14"/>
        <v>0</v>
      </c>
      <c r="P159">
        <f t="shared" si="15"/>
        <v>0</v>
      </c>
    </row>
    <row r="160" spans="1:16" x14ac:dyDescent="0.25">
      <c r="A160" s="1">
        <v>37134</v>
      </c>
      <c r="G160">
        <v>0.91220000000000001</v>
      </c>
      <c r="H160">
        <v>0.91034999999999999</v>
      </c>
      <c r="L160">
        <f t="shared" si="11"/>
        <v>0</v>
      </c>
      <c r="M160">
        <f t="shared" si="12"/>
        <v>0</v>
      </c>
      <c r="N160">
        <f t="shared" si="13"/>
        <v>0</v>
      </c>
      <c r="O160">
        <f t="shared" si="14"/>
        <v>0</v>
      </c>
      <c r="P160">
        <f t="shared" si="15"/>
        <v>0</v>
      </c>
    </row>
    <row r="161" spans="1:16" x14ac:dyDescent="0.25">
      <c r="A161" s="1">
        <v>37164</v>
      </c>
      <c r="G161">
        <v>0.91139999999999999</v>
      </c>
      <c r="H161">
        <v>0.90895999999999999</v>
      </c>
      <c r="L161">
        <f t="shared" si="11"/>
        <v>0</v>
      </c>
      <c r="M161">
        <f t="shared" si="12"/>
        <v>0</v>
      </c>
      <c r="N161">
        <f t="shared" si="13"/>
        <v>0</v>
      </c>
      <c r="O161">
        <f t="shared" si="14"/>
        <v>0</v>
      </c>
      <c r="P161">
        <f t="shared" si="15"/>
        <v>0</v>
      </c>
    </row>
    <row r="162" spans="1:16" x14ac:dyDescent="0.25">
      <c r="A162" s="1">
        <v>37195</v>
      </c>
      <c r="G162">
        <v>0.89949999999999997</v>
      </c>
      <c r="H162">
        <v>0.89644999999999997</v>
      </c>
      <c r="L162">
        <f t="shared" si="11"/>
        <v>0</v>
      </c>
      <c r="M162">
        <f t="shared" si="12"/>
        <v>0</v>
      </c>
      <c r="N162">
        <f t="shared" si="13"/>
        <v>0</v>
      </c>
      <c r="O162">
        <f t="shared" si="14"/>
        <v>0</v>
      </c>
      <c r="P162">
        <f t="shared" si="15"/>
        <v>0</v>
      </c>
    </row>
    <row r="163" spans="1:16" x14ac:dyDescent="0.25">
      <c r="A163" s="1">
        <v>37225</v>
      </c>
      <c r="G163">
        <v>0.8962</v>
      </c>
      <c r="H163">
        <v>0.89309000000000005</v>
      </c>
      <c r="L163">
        <f t="shared" si="11"/>
        <v>0</v>
      </c>
      <c r="M163">
        <f t="shared" si="12"/>
        <v>0</v>
      </c>
      <c r="N163">
        <f t="shared" si="13"/>
        <v>0</v>
      </c>
      <c r="O163">
        <f t="shared" si="14"/>
        <v>0</v>
      </c>
      <c r="P163">
        <f t="shared" si="15"/>
        <v>0</v>
      </c>
    </row>
    <row r="164" spans="1:16" x14ac:dyDescent="0.25">
      <c r="A164" s="1">
        <v>37256</v>
      </c>
      <c r="G164">
        <v>0.89039999999999997</v>
      </c>
      <c r="H164">
        <v>0.88726000000000005</v>
      </c>
      <c r="L164">
        <f t="shared" si="11"/>
        <v>0</v>
      </c>
      <c r="M164">
        <f t="shared" si="12"/>
        <v>0</v>
      </c>
      <c r="N164">
        <f t="shared" si="13"/>
        <v>0</v>
      </c>
      <c r="O164">
        <f t="shared" si="14"/>
        <v>0</v>
      </c>
      <c r="P164">
        <f t="shared" si="15"/>
        <v>0</v>
      </c>
    </row>
    <row r="165" spans="1:16" x14ac:dyDescent="0.25">
      <c r="A165" s="1">
        <v>37287</v>
      </c>
      <c r="G165">
        <v>0.85819999999999996</v>
      </c>
      <c r="H165">
        <v>0.85497000000000001</v>
      </c>
      <c r="L165">
        <f t="shared" si="11"/>
        <v>0</v>
      </c>
      <c r="M165">
        <f t="shared" si="12"/>
        <v>0</v>
      </c>
      <c r="N165">
        <f t="shared" si="13"/>
        <v>0</v>
      </c>
      <c r="O165">
        <f t="shared" si="14"/>
        <v>0</v>
      </c>
      <c r="P165">
        <f t="shared" si="15"/>
        <v>0</v>
      </c>
    </row>
    <row r="166" spans="1:16" x14ac:dyDescent="0.25">
      <c r="A166" s="1">
        <v>37315</v>
      </c>
      <c r="G166">
        <v>0.86839999999999995</v>
      </c>
      <c r="H166">
        <v>0.86514000000000002</v>
      </c>
      <c r="L166">
        <f t="shared" si="11"/>
        <v>0</v>
      </c>
      <c r="M166">
        <f t="shared" si="12"/>
        <v>0</v>
      </c>
      <c r="N166">
        <f t="shared" si="13"/>
        <v>0</v>
      </c>
      <c r="O166">
        <f t="shared" si="14"/>
        <v>0</v>
      </c>
      <c r="P166">
        <f t="shared" si="15"/>
        <v>0</v>
      </c>
    </row>
    <row r="167" spans="1:16" x14ac:dyDescent="0.25">
      <c r="A167" s="1">
        <v>37346</v>
      </c>
      <c r="G167">
        <v>0.87150000000000005</v>
      </c>
      <c r="H167">
        <v>0.86834299999999998</v>
      </c>
      <c r="L167">
        <f t="shared" si="11"/>
        <v>0</v>
      </c>
      <c r="M167">
        <f t="shared" si="12"/>
        <v>0</v>
      </c>
      <c r="N167">
        <f t="shared" si="13"/>
        <v>0</v>
      </c>
      <c r="O167">
        <f t="shared" si="14"/>
        <v>0</v>
      </c>
      <c r="P167">
        <f t="shared" si="15"/>
        <v>0</v>
      </c>
    </row>
    <row r="168" spans="1:16" x14ac:dyDescent="0.25">
      <c r="A168" s="1">
        <v>37376</v>
      </c>
      <c r="G168">
        <v>0.9</v>
      </c>
      <c r="H168">
        <v>0.89648499999999998</v>
      </c>
      <c r="L168">
        <f t="shared" si="11"/>
        <v>0</v>
      </c>
      <c r="M168">
        <f t="shared" si="12"/>
        <v>0</v>
      </c>
      <c r="N168">
        <f t="shared" si="13"/>
        <v>0</v>
      </c>
      <c r="O168">
        <f t="shared" si="14"/>
        <v>0</v>
      </c>
      <c r="P168">
        <f t="shared" si="15"/>
        <v>0</v>
      </c>
    </row>
    <row r="169" spans="1:16" x14ac:dyDescent="0.25">
      <c r="A169" s="1">
        <v>37407</v>
      </c>
      <c r="G169">
        <v>0.93340000000000001</v>
      </c>
      <c r="H169">
        <v>0.92955600000000005</v>
      </c>
      <c r="L169">
        <f t="shared" si="11"/>
        <v>0</v>
      </c>
      <c r="M169">
        <f t="shared" si="12"/>
        <v>0</v>
      </c>
      <c r="N169">
        <f t="shared" si="13"/>
        <v>0</v>
      </c>
      <c r="O169">
        <f t="shared" si="14"/>
        <v>0</v>
      </c>
      <c r="P169">
        <f t="shared" si="15"/>
        <v>0</v>
      </c>
    </row>
    <row r="170" spans="1:16" x14ac:dyDescent="0.25">
      <c r="A170" s="1">
        <v>37437</v>
      </c>
      <c r="G170">
        <v>0.99150000000000005</v>
      </c>
      <c r="H170">
        <v>0.98750499999999997</v>
      </c>
      <c r="L170">
        <f t="shared" si="11"/>
        <v>0</v>
      </c>
      <c r="M170">
        <f t="shared" si="12"/>
        <v>0</v>
      </c>
      <c r="N170">
        <f t="shared" si="13"/>
        <v>0</v>
      </c>
      <c r="O170">
        <f t="shared" si="14"/>
        <v>0</v>
      </c>
      <c r="P170">
        <f t="shared" si="15"/>
        <v>0</v>
      </c>
    </row>
    <row r="171" spans="1:16" x14ac:dyDescent="0.25">
      <c r="A171" s="1">
        <v>37468</v>
      </c>
      <c r="G171">
        <v>0.97709999999999997</v>
      </c>
      <c r="H171">
        <v>0.97316999999999998</v>
      </c>
      <c r="L171">
        <f t="shared" si="11"/>
        <v>0</v>
      </c>
      <c r="M171">
        <f t="shared" si="12"/>
        <v>0</v>
      </c>
      <c r="N171">
        <f t="shared" si="13"/>
        <v>0</v>
      </c>
      <c r="O171">
        <f t="shared" si="14"/>
        <v>0</v>
      </c>
      <c r="P171">
        <f t="shared" si="15"/>
        <v>0</v>
      </c>
    </row>
    <row r="172" spans="1:16" x14ac:dyDescent="0.25">
      <c r="A172" s="1">
        <v>37499</v>
      </c>
      <c r="G172">
        <v>0.98180000000000001</v>
      </c>
      <c r="H172">
        <v>0.97792999999999997</v>
      </c>
      <c r="L172">
        <f t="shared" si="11"/>
        <v>0</v>
      </c>
      <c r="M172">
        <f t="shared" si="12"/>
        <v>0</v>
      </c>
      <c r="N172">
        <f t="shared" si="13"/>
        <v>0</v>
      </c>
      <c r="O172">
        <f t="shared" si="14"/>
        <v>0</v>
      </c>
      <c r="P172">
        <f t="shared" si="15"/>
        <v>0</v>
      </c>
    </row>
    <row r="173" spans="1:16" x14ac:dyDescent="0.25">
      <c r="A173" s="1">
        <v>37529</v>
      </c>
      <c r="G173">
        <v>0.98650000000000004</v>
      </c>
      <c r="H173">
        <v>0.98264499999999999</v>
      </c>
      <c r="L173">
        <f t="shared" si="11"/>
        <v>0</v>
      </c>
      <c r="M173">
        <f t="shared" si="12"/>
        <v>0</v>
      </c>
      <c r="N173">
        <f t="shared" si="13"/>
        <v>0</v>
      </c>
      <c r="O173">
        <f t="shared" si="14"/>
        <v>0</v>
      </c>
      <c r="P173">
        <f t="shared" si="15"/>
        <v>0</v>
      </c>
    </row>
    <row r="174" spans="1:16" x14ac:dyDescent="0.25">
      <c r="A174" s="1">
        <v>37560</v>
      </c>
      <c r="G174">
        <v>0.99050000000000005</v>
      </c>
      <c r="H174">
        <v>0.98645000000000005</v>
      </c>
      <c r="L174">
        <f t="shared" si="11"/>
        <v>0</v>
      </c>
      <c r="M174">
        <f t="shared" si="12"/>
        <v>0</v>
      </c>
      <c r="N174">
        <f t="shared" si="13"/>
        <v>0</v>
      </c>
      <c r="O174">
        <f t="shared" si="14"/>
        <v>0</v>
      </c>
      <c r="P174">
        <f t="shared" si="15"/>
        <v>0</v>
      </c>
    </row>
    <row r="175" spans="1:16" x14ac:dyDescent="0.25">
      <c r="A175" s="1">
        <v>37590</v>
      </c>
      <c r="G175">
        <v>0.99429999999999996</v>
      </c>
      <c r="H175">
        <v>0.99032500000000001</v>
      </c>
      <c r="L175">
        <f t="shared" si="11"/>
        <v>0</v>
      </c>
      <c r="M175">
        <f t="shared" si="12"/>
        <v>0</v>
      </c>
      <c r="N175">
        <f t="shared" si="13"/>
        <v>0</v>
      </c>
      <c r="O175">
        <f t="shared" si="14"/>
        <v>0</v>
      </c>
      <c r="P175">
        <f t="shared" si="15"/>
        <v>0</v>
      </c>
    </row>
    <row r="176" spans="1:16" x14ac:dyDescent="0.25">
      <c r="A176" s="1">
        <v>37621</v>
      </c>
      <c r="G176">
        <v>1.0496000000000001</v>
      </c>
      <c r="H176">
        <v>1.0456700000000001</v>
      </c>
      <c r="L176">
        <f t="shared" si="11"/>
        <v>0</v>
      </c>
      <c r="M176">
        <f t="shared" si="12"/>
        <v>0</v>
      </c>
      <c r="N176">
        <f t="shared" si="13"/>
        <v>0</v>
      </c>
      <c r="O176">
        <f t="shared" si="14"/>
        <v>0</v>
      </c>
      <c r="P176">
        <f t="shared" si="15"/>
        <v>0</v>
      </c>
    </row>
    <row r="177" spans="1:16" x14ac:dyDescent="0.25">
      <c r="A177" s="1">
        <v>37652</v>
      </c>
      <c r="G177">
        <v>1.0767</v>
      </c>
      <c r="H177">
        <v>1.0727450000000001</v>
      </c>
      <c r="L177">
        <f t="shared" si="11"/>
        <v>0</v>
      </c>
      <c r="M177">
        <f t="shared" si="12"/>
        <v>0</v>
      </c>
      <c r="N177">
        <f t="shared" si="13"/>
        <v>0</v>
      </c>
      <c r="O177">
        <f t="shared" si="14"/>
        <v>0</v>
      </c>
      <c r="P177">
        <f t="shared" si="15"/>
        <v>0</v>
      </c>
    </row>
    <row r="178" spans="1:16" x14ac:dyDescent="0.25">
      <c r="A178" s="1">
        <v>37680</v>
      </c>
      <c r="G178">
        <v>1.0795999999999999</v>
      </c>
      <c r="H178">
        <v>1.07637</v>
      </c>
      <c r="L178">
        <f t="shared" si="11"/>
        <v>0</v>
      </c>
      <c r="M178">
        <f t="shared" si="12"/>
        <v>0</v>
      </c>
      <c r="N178">
        <f t="shared" si="13"/>
        <v>0</v>
      </c>
      <c r="O178">
        <f t="shared" si="14"/>
        <v>0</v>
      </c>
      <c r="P178">
        <f t="shared" si="15"/>
        <v>0</v>
      </c>
    </row>
    <row r="179" spans="1:16" x14ac:dyDescent="0.25">
      <c r="A179" s="1">
        <v>37711</v>
      </c>
      <c r="G179">
        <v>1.0921000000000001</v>
      </c>
      <c r="H179">
        <v>1.0886499999999999</v>
      </c>
      <c r="L179">
        <f t="shared" si="11"/>
        <v>0</v>
      </c>
      <c r="M179">
        <f t="shared" si="12"/>
        <v>0</v>
      </c>
      <c r="N179">
        <f t="shared" si="13"/>
        <v>0</v>
      </c>
      <c r="O179">
        <f t="shared" si="14"/>
        <v>0</v>
      </c>
      <c r="P179">
        <f t="shared" si="15"/>
        <v>0</v>
      </c>
    </row>
    <row r="180" spans="1:16" x14ac:dyDescent="0.25">
      <c r="A180" s="1">
        <v>37741</v>
      </c>
      <c r="G180">
        <v>1.1181000000000001</v>
      </c>
      <c r="H180">
        <v>1.1146499999999999</v>
      </c>
      <c r="L180">
        <f t="shared" si="11"/>
        <v>0</v>
      </c>
      <c r="M180">
        <f t="shared" si="12"/>
        <v>0</v>
      </c>
      <c r="N180">
        <f t="shared" si="13"/>
        <v>0</v>
      </c>
      <c r="O180">
        <f t="shared" si="14"/>
        <v>0</v>
      </c>
      <c r="P180">
        <f t="shared" si="15"/>
        <v>0</v>
      </c>
    </row>
    <row r="181" spans="1:16" x14ac:dyDescent="0.25">
      <c r="A181" s="1">
        <v>37772</v>
      </c>
      <c r="G181">
        <v>1.1783999999999999</v>
      </c>
      <c r="H181">
        <v>1.1753</v>
      </c>
      <c r="L181">
        <f t="shared" si="11"/>
        <v>0</v>
      </c>
      <c r="M181">
        <f t="shared" si="12"/>
        <v>0</v>
      </c>
      <c r="N181">
        <f t="shared" si="13"/>
        <v>0</v>
      </c>
      <c r="O181">
        <f t="shared" si="14"/>
        <v>0</v>
      </c>
      <c r="P181">
        <f t="shared" si="15"/>
        <v>0</v>
      </c>
    </row>
    <row r="182" spans="1:16" x14ac:dyDescent="0.25">
      <c r="A182" s="1">
        <v>37802</v>
      </c>
      <c r="G182">
        <v>1.1509</v>
      </c>
      <c r="H182">
        <v>1.14785</v>
      </c>
      <c r="L182">
        <f t="shared" si="11"/>
        <v>0</v>
      </c>
      <c r="M182">
        <f t="shared" si="12"/>
        <v>0</v>
      </c>
      <c r="N182">
        <f t="shared" si="13"/>
        <v>0</v>
      </c>
      <c r="O182">
        <f t="shared" si="14"/>
        <v>0</v>
      </c>
      <c r="P182">
        <f t="shared" si="15"/>
        <v>0</v>
      </c>
    </row>
    <row r="183" spans="1:16" x14ac:dyDescent="0.25">
      <c r="A183" s="1">
        <v>37833</v>
      </c>
      <c r="G183">
        <v>1.1228</v>
      </c>
      <c r="H183">
        <v>1.119855</v>
      </c>
      <c r="L183">
        <f t="shared" si="11"/>
        <v>0</v>
      </c>
      <c r="M183">
        <f t="shared" si="12"/>
        <v>0</v>
      </c>
      <c r="N183">
        <f t="shared" si="13"/>
        <v>0</v>
      </c>
      <c r="O183">
        <f t="shared" si="14"/>
        <v>0</v>
      </c>
      <c r="P183">
        <f t="shared" si="15"/>
        <v>0</v>
      </c>
    </row>
    <row r="184" spans="1:16" x14ac:dyDescent="0.25">
      <c r="A184" s="1">
        <v>37864</v>
      </c>
      <c r="G184">
        <v>1.0976999999999999</v>
      </c>
      <c r="H184">
        <v>1.0948500000000001</v>
      </c>
      <c r="L184">
        <f t="shared" si="11"/>
        <v>0</v>
      </c>
      <c r="M184">
        <f t="shared" si="12"/>
        <v>0</v>
      </c>
      <c r="N184">
        <f t="shared" si="13"/>
        <v>0</v>
      </c>
      <c r="O184">
        <f t="shared" si="14"/>
        <v>0</v>
      </c>
      <c r="P184">
        <f t="shared" si="15"/>
        <v>0</v>
      </c>
    </row>
    <row r="185" spans="1:16" x14ac:dyDescent="0.25">
      <c r="A185" s="1">
        <v>37894</v>
      </c>
      <c r="G185">
        <v>1.1657999999999999</v>
      </c>
      <c r="H185">
        <v>1.162795</v>
      </c>
      <c r="L185">
        <f t="shared" si="11"/>
        <v>0</v>
      </c>
      <c r="M185">
        <f t="shared" si="12"/>
        <v>0</v>
      </c>
      <c r="N185">
        <f t="shared" si="13"/>
        <v>0</v>
      </c>
      <c r="O185">
        <f t="shared" si="14"/>
        <v>0</v>
      </c>
      <c r="P185">
        <f t="shared" si="15"/>
        <v>0</v>
      </c>
    </row>
    <row r="186" spans="1:16" x14ac:dyDescent="0.25">
      <c r="A186" s="1">
        <v>37925</v>
      </c>
      <c r="G186">
        <v>1.1581999999999999</v>
      </c>
      <c r="H186">
        <v>1.155165</v>
      </c>
      <c r="L186">
        <f t="shared" si="11"/>
        <v>0</v>
      </c>
      <c r="M186">
        <f t="shared" si="12"/>
        <v>0</v>
      </c>
      <c r="N186">
        <f t="shared" si="13"/>
        <v>0</v>
      </c>
      <c r="O186">
        <f t="shared" si="14"/>
        <v>0</v>
      </c>
      <c r="P186">
        <f t="shared" si="15"/>
        <v>0</v>
      </c>
    </row>
    <row r="187" spans="1:16" x14ac:dyDescent="0.25">
      <c r="A187" s="1">
        <v>37955</v>
      </c>
      <c r="G187">
        <v>1.1992</v>
      </c>
      <c r="H187">
        <v>1.1961250000000001</v>
      </c>
      <c r="L187">
        <f t="shared" si="11"/>
        <v>0</v>
      </c>
      <c r="M187">
        <f t="shared" si="12"/>
        <v>0</v>
      </c>
      <c r="N187">
        <f t="shared" si="13"/>
        <v>0</v>
      </c>
      <c r="O187">
        <f t="shared" si="14"/>
        <v>0</v>
      </c>
      <c r="P187">
        <f t="shared" si="15"/>
        <v>0</v>
      </c>
    </row>
    <row r="188" spans="1:16" x14ac:dyDescent="0.25">
      <c r="A188" s="1">
        <v>37986</v>
      </c>
      <c r="G188">
        <v>1.2585999999999999</v>
      </c>
      <c r="H188">
        <v>1.2554639999999999</v>
      </c>
      <c r="L188">
        <f t="shared" si="11"/>
        <v>0</v>
      </c>
      <c r="M188">
        <f t="shared" si="12"/>
        <v>0</v>
      </c>
      <c r="N188">
        <f t="shared" si="13"/>
        <v>0</v>
      </c>
      <c r="O188">
        <f t="shared" si="14"/>
        <v>0</v>
      </c>
      <c r="P188">
        <f t="shared" si="15"/>
        <v>0</v>
      </c>
    </row>
    <row r="189" spans="1:16" x14ac:dyDescent="0.25">
      <c r="A189" s="1">
        <v>38017</v>
      </c>
      <c r="B189">
        <v>10.65</v>
      </c>
      <c r="G189">
        <v>1.2465999999999999</v>
      </c>
      <c r="H189">
        <v>1.2434799999999999</v>
      </c>
      <c r="L189">
        <f t="shared" si="11"/>
        <v>13.276289999999999</v>
      </c>
      <c r="M189">
        <f t="shared" si="12"/>
        <v>0</v>
      </c>
      <c r="N189">
        <f t="shared" si="13"/>
        <v>0</v>
      </c>
      <c r="O189">
        <f t="shared" si="14"/>
        <v>0</v>
      </c>
      <c r="P189">
        <f t="shared" si="15"/>
        <v>0</v>
      </c>
    </row>
    <row r="190" spans="1:16" x14ac:dyDescent="0.25">
      <c r="A190" s="1">
        <v>38046</v>
      </c>
      <c r="B190">
        <v>11.5</v>
      </c>
      <c r="G190">
        <v>1.2487999999999999</v>
      </c>
      <c r="H190">
        <v>1.2457400000000001</v>
      </c>
      <c r="L190">
        <f t="shared" si="11"/>
        <v>14.361199999999998</v>
      </c>
      <c r="M190">
        <f t="shared" si="12"/>
        <v>0</v>
      </c>
      <c r="N190">
        <f t="shared" si="13"/>
        <v>0</v>
      </c>
      <c r="O190">
        <f t="shared" si="14"/>
        <v>0</v>
      </c>
      <c r="P190">
        <f t="shared" si="15"/>
        <v>0</v>
      </c>
    </row>
    <row r="191" spans="1:16" x14ac:dyDescent="0.25">
      <c r="A191" s="1">
        <v>38077</v>
      </c>
      <c r="B191">
        <v>10.4</v>
      </c>
      <c r="G191">
        <v>1.2313000000000001</v>
      </c>
      <c r="H191">
        <v>1.2285520000000001</v>
      </c>
      <c r="L191">
        <f t="shared" si="11"/>
        <v>12.805520000000001</v>
      </c>
      <c r="M191">
        <f t="shared" si="12"/>
        <v>0</v>
      </c>
      <c r="N191">
        <f t="shared" si="13"/>
        <v>0</v>
      </c>
      <c r="O191">
        <f t="shared" si="14"/>
        <v>0</v>
      </c>
      <c r="P191">
        <f t="shared" si="15"/>
        <v>0</v>
      </c>
    </row>
    <row r="192" spans="1:16" x14ac:dyDescent="0.25">
      <c r="A192" s="1">
        <v>38107</v>
      </c>
      <c r="B192">
        <v>10.85</v>
      </c>
      <c r="G192">
        <v>1.1979</v>
      </c>
      <c r="H192">
        <v>1.195057</v>
      </c>
      <c r="L192">
        <f t="shared" si="11"/>
        <v>12.997214999999999</v>
      </c>
      <c r="M192">
        <f t="shared" si="12"/>
        <v>0</v>
      </c>
      <c r="N192">
        <f t="shared" si="13"/>
        <v>0</v>
      </c>
      <c r="O192">
        <f t="shared" si="14"/>
        <v>0</v>
      </c>
      <c r="P192">
        <f t="shared" si="15"/>
        <v>0</v>
      </c>
    </row>
    <row r="193" spans="1:16" x14ac:dyDescent="0.25">
      <c r="A193" s="1">
        <v>38138</v>
      </c>
      <c r="B193">
        <v>11.05</v>
      </c>
      <c r="G193">
        <v>1.2183999999999999</v>
      </c>
      <c r="H193">
        <v>1.2159599999999999</v>
      </c>
      <c r="L193">
        <f t="shared" si="11"/>
        <v>13.46332</v>
      </c>
      <c r="M193">
        <f t="shared" si="12"/>
        <v>0</v>
      </c>
      <c r="N193">
        <f t="shared" si="13"/>
        <v>0</v>
      </c>
      <c r="O193">
        <f t="shared" si="14"/>
        <v>0</v>
      </c>
      <c r="P193">
        <f t="shared" si="15"/>
        <v>0</v>
      </c>
    </row>
    <row r="194" spans="1:16" x14ac:dyDescent="0.25">
      <c r="A194" s="1">
        <v>38168</v>
      </c>
      <c r="B194">
        <v>10.4</v>
      </c>
      <c r="G194">
        <v>1.2184999999999999</v>
      </c>
      <c r="H194">
        <v>1.2168000000000001</v>
      </c>
      <c r="L194">
        <f t="shared" si="11"/>
        <v>12.6724</v>
      </c>
      <c r="M194">
        <f t="shared" si="12"/>
        <v>0</v>
      </c>
      <c r="N194">
        <f t="shared" si="13"/>
        <v>0</v>
      </c>
      <c r="O194">
        <f t="shared" si="14"/>
        <v>0</v>
      </c>
      <c r="P194">
        <f t="shared" si="15"/>
        <v>0</v>
      </c>
    </row>
    <row r="195" spans="1:16" x14ac:dyDescent="0.25">
      <c r="A195" s="1">
        <v>38199</v>
      </c>
      <c r="B195">
        <v>10.35</v>
      </c>
      <c r="G195">
        <v>1.2017</v>
      </c>
      <c r="H195">
        <v>1.2003200000000001</v>
      </c>
      <c r="L195">
        <f t="shared" ref="L195:L258" si="16">B195*G195</f>
        <v>12.437595</v>
      </c>
      <c r="M195">
        <f t="shared" ref="M195:M258" si="17">C195*H195</f>
        <v>0</v>
      </c>
      <c r="N195">
        <f t="shared" ref="N195:N258" si="18">D195*I195</f>
        <v>0</v>
      </c>
      <c r="O195">
        <f t="shared" ref="O195:O258" si="19">E195*J195</f>
        <v>0</v>
      </c>
      <c r="P195">
        <f t="shared" ref="P195:P258" si="20">F195*K195</f>
        <v>0</v>
      </c>
    </row>
    <row r="196" spans="1:16" x14ac:dyDescent="0.25">
      <c r="A196" s="1">
        <v>38230</v>
      </c>
      <c r="B196">
        <v>14.08</v>
      </c>
      <c r="G196">
        <v>1.2184999999999999</v>
      </c>
      <c r="H196">
        <v>1.21749</v>
      </c>
      <c r="L196">
        <f t="shared" si="16"/>
        <v>17.156479999999998</v>
      </c>
      <c r="M196">
        <f t="shared" si="17"/>
        <v>0</v>
      </c>
      <c r="N196">
        <f t="shared" si="18"/>
        <v>0</v>
      </c>
      <c r="O196">
        <f t="shared" si="19"/>
        <v>0</v>
      </c>
      <c r="P196">
        <f t="shared" si="20"/>
        <v>0</v>
      </c>
    </row>
    <row r="197" spans="1:16" x14ac:dyDescent="0.25">
      <c r="A197" s="1">
        <v>38260</v>
      </c>
      <c r="B197">
        <v>11.98</v>
      </c>
      <c r="G197">
        <v>1.2431000000000001</v>
      </c>
      <c r="H197">
        <v>1.24268</v>
      </c>
      <c r="L197">
        <f t="shared" si="16"/>
        <v>14.892338000000002</v>
      </c>
      <c r="M197">
        <f t="shared" si="17"/>
        <v>0</v>
      </c>
      <c r="N197">
        <f t="shared" si="18"/>
        <v>0</v>
      </c>
      <c r="O197">
        <f t="shared" si="19"/>
        <v>0</v>
      </c>
      <c r="P197">
        <f t="shared" si="20"/>
        <v>0</v>
      </c>
    </row>
    <row r="198" spans="1:16" x14ac:dyDescent="0.25">
      <c r="A198" s="1">
        <v>38291</v>
      </c>
      <c r="B198">
        <v>11.75</v>
      </c>
      <c r="G198">
        <v>1.278</v>
      </c>
      <c r="H198">
        <v>1.2779400000000001</v>
      </c>
      <c r="L198">
        <f t="shared" si="16"/>
        <v>15.016500000000001</v>
      </c>
      <c r="M198">
        <f t="shared" si="17"/>
        <v>0</v>
      </c>
      <c r="N198">
        <f t="shared" si="18"/>
        <v>0</v>
      </c>
      <c r="O198">
        <f t="shared" si="19"/>
        <v>0</v>
      </c>
      <c r="P198">
        <f t="shared" si="20"/>
        <v>0</v>
      </c>
    </row>
    <row r="199" spans="1:16" x14ac:dyDescent="0.25">
      <c r="A199" s="1">
        <v>38321</v>
      </c>
      <c r="B199">
        <v>15</v>
      </c>
      <c r="G199">
        <v>1.3290999999999999</v>
      </c>
      <c r="H199">
        <v>1.3298399999999999</v>
      </c>
      <c r="L199">
        <f t="shared" si="16"/>
        <v>19.936499999999999</v>
      </c>
      <c r="M199">
        <f t="shared" si="17"/>
        <v>0</v>
      </c>
      <c r="N199">
        <f t="shared" si="18"/>
        <v>0</v>
      </c>
      <c r="O199">
        <f t="shared" si="19"/>
        <v>0</v>
      </c>
      <c r="P199">
        <f t="shared" si="20"/>
        <v>0</v>
      </c>
    </row>
    <row r="200" spans="1:16" x14ac:dyDescent="0.25">
      <c r="A200" s="1">
        <v>38352</v>
      </c>
      <c r="B200">
        <v>13.98</v>
      </c>
      <c r="G200">
        <v>1.3557999999999999</v>
      </c>
      <c r="H200">
        <v>1.3571599999999999</v>
      </c>
      <c r="L200">
        <f t="shared" si="16"/>
        <v>18.954083999999998</v>
      </c>
      <c r="M200">
        <f t="shared" si="17"/>
        <v>0</v>
      </c>
      <c r="N200">
        <f t="shared" si="18"/>
        <v>0</v>
      </c>
      <c r="O200">
        <f t="shared" si="19"/>
        <v>0</v>
      </c>
      <c r="P200">
        <f t="shared" si="20"/>
        <v>0</v>
      </c>
    </row>
    <row r="201" spans="1:16" x14ac:dyDescent="0.25">
      <c r="A201" s="1">
        <v>38383</v>
      </c>
      <c r="B201">
        <v>13.85</v>
      </c>
      <c r="G201">
        <v>1.3031999999999999</v>
      </c>
      <c r="H201">
        <v>1.30505</v>
      </c>
      <c r="L201">
        <f t="shared" si="16"/>
        <v>18.049319999999998</v>
      </c>
      <c r="M201">
        <f t="shared" si="17"/>
        <v>0</v>
      </c>
      <c r="N201">
        <f t="shared" si="18"/>
        <v>0</v>
      </c>
      <c r="O201">
        <f t="shared" si="19"/>
        <v>0</v>
      </c>
      <c r="P201">
        <f t="shared" si="20"/>
        <v>0</v>
      </c>
    </row>
    <row r="202" spans="1:16" x14ac:dyDescent="0.25">
      <c r="A202" s="1">
        <v>38411</v>
      </c>
      <c r="B202">
        <v>24</v>
      </c>
      <c r="G202">
        <v>1.3234999999999999</v>
      </c>
      <c r="H202">
        <v>1.326068</v>
      </c>
      <c r="L202">
        <f t="shared" si="16"/>
        <v>31.763999999999996</v>
      </c>
      <c r="M202">
        <f t="shared" si="17"/>
        <v>0</v>
      </c>
      <c r="N202">
        <f t="shared" si="18"/>
        <v>0</v>
      </c>
      <c r="O202">
        <f t="shared" si="19"/>
        <v>0</v>
      </c>
      <c r="P202">
        <f t="shared" si="20"/>
        <v>0</v>
      </c>
    </row>
    <row r="203" spans="1:16" x14ac:dyDescent="0.25">
      <c r="A203" s="1">
        <v>38442</v>
      </c>
      <c r="B203">
        <v>14.2</v>
      </c>
      <c r="G203">
        <v>1.2961</v>
      </c>
      <c r="H203">
        <v>1.299185</v>
      </c>
      <c r="L203">
        <f t="shared" si="16"/>
        <v>18.404619999999998</v>
      </c>
      <c r="M203">
        <f t="shared" si="17"/>
        <v>0</v>
      </c>
      <c r="N203">
        <f t="shared" si="18"/>
        <v>0</v>
      </c>
      <c r="O203">
        <f t="shared" si="19"/>
        <v>0</v>
      </c>
      <c r="P203">
        <f t="shared" si="20"/>
        <v>0</v>
      </c>
    </row>
    <row r="204" spans="1:16" x14ac:dyDescent="0.25">
      <c r="A204" s="1">
        <v>38472</v>
      </c>
      <c r="B204">
        <v>13.1</v>
      </c>
      <c r="G204">
        <v>1.2870999999999999</v>
      </c>
      <c r="H204">
        <v>1.2905720000000001</v>
      </c>
      <c r="L204">
        <f t="shared" si="16"/>
        <v>16.861009999999997</v>
      </c>
      <c r="M204">
        <f t="shared" si="17"/>
        <v>0</v>
      </c>
      <c r="N204">
        <f t="shared" si="18"/>
        <v>0</v>
      </c>
      <c r="O204">
        <f t="shared" si="19"/>
        <v>0</v>
      </c>
      <c r="P204">
        <f t="shared" si="20"/>
        <v>0</v>
      </c>
    </row>
    <row r="205" spans="1:16" x14ac:dyDescent="0.25">
      <c r="A205" s="1">
        <v>38503</v>
      </c>
      <c r="B205">
        <v>14.3</v>
      </c>
      <c r="G205">
        <v>1.2309000000000001</v>
      </c>
      <c r="H205">
        <v>1.2346220000000001</v>
      </c>
      <c r="L205">
        <f t="shared" si="16"/>
        <v>17.601870000000002</v>
      </c>
      <c r="M205">
        <f t="shared" si="17"/>
        <v>0</v>
      </c>
      <c r="N205">
        <f t="shared" si="18"/>
        <v>0</v>
      </c>
      <c r="O205">
        <f t="shared" si="19"/>
        <v>0</v>
      </c>
      <c r="P205">
        <f t="shared" si="20"/>
        <v>0</v>
      </c>
    </row>
    <row r="206" spans="1:16" x14ac:dyDescent="0.25">
      <c r="A206" s="1">
        <v>38533</v>
      </c>
      <c r="B206">
        <v>14.45</v>
      </c>
      <c r="G206">
        <v>1.21</v>
      </c>
      <c r="H206">
        <v>1.21424</v>
      </c>
      <c r="L206">
        <f t="shared" si="16"/>
        <v>17.484499999999997</v>
      </c>
      <c r="M206">
        <f t="shared" si="17"/>
        <v>0</v>
      </c>
      <c r="N206">
        <f t="shared" si="18"/>
        <v>0</v>
      </c>
      <c r="O206">
        <f t="shared" si="19"/>
        <v>0</v>
      </c>
      <c r="P206">
        <f t="shared" si="20"/>
        <v>0</v>
      </c>
    </row>
    <row r="207" spans="1:16" x14ac:dyDescent="0.25">
      <c r="A207" s="1">
        <v>38564</v>
      </c>
      <c r="B207">
        <v>15.5</v>
      </c>
      <c r="G207">
        <v>1.2130000000000001</v>
      </c>
      <c r="H207">
        <v>1.2177800000000001</v>
      </c>
      <c r="L207">
        <f t="shared" si="16"/>
        <v>18.801500000000001</v>
      </c>
      <c r="M207">
        <f t="shared" si="17"/>
        <v>0</v>
      </c>
      <c r="N207">
        <f t="shared" si="18"/>
        <v>0</v>
      </c>
      <c r="O207">
        <f t="shared" si="19"/>
        <v>0</v>
      </c>
      <c r="P207">
        <f t="shared" si="20"/>
        <v>0</v>
      </c>
    </row>
    <row r="208" spans="1:16" x14ac:dyDescent="0.25">
      <c r="A208" s="1">
        <v>38595</v>
      </c>
      <c r="B208">
        <v>15.9</v>
      </c>
      <c r="G208">
        <v>1.2343</v>
      </c>
      <c r="H208">
        <v>1.2396</v>
      </c>
      <c r="I208">
        <v>1.2453749999999999</v>
      </c>
      <c r="J208">
        <v>1.251441</v>
      </c>
      <c r="K208">
        <v>1.2576000000000001</v>
      </c>
      <c r="L208">
        <f t="shared" si="16"/>
        <v>19.62537</v>
      </c>
      <c r="M208">
        <f t="shared" si="17"/>
        <v>0</v>
      </c>
      <c r="N208">
        <f t="shared" si="18"/>
        <v>0</v>
      </c>
      <c r="O208">
        <f t="shared" si="19"/>
        <v>0</v>
      </c>
      <c r="P208">
        <f t="shared" si="20"/>
        <v>0</v>
      </c>
    </row>
    <row r="209" spans="1:16" x14ac:dyDescent="0.25">
      <c r="A209" s="1">
        <v>38625</v>
      </c>
      <c r="B209">
        <v>14.43</v>
      </c>
      <c r="G209">
        <v>1.2029000000000001</v>
      </c>
      <c r="H209">
        <v>1.208655</v>
      </c>
      <c r="I209">
        <v>1.215103</v>
      </c>
      <c r="J209">
        <v>1.221841</v>
      </c>
      <c r="K209">
        <v>1.22831</v>
      </c>
      <c r="L209">
        <f t="shared" si="16"/>
        <v>17.357847</v>
      </c>
      <c r="M209">
        <f t="shared" si="17"/>
        <v>0</v>
      </c>
      <c r="N209">
        <f t="shared" si="18"/>
        <v>0</v>
      </c>
      <c r="O209">
        <f t="shared" si="19"/>
        <v>0</v>
      </c>
      <c r="P209">
        <f t="shared" si="20"/>
        <v>0</v>
      </c>
    </row>
    <row r="210" spans="1:16" x14ac:dyDescent="0.25">
      <c r="A210" s="1">
        <v>38656</v>
      </c>
      <c r="B210">
        <v>14.9</v>
      </c>
      <c r="G210">
        <v>1.1987000000000001</v>
      </c>
      <c r="H210">
        <v>1.2047600000000001</v>
      </c>
      <c r="I210">
        <v>1.2110799999999999</v>
      </c>
      <c r="J210">
        <v>1.2175800000000001</v>
      </c>
      <c r="K210">
        <v>1.2239199999999999</v>
      </c>
      <c r="L210">
        <f t="shared" si="16"/>
        <v>17.86063</v>
      </c>
      <c r="M210">
        <f t="shared" si="17"/>
        <v>0</v>
      </c>
      <c r="N210">
        <f t="shared" si="18"/>
        <v>0</v>
      </c>
      <c r="O210">
        <f t="shared" si="19"/>
        <v>0</v>
      </c>
      <c r="P210">
        <f t="shared" si="20"/>
        <v>0</v>
      </c>
    </row>
    <row r="211" spans="1:16" x14ac:dyDescent="0.25">
      <c r="A211" s="1">
        <v>38686</v>
      </c>
      <c r="B211">
        <v>26.55</v>
      </c>
      <c r="G211">
        <v>1.1787000000000001</v>
      </c>
      <c r="H211">
        <v>1.1843950000000001</v>
      </c>
      <c r="I211">
        <v>1.1904699999999999</v>
      </c>
      <c r="J211">
        <v>1.19676</v>
      </c>
      <c r="K211">
        <v>1.2024950000000001</v>
      </c>
      <c r="L211">
        <f t="shared" si="16"/>
        <v>31.294485000000002</v>
      </c>
      <c r="M211">
        <f t="shared" si="17"/>
        <v>0</v>
      </c>
      <c r="N211">
        <f t="shared" si="18"/>
        <v>0</v>
      </c>
      <c r="O211">
        <f t="shared" si="19"/>
        <v>0</v>
      </c>
      <c r="P211">
        <f t="shared" si="20"/>
        <v>0</v>
      </c>
    </row>
    <row r="212" spans="1:16" x14ac:dyDescent="0.25">
      <c r="A212" s="1">
        <v>38717</v>
      </c>
      <c r="B212">
        <v>25.98</v>
      </c>
      <c r="G212">
        <v>1.1839999999999999</v>
      </c>
      <c r="H212">
        <v>1.189975</v>
      </c>
      <c r="I212">
        <v>1.1960649999999999</v>
      </c>
      <c r="J212">
        <v>1.2018549999999999</v>
      </c>
      <c r="K212">
        <v>1.2073100000000001</v>
      </c>
      <c r="L212">
        <f t="shared" si="16"/>
        <v>30.76032</v>
      </c>
      <c r="M212">
        <f t="shared" si="17"/>
        <v>0</v>
      </c>
      <c r="N212">
        <f t="shared" si="18"/>
        <v>0</v>
      </c>
      <c r="O212">
        <f t="shared" si="19"/>
        <v>0</v>
      </c>
      <c r="P212">
        <f t="shared" si="20"/>
        <v>0</v>
      </c>
    </row>
    <row r="213" spans="1:16" x14ac:dyDescent="0.25">
      <c r="A213" s="1">
        <v>38748</v>
      </c>
      <c r="B213">
        <v>24.25</v>
      </c>
      <c r="G213">
        <v>1.2154</v>
      </c>
      <c r="H213">
        <v>1.2217100000000001</v>
      </c>
      <c r="I213">
        <v>1.2280949999999999</v>
      </c>
      <c r="J213">
        <v>1.234127</v>
      </c>
      <c r="K213">
        <v>1.239697</v>
      </c>
      <c r="L213">
        <f t="shared" si="16"/>
        <v>29.47345</v>
      </c>
      <c r="M213">
        <f t="shared" si="17"/>
        <v>0</v>
      </c>
      <c r="N213">
        <f t="shared" si="18"/>
        <v>0</v>
      </c>
      <c r="O213">
        <f t="shared" si="19"/>
        <v>0</v>
      </c>
      <c r="P213">
        <f t="shared" si="20"/>
        <v>0</v>
      </c>
    </row>
    <row r="214" spans="1:16" x14ac:dyDescent="0.25">
      <c r="A214" s="1">
        <v>38776</v>
      </c>
      <c r="B214">
        <v>22.08</v>
      </c>
      <c r="G214">
        <v>1.1919</v>
      </c>
      <c r="H214">
        <v>1.1984250000000001</v>
      </c>
      <c r="I214">
        <v>1.205195</v>
      </c>
      <c r="J214">
        <v>1.2112700000000001</v>
      </c>
      <c r="K214">
        <v>1.2167699999999999</v>
      </c>
      <c r="L214">
        <f t="shared" si="16"/>
        <v>26.317151999999997</v>
      </c>
      <c r="M214">
        <f t="shared" si="17"/>
        <v>0</v>
      </c>
      <c r="N214">
        <f t="shared" si="18"/>
        <v>0</v>
      </c>
      <c r="O214">
        <f t="shared" si="19"/>
        <v>0</v>
      </c>
      <c r="P214">
        <f t="shared" si="20"/>
        <v>0</v>
      </c>
    </row>
    <row r="215" spans="1:16" x14ac:dyDescent="0.25">
      <c r="A215" s="1">
        <v>38807</v>
      </c>
      <c r="B215">
        <v>22.33</v>
      </c>
      <c r="G215">
        <v>1.2117</v>
      </c>
      <c r="H215">
        <v>1.2183949999999999</v>
      </c>
      <c r="I215">
        <v>1.2247300000000001</v>
      </c>
      <c r="J215">
        <v>1.230575</v>
      </c>
      <c r="K215">
        <v>1.2359</v>
      </c>
      <c r="L215">
        <f t="shared" si="16"/>
        <v>27.057260999999997</v>
      </c>
      <c r="M215">
        <f t="shared" si="17"/>
        <v>0</v>
      </c>
      <c r="N215">
        <f t="shared" si="18"/>
        <v>0</v>
      </c>
      <c r="O215">
        <f t="shared" si="19"/>
        <v>0</v>
      </c>
      <c r="P215">
        <f t="shared" si="20"/>
        <v>0</v>
      </c>
    </row>
    <row r="216" spans="1:16" x14ac:dyDescent="0.25">
      <c r="A216" s="1">
        <v>38837</v>
      </c>
      <c r="B216">
        <v>20.48</v>
      </c>
      <c r="G216">
        <v>1.2634000000000001</v>
      </c>
      <c r="H216">
        <v>1.270645</v>
      </c>
      <c r="I216">
        <v>1.27725</v>
      </c>
      <c r="J216">
        <v>1.2832399999999999</v>
      </c>
      <c r="K216">
        <v>1.2883</v>
      </c>
      <c r="L216">
        <f t="shared" si="16"/>
        <v>25.874432000000002</v>
      </c>
      <c r="M216">
        <f t="shared" si="17"/>
        <v>0</v>
      </c>
      <c r="N216">
        <f t="shared" si="18"/>
        <v>0</v>
      </c>
      <c r="O216">
        <f t="shared" si="19"/>
        <v>0</v>
      </c>
      <c r="P216">
        <f t="shared" si="20"/>
        <v>0</v>
      </c>
    </row>
    <row r="217" spans="1:16" x14ac:dyDescent="0.25">
      <c r="A217" s="1">
        <v>38868</v>
      </c>
      <c r="B217">
        <v>20.2</v>
      </c>
      <c r="G217">
        <v>1.2809999999999999</v>
      </c>
      <c r="H217">
        <v>1.288753</v>
      </c>
      <c r="I217">
        <v>1.2955620000000001</v>
      </c>
      <c r="J217">
        <v>1.301633</v>
      </c>
      <c r="K217">
        <v>1.307714</v>
      </c>
      <c r="L217">
        <f t="shared" si="16"/>
        <v>25.876199999999997</v>
      </c>
      <c r="M217">
        <f t="shared" si="17"/>
        <v>0</v>
      </c>
      <c r="N217">
        <f t="shared" si="18"/>
        <v>0</v>
      </c>
      <c r="O217">
        <f t="shared" si="19"/>
        <v>0</v>
      </c>
      <c r="P217">
        <f t="shared" si="20"/>
        <v>0</v>
      </c>
    </row>
    <row r="218" spans="1:16" x14ac:dyDescent="0.25">
      <c r="A218" s="1">
        <v>38898</v>
      </c>
      <c r="B218">
        <v>18.100000000000001</v>
      </c>
      <c r="G218">
        <v>1.2786</v>
      </c>
      <c r="H218">
        <v>1.2864100000000001</v>
      </c>
      <c r="I218">
        <v>1.2935300000000001</v>
      </c>
      <c r="J218">
        <v>1.2997050000000001</v>
      </c>
      <c r="K218">
        <v>1.3054399999999999</v>
      </c>
      <c r="L218">
        <f t="shared" si="16"/>
        <v>23.142659999999999</v>
      </c>
      <c r="M218">
        <f t="shared" si="17"/>
        <v>0</v>
      </c>
      <c r="N218">
        <f t="shared" si="18"/>
        <v>0</v>
      </c>
      <c r="O218">
        <f t="shared" si="19"/>
        <v>0</v>
      </c>
      <c r="P218">
        <f t="shared" si="20"/>
        <v>0</v>
      </c>
    </row>
    <row r="219" spans="1:16" x14ac:dyDescent="0.25">
      <c r="A219" s="1">
        <v>38929</v>
      </c>
      <c r="B219">
        <v>20.2</v>
      </c>
      <c r="G219">
        <v>1.2762</v>
      </c>
      <c r="H219">
        <v>1.2836069999999999</v>
      </c>
      <c r="I219">
        <v>1.2901199999999999</v>
      </c>
      <c r="J219">
        <v>1.29573</v>
      </c>
      <c r="K219">
        <v>1.3009820000000001</v>
      </c>
      <c r="L219">
        <f t="shared" si="16"/>
        <v>25.779239999999998</v>
      </c>
      <c r="M219">
        <f t="shared" si="17"/>
        <v>0</v>
      </c>
      <c r="N219">
        <f t="shared" si="18"/>
        <v>0</v>
      </c>
      <c r="O219">
        <f t="shared" si="19"/>
        <v>0</v>
      </c>
      <c r="P219">
        <f t="shared" si="20"/>
        <v>0</v>
      </c>
    </row>
    <row r="220" spans="1:16" x14ac:dyDescent="0.25">
      <c r="A220" s="1">
        <v>38960</v>
      </c>
      <c r="B220">
        <v>16.850000000000001</v>
      </c>
      <c r="G220">
        <v>1.2806</v>
      </c>
      <c r="H220">
        <v>1.28732</v>
      </c>
      <c r="I220">
        <v>1.2924910000000001</v>
      </c>
      <c r="J220">
        <v>1.29738</v>
      </c>
      <c r="K220">
        <v>1.3019000000000001</v>
      </c>
      <c r="L220">
        <f t="shared" si="16"/>
        <v>21.578110000000002</v>
      </c>
      <c r="M220">
        <f t="shared" si="17"/>
        <v>0</v>
      </c>
      <c r="N220">
        <f t="shared" si="18"/>
        <v>0</v>
      </c>
      <c r="O220">
        <f t="shared" si="19"/>
        <v>0</v>
      </c>
      <c r="P220">
        <f t="shared" si="20"/>
        <v>0</v>
      </c>
    </row>
    <row r="221" spans="1:16" x14ac:dyDescent="0.25">
      <c r="A221" s="1">
        <v>38990</v>
      </c>
      <c r="B221">
        <v>14.1</v>
      </c>
      <c r="G221">
        <v>1.2670999999999999</v>
      </c>
      <c r="H221">
        <v>1.2732950000000001</v>
      </c>
      <c r="I221">
        <v>1.278305</v>
      </c>
      <c r="J221">
        <v>1.282645</v>
      </c>
      <c r="K221">
        <v>1.286475</v>
      </c>
      <c r="L221">
        <f t="shared" si="16"/>
        <v>17.866109999999999</v>
      </c>
      <c r="M221">
        <f t="shared" si="17"/>
        <v>0</v>
      </c>
      <c r="N221">
        <f t="shared" si="18"/>
        <v>0</v>
      </c>
      <c r="O221">
        <f t="shared" si="19"/>
        <v>0</v>
      </c>
      <c r="P221">
        <f t="shared" si="20"/>
        <v>0</v>
      </c>
    </row>
    <row r="222" spans="1:16" x14ac:dyDescent="0.25">
      <c r="A222" s="1">
        <v>39021</v>
      </c>
      <c r="B222">
        <v>16.5</v>
      </c>
      <c r="G222">
        <v>1.2761</v>
      </c>
      <c r="H222">
        <v>1.2819240000000001</v>
      </c>
      <c r="I222">
        <v>1.286592</v>
      </c>
      <c r="J222">
        <v>1.2907660000000001</v>
      </c>
      <c r="K222">
        <v>1.294268</v>
      </c>
      <c r="L222">
        <f t="shared" si="16"/>
        <v>21.05565</v>
      </c>
      <c r="M222">
        <f t="shared" si="17"/>
        <v>0</v>
      </c>
      <c r="N222">
        <f t="shared" si="18"/>
        <v>0</v>
      </c>
      <c r="O222">
        <f t="shared" si="19"/>
        <v>0</v>
      </c>
      <c r="P222">
        <f t="shared" si="20"/>
        <v>0</v>
      </c>
    </row>
    <row r="223" spans="1:16" x14ac:dyDescent="0.25">
      <c r="A223" s="1">
        <v>39051</v>
      </c>
      <c r="B223">
        <v>17.649999999999999</v>
      </c>
      <c r="G223">
        <v>1.3240000000000001</v>
      </c>
      <c r="H223">
        <v>1.3296239999999999</v>
      </c>
      <c r="I223">
        <v>1.33433</v>
      </c>
      <c r="J223">
        <v>1.3379749999999999</v>
      </c>
      <c r="K223">
        <v>1.3411249999999999</v>
      </c>
      <c r="L223">
        <f t="shared" si="16"/>
        <v>23.368600000000001</v>
      </c>
      <c r="M223">
        <f t="shared" si="17"/>
        <v>0</v>
      </c>
      <c r="N223">
        <f t="shared" si="18"/>
        <v>0</v>
      </c>
      <c r="O223">
        <f t="shared" si="19"/>
        <v>0</v>
      </c>
      <c r="P223">
        <f t="shared" si="20"/>
        <v>0</v>
      </c>
    </row>
    <row r="224" spans="1:16" x14ac:dyDescent="0.25">
      <c r="A224" s="1">
        <v>39082</v>
      </c>
      <c r="B224">
        <v>14</v>
      </c>
      <c r="G224">
        <v>1.3196000000000001</v>
      </c>
      <c r="H224">
        <v>1.324875</v>
      </c>
      <c r="I224">
        <v>1.329523</v>
      </c>
      <c r="J224">
        <v>1.3332729999999999</v>
      </c>
      <c r="K224">
        <v>1.336435</v>
      </c>
      <c r="L224">
        <f t="shared" si="16"/>
        <v>18.474400000000003</v>
      </c>
      <c r="M224">
        <f t="shared" si="17"/>
        <v>0</v>
      </c>
      <c r="N224">
        <f t="shared" si="18"/>
        <v>0</v>
      </c>
      <c r="O224">
        <f t="shared" si="19"/>
        <v>0</v>
      </c>
      <c r="P224">
        <f t="shared" si="20"/>
        <v>0</v>
      </c>
    </row>
    <row r="225" spans="1:16" x14ac:dyDescent="0.25">
      <c r="A225" s="1">
        <v>39113</v>
      </c>
      <c r="B225">
        <v>11.25</v>
      </c>
      <c r="G225">
        <v>1.3032999999999999</v>
      </c>
      <c r="H225">
        <v>1.308295</v>
      </c>
      <c r="I225">
        <v>1.3126899999999999</v>
      </c>
      <c r="J225">
        <v>1.3164</v>
      </c>
      <c r="K225">
        <v>1.3198000000000001</v>
      </c>
      <c r="L225">
        <f t="shared" si="16"/>
        <v>14.662125</v>
      </c>
      <c r="M225">
        <f t="shared" si="17"/>
        <v>0</v>
      </c>
      <c r="N225">
        <f t="shared" si="18"/>
        <v>0</v>
      </c>
      <c r="O225">
        <f t="shared" si="19"/>
        <v>0</v>
      </c>
      <c r="P225">
        <f t="shared" si="20"/>
        <v>0</v>
      </c>
    </row>
    <row r="226" spans="1:16" x14ac:dyDescent="0.25">
      <c r="A226" s="1">
        <v>39141</v>
      </c>
      <c r="B226">
        <v>9.6</v>
      </c>
      <c r="G226">
        <v>1.3232999999999999</v>
      </c>
      <c r="H226">
        <v>1.3282290000000001</v>
      </c>
      <c r="I226">
        <v>1.332217</v>
      </c>
      <c r="J226">
        <v>1.33538</v>
      </c>
      <c r="K226">
        <v>1.3381749999999999</v>
      </c>
      <c r="L226">
        <f t="shared" si="16"/>
        <v>12.703679999999999</v>
      </c>
      <c r="M226">
        <f t="shared" si="17"/>
        <v>0</v>
      </c>
      <c r="N226">
        <f t="shared" si="18"/>
        <v>0</v>
      </c>
      <c r="O226">
        <f t="shared" si="19"/>
        <v>0</v>
      </c>
      <c r="P226">
        <f t="shared" si="20"/>
        <v>0</v>
      </c>
    </row>
    <row r="227" spans="1:16" x14ac:dyDescent="0.25">
      <c r="A227" s="1">
        <v>39172</v>
      </c>
      <c r="B227">
        <v>10.8</v>
      </c>
      <c r="G227">
        <v>1.3354999999999999</v>
      </c>
      <c r="H227">
        <v>1.3401799999999999</v>
      </c>
      <c r="I227">
        <v>1.3437699999999999</v>
      </c>
      <c r="J227">
        <v>1.3465549999999999</v>
      </c>
      <c r="K227">
        <v>1.34873</v>
      </c>
      <c r="L227">
        <f t="shared" si="16"/>
        <v>14.423399999999999</v>
      </c>
      <c r="M227">
        <f t="shared" si="17"/>
        <v>0</v>
      </c>
      <c r="N227">
        <f t="shared" si="18"/>
        <v>0</v>
      </c>
      <c r="O227">
        <f t="shared" si="19"/>
        <v>0</v>
      </c>
      <c r="P227">
        <f t="shared" si="20"/>
        <v>0</v>
      </c>
    </row>
    <row r="228" spans="1:16" x14ac:dyDescent="0.25">
      <c r="A228" s="1">
        <v>39202</v>
      </c>
      <c r="B228">
        <v>7.73</v>
      </c>
      <c r="G228">
        <v>1.3645</v>
      </c>
      <c r="H228">
        <v>1.3690279999999999</v>
      </c>
      <c r="I228">
        <v>1.3727400000000001</v>
      </c>
      <c r="J228">
        <v>1.375405</v>
      </c>
      <c r="K228">
        <v>1.3772</v>
      </c>
      <c r="L228">
        <f t="shared" si="16"/>
        <v>10.547585000000002</v>
      </c>
      <c r="M228">
        <f t="shared" si="17"/>
        <v>0</v>
      </c>
      <c r="N228">
        <f t="shared" si="18"/>
        <v>0</v>
      </c>
      <c r="O228">
        <f t="shared" si="19"/>
        <v>0</v>
      </c>
      <c r="P228">
        <f t="shared" si="20"/>
        <v>0</v>
      </c>
    </row>
    <row r="229" spans="1:16" x14ac:dyDescent="0.25">
      <c r="A229" s="1">
        <v>39233</v>
      </c>
      <c r="B229">
        <v>10.95</v>
      </c>
      <c r="G229">
        <v>1.3451</v>
      </c>
      <c r="H229">
        <v>1.349377</v>
      </c>
      <c r="I229">
        <v>1.3528899999999999</v>
      </c>
      <c r="J229">
        <v>1.3552550000000001</v>
      </c>
      <c r="K229">
        <v>1.35754</v>
      </c>
      <c r="L229">
        <f t="shared" si="16"/>
        <v>14.728844999999998</v>
      </c>
      <c r="M229">
        <f t="shared" si="17"/>
        <v>0</v>
      </c>
      <c r="N229">
        <f t="shared" si="18"/>
        <v>0</v>
      </c>
      <c r="O229">
        <f t="shared" si="19"/>
        <v>0</v>
      </c>
      <c r="P229">
        <f t="shared" si="20"/>
        <v>0</v>
      </c>
    </row>
    <row r="230" spans="1:16" x14ac:dyDescent="0.25">
      <c r="A230" s="1">
        <v>39263</v>
      </c>
      <c r="B230">
        <v>11</v>
      </c>
      <c r="G230">
        <v>1.3541000000000001</v>
      </c>
      <c r="H230">
        <v>1.358115</v>
      </c>
      <c r="I230">
        <v>1.361275</v>
      </c>
      <c r="J230">
        <v>1.36371</v>
      </c>
      <c r="K230">
        <v>1.36544</v>
      </c>
      <c r="L230">
        <f t="shared" si="16"/>
        <v>14.895100000000001</v>
      </c>
      <c r="M230">
        <f t="shared" si="17"/>
        <v>0</v>
      </c>
      <c r="N230">
        <f t="shared" si="18"/>
        <v>0</v>
      </c>
      <c r="O230">
        <f t="shared" si="19"/>
        <v>0</v>
      </c>
      <c r="P230">
        <f t="shared" si="20"/>
        <v>0</v>
      </c>
    </row>
    <row r="231" spans="1:16" x14ac:dyDescent="0.25">
      <c r="A231" s="1">
        <v>39294</v>
      </c>
      <c r="B231">
        <v>14.85</v>
      </c>
      <c r="G231">
        <v>1.3672</v>
      </c>
      <c r="H231">
        <v>1.3708499999999999</v>
      </c>
      <c r="I231">
        <v>1.3737299999999999</v>
      </c>
      <c r="J231">
        <v>1.37503</v>
      </c>
      <c r="K231">
        <v>1.3763749999999999</v>
      </c>
      <c r="L231">
        <f t="shared" si="16"/>
        <v>20.30292</v>
      </c>
      <c r="M231">
        <f t="shared" si="17"/>
        <v>0</v>
      </c>
      <c r="N231">
        <f t="shared" si="18"/>
        <v>0</v>
      </c>
      <c r="O231">
        <f t="shared" si="19"/>
        <v>0</v>
      </c>
      <c r="P231">
        <f t="shared" si="20"/>
        <v>0</v>
      </c>
    </row>
    <row r="232" spans="1:16" x14ac:dyDescent="0.25">
      <c r="A232" s="1">
        <v>39325</v>
      </c>
      <c r="B232">
        <v>14.28</v>
      </c>
      <c r="G232">
        <v>1.3628</v>
      </c>
      <c r="H232">
        <v>1.36717</v>
      </c>
      <c r="I232">
        <v>1.368725</v>
      </c>
      <c r="J232">
        <v>1.36954</v>
      </c>
      <c r="K232">
        <v>1.3702399999999999</v>
      </c>
      <c r="L232">
        <f t="shared" si="16"/>
        <v>19.460784</v>
      </c>
      <c r="M232">
        <f t="shared" si="17"/>
        <v>0</v>
      </c>
      <c r="N232">
        <f t="shared" si="18"/>
        <v>0</v>
      </c>
      <c r="O232">
        <f t="shared" si="19"/>
        <v>0</v>
      </c>
      <c r="P232">
        <f t="shared" si="20"/>
        <v>0</v>
      </c>
    </row>
    <row r="233" spans="1:16" x14ac:dyDescent="0.25">
      <c r="A233" s="1">
        <v>39355</v>
      </c>
      <c r="B233">
        <v>17.2</v>
      </c>
      <c r="G233">
        <v>1.4271</v>
      </c>
      <c r="H233">
        <v>1.4292</v>
      </c>
      <c r="I233">
        <v>1.4302950000000001</v>
      </c>
      <c r="J233">
        <v>1.4308749999999999</v>
      </c>
      <c r="K233">
        <v>1.4313549999999999</v>
      </c>
      <c r="L233">
        <f t="shared" si="16"/>
        <v>24.546119999999998</v>
      </c>
      <c r="M233">
        <f t="shared" si="17"/>
        <v>0</v>
      </c>
      <c r="N233">
        <f t="shared" si="18"/>
        <v>0</v>
      </c>
      <c r="O233">
        <f t="shared" si="19"/>
        <v>0</v>
      </c>
      <c r="P233">
        <f t="shared" si="20"/>
        <v>0</v>
      </c>
    </row>
    <row r="234" spans="1:16" x14ac:dyDescent="0.25">
      <c r="A234" s="1">
        <v>39386</v>
      </c>
      <c r="B234">
        <v>19</v>
      </c>
      <c r="G234">
        <v>1.448</v>
      </c>
      <c r="H234">
        <v>1.449395</v>
      </c>
      <c r="I234">
        <v>1.45007</v>
      </c>
      <c r="J234">
        <v>1.450005</v>
      </c>
      <c r="K234">
        <v>1.4497949999999999</v>
      </c>
      <c r="L234">
        <f t="shared" si="16"/>
        <v>27.512</v>
      </c>
      <c r="M234">
        <f t="shared" si="17"/>
        <v>0</v>
      </c>
      <c r="N234">
        <f t="shared" si="18"/>
        <v>0</v>
      </c>
      <c r="O234">
        <f t="shared" si="19"/>
        <v>0</v>
      </c>
      <c r="P234">
        <f t="shared" si="20"/>
        <v>0</v>
      </c>
    </row>
    <row r="235" spans="1:16" x14ac:dyDescent="0.25">
      <c r="A235" s="1">
        <v>39416</v>
      </c>
      <c r="B235">
        <v>20.25</v>
      </c>
      <c r="G235">
        <v>1.4631000000000001</v>
      </c>
      <c r="H235">
        <v>1.4649719999999999</v>
      </c>
      <c r="I235">
        <v>1.464145</v>
      </c>
      <c r="J235">
        <v>1.4623299999999999</v>
      </c>
      <c r="K235">
        <v>1.45991</v>
      </c>
      <c r="L235">
        <f t="shared" si="16"/>
        <v>29.627775</v>
      </c>
      <c r="M235">
        <f t="shared" si="17"/>
        <v>0</v>
      </c>
      <c r="N235">
        <f t="shared" si="18"/>
        <v>0</v>
      </c>
      <c r="O235">
        <f t="shared" si="19"/>
        <v>0</v>
      </c>
      <c r="P235">
        <f t="shared" si="20"/>
        <v>0</v>
      </c>
    </row>
    <row r="236" spans="1:16" x14ac:dyDescent="0.25">
      <c r="A236" s="1">
        <v>39447</v>
      </c>
      <c r="B236">
        <v>27</v>
      </c>
      <c r="G236">
        <v>1.4589000000000001</v>
      </c>
      <c r="H236">
        <v>1.459625</v>
      </c>
      <c r="I236">
        <v>1.458855</v>
      </c>
      <c r="J236">
        <v>1.45685</v>
      </c>
      <c r="K236">
        <v>1.4540999999999999</v>
      </c>
      <c r="L236">
        <f t="shared" si="16"/>
        <v>39.390300000000003</v>
      </c>
      <c r="M236">
        <f t="shared" si="17"/>
        <v>0</v>
      </c>
      <c r="N236">
        <f t="shared" si="18"/>
        <v>0</v>
      </c>
      <c r="O236">
        <f t="shared" si="19"/>
        <v>0</v>
      </c>
      <c r="P236">
        <f t="shared" si="20"/>
        <v>0</v>
      </c>
    </row>
    <row r="237" spans="1:16" x14ac:dyDescent="0.25">
      <c r="A237" s="1">
        <v>39478</v>
      </c>
      <c r="B237">
        <v>23.4</v>
      </c>
      <c r="G237">
        <v>1.4864999999999999</v>
      </c>
      <c r="H237">
        <v>1.4819100000000001</v>
      </c>
      <c r="I237">
        <v>1.4765999999999999</v>
      </c>
      <c r="J237">
        <v>1.4716670000000001</v>
      </c>
      <c r="K237">
        <v>1.46763</v>
      </c>
      <c r="L237">
        <f t="shared" si="16"/>
        <v>34.784099999999995</v>
      </c>
      <c r="M237">
        <f t="shared" si="17"/>
        <v>0</v>
      </c>
      <c r="N237">
        <f t="shared" si="18"/>
        <v>0</v>
      </c>
      <c r="O237">
        <f t="shared" si="19"/>
        <v>0</v>
      </c>
      <c r="P237">
        <f t="shared" si="20"/>
        <v>0</v>
      </c>
    </row>
    <row r="238" spans="1:16" x14ac:dyDescent="0.25">
      <c r="A238" s="1">
        <v>39507</v>
      </c>
      <c r="B238">
        <v>23.6</v>
      </c>
      <c r="G238">
        <v>1.5179</v>
      </c>
      <c r="H238">
        <v>1.5128760000000001</v>
      </c>
      <c r="I238">
        <v>1.5070600000000001</v>
      </c>
      <c r="J238">
        <v>1.5006999999999999</v>
      </c>
      <c r="K238">
        <v>1.4964299999999999</v>
      </c>
      <c r="L238">
        <f t="shared" si="16"/>
        <v>35.82244</v>
      </c>
      <c r="M238">
        <f t="shared" si="17"/>
        <v>0</v>
      </c>
      <c r="N238">
        <f t="shared" si="18"/>
        <v>0</v>
      </c>
      <c r="O238">
        <f t="shared" si="19"/>
        <v>0</v>
      </c>
      <c r="P238">
        <f t="shared" si="20"/>
        <v>0</v>
      </c>
    </row>
    <row r="239" spans="1:16" x14ac:dyDescent="0.25">
      <c r="A239" s="1">
        <v>39538</v>
      </c>
      <c r="B239">
        <v>24.5</v>
      </c>
      <c r="G239">
        <v>1.5771999999999999</v>
      </c>
      <c r="H239">
        <v>1.570171</v>
      </c>
      <c r="I239">
        <v>1.5620019999999999</v>
      </c>
      <c r="J239">
        <v>1.5542050000000001</v>
      </c>
      <c r="K239">
        <v>1.548915</v>
      </c>
      <c r="L239">
        <f t="shared" si="16"/>
        <v>38.641399999999997</v>
      </c>
      <c r="M239">
        <f t="shared" si="17"/>
        <v>0</v>
      </c>
      <c r="N239">
        <f t="shared" si="18"/>
        <v>0</v>
      </c>
      <c r="O239">
        <f t="shared" si="19"/>
        <v>0</v>
      </c>
      <c r="P239">
        <f t="shared" si="20"/>
        <v>0</v>
      </c>
    </row>
    <row r="240" spans="1:16" x14ac:dyDescent="0.25">
      <c r="A240" s="1">
        <v>39568</v>
      </c>
      <c r="B240">
        <v>25.68</v>
      </c>
      <c r="G240">
        <v>1.5616000000000001</v>
      </c>
      <c r="H240">
        <v>1.5547500000000001</v>
      </c>
      <c r="I240">
        <v>1.5482469999999999</v>
      </c>
      <c r="J240">
        <v>1.5418780000000001</v>
      </c>
      <c r="K240">
        <v>1.5369250000000001</v>
      </c>
      <c r="L240">
        <f t="shared" si="16"/>
        <v>40.101888000000002</v>
      </c>
      <c r="M240">
        <f t="shared" si="17"/>
        <v>0</v>
      </c>
      <c r="N240">
        <f t="shared" si="18"/>
        <v>0</v>
      </c>
      <c r="O240">
        <f t="shared" si="19"/>
        <v>0</v>
      </c>
      <c r="P240">
        <f t="shared" si="20"/>
        <v>0</v>
      </c>
    </row>
    <row r="241" spans="1:16" x14ac:dyDescent="0.25">
      <c r="A241" s="1">
        <v>39599</v>
      </c>
      <c r="B241">
        <v>25.5</v>
      </c>
      <c r="G241">
        <v>1.5551999999999999</v>
      </c>
      <c r="H241">
        <v>1.5481199999999999</v>
      </c>
      <c r="I241">
        <v>1.540408</v>
      </c>
      <c r="J241">
        <v>1.5334939999999999</v>
      </c>
      <c r="K241">
        <v>1.52807</v>
      </c>
      <c r="L241">
        <f t="shared" si="16"/>
        <v>39.657599999999995</v>
      </c>
      <c r="M241">
        <f t="shared" si="17"/>
        <v>0</v>
      </c>
      <c r="N241">
        <f t="shared" si="18"/>
        <v>0</v>
      </c>
      <c r="O241">
        <f t="shared" si="19"/>
        <v>0</v>
      </c>
      <c r="P241">
        <f t="shared" si="20"/>
        <v>0</v>
      </c>
    </row>
    <row r="242" spans="1:16" x14ac:dyDescent="0.25">
      <c r="A242" s="1">
        <v>39629</v>
      </c>
      <c r="B242">
        <v>27.5</v>
      </c>
      <c r="G242">
        <v>1.5754999999999999</v>
      </c>
      <c r="H242">
        <v>1.5680799999999999</v>
      </c>
      <c r="I242">
        <v>1.5606199999999999</v>
      </c>
      <c r="J242">
        <v>1.5536799999999999</v>
      </c>
      <c r="K242">
        <v>1.5468599999999999</v>
      </c>
      <c r="L242">
        <f t="shared" si="16"/>
        <v>43.326249999999995</v>
      </c>
      <c r="M242">
        <f t="shared" si="17"/>
        <v>0</v>
      </c>
      <c r="N242">
        <f t="shared" si="18"/>
        <v>0</v>
      </c>
      <c r="O242">
        <f t="shared" si="19"/>
        <v>0</v>
      </c>
      <c r="P242">
        <f t="shared" si="20"/>
        <v>0</v>
      </c>
    </row>
    <row r="243" spans="1:16" x14ac:dyDescent="0.25">
      <c r="A243" s="1">
        <v>39660</v>
      </c>
      <c r="B243">
        <v>20.5</v>
      </c>
      <c r="G243">
        <v>1.56</v>
      </c>
      <c r="H243">
        <v>1.552281</v>
      </c>
      <c r="I243">
        <v>1.5447900000000001</v>
      </c>
      <c r="J243">
        <v>1.538834</v>
      </c>
      <c r="K243">
        <v>1.533331</v>
      </c>
      <c r="L243">
        <f t="shared" si="16"/>
        <v>31.98</v>
      </c>
      <c r="M243">
        <f t="shared" si="17"/>
        <v>0</v>
      </c>
      <c r="N243">
        <f t="shared" si="18"/>
        <v>0</v>
      </c>
      <c r="O243">
        <f t="shared" si="19"/>
        <v>0</v>
      </c>
      <c r="P243">
        <f t="shared" si="20"/>
        <v>0</v>
      </c>
    </row>
    <row r="244" spans="1:16" x14ac:dyDescent="0.25">
      <c r="A244" s="1">
        <v>39691</v>
      </c>
      <c r="B244">
        <v>27.88</v>
      </c>
      <c r="G244">
        <v>1.4672000000000001</v>
      </c>
      <c r="H244">
        <v>1.4602189999999999</v>
      </c>
      <c r="I244">
        <v>1.453627</v>
      </c>
      <c r="J244">
        <v>1.447708</v>
      </c>
      <c r="K244">
        <v>1.442885</v>
      </c>
      <c r="L244">
        <f t="shared" si="16"/>
        <v>40.905535999999998</v>
      </c>
      <c r="M244">
        <f t="shared" si="17"/>
        <v>0</v>
      </c>
      <c r="N244">
        <f t="shared" si="18"/>
        <v>0</v>
      </c>
      <c r="O244">
        <f t="shared" si="19"/>
        <v>0</v>
      </c>
      <c r="P244">
        <f t="shared" si="20"/>
        <v>0</v>
      </c>
    </row>
    <row r="245" spans="1:16" x14ac:dyDescent="0.25">
      <c r="A245" s="1">
        <v>39721</v>
      </c>
      <c r="B245">
        <v>30.2</v>
      </c>
      <c r="G245">
        <v>1.4101999999999999</v>
      </c>
      <c r="H245">
        <v>1.4148000000000001</v>
      </c>
      <c r="I245">
        <v>1.4156200000000001</v>
      </c>
      <c r="J245">
        <v>1.41113</v>
      </c>
      <c r="K245">
        <v>1.40777</v>
      </c>
      <c r="L245">
        <f t="shared" si="16"/>
        <v>42.588039999999999</v>
      </c>
      <c r="M245">
        <f t="shared" si="17"/>
        <v>0</v>
      </c>
      <c r="N245">
        <f t="shared" si="18"/>
        <v>0</v>
      </c>
      <c r="O245">
        <f t="shared" si="19"/>
        <v>0</v>
      </c>
      <c r="P245">
        <f t="shared" si="20"/>
        <v>0</v>
      </c>
    </row>
    <row r="246" spans="1:16" x14ac:dyDescent="0.25">
      <c r="A246" s="1">
        <v>39752</v>
      </c>
      <c r="B246">
        <v>30.75</v>
      </c>
      <c r="G246">
        <v>1.2729999999999999</v>
      </c>
      <c r="H246">
        <v>1.26976</v>
      </c>
      <c r="I246">
        <v>1.268176</v>
      </c>
      <c r="J246">
        <v>1.2682199999999999</v>
      </c>
      <c r="K246">
        <v>1.270405</v>
      </c>
      <c r="L246">
        <f t="shared" si="16"/>
        <v>39.144749999999995</v>
      </c>
      <c r="M246">
        <f t="shared" si="17"/>
        <v>0</v>
      </c>
      <c r="N246">
        <f t="shared" si="18"/>
        <v>0</v>
      </c>
      <c r="O246">
        <f t="shared" si="19"/>
        <v>0</v>
      </c>
      <c r="P246">
        <f t="shared" si="20"/>
        <v>0</v>
      </c>
    </row>
    <row r="247" spans="1:16" x14ac:dyDescent="0.25">
      <c r="A247" s="1">
        <v>39782</v>
      </c>
      <c r="B247">
        <v>24.1</v>
      </c>
      <c r="G247">
        <v>1.2695000000000001</v>
      </c>
      <c r="H247">
        <v>1.2683199999999999</v>
      </c>
      <c r="I247">
        <v>1.2683500000000001</v>
      </c>
      <c r="J247">
        <v>1.26841</v>
      </c>
      <c r="K247">
        <v>1.2701100000000001</v>
      </c>
      <c r="L247">
        <f t="shared" si="16"/>
        <v>30.594950000000004</v>
      </c>
      <c r="M247">
        <f t="shared" si="17"/>
        <v>0</v>
      </c>
      <c r="N247">
        <f t="shared" si="18"/>
        <v>0</v>
      </c>
      <c r="O247">
        <f t="shared" si="19"/>
        <v>0</v>
      </c>
      <c r="P247">
        <f t="shared" si="20"/>
        <v>0</v>
      </c>
    </row>
    <row r="248" spans="1:16" x14ac:dyDescent="0.25">
      <c r="A248" s="1">
        <v>39813</v>
      </c>
      <c r="B248">
        <v>20.85</v>
      </c>
      <c r="G248">
        <v>1.3977999999999999</v>
      </c>
      <c r="H248">
        <v>1.394579</v>
      </c>
      <c r="I248">
        <v>1.3915999999999999</v>
      </c>
      <c r="J248">
        <v>1.390981</v>
      </c>
      <c r="K248">
        <v>1.3893549999999999</v>
      </c>
      <c r="L248">
        <f t="shared" si="16"/>
        <v>29.144130000000001</v>
      </c>
      <c r="M248">
        <f t="shared" si="17"/>
        <v>0</v>
      </c>
      <c r="N248">
        <f t="shared" si="18"/>
        <v>0</v>
      </c>
      <c r="O248">
        <f t="shared" si="19"/>
        <v>0</v>
      </c>
      <c r="P248">
        <f t="shared" si="20"/>
        <v>0</v>
      </c>
    </row>
    <row r="249" spans="1:16" x14ac:dyDescent="0.25">
      <c r="A249" s="1">
        <v>39844</v>
      </c>
      <c r="B249">
        <v>25.35</v>
      </c>
      <c r="G249">
        <v>1.278</v>
      </c>
      <c r="H249">
        <v>1.2770589999999999</v>
      </c>
      <c r="I249">
        <v>1.2759499999999999</v>
      </c>
      <c r="J249">
        <v>1.27678</v>
      </c>
      <c r="K249">
        <v>1.2772600000000001</v>
      </c>
      <c r="L249">
        <f t="shared" si="16"/>
        <v>32.397300000000001</v>
      </c>
      <c r="M249">
        <f t="shared" si="17"/>
        <v>0</v>
      </c>
      <c r="N249">
        <f t="shared" si="18"/>
        <v>0</v>
      </c>
      <c r="O249">
        <f t="shared" si="19"/>
        <v>0</v>
      </c>
      <c r="P249">
        <f t="shared" si="20"/>
        <v>0</v>
      </c>
    </row>
    <row r="250" spans="1:16" x14ac:dyDescent="0.25">
      <c r="A250" s="1">
        <v>39872</v>
      </c>
      <c r="B250">
        <v>25.35</v>
      </c>
      <c r="G250">
        <v>1.2667999999999999</v>
      </c>
      <c r="H250">
        <v>1.266351</v>
      </c>
      <c r="I250">
        <v>1.2668299999999999</v>
      </c>
      <c r="J250">
        <v>1.2673399999999999</v>
      </c>
      <c r="K250">
        <v>1.2685500000000001</v>
      </c>
      <c r="L250">
        <f t="shared" si="16"/>
        <v>32.113379999999999</v>
      </c>
      <c r="M250">
        <f t="shared" si="17"/>
        <v>0</v>
      </c>
      <c r="N250">
        <f t="shared" si="18"/>
        <v>0</v>
      </c>
      <c r="O250">
        <f t="shared" si="19"/>
        <v>0</v>
      </c>
      <c r="P250">
        <f t="shared" si="20"/>
        <v>0</v>
      </c>
    </row>
    <row r="251" spans="1:16" x14ac:dyDescent="0.25">
      <c r="A251" s="1">
        <v>39903</v>
      </c>
      <c r="B251">
        <v>11.8</v>
      </c>
      <c r="G251">
        <v>1.325</v>
      </c>
      <c r="H251">
        <v>1.324473</v>
      </c>
      <c r="I251">
        <v>1.325</v>
      </c>
      <c r="J251">
        <v>1.3259339999999999</v>
      </c>
      <c r="K251">
        <v>1.326613</v>
      </c>
      <c r="L251">
        <f t="shared" si="16"/>
        <v>15.635</v>
      </c>
      <c r="M251">
        <f t="shared" si="17"/>
        <v>0</v>
      </c>
      <c r="N251">
        <f t="shared" si="18"/>
        <v>0</v>
      </c>
      <c r="O251">
        <f t="shared" si="19"/>
        <v>0</v>
      </c>
      <c r="P251">
        <f t="shared" si="20"/>
        <v>0</v>
      </c>
    </row>
    <row r="252" spans="1:16" x14ac:dyDescent="0.25">
      <c r="A252" s="1">
        <v>39933</v>
      </c>
      <c r="B252">
        <v>10.3</v>
      </c>
      <c r="G252">
        <v>1.3226</v>
      </c>
      <c r="H252">
        <v>1.321677</v>
      </c>
      <c r="I252">
        <v>1.321553</v>
      </c>
      <c r="J252">
        <v>1.321841</v>
      </c>
      <c r="K252">
        <v>1.3216540000000001</v>
      </c>
      <c r="L252">
        <f t="shared" si="16"/>
        <v>13.622780000000001</v>
      </c>
      <c r="M252">
        <f t="shared" si="17"/>
        <v>0</v>
      </c>
      <c r="N252">
        <f t="shared" si="18"/>
        <v>0</v>
      </c>
      <c r="O252">
        <f t="shared" si="19"/>
        <v>0</v>
      </c>
      <c r="P252">
        <f t="shared" si="20"/>
        <v>0</v>
      </c>
    </row>
    <row r="253" spans="1:16" x14ac:dyDescent="0.25">
      <c r="A253" s="1">
        <v>39964</v>
      </c>
      <c r="B253">
        <v>10.5</v>
      </c>
      <c r="G253">
        <v>1.4151</v>
      </c>
      <c r="H253">
        <v>1.41405</v>
      </c>
      <c r="I253">
        <v>1.4130549999999999</v>
      </c>
      <c r="J253">
        <v>1.4122699999999999</v>
      </c>
      <c r="K253">
        <v>1.41262</v>
      </c>
      <c r="L253">
        <f t="shared" si="16"/>
        <v>14.858550000000001</v>
      </c>
      <c r="M253">
        <f t="shared" si="17"/>
        <v>0</v>
      </c>
      <c r="N253">
        <f t="shared" si="18"/>
        <v>0</v>
      </c>
      <c r="O253">
        <f t="shared" si="19"/>
        <v>0</v>
      </c>
      <c r="P253">
        <f t="shared" si="20"/>
        <v>0</v>
      </c>
    </row>
    <row r="254" spans="1:16" x14ac:dyDescent="0.25">
      <c r="A254" s="1">
        <v>39994</v>
      </c>
      <c r="B254">
        <v>10.199999999999999</v>
      </c>
      <c r="G254">
        <v>1.4033</v>
      </c>
      <c r="H254">
        <v>1.402849</v>
      </c>
      <c r="I254">
        <v>1.4026799999999999</v>
      </c>
      <c r="J254">
        <v>1.403</v>
      </c>
      <c r="K254">
        <v>1.403365</v>
      </c>
      <c r="L254">
        <f t="shared" si="16"/>
        <v>14.313659999999999</v>
      </c>
      <c r="M254">
        <f t="shared" si="17"/>
        <v>0</v>
      </c>
      <c r="N254">
        <f t="shared" si="18"/>
        <v>0</v>
      </c>
      <c r="O254">
        <f t="shared" si="19"/>
        <v>0</v>
      </c>
      <c r="P254">
        <f t="shared" si="20"/>
        <v>0</v>
      </c>
    </row>
    <row r="255" spans="1:16" x14ac:dyDescent="0.25">
      <c r="A255" s="1">
        <v>40025</v>
      </c>
      <c r="B255">
        <v>8.85</v>
      </c>
      <c r="G255">
        <v>1.4247000000000001</v>
      </c>
      <c r="H255">
        <v>1.4247110000000001</v>
      </c>
      <c r="I255">
        <v>1.424747</v>
      </c>
      <c r="J255">
        <v>1.4254469999999999</v>
      </c>
      <c r="K255">
        <v>1.425908</v>
      </c>
      <c r="L255">
        <f t="shared" si="16"/>
        <v>12.608594999999999</v>
      </c>
      <c r="M255">
        <f t="shared" si="17"/>
        <v>0</v>
      </c>
      <c r="N255">
        <f t="shared" si="18"/>
        <v>0</v>
      </c>
      <c r="O255">
        <f t="shared" si="19"/>
        <v>0</v>
      </c>
      <c r="P255">
        <f t="shared" si="20"/>
        <v>0</v>
      </c>
    </row>
    <row r="256" spans="1:16" x14ac:dyDescent="0.25">
      <c r="A256" s="1">
        <v>40056</v>
      </c>
      <c r="B256">
        <v>8.1999999999999993</v>
      </c>
      <c r="G256">
        <v>1.4329000000000001</v>
      </c>
      <c r="H256">
        <v>1.432879</v>
      </c>
      <c r="I256">
        <v>1.432731</v>
      </c>
      <c r="J256">
        <v>1.432436</v>
      </c>
      <c r="K256">
        <v>1.432415</v>
      </c>
      <c r="L256">
        <f t="shared" si="16"/>
        <v>11.749779999999999</v>
      </c>
      <c r="M256">
        <f t="shared" si="17"/>
        <v>0</v>
      </c>
      <c r="N256">
        <f t="shared" si="18"/>
        <v>0</v>
      </c>
      <c r="O256">
        <f t="shared" si="19"/>
        <v>0</v>
      </c>
      <c r="P256">
        <f t="shared" si="20"/>
        <v>0</v>
      </c>
    </row>
    <row r="257" spans="1:16" x14ac:dyDescent="0.25">
      <c r="A257" s="1">
        <v>40086</v>
      </c>
      <c r="B257">
        <v>8</v>
      </c>
      <c r="G257">
        <v>1.4635</v>
      </c>
      <c r="H257">
        <v>1.463514</v>
      </c>
      <c r="I257">
        <v>1.462547</v>
      </c>
      <c r="J257">
        <v>1.462348</v>
      </c>
      <c r="K257">
        <v>1.4628749999999999</v>
      </c>
      <c r="L257">
        <f t="shared" si="16"/>
        <v>11.708</v>
      </c>
      <c r="M257">
        <f t="shared" si="17"/>
        <v>0</v>
      </c>
      <c r="N257">
        <f t="shared" si="18"/>
        <v>0</v>
      </c>
      <c r="O257">
        <f t="shared" si="19"/>
        <v>0</v>
      </c>
      <c r="P257">
        <f t="shared" si="20"/>
        <v>0</v>
      </c>
    </row>
    <row r="258" spans="1:16" x14ac:dyDescent="0.25">
      <c r="A258" s="1">
        <v>40117</v>
      </c>
      <c r="B258">
        <v>10.75</v>
      </c>
      <c r="G258">
        <v>1.4715</v>
      </c>
      <c r="H258">
        <v>1.470971</v>
      </c>
      <c r="I258">
        <v>1.4700040000000001</v>
      </c>
      <c r="J258">
        <v>1.468926</v>
      </c>
      <c r="K258">
        <v>1.4680040000000001</v>
      </c>
      <c r="L258">
        <f t="shared" si="16"/>
        <v>15.818625000000001</v>
      </c>
      <c r="M258">
        <f t="shared" si="17"/>
        <v>0</v>
      </c>
      <c r="N258">
        <f t="shared" si="18"/>
        <v>0</v>
      </c>
      <c r="O258">
        <f t="shared" si="19"/>
        <v>0</v>
      </c>
      <c r="P258">
        <f t="shared" si="20"/>
        <v>0</v>
      </c>
    </row>
    <row r="259" spans="1:16" x14ac:dyDescent="0.25">
      <c r="A259" s="1">
        <v>40147</v>
      </c>
      <c r="B259">
        <v>8.75</v>
      </c>
      <c r="G259">
        <v>1.5006999999999999</v>
      </c>
      <c r="H259">
        <v>1.5001070000000001</v>
      </c>
      <c r="I259">
        <v>1.4987429999999999</v>
      </c>
      <c r="J259">
        <v>1.49685</v>
      </c>
      <c r="K259">
        <v>1.4952099999999999</v>
      </c>
      <c r="L259">
        <f t="shared" ref="L259:L322" si="21">B259*G259</f>
        <v>13.131124999999999</v>
      </c>
      <c r="M259">
        <f t="shared" ref="M259:M322" si="22">C259*H259</f>
        <v>0</v>
      </c>
      <c r="N259">
        <f t="shared" ref="N259:N322" si="23">D259*I259</f>
        <v>0</v>
      </c>
      <c r="O259">
        <f t="shared" ref="O259:O322" si="24">E259*J259</f>
        <v>0</v>
      </c>
      <c r="P259">
        <f t="shared" ref="P259:P322" si="25">F259*K259</f>
        <v>0</v>
      </c>
    </row>
    <row r="260" spans="1:16" x14ac:dyDescent="0.25">
      <c r="A260" s="1">
        <v>40178</v>
      </c>
      <c r="B260">
        <v>14.3</v>
      </c>
      <c r="G260">
        <v>1.4316</v>
      </c>
      <c r="H260">
        <v>1.4313709999999999</v>
      </c>
      <c r="I260">
        <v>1.430885</v>
      </c>
      <c r="J260">
        <v>1.43011</v>
      </c>
      <c r="K260">
        <v>1.429495</v>
      </c>
      <c r="L260">
        <f t="shared" si="21"/>
        <v>20.471880000000002</v>
      </c>
      <c r="M260">
        <f t="shared" si="22"/>
        <v>0</v>
      </c>
      <c r="N260">
        <f t="shared" si="23"/>
        <v>0</v>
      </c>
      <c r="O260">
        <f t="shared" si="24"/>
        <v>0</v>
      </c>
      <c r="P260">
        <f t="shared" si="25"/>
        <v>0</v>
      </c>
    </row>
    <row r="261" spans="1:16" x14ac:dyDescent="0.25">
      <c r="A261" s="1">
        <v>40209</v>
      </c>
      <c r="B261">
        <v>16.25</v>
      </c>
      <c r="G261">
        <v>1.3862000000000001</v>
      </c>
      <c r="H261">
        <v>1.3859600000000001</v>
      </c>
      <c r="I261">
        <v>1.3853839999999999</v>
      </c>
      <c r="J261">
        <v>1.3841570000000001</v>
      </c>
      <c r="K261">
        <v>1.3829149999999999</v>
      </c>
      <c r="L261">
        <f t="shared" si="21"/>
        <v>22.525750000000002</v>
      </c>
      <c r="M261">
        <f t="shared" si="22"/>
        <v>0</v>
      </c>
      <c r="N261">
        <f t="shared" si="23"/>
        <v>0</v>
      </c>
      <c r="O261">
        <f t="shared" si="24"/>
        <v>0</v>
      </c>
      <c r="P261">
        <f t="shared" si="25"/>
        <v>0</v>
      </c>
    </row>
    <row r="262" spans="1:16" x14ac:dyDescent="0.25">
      <c r="A262" s="1">
        <v>40237</v>
      </c>
      <c r="B262">
        <v>12.4</v>
      </c>
      <c r="G262">
        <v>1.3625</v>
      </c>
      <c r="H262">
        <v>1.3623050000000001</v>
      </c>
      <c r="I262">
        <v>1.3617030000000001</v>
      </c>
      <c r="J262">
        <v>1.3609800000000001</v>
      </c>
      <c r="K262">
        <v>1.3605700000000001</v>
      </c>
      <c r="L262">
        <f t="shared" si="21"/>
        <v>16.895</v>
      </c>
      <c r="M262">
        <f t="shared" si="22"/>
        <v>0</v>
      </c>
      <c r="N262">
        <f t="shared" si="23"/>
        <v>0</v>
      </c>
      <c r="O262">
        <f t="shared" si="24"/>
        <v>0</v>
      </c>
      <c r="P262">
        <f t="shared" si="25"/>
        <v>0</v>
      </c>
    </row>
    <row r="263" spans="1:16" x14ac:dyDescent="0.25">
      <c r="A263" s="1">
        <v>40268</v>
      </c>
      <c r="B263">
        <v>12.85</v>
      </c>
      <c r="C263">
        <v>11.79</v>
      </c>
      <c r="D263">
        <v>12.56</v>
      </c>
      <c r="E263">
        <v>16.079999999999998</v>
      </c>
      <c r="F263">
        <v>15</v>
      </c>
      <c r="G263">
        <v>1.351</v>
      </c>
      <c r="H263">
        <v>1.351038</v>
      </c>
      <c r="I263">
        <v>1.3508279999999999</v>
      </c>
      <c r="J263">
        <v>1.3508599999999999</v>
      </c>
      <c r="K263">
        <v>1.351145</v>
      </c>
      <c r="L263">
        <f t="shared" si="21"/>
        <v>17.36035</v>
      </c>
      <c r="M263">
        <f t="shared" si="22"/>
        <v>15.928738019999999</v>
      </c>
      <c r="N263">
        <f t="shared" si="23"/>
        <v>16.966399679999999</v>
      </c>
      <c r="O263">
        <f t="shared" si="24"/>
        <v>21.721828799999997</v>
      </c>
      <c r="P263">
        <f t="shared" si="25"/>
        <v>20.267175000000002</v>
      </c>
    </row>
    <row r="264" spans="1:16" x14ac:dyDescent="0.25">
      <c r="A264" s="1">
        <v>40298</v>
      </c>
      <c r="B264">
        <v>15.3</v>
      </c>
      <c r="C264">
        <v>14.3</v>
      </c>
      <c r="D264">
        <v>17.2</v>
      </c>
      <c r="E264">
        <v>18.95</v>
      </c>
      <c r="F264">
        <v>17.100000000000001</v>
      </c>
      <c r="G264">
        <v>1.3294999999999999</v>
      </c>
      <c r="H264">
        <v>1.329698</v>
      </c>
      <c r="I264">
        <v>1.329655</v>
      </c>
      <c r="J264">
        <v>1.329933</v>
      </c>
      <c r="K264">
        <v>1.3305</v>
      </c>
      <c r="L264">
        <f t="shared" si="21"/>
        <v>20.341349999999998</v>
      </c>
      <c r="M264">
        <f t="shared" si="22"/>
        <v>19.014681400000001</v>
      </c>
      <c r="N264">
        <f t="shared" si="23"/>
        <v>22.870066000000001</v>
      </c>
      <c r="O264">
        <f t="shared" si="24"/>
        <v>25.202230350000001</v>
      </c>
      <c r="P264">
        <f t="shared" si="25"/>
        <v>22.751550000000002</v>
      </c>
    </row>
    <row r="265" spans="1:16" x14ac:dyDescent="0.25">
      <c r="A265" s="1">
        <v>40329</v>
      </c>
      <c r="B265">
        <v>16.649999999999999</v>
      </c>
      <c r="C265">
        <v>16.760000000000002</v>
      </c>
      <c r="D265">
        <v>19.899999999999999</v>
      </c>
      <c r="E265">
        <v>19.79</v>
      </c>
      <c r="F265">
        <v>18.190000000000001</v>
      </c>
      <c r="G265">
        <v>1.2304999999999999</v>
      </c>
      <c r="H265">
        <v>1.2316480000000001</v>
      </c>
      <c r="I265">
        <v>1.2326379999999999</v>
      </c>
      <c r="J265">
        <v>1.23386</v>
      </c>
      <c r="K265">
        <v>1.235085</v>
      </c>
      <c r="L265">
        <f t="shared" si="21"/>
        <v>20.487824999999997</v>
      </c>
      <c r="M265">
        <f t="shared" si="22"/>
        <v>20.642420480000002</v>
      </c>
      <c r="N265">
        <f t="shared" si="23"/>
        <v>24.529496199999997</v>
      </c>
      <c r="O265">
        <f t="shared" si="24"/>
        <v>24.4180894</v>
      </c>
      <c r="P265">
        <f t="shared" si="25"/>
        <v>22.466196150000002</v>
      </c>
    </row>
    <row r="266" spans="1:16" x14ac:dyDescent="0.25">
      <c r="A266" s="1">
        <v>40359</v>
      </c>
      <c r="B266">
        <v>20.5</v>
      </c>
      <c r="C266">
        <v>21.11</v>
      </c>
      <c r="D266">
        <v>23.67</v>
      </c>
      <c r="E266">
        <v>22</v>
      </c>
      <c r="F266">
        <v>21.5</v>
      </c>
      <c r="G266">
        <v>1.2234</v>
      </c>
      <c r="H266">
        <v>1.2241059999999999</v>
      </c>
      <c r="I266">
        <v>1.22441</v>
      </c>
      <c r="J266">
        <v>1.22512</v>
      </c>
      <c r="K266">
        <v>1.2259150000000001</v>
      </c>
      <c r="L266">
        <f t="shared" si="21"/>
        <v>25.079700000000003</v>
      </c>
      <c r="M266">
        <f t="shared" si="22"/>
        <v>25.840877659999997</v>
      </c>
      <c r="N266">
        <f t="shared" si="23"/>
        <v>28.981784700000002</v>
      </c>
      <c r="O266">
        <f t="shared" si="24"/>
        <v>26.952639999999999</v>
      </c>
      <c r="P266">
        <f t="shared" si="25"/>
        <v>26.357172500000001</v>
      </c>
    </row>
    <row r="267" spans="1:16" x14ac:dyDescent="0.25">
      <c r="A267" s="1">
        <v>40390</v>
      </c>
      <c r="B267">
        <v>17.8</v>
      </c>
      <c r="C267">
        <v>19.940000000000001</v>
      </c>
      <c r="D267">
        <v>21.14</v>
      </c>
      <c r="E267">
        <v>19.47</v>
      </c>
      <c r="F267">
        <v>19.55</v>
      </c>
      <c r="G267">
        <v>1.3045</v>
      </c>
      <c r="H267">
        <v>1.3042</v>
      </c>
      <c r="I267">
        <v>1.303488</v>
      </c>
      <c r="J267">
        <v>1.30277</v>
      </c>
      <c r="K267">
        <v>1.3020050000000001</v>
      </c>
      <c r="L267">
        <f t="shared" si="21"/>
        <v>23.220100000000002</v>
      </c>
      <c r="M267">
        <f t="shared" si="22"/>
        <v>26.005748000000001</v>
      </c>
      <c r="N267">
        <f t="shared" si="23"/>
        <v>27.555736320000001</v>
      </c>
      <c r="O267">
        <f t="shared" si="24"/>
        <v>25.364931899999998</v>
      </c>
      <c r="P267">
        <f t="shared" si="25"/>
        <v>25.454197750000002</v>
      </c>
    </row>
    <row r="268" spans="1:16" x14ac:dyDescent="0.25">
      <c r="A268" s="1">
        <v>40421</v>
      </c>
      <c r="B268">
        <v>18.600000000000001</v>
      </c>
      <c r="C268">
        <v>20.28</v>
      </c>
      <c r="D268">
        <v>20.18</v>
      </c>
      <c r="E268">
        <v>19.47</v>
      </c>
      <c r="F268">
        <v>19.670000000000002</v>
      </c>
      <c r="G268">
        <v>1.2685</v>
      </c>
      <c r="H268">
        <v>1.268405</v>
      </c>
      <c r="I268">
        <v>1.267944</v>
      </c>
      <c r="J268">
        <v>1.2677350000000001</v>
      </c>
      <c r="K268">
        <v>1.267655</v>
      </c>
      <c r="L268">
        <f t="shared" si="21"/>
        <v>23.594100000000001</v>
      </c>
      <c r="M268">
        <f t="shared" si="22"/>
        <v>25.723253400000001</v>
      </c>
      <c r="N268">
        <f t="shared" si="23"/>
        <v>25.58710992</v>
      </c>
      <c r="O268">
        <f t="shared" si="24"/>
        <v>24.682800449999998</v>
      </c>
      <c r="P268">
        <f t="shared" si="25"/>
        <v>24.934773850000003</v>
      </c>
    </row>
    <row r="269" spans="1:16" x14ac:dyDescent="0.25">
      <c r="A269" s="1">
        <v>40451</v>
      </c>
      <c r="B269">
        <v>17.8</v>
      </c>
      <c r="C269">
        <v>19.96</v>
      </c>
      <c r="D269">
        <v>19.600000000000001</v>
      </c>
      <c r="E269">
        <v>19.38</v>
      </c>
      <c r="F269">
        <v>21.87</v>
      </c>
      <c r="G269">
        <v>1.363</v>
      </c>
      <c r="H269">
        <v>1.3620699999999999</v>
      </c>
      <c r="I269">
        <v>1.3607899999999999</v>
      </c>
      <c r="J269">
        <v>1.35927</v>
      </c>
      <c r="K269">
        <v>1.35778</v>
      </c>
      <c r="L269">
        <f t="shared" si="21"/>
        <v>24.261400000000002</v>
      </c>
      <c r="M269">
        <f t="shared" si="22"/>
        <v>27.1869172</v>
      </c>
      <c r="N269">
        <f t="shared" si="23"/>
        <v>26.671484</v>
      </c>
      <c r="O269">
        <f t="shared" si="24"/>
        <v>26.342652599999997</v>
      </c>
      <c r="P269">
        <f t="shared" si="25"/>
        <v>29.694648600000001</v>
      </c>
    </row>
    <row r="270" spans="1:16" x14ac:dyDescent="0.25">
      <c r="A270" s="1">
        <v>40482</v>
      </c>
      <c r="B270">
        <v>17.95</v>
      </c>
      <c r="C270">
        <v>19.170000000000002</v>
      </c>
      <c r="D270">
        <v>18.690000000000001</v>
      </c>
      <c r="E270">
        <v>18.7</v>
      </c>
      <c r="F270">
        <v>21.12</v>
      </c>
      <c r="G270">
        <v>1.3947000000000001</v>
      </c>
      <c r="H270">
        <v>1.39296</v>
      </c>
      <c r="I270">
        <v>1.3907830000000001</v>
      </c>
      <c r="J270">
        <v>1.38832</v>
      </c>
      <c r="K270">
        <v>1.38568</v>
      </c>
      <c r="L270">
        <f t="shared" si="21"/>
        <v>25.034865</v>
      </c>
      <c r="M270">
        <f t="shared" si="22"/>
        <v>26.703043200000003</v>
      </c>
      <c r="N270">
        <f t="shared" si="23"/>
        <v>25.993734270000004</v>
      </c>
      <c r="O270">
        <f t="shared" si="24"/>
        <v>25.961583999999998</v>
      </c>
      <c r="P270">
        <f t="shared" si="25"/>
        <v>29.265561600000002</v>
      </c>
    </row>
    <row r="271" spans="1:16" x14ac:dyDescent="0.25">
      <c r="A271" s="1">
        <v>40512</v>
      </c>
      <c r="B271">
        <v>23.1</v>
      </c>
      <c r="C271">
        <v>21.72</v>
      </c>
      <c r="D271">
        <v>20.89</v>
      </c>
      <c r="E271">
        <v>21.02</v>
      </c>
      <c r="F271">
        <v>23.8</v>
      </c>
      <c r="G271">
        <v>1.2977000000000001</v>
      </c>
      <c r="H271">
        <v>1.297463</v>
      </c>
      <c r="I271">
        <v>1.2971950000000001</v>
      </c>
      <c r="J271">
        <v>1.2968999999999999</v>
      </c>
      <c r="K271">
        <v>1.29664</v>
      </c>
      <c r="L271">
        <f t="shared" si="21"/>
        <v>29.976870000000005</v>
      </c>
      <c r="M271">
        <f t="shared" si="22"/>
        <v>28.180896359999998</v>
      </c>
      <c r="N271">
        <f t="shared" si="23"/>
        <v>27.098403550000004</v>
      </c>
      <c r="O271">
        <f t="shared" si="24"/>
        <v>27.260838</v>
      </c>
      <c r="P271">
        <f t="shared" si="25"/>
        <v>30.860032</v>
      </c>
    </row>
    <row r="272" spans="1:16" x14ac:dyDescent="0.25">
      <c r="A272" s="1">
        <v>40543</v>
      </c>
      <c r="B272">
        <v>24.55</v>
      </c>
      <c r="C272">
        <v>23.15</v>
      </c>
      <c r="D272">
        <v>22.6</v>
      </c>
      <c r="E272">
        <v>23.17</v>
      </c>
      <c r="F272">
        <v>25.11</v>
      </c>
      <c r="G272">
        <v>1.3376999999999999</v>
      </c>
      <c r="H272">
        <v>1.33708</v>
      </c>
      <c r="I272">
        <v>1.33623</v>
      </c>
      <c r="J272">
        <v>1.3353699999999999</v>
      </c>
      <c r="K272">
        <v>1.3350249999999999</v>
      </c>
      <c r="L272">
        <f t="shared" si="21"/>
        <v>32.840534999999996</v>
      </c>
      <c r="M272">
        <f t="shared" si="22"/>
        <v>30.953402000000001</v>
      </c>
      <c r="N272">
        <f t="shared" si="23"/>
        <v>30.198798000000004</v>
      </c>
      <c r="O272">
        <f t="shared" si="24"/>
        <v>30.940522900000001</v>
      </c>
      <c r="P272">
        <f t="shared" si="25"/>
        <v>33.52247775</v>
      </c>
    </row>
    <row r="273" spans="1:16" x14ac:dyDescent="0.25">
      <c r="A273" s="1">
        <v>40574</v>
      </c>
      <c r="B273">
        <v>21.42</v>
      </c>
      <c r="C273">
        <v>21.02</v>
      </c>
      <c r="D273">
        <v>21.13</v>
      </c>
      <c r="E273">
        <v>22.84</v>
      </c>
      <c r="F273">
        <v>23.54</v>
      </c>
      <c r="G273">
        <v>1.3685</v>
      </c>
      <c r="H273">
        <v>1.36693</v>
      </c>
      <c r="I273">
        <v>1.3648100000000001</v>
      </c>
      <c r="J273">
        <v>1.3621669999999999</v>
      </c>
      <c r="K273">
        <v>1.35914</v>
      </c>
      <c r="L273">
        <f t="shared" si="21"/>
        <v>29.313270000000003</v>
      </c>
      <c r="M273">
        <f t="shared" si="22"/>
        <v>28.7328686</v>
      </c>
      <c r="N273">
        <f t="shared" si="23"/>
        <v>28.8384353</v>
      </c>
      <c r="O273">
        <f t="shared" si="24"/>
        <v>31.111894279999998</v>
      </c>
      <c r="P273">
        <f t="shared" si="25"/>
        <v>31.994155599999999</v>
      </c>
    </row>
    <row r="274" spans="1:16" x14ac:dyDescent="0.25">
      <c r="A274" s="1">
        <v>40602</v>
      </c>
      <c r="B274">
        <v>22.55</v>
      </c>
      <c r="C274">
        <v>22.15</v>
      </c>
      <c r="D274">
        <v>22.54</v>
      </c>
      <c r="E274">
        <v>26.25</v>
      </c>
      <c r="F274">
        <v>25.64</v>
      </c>
      <c r="G274">
        <v>1.3801000000000001</v>
      </c>
      <c r="H274">
        <v>1.378708</v>
      </c>
      <c r="I274">
        <v>1.3760760000000001</v>
      </c>
      <c r="J274">
        <v>1.3728199999999999</v>
      </c>
      <c r="K274">
        <v>1.3690500000000001</v>
      </c>
      <c r="L274">
        <f t="shared" si="21"/>
        <v>31.121255000000005</v>
      </c>
      <c r="M274">
        <f t="shared" si="22"/>
        <v>30.538382199999997</v>
      </c>
      <c r="N274">
        <f t="shared" si="23"/>
        <v>31.016753040000001</v>
      </c>
      <c r="O274">
        <f t="shared" si="24"/>
        <v>36.036524999999997</v>
      </c>
      <c r="P274">
        <f t="shared" si="25"/>
        <v>35.102442000000003</v>
      </c>
    </row>
    <row r="275" spans="1:16" x14ac:dyDescent="0.25">
      <c r="A275" s="1">
        <v>40633</v>
      </c>
      <c r="B275">
        <v>23.8</v>
      </c>
      <c r="C275">
        <v>25.44</v>
      </c>
      <c r="D275">
        <v>26.78</v>
      </c>
      <c r="E275">
        <v>28.91</v>
      </c>
      <c r="F275">
        <v>26.65</v>
      </c>
      <c r="G275">
        <v>1.4165000000000001</v>
      </c>
      <c r="H275">
        <v>1.41388</v>
      </c>
      <c r="I275">
        <v>1.4105799999999999</v>
      </c>
      <c r="J275">
        <v>1.4067000000000001</v>
      </c>
      <c r="K275">
        <v>1.4019999999999999</v>
      </c>
      <c r="L275">
        <f t="shared" si="21"/>
        <v>33.712700000000005</v>
      </c>
      <c r="M275">
        <f t="shared" si="22"/>
        <v>35.969107200000003</v>
      </c>
      <c r="N275">
        <f t="shared" si="23"/>
        <v>37.775332400000003</v>
      </c>
      <c r="O275">
        <f t="shared" si="24"/>
        <v>40.667697000000004</v>
      </c>
      <c r="P275">
        <f t="shared" si="25"/>
        <v>37.363299999999995</v>
      </c>
    </row>
    <row r="276" spans="1:16" x14ac:dyDescent="0.25">
      <c r="A276" s="1">
        <v>40663</v>
      </c>
      <c r="B276">
        <v>22.9</v>
      </c>
      <c r="C276">
        <v>24.25</v>
      </c>
      <c r="D276">
        <v>27.24</v>
      </c>
      <c r="E276">
        <v>27.67</v>
      </c>
      <c r="F276">
        <v>26.04</v>
      </c>
      <c r="G276">
        <v>1.4799</v>
      </c>
      <c r="H276">
        <v>1.47603</v>
      </c>
      <c r="I276">
        <v>1.4713099999999999</v>
      </c>
      <c r="J276">
        <v>1.466324</v>
      </c>
      <c r="K276">
        <v>1.4611229999999999</v>
      </c>
      <c r="L276">
        <f t="shared" si="21"/>
        <v>33.889710000000001</v>
      </c>
      <c r="M276">
        <f t="shared" si="22"/>
        <v>35.793727499999996</v>
      </c>
      <c r="N276">
        <f t="shared" si="23"/>
        <v>40.078484399999994</v>
      </c>
      <c r="O276">
        <f t="shared" si="24"/>
        <v>40.573185080000002</v>
      </c>
      <c r="P276">
        <f t="shared" si="25"/>
        <v>38.047642919999994</v>
      </c>
    </row>
    <row r="277" spans="1:16" x14ac:dyDescent="0.25">
      <c r="A277" s="1">
        <v>40694</v>
      </c>
      <c r="B277">
        <v>23.15</v>
      </c>
      <c r="C277">
        <v>24.83</v>
      </c>
      <c r="D277">
        <v>28.14</v>
      </c>
      <c r="E277">
        <v>27.4</v>
      </c>
      <c r="F277">
        <v>26.48</v>
      </c>
      <c r="G277">
        <v>1.4394</v>
      </c>
      <c r="H277">
        <v>1.435354</v>
      </c>
      <c r="I277">
        <v>1.431575</v>
      </c>
      <c r="J277">
        <v>1.427378</v>
      </c>
      <c r="K277">
        <v>1.4229099999999999</v>
      </c>
      <c r="L277">
        <f t="shared" si="21"/>
        <v>33.322109999999995</v>
      </c>
      <c r="M277">
        <f t="shared" si="22"/>
        <v>35.639839819999999</v>
      </c>
      <c r="N277">
        <f t="shared" si="23"/>
        <v>40.284520499999999</v>
      </c>
      <c r="O277">
        <f t="shared" si="24"/>
        <v>39.110157199999996</v>
      </c>
      <c r="P277">
        <f t="shared" si="25"/>
        <v>37.678656799999999</v>
      </c>
    </row>
    <row r="278" spans="1:16" x14ac:dyDescent="0.25">
      <c r="A278" s="1">
        <v>40724</v>
      </c>
      <c r="B278">
        <v>21.95</v>
      </c>
      <c r="C278">
        <v>24.67</v>
      </c>
      <c r="D278">
        <v>27.23</v>
      </c>
      <c r="E278">
        <v>25.87</v>
      </c>
      <c r="F278">
        <v>25.23</v>
      </c>
      <c r="G278">
        <v>1.4503999999999999</v>
      </c>
      <c r="H278">
        <v>1.4458</v>
      </c>
      <c r="I278">
        <v>1.441659</v>
      </c>
      <c r="J278">
        <v>1.4370000000000001</v>
      </c>
      <c r="K278">
        <v>1.4326380000000001</v>
      </c>
      <c r="L278">
        <f t="shared" si="21"/>
        <v>31.836279999999999</v>
      </c>
      <c r="M278">
        <f t="shared" si="22"/>
        <v>35.667886000000003</v>
      </c>
      <c r="N278">
        <f t="shared" si="23"/>
        <v>39.256374569999998</v>
      </c>
      <c r="O278">
        <f t="shared" si="24"/>
        <v>37.175190000000001</v>
      </c>
      <c r="P278">
        <f t="shared" si="25"/>
        <v>36.14545674</v>
      </c>
    </row>
    <row r="279" spans="1:16" x14ac:dyDescent="0.25">
      <c r="A279" s="1">
        <v>40755</v>
      </c>
      <c r="B279">
        <v>20.6</v>
      </c>
      <c r="C279">
        <v>27.28</v>
      </c>
      <c r="D279">
        <v>28.17</v>
      </c>
      <c r="E279">
        <v>26.56</v>
      </c>
      <c r="F279">
        <v>26.58</v>
      </c>
      <c r="G279">
        <v>1.4395</v>
      </c>
      <c r="H279">
        <v>1.436177</v>
      </c>
      <c r="I279">
        <v>1.4328399999999999</v>
      </c>
      <c r="J279">
        <v>1.429738</v>
      </c>
      <c r="K279">
        <v>1.4266570000000001</v>
      </c>
      <c r="L279">
        <f t="shared" si="21"/>
        <v>29.653700000000001</v>
      </c>
      <c r="M279">
        <f t="shared" si="22"/>
        <v>39.178908560000004</v>
      </c>
      <c r="N279">
        <f t="shared" si="23"/>
        <v>40.3631028</v>
      </c>
      <c r="O279">
        <f t="shared" si="24"/>
        <v>37.973841279999995</v>
      </c>
      <c r="P279">
        <f t="shared" si="25"/>
        <v>37.92054306</v>
      </c>
    </row>
    <row r="280" spans="1:16" x14ac:dyDescent="0.25">
      <c r="A280" s="1">
        <v>40786</v>
      </c>
      <c r="B280">
        <v>24.6</v>
      </c>
      <c r="C280">
        <v>29.42</v>
      </c>
      <c r="D280">
        <v>28.94</v>
      </c>
      <c r="E280">
        <v>26.64</v>
      </c>
      <c r="F280">
        <v>26.82</v>
      </c>
      <c r="G280">
        <v>1.4377</v>
      </c>
      <c r="H280">
        <v>1.436218</v>
      </c>
      <c r="I280">
        <v>1.4347099999999999</v>
      </c>
      <c r="J280">
        <v>1.4330700000000001</v>
      </c>
      <c r="K280">
        <v>1.43143</v>
      </c>
      <c r="L280">
        <f t="shared" si="21"/>
        <v>35.367420000000003</v>
      </c>
      <c r="M280">
        <f t="shared" si="22"/>
        <v>42.253533560000001</v>
      </c>
      <c r="N280">
        <f t="shared" si="23"/>
        <v>41.5205074</v>
      </c>
      <c r="O280">
        <f t="shared" si="24"/>
        <v>38.1769848</v>
      </c>
      <c r="P280">
        <f t="shared" si="25"/>
        <v>38.390952599999999</v>
      </c>
    </row>
    <row r="281" spans="1:16" x14ac:dyDescent="0.25">
      <c r="A281" s="1">
        <v>40816</v>
      </c>
      <c r="B281">
        <v>16.5</v>
      </c>
      <c r="C281">
        <v>27.93</v>
      </c>
      <c r="D281">
        <v>26.24</v>
      </c>
      <c r="E281">
        <v>25.54</v>
      </c>
      <c r="F281">
        <v>27.17</v>
      </c>
      <c r="G281">
        <v>1.3384</v>
      </c>
      <c r="H281">
        <v>1.3379350000000001</v>
      </c>
      <c r="I281">
        <v>1.33785</v>
      </c>
      <c r="J281">
        <v>1.3377300000000001</v>
      </c>
      <c r="K281">
        <v>1.33779</v>
      </c>
      <c r="L281">
        <f t="shared" si="21"/>
        <v>22.083600000000001</v>
      </c>
      <c r="M281">
        <f t="shared" si="22"/>
        <v>37.368524550000004</v>
      </c>
      <c r="N281">
        <f t="shared" si="23"/>
        <v>35.105183999999994</v>
      </c>
      <c r="O281">
        <f t="shared" si="24"/>
        <v>34.165624200000003</v>
      </c>
      <c r="P281">
        <f t="shared" si="25"/>
        <v>36.347754300000005</v>
      </c>
    </row>
    <row r="282" spans="1:16" x14ac:dyDescent="0.25">
      <c r="A282" s="1">
        <v>40847</v>
      </c>
      <c r="B282">
        <v>23.5</v>
      </c>
      <c r="C282">
        <v>26.12</v>
      </c>
      <c r="D282">
        <v>24.85</v>
      </c>
      <c r="E282">
        <v>24.88</v>
      </c>
      <c r="F282">
        <v>27.27</v>
      </c>
      <c r="G282">
        <v>1.3855999999999999</v>
      </c>
      <c r="H282">
        <v>1.3848100000000001</v>
      </c>
      <c r="I282">
        <v>1.3845700000000001</v>
      </c>
      <c r="J282">
        <v>1.3845099999999999</v>
      </c>
      <c r="K282">
        <v>1.38426</v>
      </c>
      <c r="L282">
        <f t="shared" si="21"/>
        <v>32.561599999999999</v>
      </c>
      <c r="M282">
        <f t="shared" si="22"/>
        <v>36.171237200000007</v>
      </c>
      <c r="N282">
        <f t="shared" si="23"/>
        <v>34.406564500000002</v>
      </c>
      <c r="O282">
        <f t="shared" si="24"/>
        <v>34.446608799999993</v>
      </c>
      <c r="P282">
        <f t="shared" si="25"/>
        <v>37.748770200000003</v>
      </c>
    </row>
    <row r="283" spans="1:16" x14ac:dyDescent="0.25">
      <c r="A283" s="1">
        <v>40877</v>
      </c>
      <c r="B283">
        <v>22.65</v>
      </c>
      <c r="C283">
        <v>23.8</v>
      </c>
      <c r="D283">
        <v>23.91</v>
      </c>
      <c r="E283">
        <v>23.93</v>
      </c>
      <c r="F283">
        <v>27.54</v>
      </c>
      <c r="G283">
        <v>1.3441000000000001</v>
      </c>
      <c r="H283">
        <v>1.345359</v>
      </c>
      <c r="I283">
        <v>1.3465819999999999</v>
      </c>
      <c r="J283">
        <v>1.347424</v>
      </c>
      <c r="K283">
        <v>1.3481510000000001</v>
      </c>
      <c r="L283">
        <f t="shared" si="21"/>
        <v>30.443864999999999</v>
      </c>
      <c r="M283">
        <f t="shared" si="22"/>
        <v>32.019544199999999</v>
      </c>
      <c r="N283">
        <f t="shared" si="23"/>
        <v>32.196775619999997</v>
      </c>
      <c r="O283">
        <f t="shared" si="24"/>
        <v>32.243856319999999</v>
      </c>
      <c r="P283">
        <f t="shared" si="25"/>
        <v>37.128078540000004</v>
      </c>
    </row>
    <row r="284" spans="1:16" x14ac:dyDescent="0.25">
      <c r="A284" s="1">
        <v>40908</v>
      </c>
      <c r="B284">
        <v>21.1</v>
      </c>
      <c r="C284">
        <v>22.39</v>
      </c>
      <c r="D284">
        <v>22.47</v>
      </c>
      <c r="E284">
        <v>25.11</v>
      </c>
      <c r="F284">
        <v>27.49</v>
      </c>
      <c r="G284">
        <v>1.2945</v>
      </c>
      <c r="H284">
        <v>1.295515</v>
      </c>
      <c r="I284">
        <v>1.29728</v>
      </c>
      <c r="J284">
        <v>1.299534</v>
      </c>
      <c r="K284">
        <v>1.30202</v>
      </c>
      <c r="L284">
        <f t="shared" si="21"/>
        <v>27.313950000000002</v>
      </c>
      <c r="M284">
        <f t="shared" si="22"/>
        <v>29.006580849999999</v>
      </c>
      <c r="N284">
        <f t="shared" si="23"/>
        <v>29.149881599999997</v>
      </c>
      <c r="O284">
        <f t="shared" si="24"/>
        <v>32.631298739999998</v>
      </c>
      <c r="P284">
        <f t="shared" si="25"/>
        <v>35.792529799999997</v>
      </c>
    </row>
    <row r="285" spans="1:16" x14ac:dyDescent="0.25">
      <c r="A285" s="1">
        <v>40939</v>
      </c>
      <c r="B285">
        <v>24.05</v>
      </c>
      <c r="C285">
        <v>23.18</v>
      </c>
      <c r="D285">
        <v>23.17</v>
      </c>
      <c r="E285">
        <v>26.62</v>
      </c>
      <c r="F285">
        <v>27.93</v>
      </c>
      <c r="G285">
        <v>1.3078000000000001</v>
      </c>
      <c r="H285">
        <v>1.308093</v>
      </c>
      <c r="I285">
        <v>1.3087500000000001</v>
      </c>
      <c r="J285">
        <v>1.309653</v>
      </c>
      <c r="K285">
        <v>1.3108120000000001</v>
      </c>
      <c r="L285">
        <f t="shared" si="21"/>
        <v>31.452590000000004</v>
      </c>
      <c r="M285">
        <f t="shared" si="22"/>
        <v>30.321595739999999</v>
      </c>
      <c r="N285">
        <f t="shared" si="23"/>
        <v>30.323737500000004</v>
      </c>
      <c r="O285">
        <f t="shared" si="24"/>
        <v>34.862962860000003</v>
      </c>
      <c r="P285">
        <f t="shared" si="25"/>
        <v>36.610979159999999</v>
      </c>
    </row>
    <row r="286" spans="1:16" x14ac:dyDescent="0.25">
      <c r="A286" s="1">
        <v>40968</v>
      </c>
      <c r="B286">
        <v>23.9</v>
      </c>
      <c r="C286">
        <v>24.53</v>
      </c>
      <c r="D286">
        <v>24.66</v>
      </c>
      <c r="E286">
        <v>28.79</v>
      </c>
      <c r="F286">
        <v>27.77</v>
      </c>
      <c r="G286">
        <v>1.3324</v>
      </c>
      <c r="H286">
        <v>1.332972</v>
      </c>
      <c r="I286">
        <v>1.33372</v>
      </c>
      <c r="J286">
        <v>1.3345659999999999</v>
      </c>
      <c r="K286">
        <v>1.3357349999999999</v>
      </c>
      <c r="L286">
        <f t="shared" si="21"/>
        <v>31.844359999999998</v>
      </c>
      <c r="M286">
        <f t="shared" si="22"/>
        <v>32.697803159999999</v>
      </c>
      <c r="N286">
        <f t="shared" si="23"/>
        <v>32.889535199999997</v>
      </c>
      <c r="O286">
        <f t="shared" si="24"/>
        <v>38.422155139999994</v>
      </c>
      <c r="P286">
        <f t="shared" si="25"/>
        <v>37.093360949999997</v>
      </c>
    </row>
    <row r="287" spans="1:16" x14ac:dyDescent="0.25">
      <c r="A287" s="1">
        <v>40999</v>
      </c>
      <c r="B287">
        <v>25.4</v>
      </c>
      <c r="C287">
        <v>25.48</v>
      </c>
      <c r="D287">
        <v>27.54</v>
      </c>
      <c r="E287">
        <v>30.55</v>
      </c>
      <c r="F287">
        <v>26.74</v>
      </c>
      <c r="G287">
        <v>1.3343</v>
      </c>
      <c r="H287">
        <v>1.3348899999999999</v>
      </c>
      <c r="I287">
        <v>1.3356600000000001</v>
      </c>
      <c r="J287">
        <v>1.3364100000000001</v>
      </c>
      <c r="K287">
        <v>1.3373660000000001</v>
      </c>
      <c r="L287">
        <f t="shared" si="21"/>
        <v>33.891219999999997</v>
      </c>
      <c r="M287">
        <f t="shared" si="22"/>
        <v>34.012997200000001</v>
      </c>
      <c r="N287">
        <f t="shared" si="23"/>
        <v>36.784076400000004</v>
      </c>
      <c r="O287">
        <f t="shared" si="24"/>
        <v>40.827325500000001</v>
      </c>
      <c r="P287">
        <f t="shared" si="25"/>
        <v>35.761166840000001</v>
      </c>
    </row>
    <row r="288" spans="1:16" x14ac:dyDescent="0.25">
      <c r="A288" s="1">
        <v>41029</v>
      </c>
      <c r="B288">
        <v>25.2</v>
      </c>
      <c r="C288">
        <v>25.23</v>
      </c>
      <c r="D288">
        <v>28.07</v>
      </c>
      <c r="E288">
        <v>28.87</v>
      </c>
      <c r="F288">
        <v>25.97</v>
      </c>
      <c r="G288">
        <v>1.3240000000000001</v>
      </c>
      <c r="H288">
        <v>1.3246960000000001</v>
      </c>
      <c r="I288">
        <v>1.3260000000000001</v>
      </c>
      <c r="J288">
        <v>1.327725</v>
      </c>
      <c r="K288">
        <v>1.3293600000000001</v>
      </c>
      <c r="L288">
        <f t="shared" si="21"/>
        <v>33.364800000000002</v>
      </c>
      <c r="M288">
        <f t="shared" si="22"/>
        <v>33.422080080000001</v>
      </c>
      <c r="N288">
        <f t="shared" si="23"/>
        <v>37.220820000000003</v>
      </c>
      <c r="O288">
        <f t="shared" si="24"/>
        <v>38.331420749999999</v>
      </c>
      <c r="P288">
        <f t="shared" si="25"/>
        <v>34.523479200000004</v>
      </c>
    </row>
    <row r="289" spans="1:16" x14ac:dyDescent="0.25">
      <c r="A289" s="1">
        <v>41060</v>
      </c>
      <c r="B289">
        <v>22.7</v>
      </c>
      <c r="C289">
        <v>23.95</v>
      </c>
      <c r="D289">
        <v>27.28</v>
      </c>
      <c r="E289">
        <v>26.45</v>
      </c>
      <c r="F289">
        <v>24.2</v>
      </c>
      <c r="G289">
        <v>1.2356</v>
      </c>
      <c r="H289">
        <v>1.2367950000000001</v>
      </c>
      <c r="I289">
        <v>1.2384649999999999</v>
      </c>
      <c r="J289">
        <v>1.2410950000000001</v>
      </c>
      <c r="K289">
        <v>1.2439910000000001</v>
      </c>
      <c r="L289">
        <f t="shared" si="21"/>
        <v>28.048120000000001</v>
      </c>
      <c r="M289">
        <f t="shared" si="22"/>
        <v>29.62124025</v>
      </c>
      <c r="N289">
        <f t="shared" si="23"/>
        <v>33.785325200000003</v>
      </c>
      <c r="O289">
        <f t="shared" si="24"/>
        <v>32.82696275</v>
      </c>
      <c r="P289">
        <f t="shared" si="25"/>
        <v>30.104582199999999</v>
      </c>
    </row>
    <row r="290" spans="1:16" x14ac:dyDescent="0.25">
      <c r="A290" s="1">
        <v>41090</v>
      </c>
      <c r="B290">
        <v>24.02</v>
      </c>
      <c r="C290">
        <v>24.7</v>
      </c>
      <c r="D290">
        <v>27.2</v>
      </c>
      <c r="E290">
        <v>25.08</v>
      </c>
      <c r="F290">
        <v>24.17</v>
      </c>
      <c r="G290">
        <v>1.2658</v>
      </c>
      <c r="H290">
        <v>1.2668999999999999</v>
      </c>
      <c r="I290">
        <v>1.2683679999999999</v>
      </c>
      <c r="J290">
        <v>1.269973</v>
      </c>
      <c r="K290">
        <v>1.271614</v>
      </c>
      <c r="L290">
        <f t="shared" si="21"/>
        <v>30.404516000000001</v>
      </c>
      <c r="M290">
        <f t="shared" si="22"/>
        <v>31.292429999999996</v>
      </c>
      <c r="N290">
        <f t="shared" si="23"/>
        <v>34.499609599999999</v>
      </c>
      <c r="O290">
        <f t="shared" si="24"/>
        <v>31.850922839999999</v>
      </c>
      <c r="P290">
        <f t="shared" si="25"/>
        <v>30.734910380000002</v>
      </c>
    </row>
    <row r="291" spans="1:16" x14ac:dyDescent="0.25">
      <c r="A291" s="1">
        <v>41121</v>
      </c>
      <c r="B291">
        <v>23.6</v>
      </c>
      <c r="C291">
        <v>26.22</v>
      </c>
      <c r="D291">
        <v>27.24</v>
      </c>
      <c r="E291">
        <v>25.55</v>
      </c>
      <c r="F291">
        <v>25.44</v>
      </c>
      <c r="G291">
        <v>1.2302999999999999</v>
      </c>
      <c r="H291">
        <v>1.231525</v>
      </c>
      <c r="I291">
        <v>1.2331890000000001</v>
      </c>
      <c r="J291">
        <v>1.234766</v>
      </c>
      <c r="K291">
        <v>1.2363280000000001</v>
      </c>
      <c r="L291">
        <f t="shared" si="21"/>
        <v>29.035080000000001</v>
      </c>
      <c r="M291">
        <f t="shared" si="22"/>
        <v>32.290585499999999</v>
      </c>
      <c r="N291">
        <f t="shared" si="23"/>
        <v>33.592068359999999</v>
      </c>
      <c r="O291">
        <f t="shared" si="24"/>
        <v>31.548271300000003</v>
      </c>
      <c r="P291">
        <f t="shared" si="25"/>
        <v>31.452184320000004</v>
      </c>
    </row>
    <row r="292" spans="1:16" x14ac:dyDescent="0.25">
      <c r="A292" s="1">
        <v>41152</v>
      </c>
      <c r="B292">
        <v>24.7</v>
      </c>
      <c r="C292">
        <v>28.01</v>
      </c>
      <c r="D292">
        <v>27.77</v>
      </c>
      <c r="E292">
        <v>25.88</v>
      </c>
      <c r="F292">
        <v>26.78</v>
      </c>
      <c r="G292">
        <v>1.2575000000000001</v>
      </c>
      <c r="H292">
        <v>1.259145</v>
      </c>
      <c r="I292">
        <v>1.26058</v>
      </c>
      <c r="J292">
        <v>1.2620400000000001</v>
      </c>
      <c r="K292">
        <v>1.2639100000000001</v>
      </c>
      <c r="L292">
        <f t="shared" si="21"/>
        <v>31.06025</v>
      </c>
      <c r="M292">
        <f t="shared" si="22"/>
        <v>35.26865145</v>
      </c>
      <c r="N292">
        <f t="shared" si="23"/>
        <v>35.006306600000002</v>
      </c>
      <c r="O292">
        <f t="shared" si="24"/>
        <v>32.661595200000001</v>
      </c>
      <c r="P292">
        <f t="shared" si="25"/>
        <v>33.847509800000005</v>
      </c>
    </row>
    <row r="293" spans="1:16" x14ac:dyDescent="0.25">
      <c r="A293" s="1">
        <v>41182</v>
      </c>
      <c r="B293">
        <v>25.75</v>
      </c>
      <c r="C293">
        <v>27.46</v>
      </c>
      <c r="D293">
        <v>26.61</v>
      </c>
      <c r="E293">
        <v>25.63</v>
      </c>
      <c r="F293">
        <v>27.12</v>
      </c>
      <c r="G293">
        <v>1.2858000000000001</v>
      </c>
      <c r="H293">
        <v>1.28664</v>
      </c>
      <c r="I293">
        <v>1.2878799999999999</v>
      </c>
      <c r="J293">
        <v>1.2889999999999999</v>
      </c>
      <c r="K293">
        <v>1.2903640000000001</v>
      </c>
      <c r="L293">
        <f t="shared" si="21"/>
        <v>33.109349999999999</v>
      </c>
      <c r="M293">
        <f t="shared" si="22"/>
        <v>35.331134400000003</v>
      </c>
      <c r="N293">
        <f t="shared" si="23"/>
        <v>34.2704868</v>
      </c>
      <c r="O293">
        <f t="shared" si="24"/>
        <v>33.03707</v>
      </c>
      <c r="P293">
        <f t="shared" si="25"/>
        <v>34.994671680000003</v>
      </c>
    </row>
    <row r="294" spans="1:16" x14ac:dyDescent="0.25">
      <c r="A294" s="1">
        <v>41213</v>
      </c>
      <c r="B294">
        <v>26.95</v>
      </c>
      <c r="C294">
        <v>27.48</v>
      </c>
      <c r="D294">
        <v>26.4</v>
      </c>
      <c r="E294">
        <v>26.37</v>
      </c>
      <c r="F294">
        <v>28.22</v>
      </c>
      <c r="G294">
        <v>1.2958000000000001</v>
      </c>
      <c r="H294">
        <v>1.2968850000000001</v>
      </c>
      <c r="I294">
        <v>1.2979099999999999</v>
      </c>
      <c r="J294">
        <v>1.29901</v>
      </c>
      <c r="K294">
        <v>1.3001450000000001</v>
      </c>
      <c r="L294">
        <f t="shared" si="21"/>
        <v>34.921810000000001</v>
      </c>
      <c r="M294">
        <f t="shared" si="22"/>
        <v>35.638399800000002</v>
      </c>
      <c r="N294">
        <f t="shared" si="23"/>
        <v>34.264823999999997</v>
      </c>
      <c r="O294">
        <f t="shared" si="24"/>
        <v>34.254893700000004</v>
      </c>
      <c r="P294">
        <f t="shared" si="25"/>
        <v>36.690091899999999</v>
      </c>
    </row>
    <row r="295" spans="1:16" x14ac:dyDescent="0.25">
      <c r="A295" s="1">
        <v>41243</v>
      </c>
      <c r="B295">
        <v>27.6</v>
      </c>
      <c r="C295">
        <v>27.36</v>
      </c>
      <c r="D295">
        <v>26.28</v>
      </c>
      <c r="E295">
        <v>26.66</v>
      </c>
      <c r="F295">
        <v>29.08</v>
      </c>
      <c r="G295">
        <v>1.2984</v>
      </c>
      <c r="H295">
        <v>1.301766</v>
      </c>
      <c r="I295">
        <v>1.303024</v>
      </c>
      <c r="J295">
        <v>1.3043769999999999</v>
      </c>
      <c r="K295">
        <v>1.3058369999999999</v>
      </c>
      <c r="L295">
        <f t="shared" si="21"/>
        <v>35.835840000000005</v>
      </c>
      <c r="M295">
        <f t="shared" si="22"/>
        <v>35.616317760000001</v>
      </c>
      <c r="N295">
        <f t="shared" si="23"/>
        <v>34.243470719999998</v>
      </c>
      <c r="O295">
        <f t="shared" si="24"/>
        <v>34.774690819999996</v>
      </c>
      <c r="P295">
        <f t="shared" si="25"/>
        <v>37.973739959999996</v>
      </c>
    </row>
    <row r="296" spans="1:16" x14ac:dyDescent="0.25">
      <c r="A296" s="1">
        <v>41274</v>
      </c>
      <c r="B296">
        <v>26.2</v>
      </c>
      <c r="C296">
        <v>26.15</v>
      </c>
      <c r="D296">
        <v>25.28</v>
      </c>
      <c r="E296">
        <v>26.6</v>
      </c>
      <c r="F296">
        <v>28.57</v>
      </c>
      <c r="G296">
        <v>1.3193999999999999</v>
      </c>
      <c r="H296">
        <v>1.3206150000000001</v>
      </c>
      <c r="I296">
        <v>1.3216829999999999</v>
      </c>
      <c r="J296">
        <v>1.323075</v>
      </c>
      <c r="K296">
        <v>1.3245629999999999</v>
      </c>
      <c r="L296">
        <f t="shared" si="21"/>
        <v>34.568279999999994</v>
      </c>
      <c r="M296">
        <f t="shared" si="22"/>
        <v>34.534082249999997</v>
      </c>
      <c r="N296">
        <f t="shared" si="23"/>
        <v>33.412146239999998</v>
      </c>
      <c r="O296">
        <f t="shared" si="24"/>
        <v>35.193795000000001</v>
      </c>
      <c r="P296">
        <f t="shared" si="25"/>
        <v>37.84276491</v>
      </c>
    </row>
    <row r="297" spans="1:16" x14ac:dyDescent="0.25">
      <c r="A297" s="1">
        <v>41305</v>
      </c>
      <c r="B297">
        <v>25.25</v>
      </c>
      <c r="C297">
        <v>25.4</v>
      </c>
      <c r="D297">
        <v>25.23</v>
      </c>
      <c r="E297">
        <v>26.75</v>
      </c>
      <c r="F297">
        <v>27.68</v>
      </c>
      <c r="G297">
        <v>1.3577999999999999</v>
      </c>
      <c r="H297">
        <v>1.3586309999999999</v>
      </c>
      <c r="I297">
        <v>1.3590679999999999</v>
      </c>
      <c r="J297">
        <v>1.3593580000000001</v>
      </c>
      <c r="K297">
        <v>1.359618</v>
      </c>
      <c r="L297">
        <f t="shared" si="21"/>
        <v>34.28445</v>
      </c>
      <c r="M297">
        <f t="shared" si="22"/>
        <v>34.509227399999993</v>
      </c>
      <c r="N297">
        <f t="shared" si="23"/>
        <v>34.289285639999996</v>
      </c>
      <c r="O297">
        <f t="shared" si="24"/>
        <v>36.362826500000004</v>
      </c>
      <c r="P297">
        <f t="shared" si="25"/>
        <v>37.634226239999997</v>
      </c>
    </row>
    <row r="298" spans="1:16" x14ac:dyDescent="0.25">
      <c r="A298" s="1">
        <v>41333</v>
      </c>
      <c r="B298">
        <v>26.3</v>
      </c>
      <c r="C298">
        <v>25.93</v>
      </c>
      <c r="D298">
        <v>26.06</v>
      </c>
      <c r="E298">
        <v>28.2</v>
      </c>
      <c r="F298">
        <v>27.15</v>
      </c>
      <c r="G298">
        <v>1.3056000000000001</v>
      </c>
      <c r="H298">
        <v>1.3075110000000001</v>
      </c>
      <c r="I298">
        <v>1.3085420000000001</v>
      </c>
      <c r="J298">
        <v>1.309652</v>
      </c>
      <c r="K298">
        <v>1.310883</v>
      </c>
      <c r="L298">
        <f t="shared" si="21"/>
        <v>34.337280000000007</v>
      </c>
      <c r="M298">
        <f t="shared" si="22"/>
        <v>33.903760230000003</v>
      </c>
      <c r="N298">
        <f t="shared" si="23"/>
        <v>34.100604519999997</v>
      </c>
      <c r="O298">
        <f t="shared" si="24"/>
        <v>36.932186399999999</v>
      </c>
      <c r="P298">
        <f t="shared" si="25"/>
        <v>35.590473449999998</v>
      </c>
    </row>
    <row r="299" spans="1:16" x14ac:dyDescent="0.25">
      <c r="A299" s="1">
        <v>41364</v>
      </c>
      <c r="B299">
        <v>36.549999999999997</v>
      </c>
      <c r="C299">
        <v>27.12</v>
      </c>
      <c r="D299">
        <v>27.4</v>
      </c>
      <c r="E299">
        <v>28.99</v>
      </c>
      <c r="F299">
        <v>27.39</v>
      </c>
      <c r="G299">
        <v>1.2818000000000001</v>
      </c>
      <c r="H299">
        <v>1.2826230000000001</v>
      </c>
      <c r="I299">
        <v>1.28356</v>
      </c>
      <c r="J299">
        <v>1.2847999999999999</v>
      </c>
      <c r="K299">
        <v>1.286173</v>
      </c>
      <c r="L299">
        <f t="shared" si="21"/>
        <v>46.849789999999999</v>
      </c>
      <c r="M299">
        <f t="shared" si="22"/>
        <v>34.784735760000004</v>
      </c>
      <c r="N299">
        <f t="shared" si="23"/>
        <v>35.169544000000002</v>
      </c>
      <c r="O299">
        <f t="shared" si="24"/>
        <v>37.246351999999995</v>
      </c>
      <c r="P299">
        <f t="shared" si="25"/>
        <v>35.228278469999999</v>
      </c>
    </row>
    <row r="300" spans="1:16" x14ac:dyDescent="0.25">
      <c r="A300" s="1">
        <v>41394</v>
      </c>
      <c r="B300">
        <v>26.5</v>
      </c>
      <c r="C300">
        <v>26.39</v>
      </c>
      <c r="D300">
        <v>27.27</v>
      </c>
      <c r="E300">
        <v>27.95</v>
      </c>
      <c r="F300">
        <v>25.48</v>
      </c>
      <c r="G300">
        <v>1.3166</v>
      </c>
      <c r="H300">
        <v>1.3172980000000001</v>
      </c>
      <c r="I300">
        <v>1.318263</v>
      </c>
      <c r="J300">
        <v>1.3193539999999999</v>
      </c>
      <c r="K300">
        <v>1.3204149999999999</v>
      </c>
      <c r="L300">
        <f t="shared" si="21"/>
        <v>34.889899999999997</v>
      </c>
      <c r="M300">
        <f t="shared" si="22"/>
        <v>34.763494220000005</v>
      </c>
      <c r="N300">
        <f t="shared" si="23"/>
        <v>35.949032009999996</v>
      </c>
      <c r="O300">
        <f t="shared" si="24"/>
        <v>36.875944299999993</v>
      </c>
      <c r="P300">
        <f t="shared" si="25"/>
        <v>33.644174199999995</v>
      </c>
    </row>
    <row r="301" spans="1:16" x14ac:dyDescent="0.25">
      <c r="A301" s="1">
        <v>41425</v>
      </c>
      <c r="B301">
        <v>27.25</v>
      </c>
      <c r="C301">
        <v>26.46</v>
      </c>
      <c r="D301">
        <v>27.65</v>
      </c>
      <c r="E301">
        <v>27</v>
      </c>
      <c r="F301">
        <v>25.28</v>
      </c>
      <c r="G301">
        <v>1.2995000000000001</v>
      </c>
      <c r="H301">
        <v>1.30017</v>
      </c>
      <c r="I301">
        <v>1.3010299999999999</v>
      </c>
      <c r="J301">
        <v>1.3020799999999999</v>
      </c>
      <c r="K301">
        <v>1.3032999999999999</v>
      </c>
      <c r="L301">
        <f t="shared" si="21"/>
        <v>35.411375</v>
      </c>
      <c r="M301">
        <f t="shared" si="22"/>
        <v>34.402498200000004</v>
      </c>
      <c r="N301">
        <f t="shared" si="23"/>
        <v>35.973479499999996</v>
      </c>
      <c r="O301">
        <f t="shared" si="24"/>
        <v>35.15616</v>
      </c>
      <c r="P301">
        <f t="shared" si="25"/>
        <v>32.947423999999998</v>
      </c>
    </row>
    <row r="302" spans="1:16" x14ac:dyDescent="0.25">
      <c r="A302" s="1">
        <v>41455</v>
      </c>
      <c r="B302">
        <v>25.8</v>
      </c>
      <c r="C302">
        <v>26.64</v>
      </c>
      <c r="D302">
        <v>28.02</v>
      </c>
      <c r="E302">
        <v>26.33</v>
      </c>
      <c r="F302">
        <v>25.17</v>
      </c>
      <c r="G302">
        <v>1.3008</v>
      </c>
      <c r="H302">
        <v>1.3016209999999999</v>
      </c>
      <c r="I302">
        <v>1.30217</v>
      </c>
      <c r="J302">
        <v>1.3028500000000001</v>
      </c>
      <c r="K302">
        <v>1.3037799999999999</v>
      </c>
      <c r="L302">
        <f t="shared" si="21"/>
        <v>33.560639999999999</v>
      </c>
      <c r="M302">
        <f t="shared" si="22"/>
        <v>34.675183439999998</v>
      </c>
      <c r="N302">
        <f t="shared" si="23"/>
        <v>36.486803399999999</v>
      </c>
      <c r="O302">
        <f t="shared" si="24"/>
        <v>34.304040499999999</v>
      </c>
      <c r="P302">
        <f t="shared" si="25"/>
        <v>32.816142599999999</v>
      </c>
    </row>
    <row r="303" spans="1:16" x14ac:dyDescent="0.25">
      <c r="A303" s="1">
        <v>41486</v>
      </c>
      <c r="B303">
        <v>25.6</v>
      </c>
      <c r="C303">
        <v>26.95</v>
      </c>
      <c r="D303">
        <v>27.64</v>
      </c>
      <c r="E303">
        <v>25.49</v>
      </c>
      <c r="F303">
        <v>25.36</v>
      </c>
      <c r="G303">
        <v>1.33</v>
      </c>
      <c r="H303">
        <v>1.3304800000000001</v>
      </c>
      <c r="I303">
        <v>1.331027</v>
      </c>
      <c r="J303">
        <v>1.33162</v>
      </c>
      <c r="K303">
        <v>1.332613</v>
      </c>
      <c r="L303">
        <f t="shared" si="21"/>
        <v>34.048000000000002</v>
      </c>
      <c r="M303">
        <f t="shared" si="22"/>
        <v>35.856436000000002</v>
      </c>
      <c r="N303">
        <f t="shared" si="23"/>
        <v>36.789586280000002</v>
      </c>
      <c r="O303">
        <f t="shared" si="24"/>
        <v>33.942993799999996</v>
      </c>
      <c r="P303">
        <f t="shared" si="25"/>
        <v>33.79506568</v>
      </c>
    </row>
    <row r="304" spans="1:16" x14ac:dyDescent="0.25">
      <c r="A304" s="1">
        <v>41517</v>
      </c>
      <c r="B304">
        <v>25.75</v>
      </c>
      <c r="C304">
        <v>27.454999999999998</v>
      </c>
      <c r="D304">
        <v>27.22</v>
      </c>
      <c r="E304">
        <v>25.6</v>
      </c>
      <c r="F304">
        <v>25.864999999999998</v>
      </c>
      <c r="G304">
        <v>1.3220000000000001</v>
      </c>
      <c r="H304">
        <v>1.3223389999999999</v>
      </c>
      <c r="I304">
        <v>1.3227580000000001</v>
      </c>
      <c r="J304">
        <v>1.3231930000000001</v>
      </c>
      <c r="K304">
        <v>1.3238490000000001</v>
      </c>
      <c r="L304">
        <f t="shared" si="21"/>
        <v>34.041499999999999</v>
      </c>
      <c r="M304">
        <f t="shared" si="22"/>
        <v>36.304817244999995</v>
      </c>
      <c r="N304">
        <f t="shared" si="23"/>
        <v>36.005472760000004</v>
      </c>
      <c r="O304">
        <f t="shared" si="24"/>
        <v>33.8737408</v>
      </c>
      <c r="P304">
        <f t="shared" si="25"/>
        <v>34.241354385000001</v>
      </c>
    </row>
    <row r="305" spans="1:16" x14ac:dyDescent="0.25">
      <c r="A305" s="1">
        <v>41547</v>
      </c>
      <c r="B305">
        <v>26.08</v>
      </c>
      <c r="C305">
        <v>27.535</v>
      </c>
      <c r="D305">
        <v>26.42</v>
      </c>
      <c r="E305">
        <v>25.225000000000001</v>
      </c>
      <c r="F305">
        <v>26.045000000000002</v>
      </c>
      <c r="G305">
        <v>1.3524</v>
      </c>
      <c r="H305">
        <v>1.352765</v>
      </c>
      <c r="I305">
        <v>1.3530800000000001</v>
      </c>
      <c r="J305">
        <v>1.3534999999999999</v>
      </c>
      <c r="K305">
        <v>1.354141</v>
      </c>
      <c r="L305">
        <f t="shared" si="21"/>
        <v>35.270592000000001</v>
      </c>
      <c r="M305">
        <f t="shared" si="22"/>
        <v>37.248384274999999</v>
      </c>
      <c r="N305">
        <f t="shared" si="23"/>
        <v>35.748373600000001</v>
      </c>
      <c r="O305">
        <f t="shared" si="24"/>
        <v>34.142037500000001</v>
      </c>
      <c r="P305">
        <f t="shared" si="25"/>
        <v>35.268602345000005</v>
      </c>
    </row>
    <row r="306" spans="1:16" x14ac:dyDescent="0.25">
      <c r="A306" s="1">
        <v>41578</v>
      </c>
      <c r="B306">
        <v>25</v>
      </c>
      <c r="C306">
        <v>27.405999999999999</v>
      </c>
      <c r="D306">
        <v>25.675000000000001</v>
      </c>
      <c r="E306">
        <v>25.477</v>
      </c>
      <c r="F306">
        <v>26.518000000000001</v>
      </c>
      <c r="G306">
        <v>1.3582000000000001</v>
      </c>
      <c r="H306">
        <v>1.358263</v>
      </c>
      <c r="I306">
        <v>1.3584419999999999</v>
      </c>
      <c r="J306">
        <v>1.358697</v>
      </c>
      <c r="K306">
        <v>1.359113</v>
      </c>
      <c r="L306">
        <f t="shared" si="21"/>
        <v>33.954999999999998</v>
      </c>
      <c r="M306">
        <f t="shared" si="22"/>
        <v>37.224555777999996</v>
      </c>
      <c r="N306">
        <f t="shared" si="23"/>
        <v>34.877998349999999</v>
      </c>
      <c r="O306">
        <f t="shared" si="24"/>
        <v>34.615523469000003</v>
      </c>
      <c r="P306">
        <f t="shared" si="25"/>
        <v>36.040958533999998</v>
      </c>
    </row>
    <row r="307" spans="1:16" x14ac:dyDescent="0.25">
      <c r="A307" s="1">
        <v>41608</v>
      </c>
      <c r="B307">
        <v>28.2</v>
      </c>
      <c r="C307">
        <v>28.123000000000001</v>
      </c>
      <c r="D307">
        <v>26.042999999999999</v>
      </c>
      <c r="E307">
        <v>26.43</v>
      </c>
      <c r="F307">
        <v>27.795999999999999</v>
      </c>
      <c r="G307">
        <v>1.3589</v>
      </c>
      <c r="H307">
        <v>1.3585229999999999</v>
      </c>
      <c r="I307">
        <v>1.3586499999999999</v>
      </c>
      <c r="J307">
        <v>1.359043</v>
      </c>
      <c r="K307">
        <v>1.35944</v>
      </c>
      <c r="L307">
        <f t="shared" si="21"/>
        <v>38.320979999999999</v>
      </c>
      <c r="M307">
        <f t="shared" si="22"/>
        <v>38.205742328999996</v>
      </c>
      <c r="N307">
        <f t="shared" si="23"/>
        <v>35.383321949999996</v>
      </c>
      <c r="O307">
        <f t="shared" si="24"/>
        <v>35.919506489999996</v>
      </c>
      <c r="P307">
        <f t="shared" si="25"/>
        <v>37.786994239999999</v>
      </c>
    </row>
    <row r="308" spans="1:16" x14ac:dyDescent="0.25">
      <c r="A308" s="1">
        <v>41639</v>
      </c>
      <c r="B308">
        <v>26.85</v>
      </c>
      <c r="C308">
        <v>26.85</v>
      </c>
      <c r="D308">
        <v>26.05</v>
      </c>
      <c r="E308">
        <v>27.106999999999999</v>
      </c>
      <c r="F308">
        <v>28.495999999999999</v>
      </c>
      <c r="G308">
        <v>1.3745000000000001</v>
      </c>
      <c r="H308">
        <v>1.3755569999999999</v>
      </c>
      <c r="I308">
        <v>1.375678</v>
      </c>
      <c r="J308">
        <v>1.3758550000000001</v>
      </c>
      <c r="K308">
        <v>1.37625</v>
      </c>
      <c r="L308">
        <f t="shared" si="21"/>
        <v>36.905325000000005</v>
      </c>
      <c r="M308">
        <f t="shared" si="22"/>
        <v>36.933705449999998</v>
      </c>
      <c r="N308">
        <f t="shared" si="23"/>
        <v>35.836411900000002</v>
      </c>
      <c r="O308">
        <f t="shared" si="24"/>
        <v>37.295301485000003</v>
      </c>
      <c r="P308">
        <f t="shared" si="25"/>
        <v>39.217619999999997</v>
      </c>
    </row>
    <row r="309" spans="1:16" x14ac:dyDescent="0.25">
      <c r="A309" s="1">
        <v>41670</v>
      </c>
      <c r="B309">
        <v>25</v>
      </c>
      <c r="C309">
        <v>24.948</v>
      </c>
      <c r="D309">
        <v>24.978999999999999</v>
      </c>
      <c r="E309">
        <v>26.292999999999999</v>
      </c>
      <c r="F309">
        <v>26.984999999999999</v>
      </c>
      <c r="G309">
        <v>1.3485</v>
      </c>
      <c r="H309">
        <v>1.3487469999999999</v>
      </c>
      <c r="I309">
        <v>1.3489549999999999</v>
      </c>
      <c r="J309">
        <v>1.3493200000000001</v>
      </c>
      <c r="K309">
        <v>1.3498000000000001</v>
      </c>
      <c r="L309">
        <f t="shared" si="21"/>
        <v>33.712499999999999</v>
      </c>
      <c r="M309">
        <f t="shared" si="22"/>
        <v>33.648540155999996</v>
      </c>
      <c r="N309">
        <f t="shared" si="23"/>
        <v>33.695546944999997</v>
      </c>
      <c r="O309">
        <f t="shared" si="24"/>
        <v>35.477670760000002</v>
      </c>
      <c r="P309">
        <f t="shared" si="25"/>
        <v>36.424353000000004</v>
      </c>
    </row>
    <row r="310" spans="1:16" x14ac:dyDescent="0.25">
      <c r="A310" s="1">
        <v>41698</v>
      </c>
      <c r="B310">
        <v>22.95</v>
      </c>
      <c r="C310">
        <v>23.212</v>
      </c>
      <c r="D310">
        <v>23.468</v>
      </c>
      <c r="E310">
        <v>25.51</v>
      </c>
      <c r="F310">
        <v>25.567</v>
      </c>
      <c r="G310">
        <v>1.3802000000000001</v>
      </c>
      <c r="H310">
        <v>1.3806860000000001</v>
      </c>
      <c r="I310">
        <v>1.38076</v>
      </c>
      <c r="J310">
        <v>1.3808100000000001</v>
      </c>
      <c r="K310">
        <v>1.3811150000000001</v>
      </c>
      <c r="L310">
        <f t="shared" si="21"/>
        <v>31.67559</v>
      </c>
      <c r="M310">
        <f t="shared" si="22"/>
        <v>32.048483432000005</v>
      </c>
      <c r="N310">
        <f t="shared" si="23"/>
        <v>32.403675679999999</v>
      </c>
      <c r="O310">
        <f t="shared" si="24"/>
        <v>35.224463100000001</v>
      </c>
      <c r="P310">
        <f t="shared" si="25"/>
        <v>35.310967205000004</v>
      </c>
    </row>
    <row r="311" spans="1:16" x14ac:dyDescent="0.25">
      <c r="A311" s="1">
        <v>41729</v>
      </c>
      <c r="B311">
        <v>21.1</v>
      </c>
      <c r="C311">
        <v>21.326000000000001</v>
      </c>
      <c r="D311">
        <v>23.491</v>
      </c>
      <c r="E311">
        <v>25.138999999999999</v>
      </c>
      <c r="F311">
        <v>23.585000000000001</v>
      </c>
      <c r="G311">
        <v>1.377</v>
      </c>
      <c r="H311">
        <v>1.376895</v>
      </c>
      <c r="I311">
        <v>1.3768530000000001</v>
      </c>
      <c r="J311">
        <v>1.3768689999999999</v>
      </c>
      <c r="K311">
        <v>1.37727</v>
      </c>
      <c r="L311">
        <f t="shared" si="21"/>
        <v>29.0547</v>
      </c>
      <c r="M311">
        <f t="shared" si="22"/>
        <v>29.363662770000001</v>
      </c>
      <c r="N311">
        <f t="shared" si="23"/>
        <v>32.343653823000004</v>
      </c>
      <c r="O311">
        <f t="shared" si="24"/>
        <v>34.613109790999999</v>
      </c>
      <c r="P311">
        <f t="shared" si="25"/>
        <v>32.482912949999999</v>
      </c>
    </row>
    <row r="312" spans="1:16" x14ac:dyDescent="0.25">
      <c r="A312" s="1">
        <v>41759</v>
      </c>
      <c r="B312">
        <v>18.95</v>
      </c>
      <c r="C312">
        <v>20.061</v>
      </c>
      <c r="D312">
        <v>24.901</v>
      </c>
      <c r="E312">
        <v>25.562999999999999</v>
      </c>
      <c r="F312">
        <v>23.643000000000001</v>
      </c>
      <c r="G312">
        <v>1.3866000000000001</v>
      </c>
      <c r="H312">
        <v>1.3863319999999999</v>
      </c>
      <c r="I312">
        <v>1.386207</v>
      </c>
      <c r="J312">
        <v>1.3860600000000001</v>
      </c>
      <c r="K312">
        <v>1.38635</v>
      </c>
      <c r="L312">
        <f t="shared" si="21"/>
        <v>26.276070000000001</v>
      </c>
      <c r="M312">
        <f t="shared" si="22"/>
        <v>27.811206251999998</v>
      </c>
      <c r="N312">
        <f t="shared" si="23"/>
        <v>34.517940506999999</v>
      </c>
      <c r="O312">
        <f t="shared" si="24"/>
        <v>35.431851780000002</v>
      </c>
      <c r="P312">
        <f t="shared" si="25"/>
        <v>32.777473049999998</v>
      </c>
    </row>
    <row r="313" spans="1:16" x14ac:dyDescent="0.25">
      <c r="A313" s="1">
        <v>41790</v>
      </c>
      <c r="B313">
        <v>18.75</v>
      </c>
      <c r="C313">
        <v>19.922000000000001</v>
      </c>
      <c r="D313">
        <v>24.645</v>
      </c>
      <c r="E313">
        <v>24.684000000000001</v>
      </c>
      <c r="F313">
        <v>23.858000000000001</v>
      </c>
      <c r="G313">
        <v>1.363</v>
      </c>
      <c r="H313">
        <v>1.3629960000000001</v>
      </c>
      <c r="I313">
        <v>1.3632409999999999</v>
      </c>
      <c r="J313">
        <v>1.3635710000000001</v>
      </c>
      <c r="K313">
        <v>1.36416</v>
      </c>
      <c r="L313">
        <f t="shared" si="21"/>
        <v>25.556249999999999</v>
      </c>
      <c r="M313">
        <f t="shared" si="22"/>
        <v>27.153606312000004</v>
      </c>
      <c r="N313">
        <f t="shared" si="23"/>
        <v>33.597074444999997</v>
      </c>
      <c r="O313">
        <f t="shared" si="24"/>
        <v>33.658386564000004</v>
      </c>
      <c r="P313">
        <f t="shared" si="25"/>
        <v>32.546129280000002</v>
      </c>
    </row>
    <row r="314" spans="1:16" x14ac:dyDescent="0.25">
      <c r="A314" s="1">
        <v>41820</v>
      </c>
      <c r="B314">
        <v>16.350000000000001</v>
      </c>
      <c r="C314">
        <v>20.503</v>
      </c>
      <c r="D314">
        <v>24.6</v>
      </c>
      <c r="E314">
        <v>23.184999999999999</v>
      </c>
      <c r="F314">
        <v>22.710999999999999</v>
      </c>
      <c r="G314">
        <v>1.3691</v>
      </c>
      <c r="H314">
        <v>1.3695379999999999</v>
      </c>
      <c r="I314">
        <v>1.36998</v>
      </c>
      <c r="J314">
        <v>1.3706160000000001</v>
      </c>
      <c r="K314">
        <v>1.3716550000000001</v>
      </c>
      <c r="L314">
        <f t="shared" si="21"/>
        <v>22.384785000000001</v>
      </c>
      <c r="M314">
        <f t="shared" si="22"/>
        <v>28.079637613999999</v>
      </c>
      <c r="N314">
        <f t="shared" si="23"/>
        <v>33.701508000000004</v>
      </c>
      <c r="O314">
        <f t="shared" si="24"/>
        <v>31.777731960000001</v>
      </c>
      <c r="P314">
        <f t="shared" si="25"/>
        <v>31.151656705000001</v>
      </c>
    </row>
    <row r="315" spans="1:16" x14ac:dyDescent="0.25">
      <c r="A315" s="1">
        <v>41851</v>
      </c>
      <c r="B315">
        <v>17.100000000000001</v>
      </c>
      <c r="C315">
        <v>23.82</v>
      </c>
      <c r="D315">
        <v>25</v>
      </c>
      <c r="E315">
        <v>23.696999999999999</v>
      </c>
      <c r="F315">
        <v>23.484000000000002</v>
      </c>
      <c r="G315">
        <v>1.3388</v>
      </c>
      <c r="H315">
        <v>1.3391599999999999</v>
      </c>
      <c r="I315">
        <v>1.339685</v>
      </c>
      <c r="J315">
        <v>1.3403750000000001</v>
      </c>
      <c r="K315">
        <v>1.3416429999999999</v>
      </c>
      <c r="L315">
        <f t="shared" si="21"/>
        <v>22.89348</v>
      </c>
      <c r="M315">
        <f t="shared" si="22"/>
        <v>31.898791199999998</v>
      </c>
      <c r="N315">
        <f t="shared" si="23"/>
        <v>33.492125000000001</v>
      </c>
      <c r="O315">
        <f t="shared" si="24"/>
        <v>31.762866375000002</v>
      </c>
      <c r="P315">
        <f t="shared" si="25"/>
        <v>31.507144212</v>
      </c>
    </row>
    <row r="316" spans="1:16" x14ac:dyDescent="0.25">
      <c r="A316" s="1">
        <v>41882</v>
      </c>
      <c r="B316">
        <v>19.899999999999999</v>
      </c>
      <c r="C316">
        <v>25.75</v>
      </c>
      <c r="D316">
        <v>25.178999999999998</v>
      </c>
      <c r="E316">
        <v>23.956</v>
      </c>
      <c r="F316">
        <v>23.855</v>
      </c>
      <c r="G316">
        <v>1.3131999999999999</v>
      </c>
      <c r="H316">
        <v>1.31385</v>
      </c>
      <c r="I316">
        <v>1.3147549999999999</v>
      </c>
      <c r="J316">
        <v>1.3158099999999999</v>
      </c>
      <c r="K316">
        <v>1.3176920000000001</v>
      </c>
      <c r="L316">
        <f t="shared" si="21"/>
        <v>26.132679999999997</v>
      </c>
      <c r="M316">
        <f t="shared" si="22"/>
        <v>33.831637499999999</v>
      </c>
      <c r="N316">
        <f t="shared" si="23"/>
        <v>33.104216144999995</v>
      </c>
      <c r="O316">
        <f t="shared" si="24"/>
        <v>31.521544359999996</v>
      </c>
      <c r="P316">
        <f t="shared" si="25"/>
        <v>31.433542660000004</v>
      </c>
    </row>
    <row r="317" spans="1:16" x14ac:dyDescent="0.25">
      <c r="A317" s="1">
        <v>41912</v>
      </c>
      <c r="B317">
        <v>20.7</v>
      </c>
      <c r="C317">
        <v>25.14</v>
      </c>
      <c r="D317">
        <v>24.274999999999999</v>
      </c>
      <c r="E317">
        <v>23.690999999999999</v>
      </c>
      <c r="F317">
        <v>25.327999999999999</v>
      </c>
      <c r="G317">
        <v>1.2630999999999999</v>
      </c>
      <c r="H317">
        <v>1.2637350000000001</v>
      </c>
      <c r="I317">
        <v>1.2646520000000001</v>
      </c>
      <c r="J317">
        <v>1.26593</v>
      </c>
      <c r="K317">
        <v>1.2683</v>
      </c>
      <c r="L317">
        <f t="shared" si="21"/>
        <v>26.146169999999998</v>
      </c>
      <c r="M317">
        <f t="shared" si="22"/>
        <v>31.770297900000003</v>
      </c>
      <c r="N317">
        <f t="shared" si="23"/>
        <v>30.6994273</v>
      </c>
      <c r="O317">
        <f t="shared" si="24"/>
        <v>29.99114763</v>
      </c>
      <c r="P317">
        <f t="shared" si="25"/>
        <v>32.1235024</v>
      </c>
    </row>
    <row r="318" spans="1:16" x14ac:dyDescent="0.25">
      <c r="A318" s="1">
        <v>41943</v>
      </c>
      <c r="B318">
        <v>20.6</v>
      </c>
      <c r="C318">
        <v>23.379000000000001</v>
      </c>
      <c r="D318">
        <v>22.366</v>
      </c>
      <c r="E318">
        <v>22.242000000000001</v>
      </c>
      <c r="F318">
        <v>24.018000000000001</v>
      </c>
      <c r="G318">
        <v>1.2524</v>
      </c>
      <c r="H318">
        <v>1.253166</v>
      </c>
      <c r="I318">
        <v>1.2539260000000001</v>
      </c>
      <c r="J318">
        <v>1.2550049999999999</v>
      </c>
      <c r="K318">
        <v>1.256769</v>
      </c>
      <c r="L318">
        <f t="shared" si="21"/>
        <v>25.799440000000001</v>
      </c>
      <c r="M318">
        <f t="shared" si="22"/>
        <v>29.297767914000001</v>
      </c>
      <c r="N318">
        <f t="shared" si="23"/>
        <v>28.045308916000003</v>
      </c>
      <c r="O318">
        <f t="shared" si="24"/>
        <v>27.913821209999998</v>
      </c>
      <c r="P318">
        <f t="shared" si="25"/>
        <v>30.185077842000002</v>
      </c>
    </row>
    <row r="319" spans="1:16" x14ac:dyDescent="0.25">
      <c r="A319" s="1">
        <v>41973</v>
      </c>
      <c r="B319">
        <v>24.05</v>
      </c>
      <c r="C319">
        <v>24.158999999999999</v>
      </c>
      <c r="D319">
        <v>22.832000000000001</v>
      </c>
      <c r="E319">
        <v>22.913</v>
      </c>
      <c r="F319">
        <v>24.497</v>
      </c>
      <c r="G319">
        <v>1.2450000000000001</v>
      </c>
      <c r="H319">
        <v>1.24526</v>
      </c>
      <c r="I319">
        <v>1.2461599999999999</v>
      </c>
      <c r="J319">
        <v>1.2475039999999999</v>
      </c>
      <c r="K319">
        <v>1.249465</v>
      </c>
      <c r="L319">
        <f t="shared" si="21"/>
        <v>29.942250000000005</v>
      </c>
      <c r="M319">
        <f t="shared" si="22"/>
        <v>30.08423634</v>
      </c>
      <c r="N319">
        <f t="shared" si="23"/>
        <v>28.452325120000001</v>
      </c>
      <c r="O319">
        <f t="shared" si="24"/>
        <v>28.584059151999998</v>
      </c>
      <c r="P319">
        <f t="shared" si="25"/>
        <v>30.608144105000001</v>
      </c>
    </row>
    <row r="320" spans="1:16" x14ac:dyDescent="0.25">
      <c r="A320" s="1">
        <v>42004</v>
      </c>
      <c r="B320">
        <v>20.399999999999999</v>
      </c>
      <c r="C320">
        <v>21.073</v>
      </c>
      <c r="D320">
        <v>20.241</v>
      </c>
      <c r="E320">
        <v>21.431000000000001</v>
      </c>
      <c r="F320">
        <v>22.442</v>
      </c>
      <c r="G320">
        <v>1.2097</v>
      </c>
      <c r="H320">
        <v>1.210785</v>
      </c>
      <c r="I320">
        <v>1.2119530000000001</v>
      </c>
      <c r="J320">
        <v>1.2137020000000001</v>
      </c>
      <c r="K320">
        <v>1.2162390000000001</v>
      </c>
      <c r="L320">
        <f t="shared" si="21"/>
        <v>24.677879999999998</v>
      </c>
      <c r="M320">
        <f t="shared" si="22"/>
        <v>25.514872305000001</v>
      </c>
      <c r="N320">
        <f t="shared" si="23"/>
        <v>24.531140672999999</v>
      </c>
      <c r="O320">
        <f t="shared" si="24"/>
        <v>26.010847562000002</v>
      </c>
      <c r="P320">
        <f t="shared" si="25"/>
        <v>27.294835638000002</v>
      </c>
    </row>
    <row r="321" spans="1:16" x14ac:dyDescent="0.25">
      <c r="A321" s="1">
        <v>42035</v>
      </c>
      <c r="B321">
        <v>20.149999999999999</v>
      </c>
      <c r="C321">
        <v>19.562999999999999</v>
      </c>
      <c r="D321">
        <v>19.238</v>
      </c>
      <c r="E321">
        <v>20.821000000000002</v>
      </c>
      <c r="F321">
        <v>21.603999999999999</v>
      </c>
      <c r="G321">
        <v>1.1286</v>
      </c>
      <c r="H321">
        <v>1.1296900000000001</v>
      </c>
      <c r="I321">
        <v>1.13097</v>
      </c>
      <c r="J321">
        <v>1.1327579999999999</v>
      </c>
      <c r="K321">
        <v>1.1352329999999999</v>
      </c>
      <c r="L321">
        <f t="shared" si="21"/>
        <v>22.741289999999999</v>
      </c>
      <c r="M321">
        <f t="shared" si="22"/>
        <v>22.100125470000002</v>
      </c>
      <c r="N321">
        <f t="shared" si="23"/>
        <v>21.75760086</v>
      </c>
      <c r="O321">
        <f t="shared" si="24"/>
        <v>23.585154318000001</v>
      </c>
      <c r="P321">
        <f t="shared" si="25"/>
        <v>24.525573731999998</v>
      </c>
    </row>
    <row r="322" spans="1:16" x14ac:dyDescent="0.25">
      <c r="A322" s="1">
        <v>42063</v>
      </c>
      <c r="B322">
        <v>23.9</v>
      </c>
      <c r="C322">
        <v>21.977</v>
      </c>
      <c r="D322">
        <v>21.9</v>
      </c>
      <c r="E322">
        <v>23.997</v>
      </c>
      <c r="F322">
        <v>23.776</v>
      </c>
      <c r="G322">
        <v>1.1193</v>
      </c>
      <c r="H322">
        <v>1.120463</v>
      </c>
      <c r="I322">
        <v>1.1221840000000001</v>
      </c>
      <c r="J322">
        <v>1.124452</v>
      </c>
      <c r="K322">
        <v>1.1274869999999999</v>
      </c>
      <c r="L322">
        <f t="shared" si="21"/>
        <v>26.751269999999998</v>
      </c>
      <c r="M322">
        <f t="shared" si="22"/>
        <v>24.624415351</v>
      </c>
      <c r="N322">
        <f t="shared" si="23"/>
        <v>24.575829599999999</v>
      </c>
      <c r="O322">
        <f t="shared" si="24"/>
        <v>26.983474644000001</v>
      </c>
      <c r="P322">
        <f t="shared" si="25"/>
        <v>26.807130911999998</v>
      </c>
    </row>
    <row r="323" spans="1:16" x14ac:dyDescent="0.25">
      <c r="A323" s="1">
        <v>42094</v>
      </c>
      <c r="B323">
        <v>22.4</v>
      </c>
      <c r="C323">
        <v>21.236000000000001</v>
      </c>
      <c r="D323">
        <v>21.948</v>
      </c>
      <c r="E323">
        <v>22.998000000000001</v>
      </c>
      <c r="F323">
        <v>21.016999999999999</v>
      </c>
      <c r="G323">
        <v>1.073</v>
      </c>
      <c r="H323">
        <v>1.074954</v>
      </c>
      <c r="I323">
        <v>1.0766100000000001</v>
      </c>
      <c r="J323">
        <v>1.078697</v>
      </c>
      <c r="K323">
        <v>1.081439</v>
      </c>
      <c r="L323">
        <f t="shared" ref="L323:L386" si="26">B323*G323</f>
        <v>24.035199999999996</v>
      </c>
      <c r="M323">
        <f t="shared" ref="M323:M386" si="27">C323*H323</f>
        <v>22.827723144</v>
      </c>
      <c r="N323">
        <f t="shared" ref="N323:N386" si="28">D323*I323</f>
        <v>23.62943628</v>
      </c>
      <c r="O323">
        <f t="shared" ref="O323:O386" si="29">E323*J323</f>
        <v>24.807873606000001</v>
      </c>
      <c r="P323">
        <f t="shared" ref="P323:P386" si="30">F323*K323</f>
        <v>22.728603462999999</v>
      </c>
    </row>
    <row r="324" spans="1:16" x14ac:dyDescent="0.25">
      <c r="A324" s="1">
        <v>42124</v>
      </c>
      <c r="B324">
        <v>20.75</v>
      </c>
      <c r="C324">
        <v>20.443999999999999</v>
      </c>
      <c r="D324">
        <v>21.734000000000002</v>
      </c>
      <c r="E324">
        <v>22.472999999999999</v>
      </c>
      <c r="F324">
        <v>20.971</v>
      </c>
      <c r="G324">
        <v>1.1222000000000001</v>
      </c>
      <c r="H324">
        <v>1.1232500000000001</v>
      </c>
      <c r="I324">
        <v>1.1248499999999999</v>
      </c>
      <c r="J324">
        <v>1.12707</v>
      </c>
      <c r="K324">
        <v>1.13002</v>
      </c>
      <c r="L324">
        <f t="shared" si="26"/>
        <v>23.28565</v>
      </c>
      <c r="M324">
        <f t="shared" si="27"/>
        <v>22.963723000000002</v>
      </c>
      <c r="N324">
        <f t="shared" si="28"/>
        <v>24.447489900000001</v>
      </c>
      <c r="O324">
        <f t="shared" si="29"/>
        <v>25.328644109999999</v>
      </c>
      <c r="P324">
        <f t="shared" si="30"/>
        <v>23.697649420000001</v>
      </c>
    </row>
    <row r="325" spans="1:16" x14ac:dyDescent="0.25">
      <c r="A325" s="1">
        <v>42155</v>
      </c>
      <c r="B325">
        <v>20.6</v>
      </c>
      <c r="C325">
        <v>20.382999999999999</v>
      </c>
      <c r="D325">
        <v>22.004999999999999</v>
      </c>
      <c r="E325">
        <v>21.838999999999999</v>
      </c>
      <c r="F325">
        <v>20.824000000000002</v>
      </c>
      <c r="G325">
        <v>1.0987</v>
      </c>
      <c r="H325">
        <v>1.1000939999999999</v>
      </c>
      <c r="I325">
        <v>1.1017680000000001</v>
      </c>
      <c r="J325">
        <v>1.1039399999999999</v>
      </c>
      <c r="K325">
        <v>1.106889</v>
      </c>
      <c r="L325">
        <f t="shared" si="26"/>
        <v>22.633220000000001</v>
      </c>
      <c r="M325">
        <f t="shared" si="27"/>
        <v>22.423216001999997</v>
      </c>
      <c r="N325">
        <f t="shared" si="28"/>
        <v>24.244404840000001</v>
      </c>
      <c r="O325">
        <f t="shared" si="29"/>
        <v>24.108945659999996</v>
      </c>
      <c r="P325">
        <f t="shared" si="30"/>
        <v>23.049856536000004</v>
      </c>
    </row>
    <row r="326" spans="1:16" x14ac:dyDescent="0.25">
      <c r="A326" s="1">
        <v>42185</v>
      </c>
      <c r="B326">
        <v>20.78</v>
      </c>
      <c r="C326">
        <v>20.759</v>
      </c>
      <c r="D326">
        <v>22.143000000000001</v>
      </c>
      <c r="E326">
        <v>21.079000000000001</v>
      </c>
      <c r="F326">
        <v>20.577000000000002</v>
      </c>
      <c r="G326">
        <v>1.1134999999999999</v>
      </c>
      <c r="H326">
        <v>1.115035</v>
      </c>
      <c r="I326">
        <v>1.1168960000000001</v>
      </c>
      <c r="J326">
        <v>1.1193249999999999</v>
      </c>
      <c r="K326">
        <v>1.1221650000000001</v>
      </c>
      <c r="L326">
        <f t="shared" si="26"/>
        <v>23.138529999999999</v>
      </c>
      <c r="M326">
        <f t="shared" si="27"/>
        <v>23.147011565</v>
      </c>
      <c r="N326">
        <f t="shared" si="28"/>
        <v>24.731428128000005</v>
      </c>
      <c r="O326">
        <f t="shared" si="29"/>
        <v>23.594251674999999</v>
      </c>
      <c r="P326">
        <f t="shared" si="30"/>
        <v>23.090789205000004</v>
      </c>
    </row>
    <row r="327" spans="1:16" x14ac:dyDescent="0.25">
      <c r="A327" s="1">
        <v>42216</v>
      </c>
      <c r="B327">
        <v>20.399999999999999</v>
      </c>
      <c r="C327">
        <v>20.963999999999999</v>
      </c>
      <c r="D327">
        <v>21.533000000000001</v>
      </c>
      <c r="E327">
        <v>19.858000000000001</v>
      </c>
      <c r="F327">
        <v>19.765000000000001</v>
      </c>
      <c r="G327">
        <v>1.0987</v>
      </c>
      <c r="H327">
        <v>1.100155</v>
      </c>
      <c r="I327">
        <v>1.1020639999999999</v>
      </c>
      <c r="J327">
        <v>1.104417</v>
      </c>
      <c r="K327">
        <v>1.107386</v>
      </c>
      <c r="L327">
        <f t="shared" si="26"/>
        <v>22.41348</v>
      </c>
      <c r="M327">
        <f t="shared" si="27"/>
        <v>23.063649419999997</v>
      </c>
      <c r="N327">
        <f t="shared" si="28"/>
        <v>23.730744112</v>
      </c>
      <c r="O327">
        <f t="shared" si="29"/>
        <v>21.931512785999999</v>
      </c>
      <c r="P327">
        <f t="shared" si="30"/>
        <v>21.88748429</v>
      </c>
    </row>
    <row r="328" spans="1:16" x14ac:dyDescent="0.25">
      <c r="A328" s="1">
        <v>42247</v>
      </c>
      <c r="B328">
        <v>19.5</v>
      </c>
      <c r="C328">
        <v>20.026</v>
      </c>
      <c r="D328">
        <v>19.808</v>
      </c>
      <c r="E328">
        <v>18.783000000000001</v>
      </c>
      <c r="F328">
        <v>18.802</v>
      </c>
      <c r="G328">
        <v>1.1211</v>
      </c>
      <c r="H328">
        <v>1.122349</v>
      </c>
      <c r="I328">
        <v>1.1243890000000001</v>
      </c>
      <c r="J328">
        <v>1.126825</v>
      </c>
      <c r="K328">
        <v>1.1298250000000001</v>
      </c>
      <c r="L328">
        <f t="shared" si="26"/>
        <v>21.861450000000001</v>
      </c>
      <c r="M328">
        <f t="shared" si="27"/>
        <v>22.476161074</v>
      </c>
      <c r="N328">
        <f t="shared" si="28"/>
        <v>22.271897312</v>
      </c>
      <c r="O328">
        <f t="shared" si="29"/>
        <v>21.165153974999999</v>
      </c>
      <c r="P328">
        <f t="shared" si="30"/>
        <v>21.242969650000003</v>
      </c>
    </row>
    <row r="329" spans="1:16" x14ac:dyDescent="0.25">
      <c r="A329" s="1">
        <v>42277</v>
      </c>
      <c r="B329">
        <v>18.399999999999999</v>
      </c>
      <c r="C329">
        <v>19.045000000000002</v>
      </c>
      <c r="D329">
        <v>18.57</v>
      </c>
      <c r="E329">
        <v>17.96</v>
      </c>
      <c r="F329">
        <v>18.66</v>
      </c>
      <c r="G329">
        <v>1.1175999999999999</v>
      </c>
      <c r="H329">
        <v>1.119432</v>
      </c>
      <c r="I329">
        <v>1.121642</v>
      </c>
      <c r="J329">
        <v>1.12419</v>
      </c>
      <c r="K329">
        <v>1.1271199999999999</v>
      </c>
      <c r="L329">
        <f t="shared" si="26"/>
        <v>20.563839999999995</v>
      </c>
      <c r="M329">
        <f t="shared" si="27"/>
        <v>21.319582440000001</v>
      </c>
      <c r="N329">
        <f t="shared" si="28"/>
        <v>20.828891940000002</v>
      </c>
      <c r="O329">
        <f t="shared" si="29"/>
        <v>20.190452400000002</v>
      </c>
      <c r="P329">
        <f t="shared" si="30"/>
        <v>21.032059199999999</v>
      </c>
    </row>
    <row r="330" spans="1:16" x14ac:dyDescent="0.25">
      <c r="A330" s="1">
        <v>42308</v>
      </c>
      <c r="B330">
        <v>17.829999999999998</v>
      </c>
      <c r="C330">
        <v>18.216000000000001</v>
      </c>
      <c r="D330">
        <v>17.440000000000001</v>
      </c>
      <c r="E330">
        <v>17.414999999999999</v>
      </c>
      <c r="F330">
        <v>18.745000000000001</v>
      </c>
      <c r="G330">
        <v>1.1005</v>
      </c>
      <c r="H330">
        <v>1.102568</v>
      </c>
      <c r="I330">
        <v>1.1049150000000001</v>
      </c>
      <c r="J330">
        <v>1.1078859999999999</v>
      </c>
      <c r="K330">
        <v>1.111399</v>
      </c>
      <c r="L330">
        <f t="shared" si="26"/>
        <v>19.621914999999998</v>
      </c>
      <c r="M330">
        <f t="shared" si="27"/>
        <v>20.084378688000001</v>
      </c>
      <c r="N330">
        <f t="shared" si="28"/>
        <v>19.269717600000003</v>
      </c>
      <c r="O330">
        <f t="shared" si="29"/>
        <v>19.293834689999997</v>
      </c>
      <c r="P330">
        <f t="shared" si="30"/>
        <v>20.833174255000003</v>
      </c>
    </row>
    <row r="331" spans="1:16" x14ac:dyDescent="0.25">
      <c r="A331" s="1">
        <v>42338</v>
      </c>
      <c r="B331">
        <v>18.2</v>
      </c>
      <c r="C331">
        <v>18.079999999999998</v>
      </c>
      <c r="D331">
        <v>17.565000000000001</v>
      </c>
      <c r="E331">
        <v>17.43</v>
      </c>
      <c r="F331">
        <v>18.97</v>
      </c>
      <c r="G331">
        <v>1.0563</v>
      </c>
      <c r="H331">
        <v>1.059361</v>
      </c>
      <c r="I331">
        <v>1.0624640000000001</v>
      </c>
      <c r="J331">
        <v>1.066092</v>
      </c>
      <c r="K331">
        <v>1.0702780000000001</v>
      </c>
      <c r="L331">
        <f t="shared" si="26"/>
        <v>19.22466</v>
      </c>
      <c r="M331">
        <f t="shared" si="27"/>
        <v>19.153246879999998</v>
      </c>
      <c r="N331">
        <f t="shared" si="28"/>
        <v>18.662180160000002</v>
      </c>
      <c r="O331">
        <f t="shared" si="29"/>
        <v>18.581983560000001</v>
      </c>
      <c r="P331">
        <f t="shared" si="30"/>
        <v>20.303173659999999</v>
      </c>
    </row>
    <row r="332" spans="1:16" x14ac:dyDescent="0.25">
      <c r="A332" s="1">
        <v>42369</v>
      </c>
      <c r="B332">
        <v>14.4</v>
      </c>
      <c r="C332">
        <v>14.721</v>
      </c>
      <c r="D332">
        <v>14.471</v>
      </c>
      <c r="E332">
        <v>15.023999999999999</v>
      </c>
      <c r="F332">
        <v>16.353999999999999</v>
      </c>
      <c r="G332">
        <v>1.0860000000000001</v>
      </c>
      <c r="H332">
        <v>1.0887279999999999</v>
      </c>
      <c r="I332">
        <v>1.091817</v>
      </c>
      <c r="J332">
        <v>1.0956140000000001</v>
      </c>
      <c r="K332">
        <v>1.1001799999999999</v>
      </c>
      <c r="L332">
        <f t="shared" si="26"/>
        <v>15.638400000000001</v>
      </c>
      <c r="M332">
        <f t="shared" si="27"/>
        <v>16.027164887999998</v>
      </c>
      <c r="N332">
        <f t="shared" si="28"/>
        <v>15.799683807000001</v>
      </c>
      <c r="O332">
        <f t="shared" si="29"/>
        <v>16.460504736000001</v>
      </c>
      <c r="P332">
        <f t="shared" si="30"/>
        <v>17.992343719999997</v>
      </c>
    </row>
    <row r="333" spans="1:16" x14ac:dyDescent="0.25">
      <c r="A333" s="1">
        <v>42400</v>
      </c>
      <c r="B333">
        <v>13</v>
      </c>
      <c r="C333">
        <v>13.541</v>
      </c>
      <c r="D333">
        <v>13.567</v>
      </c>
      <c r="E333">
        <v>14.962</v>
      </c>
      <c r="F333">
        <v>15.551</v>
      </c>
      <c r="G333">
        <v>1.0833999999999999</v>
      </c>
      <c r="H333">
        <v>1.0858810000000001</v>
      </c>
      <c r="I333">
        <v>1.089207</v>
      </c>
      <c r="J333">
        <v>1.0930439999999999</v>
      </c>
      <c r="K333">
        <v>1.097146</v>
      </c>
      <c r="L333">
        <f t="shared" si="26"/>
        <v>14.084199999999999</v>
      </c>
      <c r="M333">
        <f t="shared" si="27"/>
        <v>14.703914621000001</v>
      </c>
      <c r="N333">
        <f t="shared" si="28"/>
        <v>14.777271369000001</v>
      </c>
      <c r="O333">
        <f t="shared" si="29"/>
        <v>16.354124327999997</v>
      </c>
      <c r="P333">
        <f t="shared" si="30"/>
        <v>17.061717445999999</v>
      </c>
    </row>
    <row r="334" spans="1:16" x14ac:dyDescent="0.25">
      <c r="A334" s="1">
        <v>42429</v>
      </c>
      <c r="B334">
        <v>12.75</v>
      </c>
      <c r="C334">
        <v>12.143000000000001</v>
      </c>
      <c r="D334">
        <v>12.288</v>
      </c>
      <c r="E334">
        <v>14.101000000000001</v>
      </c>
      <c r="F334">
        <v>13.914</v>
      </c>
      <c r="G334">
        <v>1.0871</v>
      </c>
      <c r="H334">
        <v>1.090832</v>
      </c>
      <c r="I334">
        <v>1.0945339999999999</v>
      </c>
      <c r="J334">
        <v>1.0986739999999999</v>
      </c>
      <c r="K334">
        <v>1.1031820000000001</v>
      </c>
      <c r="L334">
        <f t="shared" si="26"/>
        <v>13.860524999999999</v>
      </c>
      <c r="M334">
        <f t="shared" si="27"/>
        <v>13.245972976000001</v>
      </c>
      <c r="N334">
        <f t="shared" si="28"/>
        <v>13.449633791999998</v>
      </c>
      <c r="O334">
        <f t="shared" si="29"/>
        <v>15.492402073999999</v>
      </c>
      <c r="P334">
        <f t="shared" si="30"/>
        <v>15.349674348000001</v>
      </c>
    </row>
    <row r="335" spans="1:16" x14ac:dyDescent="0.25">
      <c r="A335" s="1">
        <v>42460</v>
      </c>
      <c r="B335">
        <v>12.4</v>
      </c>
      <c r="C335">
        <v>11.832000000000001</v>
      </c>
      <c r="D335">
        <v>12.535</v>
      </c>
      <c r="E335">
        <v>13.917</v>
      </c>
      <c r="F335">
        <v>13.082000000000001</v>
      </c>
      <c r="G335">
        <v>1.1377999999999999</v>
      </c>
      <c r="H335">
        <v>1.141076</v>
      </c>
      <c r="I335">
        <v>1.1446670000000001</v>
      </c>
      <c r="J335">
        <v>1.148701</v>
      </c>
      <c r="K335">
        <v>1.15306</v>
      </c>
      <c r="L335">
        <f t="shared" si="26"/>
        <v>14.10872</v>
      </c>
      <c r="M335">
        <f t="shared" si="27"/>
        <v>13.501211232000001</v>
      </c>
      <c r="N335">
        <f t="shared" si="28"/>
        <v>14.348400845000002</v>
      </c>
      <c r="O335">
        <f t="shared" si="29"/>
        <v>15.986471817</v>
      </c>
      <c r="P335">
        <f t="shared" si="30"/>
        <v>15.084330920000001</v>
      </c>
    </row>
    <row r="336" spans="1:16" x14ac:dyDescent="0.25">
      <c r="A336" s="1">
        <v>42490</v>
      </c>
      <c r="B336">
        <v>12.9</v>
      </c>
      <c r="C336">
        <v>12.715999999999999</v>
      </c>
      <c r="D336">
        <v>14.506</v>
      </c>
      <c r="E336">
        <v>15.173999999999999</v>
      </c>
      <c r="F336">
        <v>14.404</v>
      </c>
      <c r="G336">
        <v>1.1454</v>
      </c>
      <c r="H336">
        <v>1.1487419999999999</v>
      </c>
      <c r="I336">
        <v>1.1524559999999999</v>
      </c>
      <c r="J336">
        <v>1.156747</v>
      </c>
      <c r="K336">
        <v>1.161173</v>
      </c>
      <c r="L336">
        <f t="shared" si="26"/>
        <v>14.77566</v>
      </c>
      <c r="M336">
        <f t="shared" si="27"/>
        <v>14.607403271999999</v>
      </c>
      <c r="N336">
        <f t="shared" si="28"/>
        <v>16.717526736</v>
      </c>
      <c r="O336">
        <f t="shared" si="29"/>
        <v>17.552478978</v>
      </c>
      <c r="P336">
        <f t="shared" si="30"/>
        <v>16.725535892</v>
      </c>
    </row>
    <row r="337" spans="1:16" x14ac:dyDescent="0.25">
      <c r="A337" s="1">
        <v>42521</v>
      </c>
      <c r="B337">
        <v>14.18</v>
      </c>
      <c r="C337">
        <v>14.391</v>
      </c>
      <c r="D337">
        <v>16.068000000000001</v>
      </c>
      <c r="E337">
        <v>15.861000000000001</v>
      </c>
      <c r="F337">
        <v>15.292999999999999</v>
      </c>
      <c r="G337">
        <v>1.1129</v>
      </c>
      <c r="H337">
        <v>1.116274</v>
      </c>
      <c r="I337">
        <v>1.120053</v>
      </c>
      <c r="J337">
        <v>1.1244499999999999</v>
      </c>
      <c r="K337">
        <v>1.129507</v>
      </c>
      <c r="L337">
        <f t="shared" si="26"/>
        <v>15.780922</v>
      </c>
      <c r="M337">
        <f t="shared" si="27"/>
        <v>16.064299133999999</v>
      </c>
      <c r="N337">
        <f t="shared" si="28"/>
        <v>17.997011604000001</v>
      </c>
      <c r="O337">
        <f t="shared" si="29"/>
        <v>17.83490145</v>
      </c>
      <c r="P337">
        <f t="shared" si="30"/>
        <v>17.273550551</v>
      </c>
    </row>
    <row r="338" spans="1:16" x14ac:dyDescent="0.25">
      <c r="A338" s="1">
        <v>42551</v>
      </c>
      <c r="B338">
        <v>14</v>
      </c>
      <c r="C338">
        <v>15.5</v>
      </c>
      <c r="D338">
        <v>16.887</v>
      </c>
      <c r="E338">
        <v>16.073</v>
      </c>
      <c r="F338">
        <v>15.733000000000001</v>
      </c>
      <c r="G338">
        <v>1.1104000000000001</v>
      </c>
      <c r="H338">
        <v>1.114295</v>
      </c>
      <c r="I338">
        <v>1.118303</v>
      </c>
      <c r="J338">
        <v>1.121983</v>
      </c>
      <c r="K338">
        <v>1.126001</v>
      </c>
      <c r="L338">
        <f t="shared" si="26"/>
        <v>15.5456</v>
      </c>
      <c r="M338">
        <f t="shared" si="27"/>
        <v>17.271572500000001</v>
      </c>
      <c r="N338">
        <f t="shared" si="28"/>
        <v>18.884782761</v>
      </c>
      <c r="O338">
        <f t="shared" si="29"/>
        <v>18.033632759</v>
      </c>
      <c r="P338">
        <f t="shared" si="30"/>
        <v>17.715373733</v>
      </c>
    </row>
    <row r="339" spans="1:16" x14ac:dyDescent="0.25">
      <c r="A339" s="1">
        <v>42582</v>
      </c>
      <c r="B339">
        <v>13.55</v>
      </c>
      <c r="C339">
        <v>16.385999999999999</v>
      </c>
      <c r="D339">
        <v>16.79</v>
      </c>
      <c r="E339">
        <v>15.824999999999999</v>
      </c>
      <c r="F339">
        <v>15.62</v>
      </c>
      <c r="G339">
        <v>1.117</v>
      </c>
      <c r="H339">
        <v>1.1224270000000001</v>
      </c>
      <c r="I339">
        <v>1.1271199999999999</v>
      </c>
      <c r="J339">
        <v>1.1314839999999999</v>
      </c>
      <c r="K339">
        <v>1.1361870000000001</v>
      </c>
      <c r="L339">
        <f t="shared" si="26"/>
        <v>15.135350000000001</v>
      </c>
      <c r="M339">
        <f t="shared" si="27"/>
        <v>18.392088822000002</v>
      </c>
      <c r="N339">
        <f t="shared" si="28"/>
        <v>18.924344799999997</v>
      </c>
      <c r="O339">
        <f t="shared" si="29"/>
        <v>17.905734299999999</v>
      </c>
      <c r="P339">
        <f t="shared" si="30"/>
        <v>17.747240940000001</v>
      </c>
    </row>
    <row r="340" spans="1:16" x14ac:dyDescent="0.25">
      <c r="A340" s="1">
        <v>42613</v>
      </c>
      <c r="B340">
        <v>11.75</v>
      </c>
      <c r="C340">
        <v>15.372999999999999</v>
      </c>
      <c r="D340">
        <v>15.268000000000001</v>
      </c>
      <c r="E340">
        <v>14.363</v>
      </c>
      <c r="F340">
        <v>14.538</v>
      </c>
      <c r="G340">
        <v>1.1155999999999999</v>
      </c>
      <c r="H340">
        <v>1.119918</v>
      </c>
      <c r="I340">
        <v>1.124949</v>
      </c>
      <c r="J340">
        <v>1.129839</v>
      </c>
      <c r="K340">
        <v>1.1352009999999999</v>
      </c>
      <c r="L340">
        <f t="shared" si="26"/>
        <v>13.1083</v>
      </c>
      <c r="M340">
        <f t="shared" si="27"/>
        <v>17.216499413999998</v>
      </c>
      <c r="N340">
        <f t="shared" si="28"/>
        <v>17.175721332000002</v>
      </c>
      <c r="O340">
        <f t="shared" si="29"/>
        <v>16.227877556999999</v>
      </c>
      <c r="P340">
        <f t="shared" si="30"/>
        <v>16.503552138</v>
      </c>
    </row>
    <row r="341" spans="1:16" x14ac:dyDescent="0.25">
      <c r="A341" s="1">
        <v>42643</v>
      </c>
      <c r="B341">
        <v>13.48</v>
      </c>
      <c r="C341">
        <v>15.85</v>
      </c>
      <c r="D341">
        <v>15.205</v>
      </c>
      <c r="E341">
        <v>14.72</v>
      </c>
      <c r="F341">
        <v>15.763999999999999</v>
      </c>
      <c r="G341">
        <v>1.1237999999999999</v>
      </c>
      <c r="H341">
        <v>1.129156</v>
      </c>
      <c r="I341">
        <v>1.1337109999999999</v>
      </c>
      <c r="J341">
        <v>1.1385749999999999</v>
      </c>
      <c r="K341">
        <v>1.1436010000000001</v>
      </c>
      <c r="L341">
        <f t="shared" si="26"/>
        <v>15.148823999999999</v>
      </c>
      <c r="M341">
        <f t="shared" si="27"/>
        <v>17.897122599999999</v>
      </c>
      <c r="N341">
        <f t="shared" si="28"/>
        <v>17.238075754999997</v>
      </c>
      <c r="O341">
        <f t="shared" si="29"/>
        <v>16.759823999999998</v>
      </c>
      <c r="P341">
        <f t="shared" si="30"/>
        <v>18.027726164000001</v>
      </c>
    </row>
    <row r="342" spans="1:16" x14ac:dyDescent="0.25">
      <c r="A342" s="1">
        <v>42674</v>
      </c>
      <c r="B342">
        <v>17.8</v>
      </c>
      <c r="C342">
        <v>17.940999999999999</v>
      </c>
      <c r="D342">
        <v>16.542999999999999</v>
      </c>
      <c r="E342">
        <v>16.169</v>
      </c>
      <c r="F342">
        <v>17.594000000000001</v>
      </c>
      <c r="G342">
        <v>1.0979000000000001</v>
      </c>
      <c r="H342">
        <v>1.1029690000000001</v>
      </c>
      <c r="I342">
        <v>1.10737</v>
      </c>
      <c r="J342">
        <v>1.1121300000000001</v>
      </c>
      <c r="K342">
        <v>1.117111</v>
      </c>
      <c r="L342">
        <f t="shared" si="26"/>
        <v>19.542620000000003</v>
      </c>
      <c r="M342">
        <f t="shared" si="27"/>
        <v>19.788366829000001</v>
      </c>
      <c r="N342">
        <f t="shared" si="28"/>
        <v>18.31922191</v>
      </c>
      <c r="O342">
        <f t="shared" si="29"/>
        <v>17.982029970000003</v>
      </c>
      <c r="P342">
        <f t="shared" si="30"/>
        <v>19.654450934</v>
      </c>
    </row>
    <row r="343" spans="1:16" x14ac:dyDescent="0.25">
      <c r="A343" s="1">
        <v>42704</v>
      </c>
      <c r="B343">
        <v>18.2</v>
      </c>
      <c r="C343">
        <v>17.940999999999999</v>
      </c>
      <c r="D343">
        <v>16.335999999999999</v>
      </c>
      <c r="E343">
        <v>16.436</v>
      </c>
      <c r="F343">
        <v>17.701000000000001</v>
      </c>
      <c r="G343">
        <v>1.0585</v>
      </c>
      <c r="H343">
        <v>1.0643419999999999</v>
      </c>
      <c r="I343">
        <v>1.069151</v>
      </c>
      <c r="J343">
        <v>1.074398</v>
      </c>
      <c r="K343">
        <v>1.0795509999999999</v>
      </c>
      <c r="L343">
        <f t="shared" si="26"/>
        <v>19.264699999999998</v>
      </c>
      <c r="M343">
        <f t="shared" si="27"/>
        <v>19.095359821999995</v>
      </c>
      <c r="N343">
        <f t="shared" si="28"/>
        <v>17.465650735999997</v>
      </c>
      <c r="O343">
        <f t="shared" si="29"/>
        <v>17.658805527999998</v>
      </c>
      <c r="P343">
        <f t="shared" si="30"/>
        <v>19.109132250999998</v>
      </c>
    </row>
    <row r="344" spans="1:16" x14ac:dyDescent="0.25">
      <c r="A344" s="1">
        <v>42735</v>
      </c>
      <c r="B344">
        <v>19.75</v>
      </c>
      <c r="C344">
        <v>18.684999999999999</v>
      </c>
      <c r="D344">
        <v>17.875</v>
      </c>
      <c r="E344">
        <v>18.568000000000001</v>
      </c>
      <c r="F344">
        <v>19.521999999999998</v>
      </c>
      <c r="G344">
        <v>1.0512999999999999</v>
      </c>
      <c r="H344">
        <v>1.056405</v>
      </c>
      <c r="I344">
        <v>1.0611729999999999</v>
      </c>
      <c r="J344">
        <v>1.0665249999999999</v>
      </c>
      <c r="K344">
        <v>1.072592</v>
      </c>
      <c r="L344">
        <f t="shared" si="26"/>
        <v>20.763174999999997</v>
      </c>
      <c r="M344">
        <f t="shared" si="27"/>
        <v>19.738927425</v>
      </c>
      <c r="N344">
        <f t="shared" si="28"/>
        <v>18.968467374999999</v>
      </c>
      <c r="O344">
        <f t="shared" si="29"/>
        <v>19.803236200000001</v>
      </c>
      <c r="P344">
        <f t="shared" si="30"/>
        <v>20.939141023999998</v>
      </c>
    </row>
    <row r="345" spans="1:16" x14ac:dyDescent="0.25">
      <c r="A345" s="1">
        <v>42766</v>
      </c>
      <c r="B345">
        <v>21.2</v>
      </c>
      <c r="C345">
        <v>17.869</v>
      </c>
      <c r="D345">
        <v>17.513999999999999</v>
      </c>
      <c r="E345">
        <v>18.768000000000001</v>
      </c>
      <c r="F345">
        <v>19.077999999999999</v>
      </c>
      <c r="G345">
        <v>1.0794999999999999</v>
      </c>
      <c r="H345">
        <v>1.083715</v>
      </c>
      <c r="I345">
        <v>1.0887500000000001</v>
      </c>
      <c r="J345">
        <v>1.0942000000000001</v>
      </c>
      <c r="K345">
        <v>1.1005050000000001</v>
      </c>
      <c r="L345">
        <f t="shared" si="26"/>
        <v>22.885399999999997</v>
      </c>
      <c r="M345">
        <f t="shared" si="27"/>
        <v>19.364903335000001</v>
      </c>
      <c r="N345">
        <f t="shared" si="28"/>
        <v>19.068367500000001</v>
      </c>
      <c r="O345">
        <f t="shared" si="29"/>
        <v>20.535945600000002</v>
      </c>
      <c r="P345">
        <f t="shared" si="30"/>
        <v>20.99543439</v>
      </c>
    </row>
    <row r="346" spans="1:16" x14ac:dyDescent="0.25">
      <c r="A346" s="1">
        <v>42794</v>
      </c>
      <c r="B346">
        <v>17.100000000000001</v>
      </c>
      <c r="C346">
        <v>16.52</v>
      </c>
      <c r="D346">
        <v>16.635000000000002</v>
      </c>
      <c r="E346">
        <v>18.02</v>
      </c>
      <c r="F346">
        <v>17.84</v>
      </c>
      <c r="G346">
        <v>1.0575000000000001</v>
      </c>
      <c r="H346">
        <v>1.06254</v>
      </c>
      <c r="I346">
        <v>1.067977</v>
      </c>
      <c r="J346">
        <v>1.073617</v>
      </c>
      <c r="K346">
        <v>1.079993</v>
      </c>
      <c r="L346">
        <f t="shared" si="26"/>
        <v>18.083250000000003</v>
      </c>
      <c r="M346">
        <f t="shared" si="27"/>
        <v>17.553160800000001</v>
      </c>
      <c r="N346">
        <f t="shared" si="28"/>
        <v>17.765797395</v>
      </c>
      <c r="O346">
        <f t="shared" si="29"/>
        <v>19.346578340000001</v>
      </c>
      <c r="P346">
        <f t="shared" si="30"/>
        <v>19.267075120000001</v>
      </c>
    </row>
    <row r="347" spans="1:16" x14ac:dyDescent="0.25">
      <c r="A347" s="1">
        <v>42825</v>
      </c>
      <c r="B347">
        <v>15.32</v>
      </c>
      <c r="C347">
        <v>15.853</v>
      </c>
      <c r="D347">
        <v>16.233000000000001</v>
      </c>
      <c r="E347">
        <v>17.567</v>
      </c>
      <c r="F347">
        <v>16.728000000000002</v>
      </c>
      <c r="G347">
        <v>1.0649</v>
      </c>
      <c r="H347">
        <v>1.069607</v>
      </c>
      <c r="I347">
        <v>1.0745119999999999</v>
      </c>
      <c r="J347">
        <v>1.0802769999999999</v>
      </c>
      <c r="K347">
        <v>1.085925</v>
      </c>
      <c r="L347">
        <f t="shared" si="26"/>
        <v>16.314267999999998</v>
      </c>
      <c r="M347">
        <f t="shared" si="27"/>
        <v>16.956479770999998</v>
      </c>
      <c r="N347">
        <f t="shared" si="28"/>
        <v>17.442553296</v>
      </c>
      <c r="O347">
        <f t="shared" si="29"/>
        <v>18.977226058999999</v>
      </c>
      <c r="P347">
        <f t="shared" si="30"/>
        <v>18.165353400000001</v>
      </c>
    </row>
    <row r="348" spans="1:16" x14ac:dyDescent="0.25">
      <c r="A348" s="1">
        <v>42855</v>
      </c>
      <c r="B348">
        <v>16.55</v>
      </c>
      <c r="C348">
        <v>15.972</v>
      </c>
      <c r="D348">
        <v>17.091999999999999</v>
      </c>
      <c r="E348">
        <v>17.501999999999999</v>
      </c>
      <c r="F348">
        <v>16.001000000000001</v>
      </c>
      <c r="G348">
        <v>1.0894999999999999</v>
      </c>
      <c r="H348">
        <v>1.0945830000000001</v>
      </c>
      <c r="I348">
        <v>1.0999719999999999</v>
      </c>
      <c r="J348">
        <v>1.1061209999999999</v>
      </c>
      <c r="K348">
        <v>1.111699</v>
      </c>
      <c r="L348">
        <f t="shared" si="26"/>
        <v>18.031224999999999</v>
      </c>
      <c r="M348">
        <f t="shared" si="27"/>
        <v>17.482679676</v>
      </c>
      <c r="N348">
        <f t="shared" si="28"/>
        <v>18.800721423999999</v>
      </c>
      <c r="O348">
        <f t="shared" si="29"/>
        <v>19.359329741999996</v>
      </c>
      <c r="P348">
        <f t="shared" si="30"/>
        <v>17.788295699000003</v>
      </c>
    </row>
    <row r="349" spans="1:16" x14ac:dyDescent="0.25">
      <c r="A349" s="1">
        <v>42886</v>
      </c>
      <c r="B349">
        <v>15.3</v>
      </c>
      <c r="C349">
        <v>15.494999999999999</v>
      </c>
      <c r="D349">
        <v>17.035</v>
      </c>
      <c r="E349">
        <v>16.963000000000001</v>
      </c>
      <c r="F349">
        <v>15.478999999999999</v>
      </c>
      <c r="G349">
        <v>1.1241000000000001</v>
      </c>
      <c r="H349">
        <v>1.129678</v>
      </c>
      <c r="I349">
        <v>1.135151</v>
      </c>
      <c r="J349">
        <v>1.140925</v>
      </c>
      <c r="K349">
        <v>1.146998</v>
      </c>
      <c r="L349">
        <f t="shared" si="26"/>
        <v>17.198730000000001</v>
      </c>
      <c r="M349">
        <f t="shared" si="27"/>
        <v>17.504360609999999</v>
      </c>
      <c r="N349">
        <f t="shared" si="28"/>
        <v>19.337297285000002</v>
      </c>
      <c r="O349">
        <f t="shared" si="29"/>
        <v>19.353510775</v>
      </c>
      <c r="P349">
        <f t="shared" si="30"/>
        <v>17.754382042</v>
      </c>
    </row>
    <row r="350" spans="1:16" x14ac:dyDescent="0.25">
      <c r="A350" s="1">
        <v>42916</v>
      </c>
      <c r="B350">
        <v>15.35</v>
      </c>
      <c r="C350">
        <v>15.363</v>
      </c>
      <c r="D350">
        <v>16.61</v>
      </c>
      <c r="E350">
        <v>15.797000000000001</v>
      </c>
      <c r="F350">
        <v>14.977</v>
      </c>
      <c r="G350">
        <v>1.1423000000000001</v>
      </c>
      <c r="H350">
        <v>1.14764</v>
      </c>
      <c r="I350">
        <v>1.1535850000000001</v>
      </c>
      <c r="J350">
        <v>1.1594180000000001</v>
      </c>
      <c r="K350">
        <v>1.1654500000000001</v>
      </c>
      <c r="L350">
        <f t="shared" si="26"/>
        <v>17.534305</v>
      </c>
      <c r="M350">
        <f t="shared" si="27"/>
        <v>17.631193319999998</v>
      </c>
      <c r="N350">
        <f t="shared" si="28"/>
        <v>19.161046850000002</v>
      </c>
      <c r="O350">
        <f t="shared" si="29"/>
        <v>18.315326146</v>
      </c>
      <c r="P350">
        <f t="shared" si="30"/>
        <v>17.454944650000002</v>
      </c>
    </row>
    <row r="351" spans="1:16" x14ac:dyDescent="0.25">
      <c r="A351" s="1">
        <v>42947</v>
      </c>
      <c r="B351">
        <v>15.05</v>
      </c>
      <c r="C351">
        <v>16.140999999999998</v>
      </c>
      <c r="D351">
        <v>16.613</v>
      </c>
      <c r="E351">
        <v>15.356</v>
      </c>
      <c r="F351">
        <v>15.215999999999999</v>
      </c>
      <c r="G351">
        <v>1.1839999999999999</v>
      </c>
      <c r="H351">
        <v>1.1896850000000001</v>
      </c>
      <c r="I351">
        <v>1.195899</v>
      </c>
      <c r="J351">
        <v>1.2019519999999999</v>
      </c>
      <c r="K351">
        <v>1.2084619999999999</v>
      </c>
      <c r="L351">
        <f t="shared" si="26"/>
        <v>17.819199999999999</v>
      </c>
      <c r="M351">
        <f t="shared" si="27"/>
        <v>19.202705585</v>
      </c>
      <c r="N351">
        <f t="shared" si="28"/>
        <v>19.867470087000001</v>
      </c>
      <c r="O351">
        <f t="shared" si="29"/>
        <v>18.457174911999999</v>
      </c>
      <c r="P351">
        <f t="shared" si="30"/>
        <v>18.387957791999998</v>
      </c>
    </row>
    <row r="352" spans="1:16" x14ac:dyDescent="0.25">
      <c r="A352" s="1">
        <v>42978</v>
      </c>
      <c r="B352">
        <v>16.329999999999998</v>
      </c>
      <c r="C352">
        <v>17.215</v>
      </c>
      <c r="D352">
        <v>16.971</v>
      </c>
      <c r="E352">
        <v>15.382</v>
      </c>
      <c r="F352">
        <v>15.597</v>
      </c>
      <c r="G352">
        <v>1.1908000000000001</v>
      </c>
      <c r="H352">
        <v>1.1968129999999999</v>
      </c>
      <c r="I352">
        <v>1.2031339999999999</v>
      </c>
      <c r="J352">
        <v>1.2094370000000001</v>
      </c>
      <c r="K352">
        <v>1.2159720000000001</v>
      </c>
      <c r="L352">
        <f t="shared" si="26"/>
        <v>19.445764</v>
      </c>
      <c r="M352">
        <f t="shared" si="27"/>
        <v>20.603135794999996</v>
      </c>
      <c r="N352">
        <f t="shared" si="28"/>
        <v>20.418387113999998</v>
      </c>
      <c r="O352">
        <f t="shared" si="29"/>
        <v>18.603559934</v>
      </c>
      <c r="P352">
        <f t="shared" si="30"/>
        <v>18.965515283999999</v>
      </c>
    </row>
    <row r="353" spans="1:16" x14ac:dyDescent="0.25">
      <c r="A353" s="1">
        <v>43008</v>
      </c>
      <c r="B353">
        <v>16.399999999999999</v>
      </c>
      <c r="C353">
        <v>17.771999999999998</v>
      </c>
      <c r="D353">
        <v>16.681999999999999</v>
      </c>
      <c r="E353">
        <v>15.888999999999999</v>
      </c>
      <c r="F353">
        <v>16.684000000000001</v>
      </c>
      <c r="G353">
        <v>1.1812</v>
      </c>
      <c r="H353">
        <v>1.187424</v>
      </c>
      <c r="I353">
        <v>1.193697</v>
      </c>
      <c r="J353">
        <v>1.200396</v>
      </c>
      <c r="K353">
        <v>1.2074020000000001</v>
      </c>
      <c r="L353">
        <f t="shared" si="26"/>
        <v>19.371679999999998</v>
      </c>
      <c r="M353">
        <f t="shared" si="27"/>
        <v>21.102899327999999</v>
      </c>
      <c r="N353">
        <f t="shared" si="28"/>
        <v>19.913253353999998</v>
      </c>
      <c r="O353">
        <f t="shared" si="29"/>
        <v>19.073092043999999</v>
      </c>
      <c r="P353">
        <f t="shared" si="30"/>
        <v>20.144294968000004</v>
      </c>
    </row>
    <row r="354" spans="1:16" x14ac:dyDescent="0.25">
      <c r="A354" s="1">
        <v>43039</v>
      </c>
      <c r="B354">
        <v>17.899999999999999</v>
      </c>
      <c r="C354">
        <v>18.303000000000001</v>
      </c>
      <c r="D354">
        <v>16.878</v>
      </c>
      <c r="E354">
        <v>16.588999999999999</v>
      </c>
      <c r="F354">
        <v>18.064</v>
      </c>
      <c r="G354">
        <v>1.1644000000000001</v>
      </c>
      <c r="H354">
        <v>1.170839</v>
      </c>
      <c r="I354">
        <v>1.1772400000000001</v>
      </c>
      <c r="J354">
        <v>1.1843669999999999</v>
      </c>
      <c r="K354">
        <v>1.1918709999999999</v>
      </c>
      <c r="L354">
        <f t="shared" si="26"/>
        <v>20.842759999999998</v>
      </c>
      <c r="M354">
        <f t="shared" si="27"/>
        <v>21.429866217000001</v>
      </c>
      <c r="N354">
        <f t="shared" si="28"/>
        <v>19.869456720000002</v>
      </c>
      <c r="O354">
        <f t="shared" si="29"/>
        <v>19.647464162999999</v>
      </c>
      <c r="P354">
        <f t="shared" si="30"/>
        <v>21.529957743999997</v>
      </c>
    </row>
    <row r="355" spans="1:16" x14ac:dyDescent="0.25">
      <c r="A355" s="1">
        <v>43069</v>
      </c>
      <c r="B355">
        <v>20.7</v>
      </c>
      <c r="C355">
        <v>19.943999999999999</v>
      </c>
      <c r="D355">
        <v>17.189</v>
      </c>
      <c r="E355">
        <v>17.495000000000001</v>
      </c>
      <c r="F355">
        <v>18.974</v>
      </c>
      <c r="G355">
        <v>1.1901999999999999</v>
      </c>
      <c r="H355">
        <v>1.197454</v>
      </c>
      <c r="I355">
        <v>1.2042870000000001</v>
      </c>
      <c r="J355">
        <v>1.2119759999999999</v>
      </c>
      <c r="K355">
        <v>1.2198020000000001</v>
      </c>
      <c r="L355">
        <f t="shared" si="26"/>
        <v>24.637139999999999</v>
      </c>
      <c r="M355">
        <f t="shared" si="27"/>
        <v>23.882022576000001</v>
      </c>
      <c r="N355">
        <f t="shared" si="28"/>
        <v>20.700489243000003</v>
      </c>
      <c r="O355">
        <f t="shared" si="29"/>
        <v>21.20352012</v>
      </c>
      <c r="P355">
        <f t="shared" si="30"/>
        <v>23.144523148000001</v>
      </c>
    </row>
    <row r="356" spans="1:16" x14ac:dyDescent="0.25">
      <c r="A356" s="1">
        <v>43100</v>
      </c>
      <c r="B356">
        <v>19.350000000000001</v>
      </c>
      <c r="C356">
        <v>18.21</v>
      </c>
      <c r="D356">
        <v>17.350000000000001</v>
      </c>
      <c r="E356">
        <v>18.248999999999999</v>
      </c>
      <c r="F356">
        <v>19.783999999999999</v>
      </c>
      <c r="G356">
        <v>1.1996</v>
      </c>
      <c r="H356">
        <v>1.2061850000000001</v>
      </c>
      <c r="I356">
        <v>1.21339</v>
      </c>
      <c r="J356">
        <v>1.2211749999999999</v>
      </c>
      <c r="K356">
        <v>1.2294080000000001</v>
      </c>
      <c r="L356">
        <f t="shared" si="26"/>
        <v>23.212260000000001</v>
      </c>
      <c r="M356">
        <f t="shared" si="27"/>
        <v>21.96462885</v>
      </c>
      <c r="N356">
        <f t="shared" si="28"/>
        <v>21.0523165</v>
      </c>
      <c r="O356">
        <f t="shared" si="29"/>
        <v>22.285222574999995</v>
      </c>
      <c r="P356">
        <f t="shared" si="30"/>
        <v>24.322607871999999</v>
      </c>
    </row>
    <row r="357" spans="1:16" x14ac:dyDescent="0.25">
      <c r="A357" s="1">
        <v>43131</v>
      </c>
      <c r="B357">
        <v>17.829999999999998</v>
      </c>
      <c r="C357">
        <v>16.78</v>
      </c>
      <c r="D357">
        <v>16.629000000000001</v>
      </c>
      <c r="E357">
        <v>18.190999999999999</v>
      </c>
      <c r="F357">
        <v>18.663</v>
      </c>
      <c r="G357">
        <v>1.242</v>
      </c>
      <c r="H357">
        <v>1.248715</v>
      </c>
      <c r="I357">
        <v>1.2569999999999999</v>
      </c>
      <c r="J357">
        <v>1.265811</v>
      </c>
      <c r="K357">
        <v>1.2758210000000001</v>
      </c>
      <c r="L357">
        <f t="shared" si="26"/>
        <v>22.144859999999998</v>
      </c>
      <c r="M357">
        <f t="shared" si="27"/>
        <v>20.953437700000002</v>
      </c>
      <c r="N357">
        <f t="shared" si="28"/>
        <v>20.902653000000001</v>
      </c>
      <c r="O357">
        <f t="shared" si="29"/>
        <v>23.026367901</v>
      </c>
      <c r="P357">
        <f t="shared" si="30"/>
        <v>23.810647323000001</v>
      </c>
    </row>
    <row r="358" spans="1:16" x14ac:dyDescent="0.25">
      <c r="A358" s="1">
        <v>43159</v>
      </c>
      <c r="B358">
        <v>45.1</v>
      </c>
      <c r="C358">
        <v>16.658000000000001</v>
      </c>
      <c r="D358">
        <v>16.623999999999999</v>
      </c>
      <c r="E358">
        <v>18.111000000000001</v>
      </c>
      <c r="F358">
        <v>17.503</v>
      </c>
      <c r="G358">
        <v>1.2193000000000001</v>
      </c>
      <c r="H358">
        <v>1.2283230000000001</v>
      </c>
      <c r="I358">
        <v>1.2372650000000001</v>
      </c>
      <c r="J358">
        <v>1.2464820000000001</v>
      </c>
      <c r="K358">
        <v>1.2565740000000001</v>
      </c>
      <c r="L358">
        <f t="shared" si="26"/>
        <v>54.990430000000003</v>
      </c>
      <c r="M358">
        <f t="shared" si="27"/>
        <v>20.461404534000003</v>
      </c>
      <c r="N358">
        <f t="shared" si="28"/>
        <v>20.568293359999998</v>
      </c>
      <c r="O358">
        <f t="shared" si="29"/>
        <v>22.575035502000002</v>
      </c>
      <c r="P358">
        <f t="shared" si="30"/>
        <v>21.993814722000003</v>
      </c>
    </row>
    <row r="359" spans="1:16" x14ac:dyDescent="0.25">
      <c r="A359" s="1">
        <v>43190</v>
      </c>
      <c r="B359">
        <v>19.5</v>
      </c>
      <c r="C359">
        <v>18.085000000000001</v>
      </c>
      <c r="D359">
        <v>18.373999999999999</v>
      </c>
      <c r="E359">
        <v>19.38</v>
      </c>
      <c r="F359">
        <v>17.175000000000001</v>
      </c>
      <c r="G359">
        <v>1.2321</v>
      </c>
      <c r="H359">
        <v>1.240545</v>
      </c>
      <c r="I359">
        <v>1.249398</v>
      </c>
      <c r="J359">
        <v>1.259484</v>
      </c>
      <c r="K359">
        <v>1.26955</v>
      </c>
      <c r="L359">
        <f t="shared" si="26"/>
        <v>24.025949999999998</v>
      </c>
      <c r="M359">
        <f t="shared" si="27"/>
        <v>22.435256325000001</v>
      </c>
      <c r="N359">
        <f t="shared" si="28"/>
        <v>22.956438851999998</v>
      </c>
      <c r="O359">
        <f t="shared" si="29"/>
        <v>24.40879992</v>
      </c>
      <c r="P359">
        <f t="shared" si="30"/>
        <v>21.804521250000001</v>
      </c>
    </row>
    <row r="360" spans="1:16" x14ac:dyDescent="0.25">
      <c r="A360" s="1">
        <v>43220</v>
      </c>
      <c r="B360">
        <v>20.78</v>
      </c>
      <c r="C360">
        <v>20.539000000000001</v>
      </c>
      <c r="D360">
        <v>21.280999999999999</v>
      </c>
      <c r="E360">
        <v>21.818999999999999</v>
      </c>
      <c r="F360">
        <v>18.245999999999999</v>
      </c>
      <c r="G360">
        <v>1.2077</v>
      </c>
      <c r="H360">
        <v>1.2160299999999999</v>
      </c>
      <c r="I360">
        <v>1.2253160000000001</v>
      </c>
      <c r="J360">
        <v>1.2355210000000001</v>
      </c>
      <c r="K360">
        <v>1.2452700000000001</v>
      </c>
      <c r="L360">
        <f t="shared" si="26"/>
        <v>25.096006000000003</v>
      </c>
      <c r="M360">
        <f t="shared" si="27"/>
        <v>24.976040170000001</v>
      </c>
      <c r="N360">
        <f t="shared" si="28"/>
        <v>26.075949796</v>
      </c>
      <c r="O360">
        <f t="shared" si="29"/>
        <v>26.957832699000001</v>
      </c>
      <c r="P360">
        <f t="shared" si="30"/>
        <v>22.721196420000002</v>
      </c>
    </row>
    <row r="361" spans="1:16" x14ac:dyDescent="0.25">
      <c r="A361" s="1">
        <v>43251</v>
      </c>
      <c r="B361">
        <v>22.45</v>
      </c>
      <c r="C361">
        <v>22.556999999999999</v>
      </c>
      <c r="D361">
        <v>23.4</v>
      </c>
      <c r="E361">
        <v>23.25</v>
      </c>
      <c r="F361">
        <v>18.283000000000001</v>
      </c>
      <c r="G361">
        <v>1.169</v>
      </c>
      <c r="H361">
        <v>1.1778390000000001</v>
      </c>
      <c r="I361">
        <v>1.1865079999999999</v>
      </c>
      <c r="J361">
        <v>1.1960900000000001</v>
      </c>
      <c r="K361">
        <v>1.205827</v>
      </c>
      <c r="L361">
        <f t="shared" si="26"/>
        <v>26.244050000000001</v>
      </c>
      <c r="M361">
        <f t="shared" si="27"/>
        <v>26.568514322999999</v>
      </c>
      <c r="N361">
        <f t="shared" si="28"/>
        <v>27.764287199999995</v>
      </c>
      <c r="O361">
        <f t="shared" si="29"/>
        <v>27.809092500000002</v>
      </c>
      <c r="P361">
        <f t="shared" si="30"/>
        <v>22.046135040999999</v>
      </c>
    </row>
    <row r="362" spans="1:16" x14ac:dyDescent="0.25">
      <c r="A362" s="1">
        <v>43281</v>
      </c>
      <c r="B362">
        <v>21.58</v>
      </c>
      <c r="C362">
        <v>22.172000000000001</v>
      </c>
      <c r="D362">
        <v>23.036999999999999</v>
      </c>
      <c r="E362">
        <v>20.698</v>
      </c>
      <c r="F362">
        <v>19.225000000000001</v>
      </c>
      <c r="G362">
        <v>1.1682999999999999</v>
      </c>
      <c r="H362">
        <v>1.176391</v>
      </c>
      <c r="I362">
        <v>1.1854370000000001</v>
      </c>
      <c r="J362">
        <v>1.1944840000000001</v>
      </c>
      <c r="K362">
        <v>1.204045</v>
      </c>
      <c r="L362">
        <f t="shared" si="26"/>
        <v>25.211913999999997</v>
      </c>
      <c r="M362">
        <f t="shared" si="27"/>
        <v>26.082941252000001</v>
      </c>
      <c r="N362">
        <f t="shared" si="28"/>
        <v>27.308912168999999</v>
      </c>
      <c r="O362">
        <f t="shared" si="29"/>
        <v>24.723429832000004</v>
      </c>
      <c r="P362">
        <f t="shared" si="30"/>
        <v>23.147765125000003</v>
      </c>
    </row>
    <row r="363" spans="1:16" x14ac:dyDescent="0.25">
      <c r="A363" s="1">
        <v>43312</v>
      </c>
      <c r="B363">
        <v>22.05</v>
      </c>
      <c r="C363">
        <v>22.678999999999998</v>
      </c>
      <c r="D363">
        <v>23.004000000000001</v>
      </c>
      <c r="E363">
        <v>19.847999999999999</v>
      </c>
      <c r="F363">
        <v>19.382999999999999</v>
      </c>
      <c r="G363">
        <v>1.1691</v>
      </c>
      <c r="H363">
        <v>1.1774230000000001</v>
      </c>
      <c r="I363">
        <v>1.1867049999999999</v>
      </c>
      <c r="J363">
        <v>1.195811</v>
      </c>
      <c r="K363">
        <v>1.2057789999999999</v>
      </c>
      <c r="L363">
        <f t="shared" si="26"/>
        <v>25.778655000000001</v>
      </c>
      <c r="M363">
        <f t="shared" si="27"/>
        <v>26.702776217</v>
      </c>
      <c r="N363">
        <f t="shared" si="28"/>
        <v>27.298961819999999</v>
      </c>
      <c r="O363">
        <f t="shared" si="29"/>
        <v>23.734456727999998</v>
      </c>
      <c r="P363">
        <f t="shared" si="30"/>
        <v>23.371614356999999</v>
      </c>
    </row>
    <row r="364" spans="1:16" x14ac:dyDescent="0.25">
      <c r="A364" s="1">
        <v>43343</v>
      </c>
      <c r="B364">
        <v>25.9</v>
      </c>
      <c r="C364">
        <v>26.359000000000002</v>
      </c>
      <c r="D364">
        <v>25.988</v>
      </c>
      <c r="E364">
        <v>21.803999999999998</v>
      </c>
      <c r="F364">
        <v>22.263999999999999</v>
      </c>
      <c r="G364">
        <v>1.1598999999999999</v>
      </c>
      <c r="H364">
        <v>1.1679850000000001</v>
      </c>
      <c r="I364">
        <v>1.1771940000000001</v>
      </c>
      <c r="J364">
        <v>1.186623</v>
      </c>
      <c r="K364">
        <v>1.1964969999999999</v>
      </c>
      <c r="L364">
        <f t="shared" si="26"/>
        <v>30.041409999999996</v>
      </c>
      <c r="M364">
        <f t="shared" si="27"/>
        <v>30.786916615000003</v>
      </c>
      <c r="N364">
        <f t="shared" si="28"/>
        <v>30.592917672000002</v>
      </c>
      <c r="O364">
        <f t="shared" si="29"/>
        <v>25.873127891999999</v>
      </c>
      <c r="P364">
        <f t="shared" si="30"/>
        <v>26.638809207999998</v>
      </c>
    </row>
    <row r="365" spans="1:16" x14ac:dyDescent="0.25">
      <c r="A365" s="1">
        <v>43373</v>
      </c>
      <c r="B365">
        <v>27</v>
      </c>
      <c r="C365">
        <v>27.553999999999998</v>
      </c>
      <c r="D365">
        <v>25.116</v>
      </c>
      <c r="E365">
        <v>23.436</v>
      </c>
      <c r="F365">
        <v>24.271000000000001</v>
      </c>
      <c r="G365">
        <v>1.1608000000000001</v>
      </c>
      <c r="H365">
        <v>1.1699820000000001</v>
      </c>
      <c r="I365">
        <v>1.1791590000000001</v>
      </c>
      <c r="J365">
        <v>1.189017</v>
      </c>
      <c r="K365">
        <v>1.1991799999999999</v>
      </c>
      <c r="L365">
        <f t="shared" si="26"/>
        <v>31.3416</v>
      </c>
      <c r="M365">
        <f t="shared" si="27"/>
        <v>32.237684028000004</v>
      </c>
      <c r="N365">
        <f t="shared" si="28"/>
        <v>29.615757444</v>
      </c>
      <c r="O365">
        <f t="shared" si="29"/>
        <v>27.865802412000001</v>
      </c>
      <c r="P365">
        <f t="shared" si="30"/>
        <v>29.105297779999997</v>
      </c>
    </row>
    <row r="366" spans="1:16" x14ac:dyDescent="0.25">
      <c r="A366" s="1">
        <v>43404</v>
      </c>
      <c r="B366">
        <v>23.4</v>
      </c>
      <c r="C366">
        <v>24.545000000000002</v>
      </c>
      <c r="D366">
        <v>22.346</v>
      </c>
      <c r="E366">
        <v>21.971</v>
      </c>
      <c r="F366">
        <v>23.585999999999999</v>
      </c>
      <c r="G366">
        <v>1.131</v>
      </c>
      <c r="H366">
        <v>1.1410199999999999</v>
      </c>
      <c r="I366">
        <v>1.150013</v>
      </c>
      <c r="J366">
        <v>1.160161</v>
      </c>
      <c r="K366">
        <v>1.1704030000000001</v>
      </c>
      <c r="L366">
        <f t="shared" si="26"/>
        <v>26.465399999999999</v>
      </c>
      <c r="M366">
        <f t="shared" si="27"/>
        <v>28.0063359</v>
      </c>
      <c r="N366">
        <f t="shared" si="28"/>
        <v>25.698190497999999</v>
      </c>
      <c r="O366">
        <f t="shared" si="29"/>
        <v>25.489897331000002</v>
      </c>
      <c r="P366">
        <f t="shared" si="30"/>
        <v>27.605125158</v>
      </c>
    </row>
    <row r="367" spans="1:16" x14ac:dyDescent="0.25">
      <c r="A367" s="1">
        <v>43434</v>
      </c>
      <c r="B367">
        <v>24.15</v>
      </c>
      <c r="C367">
        <v>24.41</v>
      </c>
      <c r="D367">
        <v>21.292999999999999</v>
      </c>
      <c r="E367">
        <v>21.547999999999998</v>
      </c>
      <c r="F367">
        <v>23.324000000000002</v>
      </c>
      <c r="G367">
        <v>1.1315</v>
      </c>
      <c r="H367">
        <v>1.140652</v>
      </c>
      <c r="I367">
        <v>1.1499969999999999</v>
      </c>
      <c r="J367">
        <v>1.159637</v>
      </c>
      <c r="K367">
        <v>1.1692549999999999</v>
      </c>
      <c r="L367">
        <f t="shared" si="26"/>
        <v>27.325724999999998</v>
      </c>
      <c r="M367">
        <f t="shared" si="27"/>
        <v>27.843315319999999</v>
      </c>
      <c r="N367">
        <f t="shared" si="28"/>
        <v>24.486886120999998</v>
      </c>
      <c r="O367">
        <f t="shared" si="29"/>
        <v>24.987858075999998</v>
      </c>
      <c r="P367">
        <f t="shared" si="30"/>
        <v>27.27170362</v>
      </c>
    </row>
    <row r="368" spans="1:16" x14ac:dyDescent="0.25">
      <c r="A368" s="1">
        <v>43465</v>
      </c>
      <c r="B368">
        <v>21.05</v>
      </c>
      <c r="C368">
        <v>20.843</v>
      </c>
      <c r="D368">
        <v>20.094999999999999</v>
      </c>
      <c r="E368">
        <v>21.041</v>
      </c>
      <c r="F368">
        <v>22.806000000000001</v>
      </c>
      <c r="G368">
        <v>1.1469</v>
      </c>
      <c r="H368">
        <v>1.154566</v>
      </c>
      <c r="I368">
        <v>1.1634930000000001</v>
      </c>
      <c r="J368">
        <v>1.1728000000000001</v>
      </c>
      <c r="K368">
        <v>1.182175</v>
      </c>
      <c r="L368">
        <f t="shared" si="26"/>
        <v>24.142245000000003</v>
      </c>
      <c r="M368">
        <f t="shared" si="27"/>
        <v>24.064619138000001</v>
      </c>
      <c r="N368">
        <f t="shared" si="28"/>
        <v>23.380391835000001</v>
      </c>
      <c r="O368">
        <f t="shared" si="29"/>
        <v>24.676884800000003</v>
      </c>
      <c r="P368">
        <f t="shared" si="30"/>
        <v>26.96068305</v>
      </c>
    </row>
    <row r="369" spans="1:16" x14ac:dyDescent="0.25">
      <c r="A369" s="1">
        <v>43496</v>
      </c>
      <c r="B369">
        <v>19.95</v>
      </c>
      <c r="C369">
        <v>19.417000000000002</v>
      </c>
      <c r="D369">
        <v>19.425000000000001</v>
      </c>
      <c r="E369">
        <v>22.016999999999999</v>
      </c>
      <c r="F369">
        <v>22.626999999999999</v>
      </c>
      <c r="G369">
        <v>1.1444000000000001</v>
      </c>
      <c r="H369">
        <v>1.15357</v>
      </c>
      <c r="I369">
        <v>1.1625030000000001</v>
      </c>
      <c r="J369">
        <v>1.1713249999999999</v>
      </c>
      <c r="K369">
        <v>1.18069</v>
      </c>
      <c r="L369">
        <f t="shared" si="26"/>
        <v>22.830780000000001</v>
      </c>
      <c r="M369">
        <f t="shared" si="27"/>
        <v>22.39886869</v>
      </c>
      <c r="N369">
        <f t="shared" si="28"/>
        <v>22.581620775000001</v>
      </c>
      <c r="O369">
        <f t="shared" si="29"/>
        <v>25.789062524999999</v>
      </c>
      <c r="P369">
        <f t="shared" si="30"/>
        <v>26.715472630000001</v>
      </c>
    </row>
    <row r="370" spans="1:16" x14ac:dyDescent="0.25">
      <c r="A370" s="1">
        <v>43524</v>
      </c>
      <c r="B370">
        <v>17.75</v>
      </c>
      <c r="C370">
        <v>18.039000000000001</v>
      </c>
      <c r="D370">
        <v>18.533999999999999</v>
      </c>
      <c r="E370">
        <v>22.05</v>
      </c>
      <c r="F370">
        <v>21.774999999999999</v>
      </c>
      <c r="G370">
        <v>1.137</v>
      </c>
      <c r="H370">
        <v>1.1459859999999999</v>
      </c>
      <c r="I370">
        <v>1.154806</v>
      </c>
      <c r="J370">
        <v>1.1636029999999999</v>
      </c>
      <c r="K370">
        <v>1.1726300000000001</v>
      </c>
      <c r="L370">
        <f t="shared" si="26"/>
        <v>20.181750000000001</v>
      </c>
      <c r="M370">
        <f t="shared" si="27"/>
        <v>20.672441454000001</v>
      </c>
      <c r="N370">
        <f t="shared" si="28"/>
        <v>21.403174403999998</v>
      </c>
      <c r="O370">
        <f t="shared" si="29"/>
        <v>25.657446149999998</v>
      </c>
      <c r="P370">
        <f t="shared" si="30"/>
        <v>25.534018249999999</v>
      </c>
    </row>
    <row r="371" spans="1:16" x14ac:dyDescent="0.25">
      <c r="A371" s="1">
        <v>43555</v>
      </c>
      <c r="B371">
        <v>14.68</v>
      </c>
      <c r="C371">
        <v>14.505000000000001</v>
      </c>
      <c r="D371">
        <v>16.417000000000002</v>
      </c>
      <c r="E371">
        <v>19.423999999999999</v>
      </c>
      <c r="F371">
        <v>18.103999999999999</v>
      </c>
      <c r="G371">
        <v>1.1216999999999999</v>
      </c>
      <c r="H371">
        <v>1.1310070000000001</v>
      </c>
      <c r="I371">
        <v>1.139513</v>
      </c>
      <c r="J371">
        <v>1.148145</v>
      </c>
      <c r="K371">
        <v>1.1560699999999999</v>
      </c>
      <c r="L371">
        <f t="shared" si="26"/>
        <v>16.466555999999997</v>
      </c>
      <c r="M371">
        <f t="shared" si="27"/>
        <v>16.405256535000003</v>
      </c>
      <c r="N371">
        <f t="shared" si="28"/>
        <v>18.707384921000003</v>
      </c>
      <c r="O371">
        <f t="shared" si="29"/>
        <v>22.30156848</v>
      </c>
      <c r="P371">
        <f t="shared" si="30"/>
        <v>20.929491279999997</v>
      </c>
    </row>
    <row r="372" spans="1:16" x14ac:dyDescent="0.25">
      <c r="A372" s="1">
        <v>43585</v>
      </c>
      <c r="B372">
        <v>14.35</v>
      </c>
      <c r="C372">
        <v>14.754</v>
      </c>
      <c r="D372">
        <v>20.515000000000001</v>
      </c>
      <c r="E372">
        <v>21.161000000000001</v>
      </c>
      <c r="F372">
        <v>18.491</v>
      </c>
      <c r="G372">
        <v>1.1214999999999999</v>
      </c>
      <c r="H372">
        <v>1.1306449999999999</v>
      </c>
      <c r="I372">
        <v>1.1390629999999999</v>
      </c>
      <c r="J372">
        <v>1.147678</v>
      </c>
      <c r="K372">
        <v>1.155743</v>
      </c>
      <c r="L372">
        <f t="shared" si="26"/>
        <v>16.093525</v>
      </c>
      <c r="M372">
        <f t="shared" si="27"/>
        <v>16.681536329999997</v>
      </c>
      <c r="N372">
        <f t="shared" si="28"/>
        <v>23.367877444999998</v>
      </c>
      <c r="O372">
        <f t="shared" si="29"/>
        <v>24.286014158</v>
      </c>
      <c r="P372">
        <f t="shared" si="30"/>
        <v>21.370843813</v>
      </c>
    </row>
    <row r="373" spans="1:16" x14ac:dyDescent="0.25">
      <c r="A373" s="1">
        <v>43616</v>
      </c>
      <c r="B373">
        <v>10.35</v>
      </c>
      <c r="C373">
        <v>13.029</v>
      </c>
      <c r="D373">
        <v>19.411999999999999</v>
      </c>
      <c r="E373">
        <v>19.222000000000001</v>
      </c>
      <c r="F373">
        <v>16.821999999999999</v>
      </c>
      <c r="G373">
        <v>1.1167</v>
      </c>
      <c r="H373">
        <v>1.1252</v>
      </c>
      <c r="I373">
        <v>1.1331039999999999</v>
      </c>
      <c r="J373">
        <v>1.1409849999999999</v>
      </c>
      <c r="K373">
        <v>1.1479330000000001</v>
      </c>
      <c r="L373">
        <f t="shared" si="26"/>
        <v>11.557845</v>
      </c>
      <c r="M373">
        <f t="shared" si="27"/>
        <v>14.660230799999999</v>
      </c>
      <c r="N373">
        <f t="shared" si="28"/>
        <v>21.995814847999998</v>
      </c>
      <c r="O373">
        <f t="shared" si="29"/>
        <v>21.93201367</v>
      </c>
      <c r="P373">
        <f t="shared" si="30"/>
        <v>19.310528926</v>
      </c>
    </row>
    <row r="374" spans="1:16" x14ac:dyDescent="0.25">
      <c r="A374" s="1">
        <v>43646</v>
      </c>
      <c r="B374">
        <v>9.5</v>
      </c>
      <c r="C374">
        <v>13.919</v>
      </c>
      <c r="D374">
        <v>18.827000000000002</v>
      </c>
      <c r="E374">
        <v>17.611999999999998</v>
      </c>
      <c r="F374">
        <v>16.626999999999999</v>
      </c>
      <c r="G374">
        <v>1.1368</v>
      </c>
      <c r="H374">
        <v>1.1449199999999999</v>
      </c>
      <c r="I374">
        <v>1.152965</v>
      </c>
      <c r="J374">
        <v>1.160045</v>
      </c>
      <c r="K374">
        <v>1.16689</v>
      </c>
      <c r="L374">
        <f t="shared" si="26"/>
        <v>10.7996</v>
      </c>
      <c r="M374">
        <f t="shared" si="27"/>
        <v>15.93614148</v>
      </c>
      <c r="N374">
        <f t="shared" si="28"/>
        <v>21.706872055000002</v>
      </c>
      <c r="O374">
        <f t="shared" si="29"/>
        <v>20.430712539999998</v>
      </c>
      <c r="P374">
        <f t="shared" si="30"/>
        <v>19.401880029999997</v>
      </c>
    </row>
    <row r="375" spans="1:16" x14ac:dyDescent="0.25">
      <c r="A375" s="1">
        <v>43677</v>
      </c>
      <c r="B375">
        <v>10.15</v>
      </c>
      <c r="C375">
        <v>17.027999999999999</v>
      </c>
      <c r="D375">
        <v>19.018000000000001</v>
      </c>
      <c r="E375">
        <v>17.478000000000002</v>
      </c>
      <c r="F375">
        <v>17.417999999999999</v>
      </c>
      <c r="G375">
        <v>1.1073999999999999</v>
      </c>
      <c r="H375">
        <v>1.1158189999999999</v>
      </c>
      <c r="I375">
        <v>1.1240889999999999</v>
      </c>
      <c r="J375">
        <v>1.1319360000000001</v>
      </c>
      <c r="K375">
        <v>1.138987</v>
      </c>
      <c r="L375">
        <f t="shared" si="26"/>
        <v>11.24011</v>
      </c>
      <c r="M375">
        <f t="shared" si="27"/>
        <v>19.000165931999998</v>
      </c>
      <c r="N375">
        <f t="shared" si="28"/>
        <v>21.377924602</v>
      </c>
      <c r="O375">
        <f t="shared" si="29"/>
        <v>19.783977408000002</v>
      </c>
      <c r="P375">
        <f t="shared" si="30"/>
        <v>19.838875565999999</v>
      </c>
    </row>
    <row r="376" spans="1:16" x14ac:dyDescent="0.25">
      <c r="A376" s="1">
        <v>43708</v>
      </c>
      <c r="B376">
        <v>9</v>
      </c>
      <c r="C376">
        <v>17.45</v>
      </c>
      <c r="D376">
        <v>17.715</v>
      </c>
      <c r="E376">
        <v>15.887</v>
      </c>
      <c r="F376">
        <v>16.742000000000001</v>
      </c>
      <c r="G376">
        <v>1.0989</v>
      </c>
      <c r="H376">
        <v>1.10646</v>
      </c>
      <c r="I376">
        <v>1.114031</v>
      </c>
      <c r="J376">
        <v>1.1207210000000001</v>
      </c>
      <c r="K376">
        <v>1.127175</v>
      </c>
      <c r="L376">
        <f t="shared" si="26"/>
        <v>9.8901000000000003</v>
      </c>
      <c r="M376">
        <f t="shared" si="27"/>
        <v>19.307727</v>
      </c>
      <c r="N376">
        <f t="shared" si="28"/>
        <v>19.735059164999999</v>
      </c>
      <c r="O376">
        <f t="shared" si="29"/>
        <v>17.804894527000002</v>
      </c>
      <c r="P376">
        <f t="shared" si="30"/>
        <v>18.871163850000002</v>
      </c>
    </row>
    <row r="377" spans="1:16" x14ac:dyDescent="0.25">
      <c r="A377" s="1">
        <v>43738</v>
      </c>
      <c r="B377">
        <v>8.23</v>
      </c>
      <c r="C377">
        <v>18.686</v>
      </c>
      <c r="D377">
        <v>17.738</v>
      </c>
      <c r="E377">
        <v>16.408000000000001</v>
      </c>
      <c r="F377">
        <v>17.997</v>
      </c>
      <c r="G377">
        <v>1.0898000000000001</v>
      </c>
      <c r="H377">
        <v>1.0975649999999999</v>
      </c>
      <c r="I377">
        <v>1.1041570000000001</v>
      </c>
      <c r="J377">
        <v>1.1106020000000001</v>
      </c>
      <c r="K377">
        <v>1.117135</v>
      </c>
      <c r="L377">
        <f t="shared" si="26"/>
        <v>8.9690540000000016</v>
      </c>
      <c r="M377">
        <f t="shared" si="27"/>
        <v>20.509099589999998</v>
      </c>
      <c r="N377">
        <f t="shared" si="28"/>
        <v>19.585536866000002</v>
      </c>
      <c r="O377">
        <f t="shared" si="29"/>
        <v>18.222757616000003</v>
      </c>
      <c r="P377">
        <f t="shared" si="30"/>
        <v>20.105078594999998</v>
      </c>
    </row>
    <row r="378" spans="1:16" x14ac:dyDescent="0.25">
      <c r="A378" s="1">
        <v>43769</v>
      </c>
      <c r="B378">
        <v>10</v>
      </c>
      <c r="C378">
        <v>16.850999999999999</v>
      </c>
      <c r="D378">
        <v>15.497999999999999</v>
      </c>
      <c r="E378">
        <v>15.458</v>
      </c>
      <c r="F378">
        <v>18.262</v>
      </c>
      <c r="G378">
        <v>1.115</v>
      </c>
      <c r="H378">
        <v>1.122174</v>
      </c>
      <c r="I378">
        <v>1.1282140000000001</v>
      </c>
      <c r="J378">
        <v>1.134258</v>
      </c>
      <c r="K378">
        <v>1.1399950000000001</v>
      </c>
      <c r="L378">
        <f t="shared" si="26"/>
        <v>11.15</v>
      </c>
      <c r="M378">
        <f t="shared" si="27"/>
        <v>18.909754073999999</v>
      </c>
      <c r="N378">
        <f t="shared" si="28"/>
        <v>17.485060571999998</v>
      </c>
      <c r="O378">
        <f t="shared" si="29"/>
        <v>17.533360164000001</v>
      </c>
      <c r="P378">
        <f t="shared" si="30"/>
        <v>20.818588690000002</v>
      </c>
    </row>
    <row r="379" spans="1:16" x14ac:dyDescent="0.25">
      <c r="A379" s="1">
        <v>43799</v>
      </c>
      <c r="B379">
        <v>15.65</v>
      </c>
      <c r="C379">
        <v>16.204999999999998</v>
      </c>
      <c r="D379">
        <v>14.894</v>
      </c>
      <c r="E379">
        <v>15.509</v>
      </c>
      <c r="F379">
        <v>18.579999999999998</v>
      </c>
      <c r="G379">
        <v>1.1014999999999999</v>
      </c>
      <c r="H379">
        <v>1.1085419999999999</v>
      </c>
      <c r="I379">
        <v>1.1147929999999999</v>
      </c>
      <c r="J379">
        <v>1.120852</v>
      </c>
      <c r="K379">
        <v>1.1265559999999999</v>
      </c>
      <c r="L379">
        <f t="shared" si="26"/>
        <v>17.238474999999998</v>
      </c>
      <c r="M379">
        <f t="shared" si="27"/>
        <v>17.963923109999996</v>
      </c>
      <c r="N379">
        <f t="shared" si="28"/>
        <v>16.603726941999998</v>
      </c>
      <c r="O379">
        <f t="shared" si="29"/>
        <v>17.383293668</v>
      </c>
      <c r="P379">
        <f t="shared" si="30"/>
        <v>20.931410479999997</v>
      </c>
    </row>
    <row r="380" spans="1:16" x14ac:dyDescent="0.25">
      <c r="A380" s="1">
        <v>43830</v>
      </c>
      <c r="B380">
        <v>11.57</v>
      </c>
      <c r="C380">
        <v>11.656000000000001</v>
      </c>
      <c r="D380">
        <v>11.46</v>
      </c>
      <c r="E380">
        <v>13.563000000000001</v>
      </c>
      <c r="F380">
        <v>17.456</v>
      </c>
      <c r="G380">
        <v>1.121</v>
      </c>
      <c r="H380">
        <v>1.127705</v>
      </c>
      <c r="I380">
        <v>1.133947</v>
      </c>
      <c r="J380">
        <v>1.1404529999999999</v>
      </c>
      <c r="K380">
        <v>1.147019</v>
      </c>
      <c r="L380">
        <f t="shared" si="26"/>
        <v>12.96997</v>
      </c>
      <c r="M380">
        <f t="shared" si="27"/>
        <v>13.144529480000001</v>
      </c>
      <c r="N380">
        <f t="shared" si="28"/>
        <v>12.995032620000002</v>
      </c>
      <c r="O380">
        <f t="shared" si="29"/>
        <v>15.467964039</v>
      </c>
      <c r="P380">
        <f t="shared" si="30"/>
        <v>20.022363664</v>
      </c>
    </row>
    <row r="381" spans="1:16" x14ac:dyDescent="0.25">
      <c r="A381" s="1">
        <v>43861</v>
      </c>
      <c r="B381">
        <v>9.85</v>
      </c>
      <c r="C381">
        <v>9.9149999999999991</v>
      </c>
      <c r="D381">
        <v>10.224</v>
      </c>
      <c r="E381">
        <v>13.667999999999999</v>
      </c>
      <c r="F381">
        <v>14.513999999999999</v>
      </c>
      <c r="G381">
        <v>1.1093</v>
      </c>
      <c r="H381">
        <v>1.115165</v>
      </c>
      <c r="I381">
        <v>1.1210420000000001</v>
      </c>
      <c r="J381">
        <v>1.12659</v>
      </c>
      <c r="K381">
        <v>1.1321840000000001</v>
      </c>
      <c r="L381">
        <f t="shared" si="26"/>
        <v>10.926604999999999</v>
      </c>
      <c r="M381">
        <f t="shared" si="27"/>
        <v>11.056860974999999</v>
      </c>
      <c r="N381">
        <f t="shared" si="28"/>
        <v>11.461533408000001</v>
      </c>
      <c r="O381">
        <f t="shared" si="29"/>
        <v>15.398232119999999</v>
      </c>
      <c r="P381">
        <f t="shared" si="30"/>
        <v>16.432518576</v>
      </c>
    </row>
    <row r="382" spans="1:16" x14ac:dyDescent="0.25">
      <c r="A382" s="1">
        <v>43890</v>
      </c>
      <c r="B382">
        <v>9.4</v>
      </c>
      <c r="C382">
        <v>9.0039999999999996</v>
      </c>
      <c r="D382">
        <v>9.6679999999999993</v>
      </c>
      <c r="E382">
        <v>13.935</v>
      </c>
      <c r="F382">
        <v>13.79</v>
      </c>
      <c r="G382">
        <v>1.1025</v>
      </c>
      <c r="H382">
        <v>1.1086309999999999</v>
      </c>
      <c r="I382">
        <v>1.113494</v>
      </c>
      <c r="J382">
        <v>1.118023</v>
      </c>
      <c r="K382">
        <v>1.1228260000000001</v>
      </c>
      <c r="L382">
        <f t="shared" si="26"/>
        <v>10.3635</v>
      </c>
      <c r="M382">
        <f t="shared" si="27"/>
        <v>9.982113523999999</v>
      </c>
      <c r="N382">
        <f t="shared" si="28"/>
        <v>10.765259991999999</v>
      </c>
      <c r="O382">
        <f t="shared" si="29"/>
        <v>15.579650505</v>
      </c>
      <c r="P382">
        <f t="shared" si="30"/>
        <v>15.48377054</v>
      </c>
    </row>
    <row r="383" spans="1:16" x14ac:dyDescent="0.25">
      <c r="A383" s="1">
        <v>43921</v>
      </c>
      <c r="B383">
        <v>7.2</v>
      </c>
      <c r="C383">
        <v>7.34</v>
      </c>
      <c r="D383">
        <v>9.3190000000000008</v>
      </c>
      <c r="E383">
        <v>12.29</v>
      </c>
      <c r="F383">
        <v>11.768000000000001</v>
      </c>
      <c r="G383">
        <v>1.1029</v>
      </c>
      <c r="H383">
        <v>1.106897</v>
      </c>
      <c r="I383">
        <v>1.1095159999999999</v>
      </c>
      <c r="J383">
        <v>1.1124019999999999</v>
      </c>
      <c r="K383">
        <v>1.115604</v>
      </c>
      <c r="L383">
        <f t="shared" si="26"/>
        <v>7.9408799999999999</v>
      </c>
      <c r="M383">
        <f t="shared" si="27"/>
        <v>8.1246239800000009</v>
      </c>
      <c r="N383">
        <f t="shared" si="28"/>
        <v>10.339579604000001</v>
      </c>
      <c r="O383">
        <f t="shared" si="29"/>
        <v>13.671420579999998</v>
      </c>
      <c r="P383">
        <f t="shared" si="30"/>
        <v>13.128427872000001</v>
      </c>
    </row>
    <row r="384" spans="1:16" x14ac:dyDescent="0.25">
      <c r="A384" s="1">
        <v>43951</v>
      </c>
      <c r="B384">
        <v>5.55</v>
      </c>
      <c r="C384">
        <v>6.9729999999999999</v>
      </c>
      <c r="D384">
        <v>11.496</v>
      </c>
      <c r="E384">
        <v>12.356</v>
      </c>
      <c r="F384">
        <v>11.407999999999999</v>
      </c>
      <c r="G384">
        <v>1.0954999999999999</v>
      </c>
      <c r="H384">
        <v>1.0972440000000001</v>
      </c>
      <c r="I384">
        <v>1.0995619999999999</v>
      </c>
      <c r="J384">
        <v>1.102322</v>
      </c>
      <c r="K384">
        <v>1.104787</v>
      </c>
      <c r="L384">
        <f t="shared" si="26"/>
        <v>6.0800249999999991</v>
      </c>
      <c r="M384">
        <f t="shared" si="27"/>
        <v>7.6510824120000009</v>
      </c>
      <c r="N384">
        <f t="shared" si="28"/>
        <v>12.640564752</v>
      </c>
      <c r="O384">
        <f t="shared" si="29"/>
        <v>13.620290632</v>
      </c>
      <c r="P384">
        <f t="shared" si="30"/>
        <v>12.603410095999999</v>
      </c>
    </row>
    <row r="385" spans="1:16" x14ac:dyDescent="0.25">
      <c r="A385" s="1">
        <v>43982</v>
      </c>
      <c r="B385">
        <v>3.5</v>
      </c>
      <c r="C385">
        <v>5.6550000000000002</v>
      </c>
      <c r="D385">
        <v>11.576000000000001</v>
      </c>
      <c r="E385">
        <v>11.63</v>
      </c>
      <c r="F385">
        <v>10.919</v>
      </c>
      <c r="G385">
        <v>1.1097999999999999</v>
      </c>
      <c r="H385">
        <v>1.111937</v>
      </c>
      <c r="I385">
        <v>1.1140300000000001</v>
      </c>
      <c r="J385">
        <v>1.1167050000000001</v>
      </c>
      <c r="K385">
        <v>1.1190800000000001</v>
      </c>
      <c r="L385">
        <f t="shared" si="26"/>
        <v>3.8842999999999996</v>
      </c>
      <c r="M385">
        <f t="shared" si="27"/>
        <v>6.2880037350000002</v>
      </c>
      <c r="N385">
        <f t="shared" si="28"/>
        <v>12.896011280000002</v>
      </c>
      <c r="O385">
        <f t="shared" si="29"/>
        <v>12.987279150000001</v>
      </c>
      <c r="P385">
        <f t="shared" si="30"/>
        <v>12.219234520000001</v>
      </c>
    </row>
    <row r="386" spans="1:16" x14ac:dyDescent="0.25">
      <c r="A386" s="1">
        <v>44012</v>
      </c>
      <c r="B386">
        <v>5.5</v>
      </c>
      <c r="C386">
        <v>8.2029999999999994</v>
      </c>
      <c r="D386">
        <v>12.563000000000001</v>
      </c>
      <c r="E386">
        <v>11.855</v>
      </c>
      <c r="F386">
        <v>11.445</v>
      </c>
      <c r="G386">
        <v>1.1231</v>
      </c>
      <c r="H386">
        <v>1.125605</v>
      </c>
      <c r="I386">
        <v>1.1283380000000001</v>
      </c>
      <c r="J386">
        <v>1.130395</v>
      </c>
      <c r="K386">
        <v>1.1329</v>
      </c>
      <c r="L386">
        <f t="shared" si="26"/>
        <v>6.1770499999999995</v>
      </c>
      <c r="M386">
        <f t="shared" si="27"/>
        <v>9.2333378149999987</v>
      </c>
      <c r="N386">
        <f t="shared" si="28"/>
        <v>14.175310294000001</v>
      </c>
      <c r="O386">
        <f t="shared" si="29"/>
        <v>13.400832725000001</v>
      </c>
      <c r="P386">
        <f t="shared" si="30"/>
        <v>12.9660405</v>
      </c>
    </row>
    <row r="387" spans="1:16" x14ac:dyDescent="0.25">
      <c r="A387" s="1">
        <v>44043</v>
      </c>
      <c r="B387">
        <v>5.2</v>
      </c>
      <c r="C387">
        <v>10.608000000000001</v>
      </c>
      <c r="D387">
        <v>12.037000000000001</v>
      </c>
      <c r="E387">
        <v>11.13</v>
      </c>
      <c r="F387">
        <v>10.999000000000001</v>
      </c>
      <c r="G387">
        <v>1.1774</v>
      </c>
      <c r="H387">
        <v>1.1796530000000001</v>
      </c>
      <c r="I387">
        <v>1.1822010000000001</v>
      </c>
      <c r="J387">
        <v>1.184288</v>
      </c>
      <c r="K387">
        <v>1.1864710000000001</v>
      </c>
      <c r="L387">
        <f t="shared" ref="L387:L416" si="31">B387*G387</f>
        <v>6.1224800000000004</v>
      </c>
      <c r="M387">
        <f t="shared" ref="M387:M416" si="32">C387*H387</f>
        <v>12.513759024000001</v>
      </c>
      <c r="N387">
        <f t="shared" ref="N387:N416" si="33">D387*I387</f>
        <v>14.230153437000002</v>
      </c>
      <c r="O387">
        <f t="shared" ref="O387:O416" si="34">E387*J387</f>
        <v>13.181125440000001</v>
      </c>
      <c r="P387">
        <f t="shared" ref="P387:P416" si="35">F387*K387</f>
        <v>13.049994529000001</v>
      </c>
    </row>
    <row r="388" spans="1:16" x14ac:dyDescent="0.25">
      <c r="A388" s="1">
        <v>44074</v>
      </c>
      <c r="B388">
        <v>10.130000000000001</v>
      </c>
      <c r="C388">
        <v>13.99</v>
      </c>
      <c r="D388">
        <v>13.949</v>
      </c>
      <c r="E388">
        <v>12.916</v>
      </c>
      <c r="F388">
        <v>13.506</v>
      </c>
      <c r="G388">
        <v>1.1936</v>
      </c>
      <c r="H388">
        <v>1.195603</v>
      </c>
      <c r="I388">
        <v>1.198199</v>
      </c>
      <c r="J388">
        <v>1.200455</v>
      </c>
      <c r="K388">
        <v>1.202742</v>
      </c>
      <c r="L388">
        <f t="shared" si="31"/>
        <v>12.091168000000001</v>
      </c>
      <c r="M388">
        <f t="shared" si="32"/>
        <v>16.726485969999999</v>
      </c>
      <c r="N388">
        <f t="shared" si="33"/>
        <v>16.713677851</v>
      </c>
      <c r="O388">
        <f t="shared" si="34"/>
        <v>15.505076780000001</v>
      </c>
      <c r="P388">
        <f t="shared" si="35"/>
        <v>16.244233452</v>
      </c>
    </row>
    <row r="389" spans="1:16" x14ac:dyDescent="0.25">
      <c r="A389" s="1">
        <v>44104</v>
      </c>
      <c r="B389">
        <v>11.55</v>
      </c>
      <c r="C389">
        <v>13.895</v>
      </c>
      <c r="D389">
        <v>13.25</v>
      </c>
      <c r="E389">
        <v>12.885999999999999</v>
      </c>
      <c r="F389">
        <v>13.662000000000001</v>
      </c>
      <c r="G389">
        <v>1.1718</v>
      </c>
      <c r="H389">
        <v>1.1747590000000001</v>
      </c>
      <c r="I389">
        <v>1.1771050000000001</v>
      </c>
      <c r="J389">
        <v>1.1792450000000001</v>
      </c>
      <c r="K389">
        <v>1.181759</v>
      </c>
      <c r="L389">
        <f t="shared" si="31"/>
        <v>13.53429</v>
      </c>
      <c r="M389">
        <f t="shared" si="32"/>
        <v>16.323276305</v>
      </c>
      <c r="N389">
        <f t="shared" si="33"/>
        <v>15.596641250000001</v>
      </c>
      <c r="O389">
        <f t="shared" si="34"/>
        <v>15.19575107</v>
      </c>
      <c r="P389">
        <f t="shared" si="35"/>
        <v>16.145191457999999</v>
      </c>
    </row>
    <row r="390" spans="1:16" x14ac:dyDescent="0.25">
      <c r="A390" s="1">
        <v>44135</v>
      </c>
      <c r="B390">
        <v>13.5</v>
      </c>
      <c r="C390">
        <v>14.231</v>
      </c>
      <c r="D390">
        <v>13.025</v>
      </c>
      <c r="E390">
        <v>12.637</v>
      </c>
      <c r="F390">
        <v>14.794</v>
      </c>
      <c r="G390">
        <v>1.1647000000000001</v>
      </c>
      <c r="H390">
        <v>1.167268</v>
      </c>
      <c r="I390">
        <v>1.1696139999999999</v>
      </c>
      <c r="J390">
        <v>1.1720489999999999</v>
      </c>
      <c r="K390">
        <v>1.1745460000000001</v>
      </c>
      <c r="L390">
        <f t="shared" si="31"/>
        <v>15.723450000000001</v>
      </c>
      <c r="M390">
        <f t="shared" si="32"/>
        <v>16.611390908000001</v>
      </c>
      <c r="N390">
        <f t="shared" si="33"/>
        <v>15.23422235</v>
      </c>
      <c r="O390">
        <f t="shared" si="34"/>
        <v>14.811183213</v>
      </c>
      <c r="P390">
        <f t="shared" si="35"/>
        <v>17.376233524000003</v>
      </c>
    </row>
    <row r="391" spans="1:16" x14ac:dyDescent="0.25">
      <c r="A391" s="1">
        <v>44165</v>
      </c>
      <c r="B391">
        <v>15.2</v>
      </c>
      <c r="C391">
        <v>14.849</v>
      </c>
      <c r="D391">
        <v>13.278</v>
      </c>
      <c r="E391">
        <v>13.58</v>
      </c>
      <c r="F391">
        <v>15.657999999999999</v>
      </c>
      <c r="G391">
        <v>1.1928000000000001</v>
      </c>
      <c r="H391">
        <v>1.195554</v>
      </c>
      <c r="I391">
        <v>1.198</v>
      </c>
      <c r="J391">
        <v>1.2004699999999999</v>
      </c>
      <c r="K391">
        <v>1.202855</v>
      </c>
      <c r="L391">
        <f t="shared" si="31"/>
        <v>18.130559999999999</v>
      </c>
      <c r="M391">
        <f t="shared" si="32"/>
        <v>17.752781345999999</v>
      </c>
      <c r="N391">
        <f t="shared" si="33"/>
        <v>15.907043999999999</v>
      </c>
      <c r="O391">
        <f t="shared" si="34"/>
        <v>16.302382599999998</v>
      </c>
      <c r="P391">
        <f t="shared" si="35"/>
        <v>18.834303590000001</v>
      </c>
    </row>
    <row r="392" spans="1:16" x14ac:dyDescent="0.25">
      <c r="A392" s="1">
        <v>44196</v>
      </c>
      <c r="B392">
        <v>18.88</v>
      </c>
      <c r="C392">
        <v>16.920000000000002</v>
      </c>
      <c r="D392">
        <v>15.945</v>
      </c>
      <c r="E392">
        <v>16.759</v>
      </c>
      <c r="F392">
        <v>17.974</v>
      </c>
      <c r="G392">
        <v>1.2213000000000001</v>
      </c>
      <c r="H392">
        <v>1.2247049999999999</v>
      </c>
      <c r="I392">
        <v>1.2270840000000001</v>
      </c>
      <c r="J392">
        <v>1.2292749999999999</v>
      </c>
      <c r="K392">
        <v>1.2319560000000001</v>
      </c>
      <c r="L392">
        <f t="shared" si="31"/>
        <v>23.058143999999999</v>
      </c>
      <c r="M392">
        <f t="shared" si="32"/>
        <v>20.722008600000002</v>
      </c>
      <c r="N392">
        <f t="shared" si="33"/>
        <v>19.565854380000001</v>
      </c>
      <c r="O392">
        <f t="shared" si="34"/>
        <v>20.601419725</v>
      </c>
      <c r="P392">
        <f t="shared" si="35"/>
        <v>22.143177144000003</v>
      </c>
    </row>
    <row r="393" spans="1:16" x14ac:dyDescent="0.25">
      <c r="A393" s="1">
        <v>44227</v>
      </c>
      <c r="B393">
        <v>19.899999999999999</v>
      </c>
      <c r="C393">
        <v>16.805</v>
      </c>
      <c r="D393">
        <v>16.736000000000001</v>
      </c>
      <c r="E393">
        <v>18.047999999999998</v>
      </c>
      <c r="F393">
        <v>18.591999999999999</v>
      </c>
      <c r="G393">
        <v>1.2136</v>
      </c>
      <c r="H393">
        <v>1.215287</v>
      </c>
      <c r="I393">
        <v>1.2175400000000001</v>
      </c>
      <c r="J393">
        <v>1.220045</v>
      </c>
      <c r="K393">
        <v>1.2229540000000001</v>
      </c>
      <c r="L393">
        <f t="shared" si="31"/>
        <v>24.150639999999999</v>
      </c>
      <c r="M393">
        <f t="shared" si="32"/>
        <v>20.422898034999999</v>
      </c>
      <c r="N393">
        <f t="shared" si="33"/>
        <v>20.376749440000001</v>
      </c>
      <c r="O393">
        <f t="shared" si="34"/>
        <v>22.01937216</v>
      </c>
      <c r="P393">
        <f t="shared" si="35"/>
        <v>22.737160767999999</v>
      </c>
    </row>
    <row r="394" spans="1:16" x14ac:dyDescent="0.25">
      <c r="A394" s="1">
        <v>44255</v>
      </c>
      <c r="B394">
        <v>15.8</v>
      </c>
      <c r="C394">
        <v>15.647</v>
      </c>
      <c r="D394">
        <v>15.881</v>
      </c>
      <c r="E394">
        <v>17.792000000000002</v>
      </c>
      <c r="F394">
        <v>17.600999999999999</v>
      </c>
      <c r="G394">
        <v>1.2074</v>
      </c>
      <c r="H394">
        <v>1.20885</v>
      </c>
      <c r="I394">
        <v>1.2112069999999999</v>
      </c>
      <c r="J394">
        <v>1.2135180000000001</v>
      </c>
      <c r="K394">
        <v>1.21621</v>
      </c>
      <c r="L394">
        <f t="shared" si="31"/>
        <v>19.076920000000001</v>
      </c>
      <c r="M394">
        <f t="shared" si="32"/>
        <v>18.914875949999999</v>
      </c>
      <c r="N394">
        <f t="shared" si="33"/>
        <v>19.235178367</v>
      </c>
      <c r="O394">
        <f t="shared" si="34"/>
        <v>21.590912256000003</v>
      </c>
      <c r="P394">
        <f t="shared" si="35"/>
        <v>21.406512209999999</v>
      </c>
    </row>
    <row r="395" spans="1:16" x14ac:dyDescent="0.25">
      <c r="A395" s="1">
        <v>44286</v>
      </c>
      <c r="B395">
        <v>18.93</v>
      </c>
      <c r="C395">
        <v>18.885999999999999</v>
      </c>
      <c r="D395">
        <v>19.399999999999999</v>
      </c>
      <c r="E395">
        <v>20.573</v>
      </c>
      <c r="F395">
        <v>17.872</v>
      </c>
      <c r="G395">
        <v>1.1728000000000001</v>
      </c>
      <c r="H395">
        <v>1.1748620000000001</v>
      </c>
      <c r="I395">
        <v>1.177022</v>
      </c>
      <c r="J395">
        <v>1.180285</v>
      </c>
      <c r="K395">
        <v>1.1826939999999999</v>
      </c>
      <c r="L395">
        <f t="shared" si="31"/>
        <v>22.201104000000001</v>
      </c>
      <c r="M395">
        <f t="shared" si="32"/>
        <v>22.188443732</v>
      </c>
      <c r="N395">
        <f t="shared" si="33"/>
        <v>22.8342268</v>
      </c>
      <c r="O395">
        <f t="shared" si="34"/>
        <v>24.282003305</v>
      </c>
      <c r="P395">
        <f t="shared" si="35"/>
        <v>21.137107168</v>
      </c>
    </row>
    <row r="396" spans="1:16" x14ac:dyDescent="0.25">
      <c r="A396" s="1">
        <v>44316</v>
      </c>
      <c r="B396">
        <v>23.6</v>
      </c>
      <c r="C396">
        <v>22.998999999999999</v>
      </c>
      <c r="D396">
        <v>23.873999999999999</v>
      </c>
      <c r="E396">
        <v>24.36</v>
      </c>
      <c r="F396">
        <v>18.135999999999999</v>
      </c>
      <c r="G396">
        <v>1.2018</v>
      </c>
      <c r="H396">
        <v>1.204048</v>
      </c>
      <c r="I396">
        <v>1.2063619999999999</v>
      </c>
      <c r="J396">
        <v>1.2093160000000001</v>
      </c>
      <c r="K396">
        <v>1.2115819999999999</v>
      </c>
      <c r="L396">
        <f t="shared" si="31"/>
        <v>28.362480000000001</v>
      </c>
      <c r="M396">
        <f t="shared" si="32"/>
        <v>27.691899952</v>
      </c>
      <c r="N396">
        <f t="shared" si="33"/>
        <v>28.800686387999995</v>
      </c>
      <c r="O396">
        <f t="shared" si="34"/>
        <v>29.458937760000001</v>
      </c>
      <c r="P396">
        <f t="shared" si="35"/>
        <v>21.973251152</v>
      </c>
    </row>
    <row r="397" spans="1:16" x14ac:dyDescent="0.25">
      <c r="A397" s="1">
        <v>44347</v>
      </c>
      <c r="B397">
        <v>25.5</v>
      </c>
      <c r="C397">
        <v>24.914000000000001</v>
      </c>
      <c r="D397">
        <v>25.9</v>
      </c>
      <c r="E397">
        <v>25.105</v>
      </c>
      <c r="F397">
        <v>18.303999999999998</v>
      </c>
      <c r="G397">
        <v>1.2224999999999999</v>
      </c>
      <c r="H397">
        <v>1.2246170000000001</v>
      </c>
      <c r="I397">
        <v>1.2267049999999999</v>
      </c>
      <c r="J397">
        <v>1.229155</v>
      </c>
      <c r="K397">
        <v>1.2313480000000001</v>
      </c>
      <c r="L397">
        <f t="shared" si="31"/>
        <v>31.173749999999998</v>
      </c>
      <c r="M397">
        <f t="shared" si="32"/>
        <v>30.510107938000004</v>
      </c>
      <c r="N397">
        <f t="shared" si="33"/>
        <v>31.771659499999995</v>
      </c>
      <c r="O397">
        <f t="shared" si="34"/>
        <v>30.857936275</v>
      </c>
      <c r="P397">
        <f t="shared" si="35"/>
        <v>22.538593792</v>
      </c>
    </row>
    <row r="398" spans="1:16" x14ac:dyDescent="0.25">
      <c r="A398" s="1">
        <v>44377</v>
      </c>
      <c r="B398">
        <v>35.5</v>
      </c>
      <c r="C398">
        <v>34.515999999999998</v>
      </c>
      <c r="D398">
        <v>35.161999999999999</v>
      </c>
      <c r="E398">
        <v>24.356000000000002</v>
      </c>
      <c r="F398">
        <v>21.646999999999998</v>
      </c>
      <c r="G398">
        <v>1.1855</v>
      </c>
      <c r="H398">
        <v>1.187856</v>
      </c>
      <c r="I398">
        <v>1.19038</v>
      </c>
      <c r="J398">
        <v>1.1926779999999999</v>
      </c>
      <c r="K398">
        <v>1.1950000000000001</v>
      </c>
      <c r="L398">
        <f t="shared" si="31"/>
        <v>42.085250000000002</v>
      </c>
      <c r="M398">
        <f t="shared" si="32"/>
        <v>41.000037696</v>
      </c>
      <c r="N398">
        <f t="shared" si="33"/>
        <v>41.856141559999998</v>
      </c>
      <c r="O398">
        <f t="shared" si="34"/>
        <v>29.048865368000001</v>
      </c>
      <c r="P398">
        <f t="shared" si="35"/>
        <v>25.868165000000001</v>
      </c>
    </row>
    <row r="399" spans="1:16" x14ac:dyDescent="0.25">
      <c r="A399" s="1">
        <v>44408</v>
      </c>
      <c r="B399">
        <v>40.47</v>
      </c>
      <c r="C399">
        <v>40.598999999999997</v>
      </c>
      <c r="D399">
        <v>39.432000000000002</v>
      </c>
      <c r="E399">
        <v>23.614999999999998</v>
      </c>
      <c r="F399">
        <v>23.259</v>
      </c>
      <c r="G399">
        <v>1.1870000000000001</v>
      </c>
      <c r="H399">
        <v>1.189074</v>
      </c>
      <c r="I399">
        <v>1.1916990000000001</v>
      </c>
      <c r="J399">
        <v>1.1938329999999999</v>
      </c>
      <c r="K399">
        <v>1.1961440000000001</v>
      </c>
      <c r="L399">
        <f t="shared" si="31"/>
        <v>48.037890000000004</v>
      </c>
      <c r="M399">
        <f t="shared" si="32"/>
        <v>48.275215325999994</v>
      </c>
      <c r="N399">
        <f t="shared" si="33"/>
        <v>46.991074968000007</v>
      </c>
      <c r="O399">
        <f t="shared" si="34"/>
        <v>28.192366294999996</v>
      </c>
      <c r="P399">
        <f t="shared" si="35"/>
        <v>27.821113296000004</v>
      </c>
    </row>
    <row r="400" spans="1:16" x14ac:dyDescent="0.25">
      <c r="A400" s="1">
        <v>44439</v>
      </c>
      <c r="B400">
        <v>50.1</v>
      </c>
      <c r="C400">
        <v>50.597000000000001</v>
      </c>
      <c r="D400">
        <v>46.005000000000003</v>
      </c>
      <c r="E400">
        <v>27.462</v>
      </c>
      <c r="F400">
        <v>27.946999999999999</v>
      </c>
      <c r="G400">
        <v>1.1807000000000001</v>
      </c>
      <c r="H400">
        <v>1.1827700000000001</v>
      </c>
      <c r="I400">
        <v>1.1851989999999999</v>
      </c>
      <c r="J400">
        <v>1.187333</v>
      </c>
      <c r="K400">
        <v>1.189713</v>
      </c>
      <c r="L400">
        <f t="shared" si="31"/>
        <v>59.153070000000007</v>
      </c>
      <c r="M400">
        <f t="shared" si="32"/>
        <v>59.84461369000001</v>
      </c>
      <c r="N400">
        <f t="shared" si="33"/>
        <v>54.525079994999999</v>
      </c>
      <c r="O400">
        <f t="shared" si="34"/>
        <v>32.606538845999999</v>
      </c>
      <c r="P400">
        <f t="shared" si="35"/>
        <v>33.248909210999997</v>
      </c>
    </row>
    <row r="401" spans="1:16" x14ac:dyDescent="0.25">
      <c r="A401" s="1">
        <v>44469</v>
      </c>
      <c r="B401">
        <v>93.15</v>
      </c>
      <c r="C401">
        <v>97.989000000000004</v>
      </c>
      <c r="D401">
        <v>52.301000000000002</v>
      </c>
      <c r="E401">
        <v>43.218000000000004</v>
      </c>
      <c r="F401">
        <v>44.408000000000001</v>
      </c>
      <c r="G401">
        <v>1.1580999999999999</v>
      </c>
      <c r="H401">
        <v>1.160193</v>
      </c>
      <c r="I401">
        <v>1.1621649999999999</v>
      </c>
      <c r="J401">
        <v>1.1643779999999999</v>
      </c>
      <c r="K401">
        <v>1.166639</v>
      </c>
      <c r="L401">
        <f t="shared" si="31"/>
        <v>107.877015</v>
      </c>
      <c r="M401">
        <f t="shared" si="32"/>
        <v>113.68615187700001</v>
      </c>
      <c r="N401">
        <f t="shared" si="33"/>
        <v>60.782391664999999</v>
      </c>
      <c r="O401">
        <f t="shared" si="34"/>
        <v>50.322088403999999</v>
      </c>
      <c r="P401">
        <f t="shared" si="35"/>
        <v>51.808104712000002</v>
      </c>
    </row>
    <row r="402" spans="1:16" x14ac:dyDescent="0.25">
      <c r="A402" s="1">
        <v>44500</v>
      </c>
      <c r="B402">
        <v>60.4</v>
      </c>
      <c r="C402">
        <v>64.234999999999999</v>
      </c>
      <c r="D402">
        <v>39.756999999999998</v>
      </c>
      <c r="E402">
        <v>38.595999999999997</v>
      </c>
      <c r="F402">
        <v>40.031999999999996</v>
      </c>
      <c r="G402">
        <v>1.1560999999999999</v>
      </c>
      <c r="H402">
        <v>1.1587479999999999</v>
      </c>
      <c r="I402">
        <v>1.161017</v>
      </c>
      <c r="J402">
        <v>1.163707</v>
      </c>
      <c r="K402">
        <v>1.1664319999999999</v>
      </c>
      <c r="L402">
        <f t="shared" si="31"/>
        <v>69.828439999999986</v>
      </c>
      <c r="M402">
        <f t="shared" si="32"/>
        <v>74.432177779999989</v>
      </c>
      <c r="N402">
        <f t="shared" si="33"/>
        <v>46.158552868999998</v>
      </c>
      <c r="O402">
        <f t="shared" si="34"/>
        <v>44.914435372</v>
      </c>
      <c r="P402">
        <f t="shared" si="35"/>
        <v>46.694605823999993</v>
      </c>
    </row>
    <row r="403" spans="1:16" x14ac:dyDescent="0.25">
      <c r="A403" s="1">
        <v>44530</v>
      </c>
      <c r="B403">
        <v>91.35</v>
      </c>
      <c r="C403">
        <v>84.356999999999999</v>
      </c>
      <c r="D403">
        <v>42.962000000000003</v>
      </c>
      <c r="E403">
        <v>42.847999999999999</v>
      </c>
      <c r="F403">
        <v>44.212000000000003</v>
      </c>
      <c r="G403">
        <v>1.1335999999999999</v>
      </c>
      <c r="H403">
        <v>1.1368339999999999</v>
      </c>
      <c r="I403">
        <v>1.13924</v>
      </c>
      <c r="J403">
        <v>1.1420699999999999</v>
      </c>
      <c r="K403">
        <v>1.14533</v>
      </c>
      <c r="L403">
        <f t="shared" si="31"/>
        <v>103.55435999999999</v>
      </c>
      <c r="M403">
        <f t="shared" si="32"/>
        <v>95.899905737999987</v>
      </c>
      <c r="N403">
        <f t="shared" si="33"/>
        <v>48.944028880000005</v>
      </c>
      <c r="O403">
        <f t="shared" si="34"/>
        <v>48.935415359999993</v>
      </c>
      <c r="P403">
        <f t="shared" si="35"/>
        <v>50.637329960000002</v>
      </c>
    </row>
    <row r="404" spans="1:16" x14ac:dyDescent="0.25">
      <c r="A404" s="1">
        <v>44561</v>
      </c>
      <c r="B404">
        <v>66.5</v>
      </c>
      <c r="C404">
        <v>63.527999999999999</v>
      </c>
      <c r="D404">
        <v>62.91</v>
      </c>
      <c r="E404">
        <v>63.848999999999997</v>
      </c>
      <c r="F404">
        <v>65.168000000000006</v>
      </c>
      <c r="G404">
        <v>1.1368</v>
      </c>
      <c r="H404">
        <v>1.1397219999999999</v>
      </c>
      <c r="I404">
        <v>1.1423829999999999</v>
      </c>
      <c r="J404">
        <v>1.145937</v>
      </c>
      <c r="K404">
        <v>1.1501349999999999</v>
      </c>
      <c r="L404">
        <f t="shared" si="31"/>
        <v>75.597200000000001</v>
      </c>
      <c r="M404">
        <f t="shared" si="32"/>
        <v>72.404259215999986</v>
      </c>
      <c r="N404">
        <f t="shared" si="33"/>
        <v>71.867314529999987</v>
      </c>
      <c r="O404">
        <f t="shared" si="34"/>
        <v>73.166931512999994</v>
      </c>
      <c r="P404">
        <f t="shared" si="35"/>
        <v>74.951997680000005</v>
      </c>
    </row>
    <row r="405" spans="1:16" x14ac:dyDescent="0.25">
      <c r="A405" s="1">
        <v>44592</v>
      </c>
      <c r="B405">
        <v>84.6</v>
      </c>
      <c r="C405">
        <v>80.555000000000007</v>
      </c>
      <c r="D405">
        <v>79.894999999999996</v>
      </c>
      <c r="E405">
        <v>81.201999999999998</v>
      </c>
      <c r="F405">
        <v>81.480999999999995</v>
      </c>
      <c r="G405">
        <v>1.1233</v>
      </c>
      <c r="H405">
        <v>1.1256870000000001</v>
      </c>
      <c r="I405">
        <v>1.12934</v>
      </c>
      <c r="J405">
        <v>1.134026</v>
      </c>
      <c r="K405">
        <v>1.1393599999999999</v>
      </c>
      <c r="L405">
        <f t="shared" si="31"/>
        <v>95.031179999999992</v>
      </c>
      <c r="M405">
        <f t="shared" si="32"/>
        <v>90.679716285000012</v>
      </c>
      <c r="N405">
        <f t="shared" si="33"/>
        <v>90.228619299999991</v>
      </c>
      <c r="O405">
        <f t="shared" si="34"/>
        <v>92.085179252000003</v>
      </c>
      <c r="P405">
        <f t="shared" si="35"/>
        <v>92.836192159999982</v>
      </c>
    </row>
    <row r="406" spans="1:16" x14ac:dyDescent="0.25">
      <c r="A406" s="1">
        <v>44620</v>
      </c>
      <c r="B406">
        <v>101.13</v>
      </c>
      <c r="C406">
        <v>96.111000000000004</v>
      </c>
      <c r="D406">
        <v>94.840999999999994</v>
      </c>
      <c r="E406">
        <v>95.241</v>
      </c>
      <c r="F406">
        <v>88.534000000000006</v>
      </c>
      <c r="G406">
        <v>1.1218999999999999</v>
      </c>
      <c r="H406">
        <v>1.125283</v>
      </c>
      <c r="I406">
        <v>1.1297140000000001</v>
      </c>
      <c r="J406">
        <v>1.134811</v>
      </c>
      <c r="K406">
        <v>1.140039</v>
      </c>
      <c r="L406">
        <f t="shared" si="31"/>
        <v>113.45774699999998</v>
      </c>
      <c r="M406">
        <f t="shared" si="32"/>
        <v>108.15207441300001</v>
      </c>
      <c r="N406">
        <f t="shared" si="33"/>
        <v>107.143205474</v>
      </c>
      <c r="O406">
        <f t="shared" si="34"/>
        <v>108.08053445100001</v>
      </c>
      <c r="P406">
        <f t="shared" si="35"/>
        <v>100.93221282600001</v>
      </c>
    </row>
    <row r="407" spans="1:16" x14ac:dyDescent="0.25">
      <c r="A407" s="1">
        <v>44651</v>
      </c>
      <c r="B407">
        <v>124.75</v>
      </c>
      <c r="C407">
        <v>124.85</v>
      </c>
      <c r="D407">
        <v>119.04900000000001</v>
      </c>
      <c r="E407">
        <v>116.02200000000001</v>
      </c>
      <c r="F407">
        <v>67.317999999999998</v>
      </c>
      <c r="G407">
        <v>1.1065</v>
      </c>
      <c r="H407">
        <v>1.110465</v>
      </c>
      <c r="I407">
        <v>1.116285</v>
      </c>
      <c r="J407">
        <v>1.1240699999999999</v>
      </c>
      <c r="K407">
        <v>1.13117</v>
      </c>
      <c r="L407">
        <f t="shared" si="31"/>
        <v>138.035875</v>
      </c>
      <c r="M407">
        <f t="shared" si="32"/>
        <v>138.64155525000001</v>
      </c>
      <c r="N407">
        <f t="shared" si="33"/>
        <v>132.89261296500001</v>
      </c>
      <c r="O407">
        <f t="shared" si="34"/>
        <v>130.41684953999999</v>
      </c>
      <c r="P407">
        <f t="shared" si="35"/>
        <v>76.148102059999999</v>
      </c>
    </row>
    <row r="408" spans="1:16" x14ac:dyDescent="0.25">
      <c r="A408" s="1">
        <v>44681</v>
      </c>
      <c r="B408">
        <v>96.5</v>
      </c>
      <c r="C408">
        <v>98.963999999999999</v>
      </c>
      <c r="D408">
        <v>95.238</v>
      </c>
      <c r="E408">
        <v>92.745000000000005</v>
      </c>
      <c r="F408">
        <v>74.510999999999996</v>
      </c>
      <c r="G408">
        <v>1.0541</v>
      </c>
      <c r="H408">
        <v>1.059018</v>
      </c>
      <c r="I408">
        <v>1.065925</v>
      </c>
      <c r="J408">
        <v>1.07372</v>
      </c>
      <c r="K408">
        <v>1.080379</v>
      </c>
      <c r="L408">
        <f t="shared" si="31"/>
        <v>101.72065000000001</v>
      </c>
      <c r="M408">
        <f t="shared" si="32"/>
        <v>104.80465735200001</v>
      </c>
      <c r="N408">
        <f t="shared" si="33"/>
        <v>101.51656515000001</v>
      </c>
      <c r="O408">
        <f t="shared" si="34"/>
        <v>99.582161400000004</v>
      </c>
      <c r="P408">
        <f t="shared" si="35"/>
        <v>80.500119669</v>
      </c>
    </row>
    <row r="409" spans="1:16" x14ac:dyDescent="0.25">
      <c r="A409" s="1">
        <v>44712</v>
      </c>
      <c r="B409">
        <v>85.9</v>
      </c>
      <c r="C409">
        <v>95.790999999999997</v>
      </c>
      <c r="D409">
        <v>99.715999999999994</v>
      </c>
      <c r="E409">
        <v>95.841999999999999</v>
      </c>
      <c r="F409">
        <v>75.141000000000005</v>
      </c>
      <c r="G409">
        <v>1.0732999999999999</v>
      </c>
      <c r="H409">
        <v>1.0786929999999999</v>
      </c>
      <c r="I409">
        <v>1.0848070000000001</v>
      </c>
      <c r="J409">
        <v>1.091747</v>
      </c>
      <c r="K409">
        <v>1.097702</v>
      </c>
      <c r="L409">
        <f t="shared" si="31"/>
        <v>92.196470000000005</v>
      </c>
      <c r="M409">
        <f t="shared" si="32"/>
        <v>103.32908116299998</v>
      </c>
      <c r="N409">
        <f t="shared" si="33"/>
        <v>108.17261481200001</v>
      </c>
      <c r="O409">
        <f t="shared" si="34"/>
        <v>104.635215974</v>
      </c>
      <c r="P409">
        <f t="shared" si="35"/>
        <v>82.482425982000009</v>
      </c>
    </row>
    <row r="410" spans="1:16" x14ac:dyDescent="0.25">
      <c r="A410" s="1">
        <v>44742</v>
      </c>
      <c r="B410">
        <v>149.75</v>
      </c>
      <c r="C410">
        <v>148.88200000000001</v>
      </c>
      <c r="D410">
        <v>147.96700000000001</v>
      </c>
      <c r="E410">
        <v>111.434</v>
      </c>
      <c r="F410">
        <v>91.513999999999996</v>
      </c>
      <c r="G410">
        <v>1.0482</v>
      </c>
      <c r="H410">
        <v>1.055113</v>
      </c>
      <c r="I410">
        <v>1.063539</v>
      </c>
      <c r="J410">
        <v>1.0705499999999999</v>
      </c>
      <c r="K410">
        <v>1.0767100000000001</v>
      </c>
      <c r="L410">
        <f t="shared" si="31"/>
        <v>156.96795</v>
      </c>
      <c r="M410">
        <f t="shared" si="32"/>
        <v>157.08733366600001</v>
      </c>
      <c r="N410">
        <f t="shared" si="33"/>
        <v>157.36867521300002</v>
      </c>
      <c r="O410">
        <f t="shared" si="34"/>
        <v>119.29566869999998</v>
      </c>
      <c r="P410">
        <f t="shared" si="35"/>
        <v>98.534038940000002</v>
      </c>
    </row>
    <row r="411" spans="1:16" x14ac:dyDescent="0.25">
      <c r="A411" s="1">
        <v>44773</v>
      </c>
      <c r="B411">
        <v>191.75</v>
      </c>
      <c r="C411">
        <v>192.374</v>
      </c>
      <c r="D411">
        <v>183.46600000000001</v>
      </c>
      <c r="E411">
        <v>142.04</v>
      </c>
      <c r="F411">
        <v>136.33799999999999</v>
      </c>
      <c r="G411">
        <v>1.0218</v>
      </c>
      <c r="H411">
        <v>1.0285089999999999</v>
      </c>
      <c r="I411">
        <v>1.0364739999999999</v>
      </c>
      <c r="J411">
        <v>1.0429809999999999</v>
      </c>
      <c r="K411">
        <v>1.0490109999999999</v>
      </c>
      <c r="L411">
        <f t="shared" si="31"/>
        <v>195.93015</v>
      </c>
      <c r="M411">
        <f t="shared" si="32"/>
        <v>197.85839036599998</v>
      </c>
      <c r="N411">
        <f t="shared" si="33"/>
        <v>190.157738884</v>
      </c>
      <c r="O411">
        <f t="shared" si="34"/>
        <v>148.14502123999998</v>
      </c>
      <c r="P411">
        <f t="shared" si="35"/>
        <v>143.02006171799999</v>
      </c>
    </row>
    <row r="412" spans="1:16" x14ac:dyDescent="0.25">
      <c r="A412" s="1">
        <v>44804</v>
      </c>
      <c r="B412">
        <v>231.3</v>
      </c>
      <c r="C412">
        <v>244.43700000000001</v>
      </c>
      <c r="D412">
        <v>224.29499999999999</v>
      </c>
      <c r="E412">
        <v>182.48</v>
      </c>
      <c r="F412">
        <v>176.601</v>
      </c>
      <c r="G412">
        <v>1.0057</v>
      </c>
      <c r="H412">
        <v>1.0108280000000001</v>
      </c>
      <c r="I412">
        <v>1.0174300000000001</v>
      </c>
      <c r="J412">
        <v>1.02254</v>
      </c>
      <c r="K412">
        <v>1.027312</v>
      </c>
      <c r="L412">
        <f t="shared" si="31"/>
        <v>232.61841000000001</v>
      </c>
      <c r="M412">
        <f t="shared" si="32"/>
        <v>247.08376383600003</v>
      </c>
      <c r="N412">
        <f t="shared" si="33"/>
        <v>228.20446185</v>
      </c>
      <c r="O412">
        <f t="shared" si="34"/>
        <v>186.59309919999998</v>
      </c>
      <c r="P412">
        <f t="shared" si="35"/>
        <v>181.42432651199999</v>
      </c>
    </row>
    <row r="413" spans="1:16" x14ac:dyDescent="0.25">
      <c r="A413" s="1">
        <v>44834</v>
      </c>
      <c r="B413">
        <v>163.5</v>
      </c>
      <c r="C413">
        <v>197.32900000000001</v>
      </c>
      <c r="D413">
        <v>185.125</v>
      </c>
      <c r="E413">
        <v>177.44900000000001</v>
      </c>
      <c r="F413">
        <v>174.78399999999999</v>
      </c>
      <c r="G413">
        <v>0.97989999999999999</v>
      </c>
      <c r="H413">
        <v>0.98736699999999999</v>
      </c>
      <c r="I413">
        <v>0.99329500000000004</v>
      </c>
      <c r="J413">
        <v>0.99837200000000004</v>
      </c>
      <c r="K413">
        <v>1.0034019999999999</v>
      </c>
      <c r="L413">
        <f t="shared" si="31"/>
        <v>160.21365</v>
      </c>
      <c r="M413">
        <f t="shared" si="32"/>
        <v>194.83614274300001</v>
      </c>
      <c r="N413">
        <f t="shared" si="33"/>
        <v>183.88373687500001</v>
      </c>
      <c r="O413">
        <f t="shared" si="34"/>
        <v>177.16011302800001</v>
      </c>
      <c r="P413">
        <f t="shared" si="35"/>
        <v>175.37861516799998</v>
      </c>
    </row>
    <row r="414" spans="1:16" x14ac:dyDescent="0.25">
      <c r="A414" s="1">
        <v>44865</v>
      </c>
      <c r="B414">
        <v>28.45</v>
      </c>
      <c r="C414">
        <v>131.58199999999999</v>
      </c>
      <c r="D414">
        <v>127.145</v>
      </c>
      <c r="E414">
        <v>129.12299999999999</v>
      </c>
      <c r="F414">
        <v>130.756</v>
      </c>
      <c r="G414">
        <v>0.98829999999999996</v>
      </c>
      <c r="H414">
        <v>0.99549100000000001</v>
      </c>
      <c r="I414">
        <v>1.0018100000000001</v>
      </c>
      <c r="J414">
        <v>1.0079899999999999</v>
      </c>
      <c r="K414">
        <v>1.0138100000000001</v>
      </c>
      <c r="L414">
        <f t="shared" si="31"/>
        <v>28.117134999999998</v>
      </c>
      <c r="M414">
        <f t="shared" si="32"/>
        <v>130.98869676199999</v>
      </c>
      <c r="N414">
        <f t="shared" si="33"/>
        <v>127.37513245000001</v>
      </c>
      <c r="O414">
        <f t="shared" si="34"/>
        <v>130.15469277</v>
      </c>
      <c r="P414">
        <f t="shared" si="35"/>
        <v>132.56174036000002</v>
      </c>
    </row>
    <row r="415" spans="1:16" x14ac:dyDescent="0.25">
      <c r="A415" s="1">
        <v>44895</v>
      </c>
      <c r="B415">
        <v>139</v>
      </c>
      <c r="C415">
        <v>146.38399999999999</v>
      </c>
      <c r="D415">
        <v>144.756</v>
      </c>
      <c r="E415">
        <v>144.71199999999999</v>
      </c>
      <c r="F415">
        <v>146.19499999999999</v>
      </c>
      <c r="G415">
        <v>1.0405</v>
      </c>
      <c r="H415">
        <v>1.0473600000000001</v>
      </c>
      <c r="I415">
        <v>1.0538700000000001</v>
      </c>
      <c r="J415">
        <v>1.0602670000000001</v>
      </c>
      <c r="K415">
        <v>1.0660160000000001</v>
      </c>
      <c r="L415">
        <f t="shared" si="31"/>
        <v>144.62950000000001</v>
      </c>
      <c r="M415">
        <f t="shared" si="32"/>
        <v>153.31674623999999</v>
      </c>
      <c r="N415">
        <f t="shared" si="33"/>
        <v>152.55400572000002</v>
      </c>
      <c r="O415">
        <f t="shared" si="34"/>
        <v>153.43335810400001</v>
      </c>
      <c r="P415">
        <f t="shared" si="35"/>
        <v>155.84620912</v>
      </c>
    </row>
    <row r="416" spans="1:16" x14ac:dyDescent="0.25">
      <c r="A416" s="1">
        <v>44926</v>
      </c>
      <c r="B416">
        <v>83</v>
      </c>
      <c r="C416">
        <v>85.4</v>
      </c>
      <c r="D416">
        <v>87.31</v>
      </c>
      <c r="E416">
        <v>89.05</v>
      </c>
      <c r="F416">
        <v>92.924999999999997</v>
      </c>
      <c r="G416">
        <v>1.0623</v>
      </c>
      <c r="H416">
        <v>1.069172</v>
      </c>
      <c r="I416">
        <v>1.074697</v>
      </c>
      <c r="J416">
        <v>1.079164</v>
      </c>
      <c r="K416">
        <v>1.083275</v>
      </c>
      <c r="L416">
        <f t="shared" si="31"/>
        <v>88.170900000000003</v>
      </c>
      <c r="M416">
        <f t="shared" si="32"/>
        <v>91.307288800000009</v>
      </c>
      <c r="N416">
        <f t="shared" si="33"/>
        <v>93.831795069999998</v>
      </c>
      <c r="O416">
        <f t="shared" si="34"/>
        <v>96.0995542</v>
      </c>
      <c r="P416">
        <f t="shared" si="35"/>
        <v>100.66332937499999</v>
      </c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C4C4-4CB7-4E53-8C1B-8C1EEB3AEA93}">
  <dimension ref="A1:Q12304"/>
  <sheetViews>
    <sheetView topLeftCell="A481" workbookViewId="0">
      <selection activeCell="A508" sqref="A508"/>
    </sheetView>
  </sheetViews>
  <sheetFormatPr defaultRowHeight="15" x14ac:dyDescent="0.25"/>
  <cols>
    <col min="1" max="12" width="16.5703125" customWidth="1"/>
    <col min="13" max="17" width="15.5703125" customWidth="1"/>
  </cols>
  <sheetData>
    <row r="1" spans="1:17" x14ac:dyDescent="0.25">
      <c r="A1" t="s">
        <v>1</v>
      </c>
      <c r="B1" t="s">
        <v>11</v>
      </c>
      <c r="C1" t="s">
        <v>15</v>
      </c>
      <c r="D1" t="s">
        <v>12</v>
      </c>
      <c r="E1" t="s">
        <v>13</v>
      </c>
      <c r="F1" t="s">
        <v>14</v>
      </c>
      <c r="G1" t="s">
        <v>21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A2" s="1">
        <v>29525</v>
      </c>
      <c r="B2">
        <v>870</v>
      </c>
      <c r="C2">
        <v>885</v>
      </c>
      <c r="D2">
        <v>920</v>
      </c>
      <c r="E2">
        <v>960</v>
      </c>
      <c r="G2">
        <v>2.1469999999999998</v>
      </c>
      <c r="M2">
        <f>B2/G2</f>
        <v>405.21658127619941</v>
      </c>
      <c r="N2" t="e">
        <f t="shared" ref="N2:Q2" si="0">C2/H2</f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</row>
    <row r="3" spans="1:17" x14ac:dyDescent="0.25">
      <c r="A3" s="1">
        <v>29555</v>
      </c>
      <c r="B3">
        <v>1009</v>
      </c>
      <c r="C3">
        <v>1020</v>
      </c>
      <c r="D3">
        <v>1030</v>
      </c>
      <c r="G3">
        <v>2.1905000000000001</v>
      </c>
      <c r="M3">
        <f t="shared" ref="M3:M66" si="1">B3/G3</f>
        <v>460.62542798447839</v>
      </c>
      <c r="N3" t="e">
        <f t="shared" ref="N3:N66" si="2">C3/H3</f>
        <v>#DIV/0!</v>
      </c>
      <c r="O3" t="e">
        <f t="shared" ref="O3:O66" si="3">D3/I3</f>
        <v>#DIV/0!</v>
      </c>
      <c r="P3" t="e">
        <f t="shared" ref="P3:P66" si="4">E3/J3</f>
        <v>#DIV/0!</v>
      </c>
      <c r="Q3" t="e">
        <f t="shared" ref="Q3:Q66" si="5">F3/K3</f>
        <v>#DIV/0!</v>
      </c>
    </row>
    <row r="4" spans="1:17" x14ac:dyDescent="0.25">
      <c r="A4" s="1">
        <v>29586</v>
      </c>
      <c r="B4">
        <v>984</v>
      </c>
      <c r="C4">
        <v>985</v>
      </c>
      <c r="D4">
        <v>1015</v>
      </c>
      <c r="G4">
        <v>2.2200000000000002</v>
      </c>
      <c r="M4">
        <f t="shared" si="1"/>
        <v>443.24324324324323</v>
      </c>
      <c r="N4" t="e">
        <f t="shared" si="2"/>
        <v>#DIV/0!</v>
      </c>
      <c r="O4" t="e">
        <f t="shared" si="3"/>
        <v>#DIV/0!</v>
      </c>
      <c r="P4" t="e">
        <f t="shared" si="4"/>
        <v>#DIV/0!</v>
      </c>
      <c r="Q4" t="e">
        <f t="shared" si="5"/>
        <v>#DIV/0!</v>
      </c>
    </row>
    <row r="5" spans="1:17" x14ac:dyDescent="0.25">
      <c r="A5" s="1">
        <v>29617</v>
      </c>
      <c r="B5">
        <v>986</v>
      </c>
      <c r="C5">
        <v>985</v>
      </c>
      <c r="D5">
        <v>975</v>
      </c>
      <c r="G5">
        <v>2.2389999999999999</v>
      </c>
      <c r="M5">
        <f t="shared" si="1"/>
        <v>440.37516748548461</v>
      </c>
      <c r="N5" t="e">
        <f t="shared" si="2"/>
        <v>#DIV/0!</v>
      </c>
      <c r="O5" t="e">
        <f t="shared" si="3"/>
        <v>#DIV/0!</v>
      </c>
      <c r="P5" t="e">
        <f t="shared" si="4"/>
        <v>#DIV/0!</v>
      </c>
      <c r="Q5" t="e">
        <f t="shared" si="5"/>
        <v>#DIV/0!</v>
      </c>
    </row>
    <row r="6" spans="1:17" x14ac:dyDescent="0.25">
      <c r="A6" s="1">
        <v>29645</v>
      </c>
      <c r="B6">
        <v>995</v>
      </c>
      <c r="C6">
        <v>960</v>
      </c>
      <c r="D6">
        <v>948</v>
      </c>
      <c r="G6">
        <v>2.3029999999999999</v>
      </c>
      <c r="M6">
        <f t="shared" si="1"/>
        <v>432.04515848892748</v>
      </c>
      <c r="N6" t="e">
        <f t="shared" si="2"/>
        <v>#DIV/0!</v>
      </c>
      <c r="O6" t="e">
        <f t="shared" si="3"/>
        <v>#DIV/0!</v>
      </c>
      <c r="P6" t="e">
        <f t="shared" si="4"/>
        <v>#DIV/0!</v>
      </c>
      <c r="Q6" t="e">
        <f t="shared" si="5"/>
        <v>#DIV/0!</v>
      </c>
    </row>
    <row r="7" spans="1:17" x14ac:dyDescent="0.25">
      <c r="A7" s="1">
        <v>29676</v>
      </c>
      <c r="B7">
        <v>956</v>
      </c>
      <c r="C7">
        <v>889</v>
      </c>
      <c r="G7">
        <v>2.282</v>
      </c>
      <c r="M7">
        <f t="shared" si="1"/>
        <v>418.9307624890447</v>
      </c>
      <c r="N7" t="e">
        <f t="shared" si="2"/>
        <v>#DIV/0!</v>
      </c>
      <c r="O7" t="e">
        <f t="shared" si="3"/>
        <v>#DIV/0!</v>
      </c>
      <c r="P7" t="e">
        <f t="shared" si="4"/>
        <v>#DIV/0!</v>
      </c>
      <c r="Q7" t="e">
        <f t="shared" si="5"/>
        <v>#DIV/0!</v>
      </c>
    </row>
    <row r="8" spans="1:17" x14ac:dyDescent="0.25">
      <c r="A8" s="1">
        <v>29706</v>
      </c>
      <c r="B8">
        <v>944</v>
      </c>
      <c r="C8">
        <v>912</v>
      </c>
      <c r="D8">
        <v>900</v>
      </c>
      <c r="G8">
        <v>2.319</v>
      </c>
      <c r="M8">
        <f t="shared" si="1"/>
        <v>407.07201379905132</v>
      </c>
      <c r="N8" t="e">
        <f t="shared" si="2"/>
        <v>#DIV/0!</v>
      </c>
      <c r="O8" t="e">
        <f t="shared" si="3"/>
        <v>#DIV/0!</v>
      </c>
      <c r="P8" t="e">
        <f t="shared" si="4"/>
        <v>#DIV/0!</v>
      </c>
      <c r="Q8" t="e">
        <f t="shared" si="5"/>
        <v>#DIV/0!</v>
      </c>
    </row>
    <row r="9" spans="1:17" x14ac:dyDescent="0.25">
      <c r="A9" s="1">
        <v>29737</v>
      </c>
      <c r="B9">
        <v>1038</v>
      </c>
      <c r="C9">
        <v>950</v>
      </c>
      <c r="D9">
        <v>950</v>
      </c>
      <c r="G9">
        <v>2.3494999999999999</v>
      </c>
      <c r="M9">
        <f t="shared" si="1"/>
        <v>441.79612683549692</v>
      </c>
      <c r="N9" t="e">
        <f t="shared" si="2"/>
        <v>#DIV/0!</v>
      </c>
      <c r="O9" t="e">
        <f t="shared" si="3"/>
        <v>#DIV/0!</v>
      </c>
      <c r="P9" t="e">
        <f t="shared" si="4"/>
        <v>#DIV/0!</v>
      </c>
      <c r="Q9" t="e">
        <f t="shared" si="5"/>
        <v>#DIV/0!</v>
      </c>
    </row>
    <row r="10" spans="1:17" x14ac:dyDescent="0.25">
      <c r="A10" s="1">
        <v>29767</v>
      </c>
      <c r="B10">
        <v>1065</v>
      </c>
      <c r="C10">
        <v>950</v>
      </c>
      <c r="G10">
        <v>2.3182</v>
      </c>
      <c r="M10">
        <f t="shared" si="1"/>
        <v>459.40816150461563</v>
      </c>
      <c r="N10" t="e">
        <f t="shared" si="2"/>
        <v>#DIV/0!</v>
      </c>
      <c r="O10" t="e">
        <f t="shared" si="3"/>
        <v>#DIV/0!</v>
      </c>
      <c r="P10" t="e">
        <f t="shared" si="4"/>
        <v>#DIV/0!</v>
      </c>
      <c r="Q10" t="e">
        <f t="shared" si="5"/>
        <v>#DIV/0!</v>
      </c>
    </row>
    <row r="11" spans="1:17" x14ac:dyDescent="0.25">
      <c r="A11" s="1">
        <v>29798</v>
      </c>
      <c r="B11">
        <v>915</v>
      </c>
      <c r="C11">
        <v>850</v>
      </c>
      <c r="G11">
        <v>2.36</v>
      </c>
      <c r="M11">
        <f t="shared" si="1"/>
        <v>387.71186440677968</v>
      </c>
      <c r="N11" t="e">
        <f t="shared" si="2"/>
        <v>#DIV/0!</v>
      </c>
      <c r="O11" t="e">
        <f t="shared" si="3"/>
        <v>#DIV/0!</v>
      </c>
      <c r="P11" t="e">
        <f t="shared" si="4"/>
        <v>#DIV/0!</v>
      </c>
      <c r="Q11" t="e">
        <f t="shared" si="5"/>
        <v>#DIV/0!</v>
      </c>
    </row>
    <row r="12" spans="1:17" x14ac:dyDescent="0.25">
      <c r="A12" s="1">
        <v>29829</v>
      </c>
      <c r="B12">
        <v>852</v>
      </c>
      <c r="C12">
        <v>827</v>
      </c>
      <c r="D12">
        <v>938</v>
      </c>
      <c r="G12">
        <v>2.3624999999999998</v>
      </c>
      <c r="M12">
        <f t="shared" si="1"/>
        <v>360.63492063492066</v>
      </c>
      <c r="N12" t="e">
        <f t="shared" si="2"/>
        <v>#DIV/0!</v>
      </c>
      <c r="O12" t="e">
        <f t="shared" si="3"/>
        <v>#DIV/0!</v>
      </c>
      <c r="P12" t="e">
        <f t="shared" si="4"/>
        <v>#DIV/0!</v>
      </c>
      <c r="Q12" t="e">
        <f t="shared" si="5"/>
        <v>#DIV/0!</v>
      </c>
    </row>
    <row r="13" spans="1:17" x14ac:dyDescent="0.25">
      <c r="A13" s="1">
        <v>29859</v>
      </c>
      <c r="B13">
        <v>890</v>
      </c>
      <c r="C13">
        <v>895</v>
      </c>
      <c r="G13">
        <v>2.3210000000000002</v>
      </c>
      <c r="M13">
        <f t="shared" si="1"/>
        <v>383.45540715208961</v>
      </c>
      <c r="N13" t="e">
        <f t="shared" si="2"/>
        <v>#DIV/0!</v>
      </c>
      <c r="O13" t="e">
        <f t="shared" si="3"/>
        <v>#DIV/0!</v>
      </c>
      <c r="P13" t="e">
        <f t="shared" si="4"/>
        <v>#DIV/0!</v>
      </c>
      <c r="Q13" t="e">
        <f t="shared" si="5"/>
        <v>#DIV/0!</v>
      </c>
    </row>
    <row r="14" spans="1:17" x14ac:dyDescent="0.25">
      <c r="A14" s="1">
        <v>29890</v>
      </c>
      <c r="B14">
        <v>941</v>
      </c>
      <c r="C14">
        <v>940</v>
      </c>
      <c r="G14">
        <v>2.282</v>
      </c>
      <c r="M14">
        <f t="shared" si="1"/>
        <v>412.35758106923748</v>
      </c>
      <c r="N14" t="e">
        <f t="shared" si="2"/>
        <v>#DIV/0!</v>
      </c>
      <c r="O14" t="e">
        <f t="shared" si="3"/>
        <v>#DIV/0!</v>
      </c>
      <c r="P14" t="e">
        <f t="shared" si="4"/>
        <v>#DIV/0!</v>
      </c>
      <c r="Q14" t="e">
        <f t="shared" si="5"/>
        <v>#DIV/0!</v>
      </c>
    </row>
    <row r="15" spans="1:17" x14ac:dyDescent="0.25">
      <c r="A15" s="1">
        <v>29920</v>
      </c>
      <c r="B15">
        <v>882</v>
      </c>
      <c r="C15">
        <v>887</v>
      </c>
      <c r="G15">
        <v>2.2444999999999999</v>
      </c>
      <c r="M15">
        <f t="shared" si="1"/>
        <v>392.96057028291381</v>
      </c>
      <c r="N15" t="e">
        <f t="shared" si="2"/>
        <v>#DIV/0!</v>
      </c>
      <c r="O15" t="e">
        <f t="shared" si="3"/>
        <v>#DIV/0!</v>
      </c>
      <c r="P15" t="e">
        <f t="shared" si="4"/>
        <v>#DIV/0!</v>
      </c>
      <c r="Q15" t="e">
        <f t="shared" si="5"/>
        <v>#DIV/0!</v>
      </c>
    </row>
    <row r="16" spans="1:17" x14ac:dyDescent="0.25">
      <c r="A16" s="1">
        <v>29951</v>
      </c>
      <c r="B16">
        <v>910</v>
      </c>
      <c r="C16">
        <v>897</v>
      </c>
      <c r="D16">
        <v>873</v>
      </c>
      <c r="G16">
        <v>2.242</v>
      </c>
      <c r="M16">
        <f t="shared" si="1"/>
        <v>405.88760035682429</v>
      </c>
      <c r="N16" t="e">
        <f t="shared" si="2"/>
        <v>#DIV/0!</v>
      </c>
      <c r="O16" t="e">
        <f t="shared" si="3"/>
        <v>#DIV/0!</v>
      </c>
      <c r="P16" t="e">
        <f t="shared" si="4"/>
        <v>#DIV/0!</v>
      </c>
      <c r="Q16" t="e">
        <f t="shared" si="5"/>
        <v>#DIV/0!</v>
      </c>
    </row>
    <row r="17" spans="1:17" x14ac:dyDescent="0.25">
      <c r="A17" s="1">
        <v>29982</v>
      </c>
      <c r="B17">
        <v>953</v>
      </c>
      <c r="C17">
        <v>936</v>
      </c>
      <c r="D17">
        <v>995</v>
      </c>
      <c r="G17">
        <v>2.2770000000000001</v>
      </c>
      <c r="M17">
        <f t="shared" si="1"/>
        <v>418.53315766359242</v>
      </c>
      <c r="N17" t="e">
        <f t="shared" si="2"/>
        <v>#DIV/0!</v>
      </c>
      <c r="O17" t="e">
        <f t="shared" si="3"/>
        <v>#DIV/0!</v>
      </c>
      <c r="P17" t="e">
        <f t="shared" si="4"/>
        <v>#DIV/0!</v>
      </c>
      <c r="Q17" t="e">
        <f t="shared" si="5"/>
        <v>#DIV/0!</v>
      </c>
    </row>
    <row r="18" spans="1:17" x14ac:dyDescent="0.25">
      <c r="A18" s="1">
        <v>30010</v>
      </c>
      <c r="B18">
        <v>969</v>
      </c>
      <c r="C18">
        <v>946</v>
      </c>
      <c r="D18">
        <v>895</v>
      </c>
      <c r="G18">
        <v>2.3119999999999998</v>
      </c>
      <c r="M18">
        <f t="shared" si="1"/>
        <v>419.11764705882354</v>
      </c>
      <c r="N18" t="e">
        <f t="shared" si="2"/>
        <v>#DIV/0!</v>
      </c>
      <c r="O18" t="e">
        <f t="shared" si="3"/>
        <v>#DIV/0!</v>
      </c>
      <c r="P18" t="e">
        <f t="shared" si="4"/>
        <v>#DIV/0!</v>
      </c>
      <c r="Q18" t="e">
        <f t="shared" si="5"/>
        <v>#DIV/0!</v>
      </c>
    </row>
    <row r="19" spans="1:17" x14ac:dyDescent="0.25">
      <c r="A19" s="1">
        <v>30041</v>
      </c>
      <c r="B19">
        <v>924</v>
      </c>
      <c r="C19">
        <v>916</v>
      </c>
      <c r="G19">
        <v>2.339</v>
      </c>
      <c r="M19">
        <f t="shared" si="1"/>
        <v>395.04061564771268</v>
      </c>
      <c r="N19" t="e">
        <f t="shared" si="2"/>
        <v>#DIV/0!</v>
      </c>
      <c r="O19" t="e">
        <f t="shared" si="3"/>
        <v>#DIV/0!</v>
      </c>
      <c r="P19" t="e">
        <f t="shared" si="4"/>
        <v>#DIV/0!</v>
      </c>
      <c r="Q19" t="e">
        <f t="shared" si="5"/>
        <v>#DIV/0!</v>
      </c>
    </row>
    <row r="20" spans="1:17" x14ac:dyDescent="0.25">
      <c r="A20" s="1">
        <v>30071</v>
      </c>
      <c r="B20">
        <v>946</v>
      </c>
      <c r="C20">
        <v>932</v>
      </c>
      <c r="G20">
        <v>2.302</v>
      </c>
      <c r="M20">
        <f t="shared" si="1"/>
        <v>410.94700260642918</v>
      </c>
      <c r="N20" t="e">
        <f t="shared" si="2"/>
        <v>#DIV/0!</v>
      </c>
      <c r="O20" t="e">
        <f t="shared" si="3"/>
        <v>#DIV/0!</v>
      </c>
      <c r="P20" t="e">
        <f t="shared" si="4"/>
        <v>#DIV/0!</v>
      </c>
      <c r="Q20" t="e">
        <f t="shared" si="5"/>
        <v>#DIV/0!</v>
      </c>
    </row>
    <row r="21" spans="1:17" x14ac:dyDescent="0.25">
      <c r="A21" s="1">
        <v>30102</v>
      </c>
      <c r="B21">
        <v>940</v>
      </c>
      <c r="C21">
        <v>919</v>
      </c>
      <c r="G21">
        <v>2.29</v>
      </c>
      <c r="M21">
        <f t="shared" si="1"/>
        <v>410.48034934497815</v>
      </c>
      <c r="N21" t="e">
        <f t="shared" si="2"/>
        <v>#DIV/0!</v>
      </c>
      <c r="O21" t="e">
        <f t="shared" si="3"/>
        <v>#DIV/0!</v>
      </c>
      <c r="P21" t="e">
        <f t="shared" si="4"/>
        <v>#DIV/0!</v>
      </c>
      <c r="Q21" t="e">
        <f t="shared" si="5"/>
        <v>#DIV/0!</v>
      </c>
    </row>
    <row r="22" spans="1:17" x14ac:dyDescent="0.25">
      <c r="A22" s="1">
        <v>30132</v>
      </c>
      <c r="B22">
        <v>768</v>
      </c>
      <c r="C22">
        <v>750</v>
      </c>
      <c r="G22">
        <v>2.3620000000000001</v>
      </c>
      <c r="M22">
        <f t="shared" si="1"/>
        <v>325.14817950889073</v>
      </c>
      <c r="N22" t="e">
        <f t="shared" si="2"/>
        <v>#DIV/0!</v>
      </c>
      <c r="O22" t="e">
        <f t="shared" si="3"/>
        <v>#DIV/0!</v>
      </c>
      <c r="P22" t="e">
        <f t="shared" si="4"/>
        <v>#DIV/0!</v>
      </c>
      <c r="Q22" t="e">
        <f t="shared" si="5"/>
        <v>#DIV/0!</v>
      </c>
    </row>
    <row r="23" spans="1:17" x14ac:dyDescent="0.25">
      <c r="A23" s="1">
        <v>30163</v>
      </c>
      <c r="B23">
        <v>662</v>
      </c>
      <c r="C23">
        <v>666</v>
      </c>
      <c r="D23">
        <v>712</v>
      </c>
      <c r="G23">
        <v>2.3530000000000002</v>
      </c>
      <c r="M23">
        <f t="shared" si="1"/>
        <v>281.34296642583934</v>
      </c>
      <c r="N23" t="e">
        <f t="shared" si="2"/>
        <v>#DIV/0!</v>
      </c>
      <c r="O23" t="e">
        <f t="shared" si="3"/>
        <v>#DIV/0!</v>
      </c>
      <c r="P23" t="e">
        <f t="shared" si="4"/>
        <v>#DIV/0!</v>
      </c>
      <c r="Q23" t="e">
        <f t="shared" si="5"/>
        <v>#DIV/0!</v>
      </c>
    </row>
    <row r="24" spans="1:17" x14ac:dyDescent="0.25">
      <c r="A24" s="1">
        <v>30194</v>
      </c>
      <c r="B24">
        <v>717</v>
      </c>
      <c r="C24">
        <v>738</v>
      </c>
      <c r="D24">
        <v>721</v>
      </c>
      <c r="G24">
        <v>2.3460000000000001</v>
      </c>
      <c r="M24">
        <f t="shared" si="1"/>
        <v>305.62659846547314</v>
      </c>
      <c r="N24" t="e">
        <f t="shared" si="2"/>
        <v>#DIV/0!</v>
      </c>
      <c r="O24" t="e">
        <f t="shared" si="3"/>
        <v>#DIV/0!</v>
      </c>
      <c r="P24" t="e">
        <f t="shared" si="4"/>
        <v>#DIV/0!</v>
      </c>
      <c r="Q24" t="e">
        <f t="shared" si="5"/>
        <v>#DIV/0!</v>
      </c>
    </row>
    <row r="25" spans="1:17" x14ac:dyDescent="0.25">
      <c r="A25" s="1">
        <v>30224</v>
      </c>
      <c r="B25">
        <v>666</v>
      </c>
      <c r="C25">
        <v>711</v>
      </c>
      <c r="D25">
        <v>805</v>
      </c>
      <c r="G25">
        <v>2.3815</v>
      </c>
      <c r="M25">
        <f t="shared" si="1"/>
        <v>279.65567919378543</v>
      </c>
      <c r="N25" t="e">
        <f t="shared" si="2"/>
        <v>#DIV/0!</v>
      </c>
      <c r="O25" t="e">
        <f t="shared" si="3"/>
        <v>#DIV/0!</v>
      </c>
      <c r="P25" t="e">
        <f t="shared" si="4"/>
        <v>#DIV/0!</v>
      </c>
      <c r="Q25" t="e">
        <f t="shared" si="5"/>
        <v>#DIV/0!</v>
      </c>
    </row>
    <row r="26" spans="1:17" x14ac:dyDescent="0.25">
      <c r="A26" s="1">
        <v>30255</v>
      </c>
      <c r="B26">
        <v>660</v>
      </c>
      <c r="C26">
        <v>717</v>
      </c>
      <c r="D26">
        <v>757</v>
      </c>
      <c r="G26">
        <v>2.359</v>
      </c>
      <c r="M26">
        <f t="shared" si="1"/>
        <v>279.7795676133955</v>
      </c>
      <c r="N26" t="e">
        <f t="shared" si="2"/>
        <v>#DIV/0!</v>
      </c>
      <c r="O26" t="e">
        <f t="shared" si="3"/>
        <v>#DIV/0!</v>
      </c>
      <c r="P26" t="e">
        <f t="shared" si="4"/>
        <v>#DIV/0!</v>
      </c>
      <c r="Q26" t="e">
        <f t="shared" si="5"/>
        <v>#DIV/0!</v>
      </c>
    </row>
    <row r="27" spans="1:17" x14ac:dyDescent="0.25">
      <c r="A27" s="1">
        <v>30285</v>
      </c>
      <c r="B27">
        <v>750</v>
      </c>
      <c r="C27">
        <v>790</v>
      </c>
      <c r="G27">
        <v>2.3639999999999999</v>
      </c>
      <c r="M27">
        <f t="shared" si="1"/>
        <v>317.25888324873097</v>
      </c>
      <c r="N27" t="e">
        <f t="shared" si="2"/>
        <v>#DIV/0!</v>
      </c>
      <c r="O27" t="e">
        <f t="shared" si="3"/>
        <v>#DIV/0!</v>
      </c>
      <c r="P27" t="e">
        <f t="shared" si="4"/>
        <v>#DIV/0!</v>
      </c>
      <c r="Q27" t="e">
        <f t="shared" si="5"/>
        <v>#DIV/0!</v>
      </c>
    </row>
    <row r="28" spans="1:17" x14ac:dyDescent="0.25">
      <c r="A28" s="1">
        <v>30316</v>
      </c>
      <c r="B28">
        <v>815</v>
      </c>
      <c r="C28">
        <v>819</v>
      </c>
      <c r="D28">
        <v>800</v>
      </c>
      <c r="G28">
        <v>2.3224999999999998</v>
      </c>
      <c r="M28">
        <f t="shared" si="1"/>
        <v>350.91496232508075</v>
      </c>
      <c r="N28" t="e">
        <f t="shared" si="2"/>
        <v>#DIV/0!</v>
      </c>
      <c r="O28" t="e">
        <f t="shared" si="3"/>
        <v>#DIV/0!</v>
      </c>
      <c r="P28" t="e">
        <f t="shared" si="4"/>
        <v>#DIV/0!</v>
      </c>
      <c r="Q28" t="e">
        <f t="shared" si="5"/>
        <v>#DIV/0!</v>
      </c>
    </row>
    <row r="29" spans="1:17" x14ac:dyDescent="0.25">
      <c r="A29" s="1">
        <v>30347</v>
      </c>
      <c r="B29">
        <v>738</v>
      </c>
      <c r="C29">
        <v>754</v>
      </c>
      <c r="D29">
        <v>770</v>
      </c>
      <c r="G29">
        <v>2.2770000000000001</v>
      </c>
      <c r="M29">
        <f t="shared" si="1"/>
        <v>324.11067193675888</v>
      </c>
      <c r="N29" t="e">
        <f t="shared" si="2"/>
        <v>#DIV/0!</v>
      </c>
      <c r="O29" t="e">
        <f t="shared" si="3"/>
        <v>#DIV/0!</v>
      </c>
      <c r="P29" t="e">
        <f t="shared" si="4"/>
        <v>#DIV/0!</v>
      </c>
      <c r="Q29" t="e">
        <f t="shared" si="5"/>
        <v>#DIV/0!</v>
      </c>
    </row>
    <row r="30" spans="1:17" x14ac:dyDescent="0.25">
      <c r="A30" s="1">
        <v>30375</v>
      </c>
      <c r="B30">
        <v>711</v>
      </c>
      <c r="C30">
        <v>728</v>
      </c>
      <c r="G30">
        <v>2.2749999999999999</v>
      </c>
      <c r="M30">
        <f t="shared" si="1"/>
        <v>312.52747252747253</v>
      </c>
      <c r="N30" t="e">
        <f t="shared" si="2"/>
        <v>#DIV/0!</v>
      </c>
      <c r="O30" t="e">
        <f t="shared" si="3"/>
        <v>#DIV/0!</v>
      </c>
      <c r="P30" t="e">
        <f t="shared" si="4"/>
        <v>#DIV/0!</v>
      </c>
      <c r="Q30" t="e">
        <f t="shared" si="5"/>
        <v>#DIV/0!</v>
      </c>
    </row>
    <row r="31" spans="1:17" x14ac:dyDescent="0.25">
      <c r="A31" s="1">
        <v>30406</v>
      </c>
      <c r="B31">
        <v>747</v>
      </c>
      <c r="C31">
        <v>765</v>
      </c>
      <c r="G31">
        <v>2.2930000000000001</v>
      </c>
      <c r="M31">
        <f t="shared" si="1"/>
        <v>325.77409507195813</v>
      </c>
      <c r="N31" t="e">
        <f t="shared" si="2"/>
        <v>#DIV/0!</v>
      </c>
      <c r="O31" t="e">
        <f t="shared" si="3"/>
        <v>#DIV/0!</v>
      </c>
      <c r="P31" t="e">
        <f t="shared" si="4"/>
        <v>#DIV/0!</v>
      </c>
      <c r="Q31" t="e">
        <f t="shared" si="5"/>
        <v>#DIV/0!</v>
      </c>
    </row>
    <row r="32" spans="1:17" x14ac:dyDescent="0.25">
      <c r="A32" s="1">
        <v>30436</v>
      </c>
      <c r="B32">
        <v>830</v>
      </c>
      <c r="C32">
        <v>834</v>
      </c>
      <c r="D32">
        <v>830</v>
      </c>
      <c r="G32">
        <v>2.3109999999999999</v>
      </c>
      <c r="M32">
        <f t="shared" si="1"/>
        <v>359.15188230203375</v>
      </c>
      <c r="N32" t="e">
        <f t="shared" si="2"/>
        <v>#DIV/0!</v>
      </c>
      <c r="O32" t="e">
        <f t="shared" si="3"/>
        <v>#DIV/0!</v>
      </c>
      <c r="P32" t="e">
        <f t="shared" si="4"/>
        <v>#DIV/0!</v>
      </c>
      <c r="Q32" t="e">
        <f t="shared" si="5"/>
        <v>#DIV/0!</v>
      </c>
    </row>
    <row r="33" spans="1:17" x14ac:dyDescent="0.25">
      <c r="A33" s="1">
        <v>30467</v>
      </c>
      <c r="B33">
        <v>816</v>
      </c>
      <c r="C33">
        <v>812</v>
      </c>
      <c r="D33">
        <v>844</v>
      </c>
      <c r="G33">
        <v>2.3039999999999998</v>
      </c>
      <c r="M33">
        <f t="shared" si="1"/>
        <v>354.16666666666669</v>
      </c>
      <c r="N33" t="e">
        <f t="shared" si="2"/>
        <v>#DIV/0!</v>
      </c>
      <c r="O33" t="e">
        <f t="shared" si="3"/>
        <v>#DIV/0!</v>
      </c>
      <c r="P33" t="e">
        <f t="shared" si="4"/>
        <v>#DIV/0!</v>
      </c>
      <c r="Q33" t="e">
        <f t="shared" si="5"/>
        <v>#DIV/0!</v>
      </c>
    </row>
    <row r="34" spans="1:17" x14ac:dyDescent="0.25">
      <c r="A34" s="1">
        <v>30497</v>
      </c>
      <c r="B34">
        <v>811</v>
      </c>
      <c r="C34">
        <v>803</v>
      </c>
      <c r="D34">
        <v>790</v>
      </c>
      <c r="G34">
        <v>2.331</v>
      </c>
      <c r="M34">
        <f t="shared" si="1"/>
        <v>347.9193479193479</v>
      </c>
      <c r="N34" t="e">
        <f t="shared" si="2"/>
        <v>#DIV/0!</v>
      </c>
      <c r="O34" t="e">
        <f t="shared" si="3"/>
        <v>#DIV/0!</v>
      </c>
      <c r="P34" t="e">
        <f t="shared" si="4"/>
        <v>#DIV/0!</v>
      </c>
      <c r="Q34" t="e">
        <f t="shared" si="5"/>
        <v>#DIV/0!</v>
      </c>
    </row>
    <row r="35" spans="1:17" x14ac:dyDescent="0.25">
      <c r="A35" s="1">
        <v>30528</v>
      </c>
      <c r="B35">
        <v>920</v>
      </c>
      <c r="C35">
        <v>918</v>
      </c>
      <c r="G35">
        <v>2.347</v>
      </c>
      <c r="M35">
        <f t="shared" si="1"/>
        <v>391.98977417980399</v>
      </c>
      <c r="N35" t="e">
        <f t="shared" si="2"/>
        <v>#DIV/0!</v>
      </c>
      <c r="O35" t="e">
        <f t="shared" si="3"/>
        <v>#DIV/0!</v>
      </c>
      <c r="P35" t="e">
        <f t="shared" si="4"/>
        <v>#DIV/0!</v>
      </c>
      <c r="Q35" t="e">
        <f t="shared" si="5"/>
        <v>#DIV/0!</v>
      </c>
    </row>
    <row r="36" spans="1:17" x14ac:dyDescent="0.25">
      <c r="A36" s="1">
        <v>30559</v>
      </c>
      <c r="B36">
        <v>1189</v>
      </c>
      <c r="C36">
        <v>1190</v>
      </c>
      <c r="D36">
        <v>1060</v>
      </c>
      <c r="G36">
        <v>2.3584999999999998</v>
      </c>
      <c r="M36">
        <f t="shared" si="1"/>
        <v>504.1339834640662</v>
      </c>
      <c r="N36" t="e">
        <f t="shared" si="2"/>
        <v>#DIV/0!</v>
      </c>
      <c r="O36" t="e">
        <f t="shared" si="3"/>
        <v>#DIV/0!</v>
      </c>
      <c r="P36" t="e">
        <f t="shared" si="4"/>
        <v>#DIV/0!</v>
      </c>
      <c r="Q36" t="e">
        <f t="shared" si="5"/>
        <v>#DIV/0!</v>
      </c>
    </row>
    <row r="37" spans="1:17" x14ac:dyDescent="0.25">
      <c r="A37" s="1">
        <v>30589</v>
      </c>
      <c r="B37">
        <v>1327</v>
      </c>
      <c r="C37">
        <v>1290</v>
      </c>
      <c r="D37">
        <v>1235</v>
      </c>
      <c r="E37">
        <v>1250</v>
      </c>
      <c r="G37">
        <v>2.347</v>
      </c>
      <c r="M37">
        <f t="shared" si="1"/>
        <v>565.40264167021735</v>
      </c>
      <c r="N37" t="e">
        <f t="shared" si="2"/>
        <v>#DIV/0!</v>
      </c>
      <c r="O37" t="e">
        <f t="shared" si="3"/>
        <v>#DIV/0!</v>
      </c>
      <c r="P37" t="e">
        <f t="shared" si="4"/>
        <v>#DIV/0!</v>
      </c>
      <c r="Q37" t="e">
        <f t="shared" si="5"/>
        <v>#DIV/0!</v>
      </c>
    </row>
    <row r="38" spans="1:17" x14ac:dyDescent="0.25">
      <c r="A38" s="1">
        <v>30620</v>
      </c>
      <c r="B38">
        <v>1274</v>
      </c>
      <c r="C38">
        <v>1201</v>
      </c>
      <c r="G38">
        <v>2.347</v>
      </c>
      <c r="M38">
        <f t="shared" si="1"/>
        <v>542.82062207072863</v>
      </c>
      <c r="N38" t="e">
        <f t="shared" si="2"/>
        <v>#DIV/0!</v>
      </c>
      <c r="O38" t="e">
        <f t="shared" si="3"/>
        <v>#DIV/0!</v>
      </c>
      <c r="P38" t="e">
        <f t="shared" si="4"/>
        <v>#DIV/0!</v>
      </c>
      <c r="Q38" t="e">
        <f t="shared" si="5"/>
        <v>#DIV/0!</v>
      </c>
    </row>
    <row r="39" spans="1:17" x14ac:dyDescent="0.25">
      <c r="A39" s="1">
        <v>30650</v>
      </c>
      <c r="B39">
        <v>1298</v>
      </c>
      <c r="C39">
        <v>1229</v>
      </c>
      <c r="D39">
        <v>1160</v>
      </c>
      <c r="G39">
        <v>2.3439999999999999</v>
      </c>
      <c r="M39">
        <f t="shared" si="1"/>
        <v>553.75426621160409</v>
      </c>
      <c r="N39" t="e">
        <f t="shared" si="2"/>
        <v>#DIV/0!</v>
      </c>
      <c r="O39" t="e">
        <f t="shared" si="3"/>
        <v>#DIV/0!</v>
      </c>
      <c r="P39" t="e">
        <f t="shared" si="4"/>
        <v>#DIV/0!</v>
      </c>
      <c r="Q39" t="e">
        <f t="shared" si="5"/>
        <v>#DIV/0!</v>
      </c>
    </row>
    <row r="40" spans="1:17" x14ac:dyDescent="0.25">
      <c r="A40" s="1">
        <v>30681</v>
      </c>
      <c r="B40">
        <v>1706</v>
      </c>
      <c r="C40">
        <v>1435</v>
      </c>
      <c r="D40">
        <v>1290</v>
      </c>
      <c r="E40">
        <v>1160</v>
      </c>
      <c r="G40">
        <v>2.335</v>
      </c>
      <c r="M40">
        <f t="shared" si="1"/>
        <v>730.6209850107067</v>
      </c>
      <c r="N40" t="e">
        <f t="shared" si="2"/>
        <v>#DIV/0!</v>
      </c>
      <c r="O40" t="e">
        <f t="shared" si="3"/>
        <v>#DIV/0!</v>
      </c>
      <c r="P40" t="e">
        <f t="shared" si="4"/>
        <v>#DIV/0!</v>
      </c>
      <c r="Q40" t="e">
        <f t="shared" si="5"/>
        <v>#DIV/0!</v>
      </c>
    </row>
    <row r="41" spans="1:17" x14ac:dyDescent="0.25">
      <c r="A41" s="1">
        <v>30712</v>
      </c>
      <c r="B41">
        <v>2403</v>
      </c>
      <c r="C41">
        <v>1460</v>
      </c>
      <c r="D41">
        <v>1350</v>
      </c>
      <c r="E41">
        <v>1215</v>
      </c>
      <c r="G41">
        <v>2.3405</v>
      </c>
      <c r="M41">
        <f t="shared" si="1"/>
        <v>1026.7036957914975</v>
      </c>
      <c r="N41" t="e">
        <f t="shared" si="2"/>
        <v>#DIV/0!</v>
      </c>
      <c r="O41" t="e">
        <f t="shared" si="3"/>
        <v>#DIV/0!</v>
      </c>
      <c r="P41" t="e">
        <f t="shared" si="4"/>
        <v>#DIV/0!</v>
      </c>
      <c r="Q41" t="e">
        <f t="shared" si="5"/>
        <v>#DIV/0!</v>
      </c>
    </row>
    <row r="42" spans="1:17" x14ac:dyDescent="0.25">
      <c r="A42" s="1">
        <v>30741</v>
      </c>
      <c r="B42">
        <v>1430</v>
      </c>
      <c r="C42">
        <v>1160</v>
      </c>
      <c r="G42">
        <v>2.3315000000000001</v>
      </c>
      <c r="M42">
        <f t="shared" si="1"/>
        <v>613.33905211237402</v>
      </c>
      <c r="N42" t="e">
        <f t="shared" si="2"/>
        <v>#DIV/0!</v>
      </c>
      <c r="O42" t="e">
        <f t="shared" si="3"/>
        <v>#DIV/0!</v>
      </c>
      <c r="P42" t="e">
        <f t="shared" si="4"/>
        <v>#DIV/0!</v>
      </c>
      <c r="Q42" t="e">
        <f t="shared" si="5"/>
        <v>#DIV/0!</v>
      </c>
    </row>
    <row r="43" spans="1:17" x14ac:dyDescent="0.25">
      <c r="A43" s="1">
        <v>30772</v>
      </c>
      <c r="B43">
        <v>1360</v>
      </c>
      <c r="C43">
        <v>1195</v>
      </c>
      <c r="D43">
        <v>950</v>
      </c>
      <c r="G43">
        <v>2.2915000000000001</v>
      </c>
      <c r="M43">
        <f t="shared" si="1"/>
        <v>593.49770892428535</v>
      </c>
      <c r="N43" t="e">
        <f t="shared" si="2"/>
        <v>#DIV/0!</v>
      </c>
      <c r="O43" t="e">
        <f t="shared" si="3"/>
        <v>#DIV/0!</v>
      </c>
      <c r="P43" t="e">
        <f t="shared" si="4"/>
        <v>#DIV/0!</v>
      </c>
      <c r="Q43" t="e">
        <f t="shared" si="5"/>
        <v>#DIV/0!</v>
      </c>
    </row>
    <row r="44" spans="1:17" x14ac:dyDescent="0.25">
      <c r="A44" s="1">
        <v>30802</v>
      </c>
      <c r="B44">
        <v>1615</v>
      </c>
      <c r="C44">
        <v>1495</v>
      </c>
      <c r="G44">
        <v>2.2909999999999999</v>
      </c>
      <c r="M44">
        <f t="shared" si="1"/>
        <v>704.93234395460502</v>
      </c>
      <c r="N44" t="e">
        <f t="shared" si="2"/>
        <v>#DIV/0!</v>
      </c>
      <c r="O44" t="e">
        <f t="shared" si="3"/>
        <v>#DIV/0!</v>
      </c>
      <c r="P44" t="e">
        <f t="shared" si="4"/>
        <v>#DIV/0!</v>
      </c>
      <c r="Q44" t="e">
        <f t="shared" si="5"/>
        <v>#DIV/0!</v>
      </c>
    </row>
    <row r="45" spans="1:17" x14ac:dyDescent="0.25">
      <c r="A45" s="1">
        <v>30833</v>
      </c>
      <c r="B45">
        <v>1595</v>
      </c>
      <c r="C45">
        <v>1591</v>
      </c>
      <c r="G45">
        <v>2.3130000000000002</v>
      </c>
      <c r="M45">
        <f t="shared" si="1"/>
        <v>689.58063121487237</v>
      </c>
      <c r="N45" t="e">
        <f t="shared" si="2"/>
        <v>#DIV/0!</v>
      </c>
      <c r="O45" t="e">
        <f t="shared" si="3"/>
        <v>#DIV/0!</v>
      </c>
      <c r="P45" t="e">
        <f t="shared" si="4"/>
        <v>#DIV/0!</v>
      </c>
      <c r="Q45" t="e">
        <f t="shared" si="5"/>
        <v>#DIV/0!</v>
      </c>
    </row>
    <row r="46" spans="1:17" x14ac:dyDescent="0.25">
      <c r="A46" s="1">
        <v>30863</v>
      </c>
      <c r="B46">
        <v>1175</v>
      </c>
      <c r="C46">
        <v>1140</v>
      </c>
      <c r="G46">
        <v>2.319</v>
      </c>
      <c r="M46">
        <f t="shared" si="1"/>
        <v>506.6839154808107</v>
      </c>
      <c r="N46" t="e">
        <f t="shared" si="2"/>
        <v>#DIV/0!</v>
      </c>
      <c r="O46" t="e">
        <f t="shared" si="3"/>
        <v>#DIV/0!</v>
      </c>
      <c r="P46" t="e">
        <f t="shared" si="4"/>
        <v>#DIV/0!</v>
      </c>
      <c r="Q46" t="e">
        <f t="shared" si="5"/>
        <v>#DIV/0!</v>
      </c>
    </row>
    <row r="47" spans="1:17" x14ac:dyDescent="0.25">
      <c r="A47" s="1">
        <v>30894</v>
      </c>
      <c r="B47">
        <v>996</v>
      </c>
      <c r="C47">
        <v>955</v>
      </c>
      <c r="G47">
        <v>2.3450000000000002</v>
      </c>
      <c r="M47">
        <f t="shared" si="1"/>
        <v>424.73347547974413</v>
      </c>
      <c r="N47" t="e">
        <f t="shared" si="2"/>
        <v>#DIV/0!</v>
      </c>
      <c r="O47" t="e">
        <f t="shared" si="3"/>
        <v>#DIV/0!</v>
      </c>
      <c r="P47" t="e">
        <f t="shared" si="4"/>
        <v>#DIV/0!</v>
      </c>
      <c r="Q47" t="e">
        <f t="shared" si="5"/>
        <v>#DIV/0!</v>
      </c>
    </row>
    <row r="48" spans="1:17" x14ac:dyDescent="0.25">
      <c r="A48" s="1">
        <v>30925</v>
      </c>
      <c r="B48">
        <v>950</v>
      </c>
      <c r="C48">
        <v>930</v>
      </c>
      <c r="G48">
        <v>2.3334999999999999</v>
      </c>
      <c r="M48">
        <f t="shared" si="1"/>
        <v>407.11377758731521</v>
      </c>
      <c r="N48" t="e">
        <f t="shared" si="2"/>
        <v>#DIV/0!</v>
      </c>
      <c r="O48" t="e">
        <f t="shared" si="3"/>
        <v>#DIV/0!</v>
      </c>
      <c r="P48" t="e">
        <f t="shared" si="4"/>
        <v>#DIV/0!</v>
      </c>
      <c r="Q48" t="e">
        <f t="shared" si="5"/>
        <v>#DIV/0!</v>
      </c>
    </row>
    <row r="49" spans="1:17" x14ac:dyDescent="0.25">
      <c r="A49" s="1">
        <v>30955</v>
      </c>
      <c r="B49">
        <v>1075</v>
      </c>
      <c r="C49">
        <v>1070</v>
      </c>
      <c r="G49">
        <v>2.3719999999999999</v>
      </c>
      <c r="M49">
        <f t="shared" si="1"/>
        <v>453.20404721753795</v>
      </c>
      <c r="N49" t="e">
        <f t="shared" si="2"/>
        <v>#DIV/0!</v>
      </c>
      <c r="O49" t="e">
        <f t="shared" si="3"/>
        <v>#DIV/0!</v>
      </c>
      <c r="P49" t="e">
        <f t="shared" si="4"/>
        <v>#DIV/0!</v>
      </c>
      <c r="Q49" t="e">
        <f t="shared" si="5"/>
        <v>#DIV/0!</v>
      </c>
    </row>
    <row r="50" spans="1:17" x14ac:dyDescent="0.25">
      <c r="A50" s="1">
        <v>30986</v>
      </c>
      <c r="B50">
        <v>1133</v>
      </c>
      <c r="C50">
        <v>1123</v>
      </c>
      <c r="G50">
        <v>2.4049999999999998</v>
      </c>
      <c r="M50">
        <f t="shared" si="1"/>
        <v>471.10187110187115</v>
      </c>
      <c r="N50" t="e">
        <f t="shared" si="2"/>
        <v>#DIV/0!</v>
      </c>
      <c r="O50" t="e">
        <f t="shared" si="3"/>
        <v>#DIV/0!</v>
      </c>
      <c r="P50" t="e">
        <f t="shared" si="4"/>
        <v>#DIV/0!</v>
      </c>
      <c r="Q50" t="e">
        <f t="shared" si="5"/>
        <v>#DIV/0!</v>
      </c>
    </row>
    <row r="51" spans="1:17" x14ac:dyDescent="0.25">
      <c r="A51" s="1">
        <v>31016</v>
      </c>
      <c r="B51">
        <v>1250</v>
      </c>
      <c r="D51">
        <v>1210</v>
      </c>
      <c r="G51">
        <v>2.4125000000000001</v>
      </c>
      <c r="M51">
        <f t="shared" si="1"/>
        <v>518.13471502590676</v>
      </c>
      <c r="N51" t="e">
        <f t="shared" si="2"/>
        <v>#DIV/0!</v>
      </c>
      <c r="O51" t="e">
        <f t="shared" si="3"/>
        <v>#DIV/0!</v>
      </c>
      <c r="P51" t="e">
        <f t="shared" si="4"/>
        <v>#DIV/0!</v>
      </c>
      <c r="Q51" t="e">
        <f t="shared" si="5"/>
        <v>#DIV/0!</v>
      </c>
    </row>
    <row r="52" spans="1:17" x14ac:dyDescent="0.25">
      <c r="A52" s="1">
        <v>31047</v>
      </c>
      <c r="B52">
        <v>1250</v>
      </c>
      <c r="C52">
        <v>1205</v>
      </c>
      <c r="G52">
        <v>2.4289999999999998</v>
      </c>
      <c r="M52">
        <f t="shared" si="1"/>
        <v>514.61506792918897</v>
      </c>
      <c r="N52" t="e">
        <f t="shared" si="2"/>
        <v>#DIV/0!</v>
      </c>
      <c r="O52" t="e">
        <f t="shared" si="3"/>
        <v>#DIV/0!</v>
      </c>
      <c r="P52" t="e">
        <f t="shared" si="4"/>
        <v>#DIV/0!</v>
      </c>
      <c r="Q52" t="e">
        <f t="shared" si="5"/>
        <v>#DIV/0!</v>
      </c>
    </row>
    <row r="53" spans="1:17" x14ac:dyDescent="0.25">
      <c r="A53" s="1">
        <v>31078</v>
      </c>
      <c r="B53">
        <v>1185</v>
      </c>
      <c r="C53">
        <v>1155</v>
      </c>
      <c r="G53">
        <v>2.4925000000000002</v>
      </c>
      <c r="M53">
        <f t="shared" si="1"/>
        <v>475.42627883650948</v>
      </c>
      <c r="N53" t="e">
        <f t="shared" si="2"/>
        <v>#DIV/0!</v>
      </c>
      <c r="O53" t="e">
        <f t="shared" si="3"/>
        <v>#DIV/0!</v>
      </c>
      <c r="P53" t="e">
        <f t="shared" si="4"/>
        <v>#DIV/0!</v>
      </c>
      <c r="Q53" t="e">
        <f t="shared" si="5"/>
        <v>#DIV/0!</v>
      </c>
    </row>
    <row r="54" spans="1:17" x14ac:dyDescent="0.25">
      <c r="A54" s="1">
        <v>31106</v>
      </c>
      <c r="B54">
        <v>1218</v>
      </c>
      <c r="C54">
        <v>1195</v>
      </c>
      <c r="G54">
        <v>2.5830000000000002</v>
      </c>
      <c r="M54">
        <f t="shared" si="1"/>
        <v>471.54471544715443</v>
      </c>
      <c r="N54" t="e">
        <f t="shared" si="2"/>
        <v>#DIV/0!</v>
      </c>
      <c r="O54" t="e">
        <f t="shared" si="3"/>
        <v>#DIV/0!</v>
      </c>
      <c r="P54" t="e">
        <f t="shared" si="4"/>
        <v>#DIV/0!</v>
      </c>
      <c r="Q54" t="e">
        <f t="shared" si="5"/>
        <v>#DIV/0!</v>
      </c>
    </row>
    <row r="55" spans="1:17" x14ac:dyDescent="0.25">
      <c r="A55" s="1">
        <v>31137</v>
      </c>
      <c r="B55">
        <v>1375</v>
      </c>
      <c r="C55">
        <v>1310</v>
      </c>
      <c r="G55">
        <v>2.5099999999999998</v>
      </c>
      <c r="M55">
        <f t="shared" si="1"/>
        <v>547.80876494023914</v>
      </c>
      <c r="N55" t="e">
        <f t="shared" si="2"/>
        <v>#DIV/0!</v>
      </c>
      <c r="O55" t="e">
        <f t="shared" si="3"/>
        <v>#DIV/0!</v>
      </c>
      <c r="P55" t="e">
        <f t="shared" si="4"/>
        <v>#DIV/0!</v>
      </c>
      <c r="Q55" t="e">
        <f t="shared" si="5"/>
        <v>#DIV/0!</v>
      </c>
    </row>
    <row r="56" spans="1:17" x14ac:dyDescent="0.25">
      <c r="A56" s="1">
        <v>31167</v>
      </c>
      <c r="B56">
        <v>1675</v>
      </c>
      <c r="C56">
        <v>1480</v>
      </c>
      <c r="G56">
        <v>2.4750000000000001</v>
      </c>
      <c r="M56">
        <f t="shared" si="1"/>
        <v>676.76767676767679</v>
      </c>
      <c r="N56" t="e">
        <f t="shared" si="2"/>
        <v>#DIV/0!</v>
      </c>
      <c r="O56" t="e">
        <f t="shared" si="3"/>
        <v>#DIV/0!</v>
      </c>
      <c r="P56" t="e">
        <f t="shared" si="4"/>
        <v>#DIV/0!</v>
      </c>
      <c r="Q56" t="e">
        <f t="shared" si="5"/>
        <v>#DIV/0!</v>
      </c>
    </row>
    <row r="57" spans="1:17" x14ac:dyDescent="0.25">
      <c r="A57" s="1">
        <v>31198</v>
      </c>
      <c r="B57">
        <v>1280</v>
      </c>
      <c r="C57">
        <v>1105</v>
      </c>
      <c r="G57">
        <v>2.4649999999999999</v>
      </c>
      <c r="M57">
        <f t="shared" si="1"/>
        <v>519.26977687626777</v>
      </c>
      <c r="N57" t="e">
        <f t="shared" si="2"/>
        <v>#DIV/0!</v>
      </c>
      <c r="O57" t="e">
        <f t="shared" si="3"/>
        <v>#DIV/0!</v>
      </c>
      <c r="P57" t="e">
        <f t="shared" si="4"/>
        <v>#DIV/0!</v>
      </c>
      <c r="Q57" t="e">
        <f t="shared" si="5"/>
        <v>#DIV/0!</v>
      </c>
    </row>
    <row r="58" spans="1:17" x14ac:dyDescent="0.25">
      <c r="A58" s="1">
        <v>31228</v>
      </c>
      <c r="B58">
        <v>1165</v>
      </c>
      <c r="C58">
        <v>1095</v>
      </c>
      <c r="G58">
        <v>2.4834999999999998</v>
      </c>
      <c r="M58">
        <f t="shared" si="1"/>
        <v>469.09603382323337</v>
      </c>
      <c r="N58" t="e">
        <f t="shared" si="2"/>
        <v>#DIV/0!</v>
      </c>
      <c r="O58" t="e">
        <f t="shared" si="3"/>
        <v>#DIV/0!</v>
      </c>
      <c r="P58" t="e">
        <f t="shared" si="4"/>
        <v>#DIV/0!</v>
      </c>
      <c r="Q58" t="e">
        <f t="shared" si="5"/>
        <v>#DIV/0!</v>
      </c>
    </row>
    <row r="59" spans="1:17" x14ac:dyDescent="0.25">
      <c r="A59" s="1">
        <v>31259</v>
      </c>
      <c r="B59">
        <v>920</v>
      </c>
      <c r="C59">
        <v>890</v>
      </c>
      <c r="G59">
        <v>2.4649999999999999</v>
      </c>
      <c r="M59">
        <f t="shared" si="1"/>
        <v>373.22515212981745</v>
      </c>
      <c r="N59" t="e">
        <f t="shared" si="2"/>
        <v>#DIV/0!</v>
      </c>
      <c r="O59" t="e">
        <f t="shared" si="3"/>
        <v>#DIV/0!</v>
      </c>
      <c r="P59" t="e">
        <f t="shared" si="4"/>
        <v>#DIV/0!</v>
      </c>
      <c r="Q59" t="e">
        <f t="shared" si="5"/>
        <v>#DIV/0!</v>
      </c>
    </row>
    <row r="60" spans="1:17" x14ac:dyDescent="0.25">
      <c r="A60" s="1">
        <v>31290</v>
      </c>
      <c r="B60">
        <v>780</v>
      </c>
      <c r="C60">
        <v>780</v>
      </c>
      <c r="G60">
        <v>2.476</v>
      </c>
      <c r="M60">
        <f t="shared" si="1"/>
        <v>315.0242326332795</v>
      </c>
      <c r="N60" t="e">
        <f t="shared" si="2"/>
        <v>#DIV/0!</v>
      </c>
      <c r="O60" t="e">
        <f t="shared" si="3"/>
        <v>#DIV/0!</v>
      </c>
      <c r="P60" t="e">
        <f t="shared" si="4"/>
        <v>#DIV/0!</v>
      </c>
      <c r="Q60" t="e">
        <f t="shared" si="5"/>
        <v>#DIV/0!</v>
      </c>
    </row>
    <row r="61" spans="1:17" x14ac:dyDescent="0.25">
      <c r="A61" s="1">
        <v>31320</v>
      </c>
      <c r="B61">
        <v>705</v>
      </c>
      <c r="C61">
        <v>740</v>
      </c>
      <c r="G61">
        <v>2.452</v>
      </c>
      <c r="M61">
        <f t="shared" si="1"/>
        <v>287.52039151712887</v>
      </c>
      <c r="N61" t="e">
        <f t="shared" si="2"/>
        <v>#DIV/0!</v>
      </c>
      <c r="O61" t="e">
        <f t="shared" si="3"/>
        <v>#DIV/0!</v>
      </c>
      <c r="P61" t="e">
        <f t="shared" si="4"/>
        <v>#DIV/0!</v>
      </c>
      <c r="Q61" t="e">
        <f t="shared" si="5"/>
        <v>#DIV/0!</v>
      </c>
    </row>
    <row r="62" spans="1:17" x14ac:dyDescent="0.25">
      <c r="A62" s="1">
        <v>31351</v>
      </c>
      <c r="B62">
        <v>675</v>
      </c>
      <c r="C62">
        <v>704</v>
      </c>
      <c r="G62">
        <v>2.444</v>
      </c>
      <c r="M62">
        <f t="shared" si="1"/>
        <v>276.18657937806876</v>
      </c>
      <c r="N62" t="e">
        <f t="shared" si="2"/>
        <v>#DIV/0!</v>
      </c>
      <c r="O62" t="e">
        <f t="shared" si="3"/>
        <v>#DIV/0!</v>
      </c>
      <c r="P62" t="e">
        <f t="shared" si="4"/>
        <v>#DIV/0!</v>
      </c>
      <c r="Q62" t="e">
        <f t="shared" si="5"/>
        <v>#DIV/0!</v>
      </c>
    </row>
    <row r="63" spans="1:17" x14ac:dyDescent="0.25">
      <c r="A63" s="1">
        <v>31381</v>
      </c>
      <c r="B63">
        <v>733</v>
      </c>
      <c r="C63">
        <v>750</v>
      </c>
      <c r="G63">
        <v>2.419</v>
      </c>
      <c r="M63">
        <f t="shared" si="1"/>
        <v>303.01777594047127</v>
      </c>
      <c r="N63" t="e">
        <f t="shared" si="2"/>
        <v>#DIV/0!</v>
      </c>
      <c r="O63" t="e">
        <f t="shared" si="3"/>
        <v>#DIV/0!</v>
      </c>
      <c r="P63" t="e">
        <f t="shared" si="4"/>
        <v>#DIV/0!</v>
      </c>
      <c r="Q63" t="e">
        <f t="shared" si="5"/>
        <v>#DIV/0!</v>
      </c>
    </row>
    <row r="64" spans="1:17" x14ac:dyDescent="0.25">
      <c r="A64" s="1">
        <v>31412</v>
      </c>
      <c r="B64">
        <v>785</v>
      </c>
      <c r="C64">
        <v>810</v>
      </c>
      <c r="G64">
        <v>2.42</v>
      </c>
      <c r="M64">
        <f t="shared" si="1"/>
        <v>324.38016528925618</v>
      </c>
      <c r="N64" t="e">
        <f t="shared" si="2"/>
        <v>#DIV/0!</v>
      </c>
      <c r="O64" t="e">
        <f t="shared" si="3"/>
        <v>#DIV/0!</v>
      </c>
      <c r="P64" t="e">
        <f t="shared" si="4"/>
        <v>#DIV/0!</v>
      </c>
      <c r="Q64" t="e">
        <f t="shared" si="5"/>
        <v>#DIV/0!</v>
      </c>
    </row>
    <row r="65" spans="1:17" x14ac:dyDescent="0.25">
      <c r="A65" s="1">
        <v>31443</v>
      </c>
      <c r="B65">
        <v>605</v>
      </c>
      <c r="C65">
        <v>637</v>
      </c>
      <c r="G65">
        <v>2.4664999999999999</v>
      </c>
      <c r="M65">
        <f t="shared" si="1"/>
        <v>245.2868437056558</v>
      </c>
      <c r="N65" t="e">
        <f t="shared" si="2"/>
        <v>#DIV/0!</v>
      </c>
      <c r="O65" t="e">
        <f t="shared" si="3"/>
        <v>#DIV/0!</v>
      </c>
      <c r="P65" t="e">
        <f t="shared" si="4"/>
        <v>#DIV/0!</v>
      </c>
      <c r="Q65" t="e">
        <f t="shared" si="5"/>
        <v>#DIV/0!</v>
      </c>
    </row>
    <row r="66" spans="1:17" x14ac:dyDescent="0.25">
      <c r="A66" s="1">
        <v>31471</v>
      </c>
      <c r="B66">
        <v>453</v>
      </c>
      <c r="C66">
        <v>476</v>
      </c>
      <c r="G66">
        <v>2.4929999999999999</v>
      </c>
      <c r="M66">
        <f t="shared" si="1"/>
        <v>181.70878459687125</v>
      </c>
      <c r="N66" t="e">
        <f t="shared" si="2"/>
        <v>#DIV/0!</v>
      </c>
      <c r="O66" t="e">
        <f t="shared" si="3"/>
        <v>#DIV/0!</v>
      </c>
      <c r="P66" t="e">
        <f t="shared" si="4"/>
        <v>#DIV/0!</v>
      </c>
      <c r="Q66" t="e">
        <f t="shared" si="5"/>
        <v>#DIV/0!</v>
      </c>
    </row>
    <row r="67" spans="1:17" x14ac:dyDescent="0.25">
      <c r="A67" s="1">
        <v>31502</v>
      </c>
      <c r="B67">
        <v>603</v>
      </c>
      <c r="C67">
        <v>653</v>
      </c>
      <c r="G67">
        <v>2.597</v>
      </c>
      <c r="M67">
        <f t="shared" ref="M67:M130" si="6">B67/G67</f>
        <v>232.19098960338852</v>
      </c>
      <c r="N67" t="e">
        <f t="shared" ref="N67:N130" si="7">C67/H67</f>
        <v>#DIV/0!</v>
      </c>
      <c r="O67" t="e">
        <f t="shared" ref="O67:O130" si="8">D67/I67</f>
        <v>#DIV/0!</v>
      </c>
      <c r="P67" t="e">
        <f t="shared" ref="P67:P130" si="9">E67/J67</f>
        <v>#DIV/0!</v>
      </c>
      <c r="Q67" t="e">
        <f t="shared" ref="Q67:Q130" si="10">F67/K67</f>
        <v>#DIV/0!</v>
      </c>
    </row>
    <row r="68" spans="1:17" x14ac:dyDescent="0.25">
      <c r="A68" s="1">
        <v>31532</v>
      </c>
      <c r="B68">
        <v>540</v>
      </c>
      <c r="C68">
        <v>553</v>
      </c>
      <c r="D68">
        <v>610</v>
      </c>
      <c r="G68">
        <v>2.5750000000000002</v>
      </c>
      <c r="M68">
        <f t="shared" si="6"/>
        <v>209.70873786407765</v>
      </c>
      <c r="N68" t="e">
        <f t="shared" si="7"/>
        <v>#DIV/0!</v>
      </c>
      <c r="O68" t="e">
        <f t="shared" si="8"/>
        <v>#DIV/0!</v>
      </c>
      <c r="P68" t="e">
        <f t="shared" si="9"/>
        <v>#DIV/0!</v>
      </c>
      <c r="Q68" t="e">
        <f t="shared" si="10"/>
        <v>#DIV/0!</v>
      </c>
    </row>
    <row r="69" spans="1:17" x14ac:dyDescent="0.25">
      <c r="A69" s="1">
        <v>31563</v>
      </c>
      <c r="B69">
        <v>583</v>
      </c>
      <c r="C69">
        <v>589</v>
      </c>
      <c r="D69">
        <v>555</v>
      </c>
      <c r="G69">
        <v>2.64</v>
      </c>
      <c r="M69">
        <f t="shared" si="6"/>
        <v>220.83333333333331</v>
      </c>
      <c r="N69" t="e">
        <f t="shared" si="7"/>
        <v>#DIV/0!</v>
      </c>
      <c r="O69" t="e">
        <f t="shared" si="8"/>
        <v>#DIV/0!</v>
      </c>
      <c r="P69" t="e">
        <f t="shared" si="9"/>
        <v>#DIV/0!</v>
      </c>
      <c r="Q69" t="e">
        <f t="shared" si="10"/>
        <v>#DIV/0!</v>
      </c>
    </row>
    <row r="70" spans="1:17" x14ac:dyDescent="0.25">
      <c r="A70" s="1">
        <v>31593</v>
      </c>
      <c r="B70">
        <v>574</v>
      </c>
      <c r="C70">
        <v>573</v>
      </c>
      <c r="D70">
        <v>566</v>
      </c>
      <c r="G70">
        <v>2.6259999999999999</v>
      </c>
      <c r="M70">
        <f t="shared" si="6"/>
        <v>218.58339680121858</v>
      </c>
      <c r="N70" t="e">
        <f t="shared" si="7"/>
        <v>#DIV/0!</v>
      </c>
      <c r="O70" t="e">
        <f t="shared" si="8"/>
        <v>#DIV/0!</v>
      </c>
      <c r="P70" t="e">
        <f t="shared" si="9"/>
        <v>#DIV/0!</v>
      </c>
      <c r="Q70" t="e">
        <f t="shared" si="10"/>
        <v>#DIV/0!</v>
      </c>
    </row>
    <row r="71" spans="1:17" x14ac:dyDescent="0.25">
      <c r="A71" s="1">
        <v>31624</v>
      </c>
      <c r="B71">
        <v>503</v>
      </c>
      <c r="C71">
        <v>504</v>
      </c>
      <c r="D71">
        <v>540</v>
      </c>
      <c r="G71">
        <v>2.6230000000000002</v>
      </c>
      <c r="M71">
        <f t="shared" si="6"/>
        <v>191.76515440335493</v>
      </c>
      <c r="N71" t="e">
        <f t="shared" si="7"/>
        <v>#DIV/0!</v>
      </c>
      <c r="O71" t="e">
        <f t="shared" si="8"/>
        <v>#DIV/0!</v>
      </c>
      <c r="P71" t="e">
        <f t="shared" si="9"/>
        <v>#DIV/0!</v>
      </c>
      <c r="Q71" t="e">
        <f t="shared" si="10"/>
        <v>#DIV/0!</v>
      </c>
    </row>
    <row r="72" spans="1:17" x14ac:dyDescent="0.25">
      <c r="A72" s="1">
        <v>31655</v>
      </c>
      <c r="B72">
        <v>450</v>
      </c>
      <c r="C72">
        <v>448</v>
      </c>
      <c r="D72">
        <v>445</v>
      </c>
      <c r="G72">
        <v>2.605</v>
      </c>
      <c r="M72">
        <f t="shared" si="6"/>
        <v>172.7447216890595</v>
      </c>
      <c r="N72" t="e">
        <f t="shared" si="7"/>
        <v>#DIV/0!</v>
      </c>
      <c r="O72" t="e">
        <f t="shared" si="8"/>
        <v>#DIV/0!</v>
      </c>
      <c r="P72" t="e">
        <f t="shared" si="9"/>
        <v>#DIV/0!</v>
      </c>
      <c r="Q72" t="e">
        <f t="shared" si="10"/>
        <v>#DIV/0!</v>
      </c>
    </row>
    <row r="73" spans="1:17" x14ac:dyDescent="0.25">
      <c r="A73" s="1">
        <v>31685</v>
      </c>
      <c r="B73">
        <v>499</v>
      </c>
      <c r="C73">
        <v>504</v>
      </c>
      <c r="D73">
        <v>449</v>
      </c>
      <c r="G73">
        <v>2.6255000000000002</v>
      </c>
      <c r="M73">
        <f t="shared" si="6"/>
        <v>190.05903637402398</v>
      </c>
      <c r="N73" t="e">
        <f t="shared" si="7"/>
        <v>#DIV/0!</v>
      </c>
      <c r="O73" t="e">
        <f t="shared" si="8"/>
        <v>#DIV/0!</v>
      </c>
      <c r="P73" t="e">
        <f t="shared" si="9"/>
        <v>#DIV/0!</v>
      </c>
      <c r="Q73" t="e">
        <f t="shared" si="10"/>
        <v>#DIV/0!</v>
      </c>
    </row>
    <row r="74" spans="1:17" x14ac:dyDescent="0.25">
      <c r="A74" s="1">
        <v>31716</v>
      </c>
      <c r="B74">
        <v>717</v>
      </c>
      <c r="C74">
        <v>723</v>
      </c>
      <c r="D74">
        <v>625</v>
      </c>
      <c r="G74">
        <v>2.625</v>
      </c>
      <c r="M74">
        <f t="shared" si="6"/>
        <v>273.14285714285717</v>
      </c>
      <c r="N74" t="e">
        <f t="shared" si="7"/>
        <v>#DIV/0!</v>
      </c>
      <c r="O74" t="e">
        <f t="shared" si="8"/>
        <v>#DIV/0!</v>
      </c>
      <c r="P74" t="e">
        <f t="shared" si="9"/>
        <v>#DIV/0!</v>
      </c>
      <c r="Q74" t="e">
        <f t="shared" si="10"/>
        <v>#DIV/0!</v>
      </c>
    </row>
    <row r="75" spans="1:17" x14ac:dyDescent="0.25">
      <c r="A75" s="1">
        <v>31746</v>
      </c>
      <c r="B75">
        <v>718</v>
      </c>
      <c r="C75">
        <v>718</v>
      </c>
      <c r="G75">
        <v>2.6019999999999999</v>
      </c>
      <c r="M75">
        <f t="shared" si="6"/>
        <v>275.94158339738664</v>
      </c>
      <c r="N75" t="e">
        <f t="shared" si="7"/>
        <v>#DIV/0!</v>
      </c>
      <c r="O75" t="e">
        <f t="shared" si="8"/>
        <v>#DIV/0!</v>
      </c>
      <c r="P75" t="e">
        <f t="shared" si="9"/>
        <v>#DIV/0!</v>
      </c>
      <c r="Q75" t="e">
        <f t="shared" si="10"/>
        <v>#DIV/0!</v>
      </c>
    </row>
    <row r="76" spans="1:17" x14ac:dyDescent="0.25">
      <c r="A76" s="1">
        <v>31777</v>
      </c>
      <c r="B76">
        <v>703</v>
      </c>
      <c r="C76">
        <v>712</v>
      </c>
      <c r="D76">
        <v>670</v>
      </c>
      <c r="G76">
        <v>2.5990000000000002</v>
      </c>
      <c r="M76">
        <f t="shared" si="6"/>
        <v>270.48864948056945</v>
      </c>
      <c r="N76" t="e">
        <f t="shared" si="7"/>
        <v>#DIV/0!</v>
      </c>
      <c r="O76" t="e">
        <f t="shared" si="8"/>
        <v>#DIV/0!</v>
      </c>
      <c r="P76" t="e">
        <f t="shared" si="9"/>
        <v>#DIV/0!</v>
      </c>
      <c r="Q76" t="e">
        <f t="shared" si="10"/>
        <v>#DIV/0!</v>
      </c>
    </row>
    <row r="77" spans="1:17" x14ac:dyDescent="0.25">
      <c r="A77" s="1">
        <v>31808</v>
      </c>
      <c r="B77">
        <v>885</v>
      </c>
      <c r="C77">
        <v>900</v>
      </c>
      <c r="D77">
        <v>799</v>
      </c>
      <c r="G77">
        <v>2.5425</v>
      </c>
      <c r="M77">
        <f t="shared" si="6"/>
        <v>348.08259587020649</v>
      </c>
      <c r="N77" t="e">
        <f t="shared" si="7"/>
        <v>#DIV/0!</v>
      </c>
      <c r="O77" t="e">
        <f t="shared" si="8"/>
        <v>#DIV/0!</v>
      </c>
      <c r="P77" t="e">
        <f t="shared" si="9"/>
        <v>#DIV/0!</v>
      </c>
      <c r="Q77" t="e">
        <f t="shared" si="10"/>
        <v>#DIV/0!</v>
      </c>
    </row>
    <row r="78" spans="1:17" x14ac:dyDescent="0.25">
      <c r="A78" s="1">
        <v>31836</v>
      </c>
      <c r="B78">
        <v>749</v>
      </c>
      <c r="C78">
        <v>750</v>
      </c>
      <c r="G78">
        <v>2.5165000000000002</v>
      </c>
      <c r="M78">
        <f t="shared" si="6"/>
        <v>297.63560500695411</v>
      </c>
      <c r="N78" t="e">
        <f t="shared" si="7"/>
        <v>#DIV/0!</v>
      </c>
      <c r="O78" t="e">
        <f t="shared" si="8"/>
        <v>#DIV/0!</v>
      </c>
      <c r="P78" t="e">
        <f t="shared" si="9"/>
        <v>#DIV/0!</v>
      </c>
      <c r="Q78" t="e">
        <f t="shared" si="10"/>
        <v>#DIV/0!</v>
      </c>
    </row>
    <row r="79" spans="1:17" x14ac:dyDescent="0.25">
      <c r="A79" s="1">
        <v>31867</v>
      </c>
      <c r="B79">
        <v>743</v>
      </c>
      <c r="C79">
        <v>748</v>
      </c>
      <c r="D79">
        <v>727</v>
      </c>
      <c r="G79">
        <v>2.5059999999999998</v>
      </c>
      <c r="M79">
        <f t="shared" si="6"/>
        <v>296.48842777334397</v>
      </c>
      <c r="N79" t="e">
        <f t="shared" si="7"/>
        <v>#DIV/0!</v>
      </c>
      <c r="O79" t="e">
        <f t="shared" si="8"/>
        <v>#DIV/0!</v>
      </c>
      <c r="P79" t="e">
        <f t="shared" si="9"/>
        <v>#DIV/0!</v>
      </c>
      <c r="Q79" t="e">
        <f t="shared" si="10"/>
        <v>#DIV/0!</v>
      </c>
    </row>
    <row r="80" spans="1:17" x14ac:dyDescent="0.25">
      <c r="A80" s="1">
        <v>31897</v>
      </c>
      <c r="B80">
        <v>694</v>
      </c>
      <c r="C80">
        <v>690</v>
      </c>
      <c r="D80">
        <v>685</v>
      </c>
      <c r="G80">
        <v>2.4765000000000001</v>
      </c>
      <c r="M80">
        <f t="shared" si="6"/>
        <v>280.23420149404399</v>
      </c>
      <c r="N80" t="e">
        <f t="shared" si="7"/>
        <v>#DIV/0!</v>
      </c>
      <c r="O80" t="e">
        <f t="shared" si="8"/>
        <v>#DIV/0!</v>
      </c>
      <c r="P80" t="e">
        <f t="shared" si="9"/>
        <v>#DIV/0!</v>
      </c>
      <c r="Q80" t="e">
        <f t="shared" si="10"/>
        <v>#DIV/0!</v>
      </c>
    </row>
    <row r="81" spans="1:17" x14ac:dyDescent="0.25">
      <c r="A81" s="1">
        <v>31928</v>
      </c>
      <c r="B81">
        <v>731</v>
      </c>
      <c r="C81">
        <v>725</v>
      </c>
      <c r="D81">
        <v>719</v>
      </c>
      <c r="G81">
        <v>2.4990000000000001</v>
      </c>
      <c r="M81">
        <f t="shared" si="6"/>
        <v>292.51700680272108</v>
      </c>
      <c r="N81" t="e">
        <f t="shared" si="7"/>
        <v>#DIV/0!</v>
      </c>
      <c r="O81" t="e">
        <f t="shared" si="8"/>
        <v>#DIV/0!</v>
      </c>
      <c r="P81" t="e">
        <f t="shared" si="9"/>
        <v>#DIV/0!</v>
      </c>
      <c r="Q81" t="e">
        <f t="shared" si="10"/>
        <v>#DIV/0!</v>
      </c>
    </row>
    <row r="82" spans="1:17" x14ac:dyDescent="0.25">
      <c r="A82" s="1">
        <v>31958</v>
      </c>
      <c r="B82">
        <v>755</v>
      </c>
      <c r="C82">
        <v>751</v>
      </c>
      <c r="D82">
        <v>781</v>
      </c>
      <c r="G82">
        <v>2.5285000000000002</v>
      </c>
      <c r="M82">
        <f t="shared" si="6"/>
        <v>298.59600553687955</v>
      </c>
      <c r="N82" t="e">
        <f t="shared" si="7"/>
        <v>#DIV/0!</v>
      </c>
      <c r="O82" t="e">
        <f t="shared" si="8"/>
        <v>#DIV/0!</v>
      </c>
      <c r="P82" t="e">
        <f t="shared" si="9"/>
        <v>#DIV/0!</v>
      </c>
      <c r="Q82" t="e">
        <f t="shared" si="10"/>
        <v>#DIV/0!</v>
      </c>
    </row>
    <row r="83" spans="1:17" x14ac:dyDescent="0.25">
      <c r="A83" s="1">
        <v>31989</v>
      </c>
      <c r="B83">
        <v>682</v>
      </c>
      <c r="C83">
        <v>678</v>
      </c>
      <c r="D83">
        <v>700</v>
      </c>
      <c r="G83">
        <v>2.5405000000000002</v>
      </c>
      <c r="M83">
        <f t="shared" si="6"/>
        <v>268.45109230466443</v>
      </c>
      <c r="N83" t="e">
        <f t="shared" si="7"/>
        <v>#DIV/0!</v>
      </c>
      <c r="O83" t="e">
        <f t="shared" si="8"/>
        <v>#DIV/0!</v>
      </c>
      <c r="P83" t="e">
        <f t="shared" si="9"/>
        <v>#DIV/0!</v>
      </c>
      <c r="Q83" t="e">
        <f t="shared" si="10"/>
        <v>#DIV/0!</v>
      </c>
    </row>
    <row r="84" spans="1:17" x14ac:dyDescent="0.25">
      <c r="A84" s="1">
        <v>32020</v>
      </c>
      <c r="B84">
        <v>720</v>
      </c>
      <c r="C84">
        <v>721</v>
      </c>
      <c r="D84">
        <v>710</v>
      </c>
      <c r="G84">
        <v>2.516</v>
      </c>
      <c r="M84">
        <f t="shared" si="6"/>
        <v>286.16852146263909</v>
      </c>
      <c r="N84" t="e">
        <f t="shared" si="7"/>
        <v>#DIV/0!</v>
      </c>
      <c r="O84" t="e">
        <f t="shared" si="8"/>
        <v>#DIV/0!</v>
      </c>
      <c r="P84" t="e">
        <f t="shared" si="9"/>
        <v>#DIV/0!</v>
      </c>
      <c r="Q84" t="e">
        <f t="shared" si="10"/>
        <v>#DIV/0!</v>
      </c>
    </row>
    <row r="85" spans="1:17" x14ac:dyDescent="0.25">
      <c r="A85" s="1">
        <v>32050</v>
      </c>
      <c r="B85">
        <v>797</v>
      </c>
      <c r="C85">
        <v>800</v>
      </c>
      <c r="D85">
        <v>760</v>
      </c>
      <c r="G85">
        <v>2.5354999999999999</v>
      </c>
      <c r="M85">
        <f t="shared" si="6"/>
        <v>314.33642279629265</v>
      </c>
      <c r="N85" t="e">
        <f t="shared" si="7"/>
        <v>#DIV/0!</v>
      </c>
      <c r="O85" t="e">
        <f t="shared" si="8"/>
        <v>#DIV/0!</v>
      </c>
      <c r="P85" t="e">
        <f t="shared" si="9"/>
        <v>#DIV/0!</v>
      </c>
      <c r="Q85" t="e">
        <f t="shared" si="10"/>
        <v>#DIV/0!</v>
      </c>
    </row>
    <row r="86" spans="1:17" x14ac:dyDescent="0.25">
      <c r="A86" s="1">
        <v>32081</v>
      </c>
      <c r="B86">
        <v>757</v>
      </c>
      <c r="C86">
        <v>760</v>
      </c>
      <c r="G86">
        <v>2.5154999999999998</v>
      </c>
      <c r="M86">
        <f t="shared" si="6"/>
        <v>300.93420791095213</v>
      </c>
      <c r="N86" t="e">
        <f t="shared" si="7"/>
        <v>#DIV/0!</v>
      </c>
      <c r="O86" t="e">
        <f t="shared" si="8"/>
        <v>#DIV/0!</v>
      </c>
      <c r="P86" t="e">
        <f t="shared" si="9"/>
        <v>#DIV/0!</v>
      </c>
      <c r="Q86" t="e">
        <f t="shared" si="10"/>
        <v>#DIV/0!</v>
      </c>
    </row>
    <row r="87" spans="1:17" x14ac:dyDescent="0.25">
      <c r="A87" s="1">
        <v>32111</v>
      </c>
      <c r="B87">
        <v>873</v>
      </c>
      <c r="C87">
        <v>883</v>
      </c>
      <c r="G87">
        <v>2.4870000000000001</v>
      </c>
      <c r="M87">
        <f t="shared" si="6"/>
        <v>351.02533172496982</v>
      </c>
      <c r="N87" t="e">
        <f t="shared" si="7"/>
        <v>#DIV/0!</v>
      </c>
      <c r="O87" t="e">
        <f t="shared" si="8"/>
        <v>#DIV/0!</v>
      </c>
      <c r="P87" t="e">
        <f t="shared" si="9"/>
        <v>#DIV/0!</v>
      </c>
      <c r="Q87" t="e">
        <f t="shared" si="10"/>
        <v>#DIV/0!</v>
      </c>
    </row>
    <row r="88" spans="1:17" x14ac:dyDescent="0.25">
      <c r="A88" s="1">
        <v>32142</v>
      </c>
      <c r="B88">
        <v>1097</v>
      </c>
      <c r="C88">
        <v>1093</v>
      </c>
      <c r="D88">
        <v>1069</v>
      </c>
      <c r="G88">
        <v>2.4889999999999999</v>
      </c>
      <c r="M88">
        <f t="shared" si="6"/>
        <v>440.73925271193252</v>
      </c>
      <c r="N88" t="e">
        <f t="shared" si="7"/>
        <v>#DIV/0!</v>
      </c>
      <c r="O88" t="e">
        <f t="shared" si="8"/>
        <v>#DIV/0!</v>
      </c>
      <c r="P88" t="e">
        <f t="shared" si="9"/>
        <v>#DIV/0!</v>
      </c>
      <c r="Q88" t="e">
        <f t="shared" si="10"/>
        <v>#DIV/0!</v>
      </c>
    </row>
    <row r="89" spans="1:17" x14ac:dyDescent="0.25">
      <c r="A89" s="1">
        <v>32173</v>
      </c>
      <c r="B89">
        <v>1150</v>
      </c>
      <c r="C89">
        <v>1068</v>
      </c>
      <c r="D89">
        <v>995</v>
      </c>
      <c r="G89">
        <v>2.5499999999999998</v>
      </c>
      <c r="M89">
        <f t="shared" si="6"/>
        <v>450.98039215686276</v>
      </c>
      <c r="N89" t="e">
        <f t="shared" si="7"/>
        <v>#DIV/0!</v>
      </c>
      <c r="O89" t="e">
        <f t="shared" si="8"/>
        <v>#DIV/0!</v>
      </c>
      <c r="P89" t="e">
        <f t="shared" si="9"/>
        <v>#DIV/0!</v>
      </c>
      <c r="Q89" t="e">
        <f t="shared" si="10"/>
        <v>#DIV/0!</v>
      </c>
    </row>
    <row r="90" spans="1:17" x14ac:dyDescent="0.25">
      <c r="A90" s="1">
        <v>32202</v>
      </c>
      <c r="B90">
        <v>908</v>
      </c>
      <c r="C90">
        <v>895</v>
      </c>
      <c r="D90">
        <v>930</v>
      </c>
      <c r="G90">
        <v>2.5840000000000001</v>
      </c>
      <c r="M90">
        <f t="shared" si="6"/>
        <v>351.39318885448915</v>
      </c>
      <c r="N90" t="e">
        <f t="shared" si="7"/>
        <v>#DIV/0!</v>
      </c>
      <c r="O90" t="e">
        <f t="shared" si="8"/>
        <v>#DIV/0!</v>
      </c>
      <c r="P90" t="e">
        <f t="shared" si="9"/>
        <v>#DIV/0!</v>
      </c>
      <c r="Q90" t="e">
        <f t="shared" si="10"/>
        <v>#DIV/0!</v>
      </c>
    </row>
    <row r="91" spans="1:17" x14ac:dyDescent="0.25">
      <c r="A91" s="1">
        <v>32233</v>
      </c>
      <c r="B91">
        <v>918</v>
      </c>
      <c r="C91">
        <v>906</v>
      </c>
      <c r="D91">
        <v>813</v>
      </c>
      <c r="G91">
        <v>2.5655000000000001</v>
      </c>
      <c r="M91">
        <f t="shared" si="6"/>
        <v>357.82498538296625</v>
      </c>
      <c r="N91" t="e">
        <f t="shared" si="7"/>
        <v>#DIV/0!</v>
      </c>
      <c r="O91" t="e">
        <f t="shared" si="8"/>
        <v>#DIV/0!</v>
      </c>
      <c r="P91" t="e">
        <f t="shared" si="9"/>
        <v>#DIV/0!</v>
      </c>
      <c r="Q91" t="e">
        <f t="shared" si="10"/>
        <v>#DIV/0!</v>
      </c>
    </row>
    <row r="92" spans="1:17" x14ac:dyDescent="0.25">
      <c r="A92" s="1">
        <v>32263</v>
      </c>
      <c r="B92">
        <v>955</v>
      </c>
      <c r="C92">
        <v>916</v>
      </c>
      <c r="D92">
        <v>900</v>
      </c>
      <c r="G92">
        <v>2.5750000000000002</v>
      </c>
      <c r="M92">
        <f t="shared" si="6"/>
        <v>370.87378640776694</v>
      </c>
      <c r="N92" t="e">
        <f t="shared" si="7"/>
        <v>#DIV/0!</v>
      </c>
      <c r="O92" t="e">
        <f t="shared" si="8"/>
        <v>#DIV/0!</v>
      </c>
      <c r="P92" t="e">
        <f t="shared" si="9"/>
        <v>#DIV/0!</v>
      </c>
      <c r="Q92" t="e">
        <f t="shared" si="10"/>
        <v>#DIV/0!</v>
      </c>
    </row>
    <row r="93" spans="1:17" x14ac:dyDescent="0.25">
      <c r="A93" s="1">
        <v>32294</v>
      </c>
      <c r="B93">
        <v>1028</v>
      </c>
      <c r="C93">
        <v>1017</v>
      </c>
      <c r="D93">
        <v>1002</v>
      </c>
      <c r="G93">
        <v>2.589</v>
      </c>
      <c r="M93">
        <f t="shared" si="6"/>
        <v>397.06450366937042</v>
      </c>
      <c r="N93" t="e">
        <f t="shared" si="7"/>
        <v>#DIV/0!</v>
      </c>
      <c r="O93" t="e">
        <f t="shared" si="8"/>
        <v>#DIV/0!</v>
      </c>
      <c r="P93" t="e">
        <f t="shared" si="9"/>
        <v>#DIV/0!</v>
      </c>
      <c r="Q93" t="e">
        <f t="shared" si="10"/>
        <v>#DIV/0!</v>
      </c>
    </row>
    <row r="94" spans="1:17" x14ac:dyDescent="0.25">
      <c r="A94" s="1">
        <v>32324</v>
      </c>
      <c r="B94">
        <v>1200</v>
      </c>
      <c r="C94">
        <v>1220</v>
      </c>
      <c r="D94">
        <v>1003</v>
      </c>
      <c r="G94">
        <v>2.61</v>
      </c>
      <c r="M94">
        <f t="shared" si="6"/>
        <v>459.77011494252878</v>
      </c>
      <c r="N94" t="e">
        <f t="shared" si="7"/>
        <v>#DIV/0!</v>
      </c>
      <c r="O94" t="e">
        <f t="shared" si="8"/>
        <v>#DIV/0!</v>
      </c>
      <c r="P94" t="e">
        <f t="shared" si="9"/>
        <v>#DIV/0!</v>
      </c>
      <c r="Q94" t="e">
        <f t="shared" si="10"/>
        <v>#DIV/0!</v>
      </c>
    </row>
    <row r="95" spans="1:17" x14ac:dyDescent="0.25">
      <c r="A95" s="1">
        <v>32355</v>
      </c>
      <c r="B95">
        <v>995</v>
      </c>
      <c r="C95">
        <v>1011</v>
      </c>
      <c r="D95">
        <v>1202</v>
      </c>
      <c r="G95">
        <v>2.637</v>
      </c>
      <c r="M95">
        <f t="shared" si="6"/>
        <v>377.32271520667427</v>
      </c>
      <c r="N95" t="e">
        <f t="shared" si="7"/>
        <v>#DIV/0!</v>
      </c>
      <c r="O95" t="e">
        <f t="shared" si="8"/>
        <v>#DIV/0!</v>
      </c>
      <c r="P95" t="e">
        <f t="shared" si="9"/>
        <v>#DIV/0!</v>
      </c>
      <c r="Q95" t="e">
        <f t="shared" si="10"/>
        <v>#DIV/0!</v>
      </c>
    </row>
    <row r="96" spans="1:17" x14ac:dyDescent="0.25">
      <c r="A96" s="1">
        <v>32386</v>
      </c>
      <c r="B96">
        <v>961</v>
      </c>
      <c r="C96">
        <v>981</v>
      </c>
      <c r="D96">
        <v>996</v>
      </c>
      <c r="G96">
        <v>2.6779999999999999</v>
      </c>
      <c r="M96">
        <f t="shared" si="6"/>
        <v>358.84988797610157</v>
      </c>
      <c r="N96" t="e">
        <f t="shared" si="7"/>
        <v>#DIV/0!</v>
      </c>
      <c r="O96" t="e">
        <f t="shared" si="8"/>
        <v>#DIV/0!</v>
      </c>
      <c r="P96" t="e">
        <f t="shared" si="9"/>
        <v>#DIV/0!</v>
      </c>
      <c r="Q96" t="e">
        <f t="shared" si="10"/>
        <v>#DIV/0!</v>
      </c>
    </row>
    <row r="97" spans="1:17" x14ac:dyDescent="0.25">
      <c r="A97" s="1">
        <v>32416</v>
      </c>
      <c r="B97">
        <v>952</v>
      </c>
      <c r="C97">
        <v>979</v>
      </c>
      <c r="D97">
        <v>989</v>
      </c>
      <c r="G97">
        <v>2.6869999999999998</v>
      </c>
      <c r="M97">
        <f t="shared" si="6"/>
        <v>354.29847413472277</v>
      </c>
      <c r="N97" t="e">
        <f t="shared" si="7"/>
        <v>#DIV/0!</v>
      </c>
      <c r="O97" t="e">
        <f t="shared" si="8"/>
        <v>#DIV/0!</v>
      </c>
      <c r="P97" t="e">
        <f t="shared" si="9"/>
        <v>#DIV/0!</v>
      </c>
      <c r="Q97" t="e">
        <f t="shared" si="10"/>
        <v>#DIV/0!</v>
      </c>
    </row>
    <row r="98" spans="1:17" x14ac:dyDescent="0.25">
      <c r="A98" s="1">
        <v>32447</v>
      </c>
      <c r="B98">
        <v>1045</v>
      </c>
      <c r="C98">
        <v>1073</v>
      </c>
      <c r="D98">
        <v>1030</v>
      </c>
      <c r="G98">
        <v>2.6709999999999998</v>
      </c>
      <c r="M98">
        <f t="shared" si="6"/>
        <v>391.23923624110824</v>
      </c>
      <c r="N98" t="e">
        <f t="shared" si="7"/>
        <v>#DIV/0!</v>
      </c>
      <c r="O98" t="e">
        <f t="shared" si="8"/>
        <v>#DIV/0!</v>
      </c>
      <c r="P98" t="e">
        <f t="shared" si="9"/>
        <v>#DIV/0!</v>
      </c>
      <c r="Q98" t="e">
        <f t="shared" si="10"/>
        <v>#DIV/0!</v>
      </c>
    </row>
    <row r="99" spans="1:17" x14ac:dyDescent="0.25">
      <c r="A99" s="1">
        <v>32477</v>
      </c>
      <c r="B99">
        <v>960</v>
      </c>
      <c r="C99">
        <v>985</v>
      </c>
      <c r="G99">
        <v>2.677</v>
      </c>
      <c r="M99">
        <f t="shared" si="6"/>
        <v>358.61038475905866</v>
      </c>
      <c r="N99" t="e">
        <f t="shared" si="7"/>
        <v>#DIV/0!</v>
      </c>
      <c r="O99" t="e">
        <f t="shared" si="8"/>
        <v>#DIV/0!</v>
      </c>
      <c r="P99" t="e">
        <f t="shared" si="9"/>
        <v>#DIV/0!</v>
      </c>
      <c r="Q99" t="e">
        <f t="shared" si="10"/>
        <v>#DIV/0!</v>
      </c>
    </row>
    <row r="100" spans="1:17" x14ac:dyDescent="0.25">
      <c r="A100" s="1">
        <v>32508</v>
      </c>
      <c r="B100">
        <v>953</v>
      </c>
      <c r="C100">
        <v>967</v>
      </c>
      <c r="D100">
        <v>985</v>
      </c>
      <c r="G100">
        <v>2.71</v>
      </c>
      <c r="M100">
        <f t="shared" si="6"/>
        <v>351.66051660516604</v>
      </c>
      <c r="N100" t="e">
        <f t="shared" si="7"/>
        <v>#DIV/0!</v>
      </c>
      <c r="O100" t="e">
        <f t="shared" si="8"/>
        <v>#DIV/0!</v>
      </c>
      <c r="P100" t="e">
        <f t="shared" si="9"/>
        <v>#DIV/0!</v>
      </c>
      <c r="Q100" t="e">
        <f t="shared" si="10"/>
        <v>#DIV/0!</v>
      </c>
    </row>
    <row r="101" spans="1:17" x14ac:dyDescent="0.25">
      <c r="A101" s="1">
        <v>32539</v>
      </c>
      <c r="B101">
        <v>951</v>
      </c>
      <c r="C101">
        <v>955</v>
      </c>
      <c r="D101">
        <v>955</v>
      </c>
      <c r="G101">
        <v>2.73</v>
      </c>
      <c r="M101">
        <f t="shared" si="6"/>
        <v>348.35164835164835</v>
      </c>
      <c r="N101" t="e">
        <f t="shared" si="7"/>
        <v>#DIV/0!</v>
      </c>
      <c r="O101" t="e">
        <f t="shared" si="8"/>
        <v>#DIV/0!</v>
      </c>
      <c r="P101" t="e">
        <f t="shared" si="9"/>
        <v>#DIV/0!</v>
      </c>
      <c r="Q101" t="e">
        <f t="shared" si="10"/>
        <v>#DIV/0!</v>
      </c>
    </row>
    <row r="102" spans="1:17" x14ac:dyDescent="0.25">
      <c r="A102" s="1">
        <v>32567</v>
      </c>
      <c r="B102">
        <v>938</v>
      </c>
      <c r="C102">
        <v>942</v>
      </c>
      <c r="D102">
        <v>934</v>
      </c>
      <c r="G102">
        <v>2.7349999999999999</v>
      </c>
      <c r="M102">
        <f t="shared" si="6"/>
        <v>342.96160877513711</v>
      </c>
      <c r="N102" t="e">
        <f t="shared" si="7"/>
        <v>#DIV/0!</v>
      </c>
      <c r="O102" t="e">
        <f t="shared" si="8"/>
        <v>#DIV/0!</v>
      </c>
      <c r="P102" t="e">
        <f t="shared" si="9"/>
        <v>#DIV/0!</v>
      </c>
      <c r="Q102" t="e">
        <f t="shared" si="10"/>
        <v>#DIV/0!</v>
      </c>
    </row>
    <row r="103" spans="1:17" x14ac:dyDescent="0.25">
      <c r="A103" s="1">
        <v>32598</v>
      </c>
      <c r="B103">
        <v>899</v>
      </c>
      <c r="C103">
        <v>903</v>
      </c>
      <c r="D103">
        <v>902</v>
      </c>
      <c r="G103">
        <v>2.754</v>
      </c>
      <c r="M103">
        <f t="shared" si="6"/>
        <v>326.43427741466957</v>
      </c>
      <c r="N103" t="e">
        <f t="shared" si="7"/>
        <v>#DIV/0!</v>
      </c>
      <c r="O103" t="e">
        <f t="shared" si="8"/>
        <v>#DIV/0!</v>
      </c>
      <c r="P103" t="e">
        <f t="shared" si="9"/>
        <v>#DIV/0!</v>
      </c>
      <c r="Q103" t="e">
        <f t="shared" si="10"/>
        <v>#DIV/0!</v>
      </c>
    </row>
    <row r="104" spans="1:17" x14ac:dyDescent="0.25">
      <c r="A104" s="1">
        <v>32628</v>
      </c>
      <c r="B104">
        <v>928</v>
      </c>
      <c r="C104">
        <v>922</v>
      </c>
      <c r="D104">
        <v>925</v>
      </c>
      <c r="G104">
        <v>2.6955</v>
      </c>
      <c r="M104">
        <f t="shared" si="6"/>
        <v>344.27749953626414</v>
      </c>
      <c r="N104" t="e">
        <f t="shared" si="7"/>
        <v>#DIV/0!</v>
      </c>
      <c r="O104" t="e">
        <f t="shared" si="8"/>
        <v>#DIV/0!</v>
      </c>
      <c r="P104" t="e">
        <f t="shared" si="9"/>
        <v>#DIV/0!</v>
      </c>
      <c r="Q104" t="e">
        <f t="shared" si="10"/>
        <v>#DIV/0!</v>
      </c>
    </row>
    <row r="105" spans="1:17" x14ac:dyDescent="0.25">
      <c r="A105" s="1">
        <v>32659</v>
      </c>
      <c r="B105">
        <v>910</v>
      </c>
      <c r="C105">
        <v>904</v>
      </c>
      <c r="D105">
        <v>906</v>
      </c>
      <c r="G105">
        <v>2.7240000000000002</v>
      </c>
      <c r="M105">
        <f t="shared" si="6"/>
        <v>334.06754772393538</v>
      </c>
      <c r="N105" t="e">
        <f t="shared" si="7"/>
        <v>#DIV/0!</v>
      </c>
      <c r="O105" t="e">
        <f t="shared" si="8"/>
        <v>#DIV/0!</v>
      </c>
      <c r="P105" t="e">
        <f t="shared" si="9"/>
        <v>#DIV/0!</v>
      </c>
      <c r="Q105" t="e">
        <f t="shared" si="10"/>
        <v>#DIV/0!</v>
      </c>
    </row>
    <row r="106" spans="1:17" x14ac:dyDescent="0.25">
      <c r="A106" s="1">
        <v>32689</v>
      </c>
      <c r="B106">
        <v>807</v>
      </c>
      <c r="C106">
        <v>810</v>
      </c>
      <c r="D106">
        <v>816</v>
      </c>
      <c r="G106">
        <v>2.702</v>
      </c>
      <c r="M106">
        <f t="shared" si="6"/>
        <v>298.66765358993337</v>
      </c>
      <c r="N106" t="e">
        <f t="shared" si="7"/>
        <v>#DIV/0!</v>
      </c>
      <c r="O106" t="e">
        <f t="shared" si="8"/>
        <v>#DIV/0!</v>
      </c>
      <c r="P106" t="e">
        <f t="shared" si="9"/>
        <v>#DIV/0!</v>
      </c>
      <c r="Q106" t="e">
        <f t="shared" si="10"/>
        <v>#DIV/0!</v>
      </c>
    </row>
    <row r="107" spans="1:17" x14ac:dyDescent="0.25">
      <c r="A107" s="1">
        <v>32720</v>
      </c>
      <c r="B107">
        <v>653</v>
      </c>
      <c r="C107">
        <v>668</v>
      </c>
      <c r="D107">
        <v>683</v>
      </c>
      <c r="G107">
        <v>2.661</v>
      </c>
      <c r="M107">
        <f t="shared" si="6"/>
        <v>245.39646749342353</v>
      </c>
      <c r="N107" t="e">
        <f t="shared" si="7"/>
        <v>#DIV/0!</v>
      </c>
      <c r="O107" t="e">
        <f t="shared" si="8"/>
        <v>#DIV/0!</v>
      </c>
      <c r="P107" t="e">
        <f t="shared" si="9"/>
        <v>#DIV/0!</v>
      </c>
      <c r="Q107" t="e">
        <f t="shared" si="10"/>
        <v>#DIV/0!</v>
      </c>
    </row>
    <row r="108" spans="1:17" x14ac:dyDescent="0.25">
      <c r="A108" s="1">
        <v>32751</v>
      </c>
      <c r="B108">
        <v>686</v>
      </c>
      <c r="C108">
        <v>699</v>
      </c>
      <c r="D108">
        <v>686</v>
      </c>
      <c r="G108">
        <v>2.6949999999999998</v>
      </c>
      <c r="M108">
        <f t="shared" si="6"/>
        <v>254.54545454545456</v>
      </c>
      <c r="N108" t="e">
        <f t="shared" si="7"/>
        <v>#DIV/0!</v>
      </c>
      <c r="O108" t="e">
        <f t="shared" si="8"/>
        <v>#DIV/0!</v>
      </c>
      <c r="P108" t="e">
        <f t="shared" si="9"/>
        <v>#DIV/0!</v>
      </c>
      <c r="Q108" t="e">
        <f t="shared" si="10"/>
        <v>#DIV/0!</v>
      </c>
    </row>
    <row r="109" spans="1:17" x14ac:dyDescent="0.25">
      <c r="A109" s="1">
        <v>32781</v>
      </c>
      <c r="B109">
        <v>747</v>
      </c>
      <c r="C109">
        <v>779</v>
      </c>
      <c r="D109">
        <v>747</v>
      </c>
      <c r="G109">
        <v>2.6894999999999998</v>
      </c>
      <c r="M109">
        <f t="shared" si="6"/>
        <v>277.74679308421639</v>
      </c>
      <c r="N109" t="e">
        <f t="shared" si="7"/>
        <v>#DIV/0!</v>
      </c>
      <c r="O109" t="e">
        <f t="shared" si="8"/>
        <v>#DIV/0!</v>
      </c>
      <c r="P109" t="e">
        <f t="shared" si="9"/>
        <v>#DIV/0!</v>
      </c>
      <c r="Q109" t="e">
        <f t="shared" si="10"/>
        <v>#DIV/0!</v>
      </c>
    </row>
    <row r="110" spans="1:17" x14ac:dyDescent="0.25">
      <c r="A110" s="1">
        <v>32812</v>
      </c>
      <c r="B110">
        <v>749</v>
      </c>
      <c r="C110">
        <v>787</v>
      </c>
      <c r="D110">
        <v>793</v>
      </c>
      <c r="G110">
        <v>2.6915</v>
      </c>
      <c r="M110">
        <f t="shared" si="6"/>
        <v>278.28348504551366</v>
      </c>
      <c r="N110" t="e">
        <f t="shared" si="7"/>
        <v>#DIV/0!</v>
      </c>
      <c r="O110" t="e">
        <f t="shared" si="8"/>
        <v>#DIV/0!</v>
      </c>
      <c r="P110" t="e">
        <f t="shared" si="9"/>
        <v>#DIV/0!</v>
      </c>
      <c r="Q110" t="e">
        <f t="shared" si="10"/>
        <v>#DIV/0!</v>
      </c>
    </row>
    <row r="111" spans="1:17" x14ac:dyDescent="0.25">
      <c r="A111" s="1">
        <v>32842</v>
      </c>
      <c r="B111">
        <v>596</v>
      </c>
      <c r="C111">
        <v>633</v>
      </c>
      <c r="D111">
        <v>644</v>
      </c>
      <c r="G111">
        <v>2.7</v>
      </c>
      <c r="M111">
        <f t="shared" si="6"/>
        <v>220.74074074074073</v>
      </c>
      <c r="N111" t="e">
        <f t="shared" si="7"/>
        <v>#DIV/0!</v>
      </c>
      <c r="O111" t="e">
        <f t="shared" si="8"/>
        <v>#DIV/0!</v>
      </c>
      <c r="P111" t="e">
        <f t="shared" si="9"/>
        <v>#DIV/0!</v>
      </c>
      <c r="Q111" t="e">
        <f t="shared" si="10"/>
        <v>#DIV/0!</v>
      </c>
    </row>
    <row r="112" spans="1:17" x14ac:dyDescent="0.25">
      <c r="A112" s="1">
        <v>32873</v>
      </c>
      <c r="B112">
        <v>637</v>
      </c>
      <c r="C112">
        <v>659</v>
      </c>
      <c r="D112">
        <v>678</v>
      </c>
      <c r="G112">
        <v>2.6960000000000002</v>
      </c>
      <c r="M112">
        <f t="shared" si="6"/>
        <v>236.27596439169139</v>
      </c>
      <c r="N112" t="e">
        <f t="shared" si="7"/>
        <v>#DIV/0!</v>
      </c>
      <c r="O112" t="e">
        <f t="shared" si="8"/>
        <v>#DIV/0!</v>
      </c>
      <c r="P112" t="e">
        <f t="shared" si="9"/>
        <v>#DIV/0!</v>
      </c>
      <c r="Q112" t="e">
        <f t="shared" si="10"/>
        <v>#DIV/0!</v>
      </c>
    </row>
    <row r="113" spans="1:17" x14ac:dyDescent="0.25">
      <c r="A113" s="1">
        <v>32904</v>
      </c>
      <c r="B113">
        <v>680</v>
      </c>
      <c r="C113">
        <v>696</v>
      </c>
      <c r="D113">
        <v>705</v>
      </c>
      <c r="G113">
        <v>2.6970000000000001</v>
      </c>
      <c r="M113">
        <f t="shared" si="6"/>
        <v>252.1319985168706</v>
      </c>
      <c r="N113" t="e">
        <f t="shared" si="7"/>
        <v>#DIV/0!</v>
      </c>
      <c r="O113" t="e">
        <f t="shared" si="8"/>
        <v>#DIV/0!</v>
      </c>
      <c r="P113" t="e">
        <f t="shared" si="9"/>
        <v>#DIV/0!</v>
      </c>
      <c r="Q113" t="e">
        <f t="shared" si="10"/>
        <v>#DIV/0!</v>
      </c>
    </row>
    <row r="114" spans="1:17" x14ac:dyDescent="0.25">
      <c r="A114" s="1">
        <v>32932</v>
      </c>
      <c r="B114">
        <v>656</v>
      </c>
      <c r="C114">
        <v>683</v>
      </c>
      <c r="D114">
        <v>667</v>
      </c>
      <c r="G114">
        <v>2.7050000000000001</v>
      </c>
      <c r="M114">
        <f t="shared" si="6"/>
        <v>242.51386321626617</v>
      </c>
      <c r="N114" t="e">
        <f t="shared" si="7"/>
        <v>#DIV/0!</v>
      </c>
      <c r="O114" t="e">
        <f t="shared" si="8"/>
        <v>#DIV/0!</v>
      </c>
      <c r="P114" t="e">
        <f t="shared" si="9"/>
        <v>#DIV/0!</v>
      </c>
      <c r="Q114" t="e">
        <f t="shared" si="10"/>
        <v>#DIV/0!</v>
      </c>
    </row>
    <row r="115" spans="1:17" x14ac:dyDescent="0.25">
      <c r="A115" s="1">
        <v>32963</v>
      </c>
      <c r="B115">
        <v>680</v>
      </c>
      <c r="C115">
        <v>695</v>
      </c>
      <c r="D115">
        <v>724</v>
      </c>
      <c r="G115">
        <v>2.7269999999999999</v>
      </c>
      <c r="M115">
        <f t="shared" si="6"/>
        <v>249.35826916024936</v>
      </c>
      <c r="N115" t="e">
        <f t="shared" si="7"/>
        <v>#DIV/0!</v>
      </c>
      <c r="O115" t="e">
        <f t="shared" si="8"/>
        <v>#DIV/0!</v>
      </c>
      <c r="P115" t="e">
        <f t="shared" si="9"/>
        <v>#DIV/0!</v>
      </c>
      <c r="Q115" t="e">
        <f t="shared" si="10"/>
        <v>#DIV/0!</v>
      </c>
    </row>
    <row r="116" spans="1:17" x14ac:dyDescent="0.25">
      <c r="A116" s="1">
        <v>32993</v>
      </c>
      <c r="B116">
        <v>680</v>
      </c>
      <c r="C116">
        <v>705</v>
      </c>
      <c r="D116">
        <v>682</v>
      </c>
      <c r="G116">
        <v>2.7145000000000001</v>
      </c>
      <c r="M116">
        <f t="shared" si="6"/>
        <v>250.50653895745072</v>
      </c>
      <c r="N116" t="e">
        <f t="shared" si="7"/>
        <v>#DIV/0!</v>
      </c>
      <c r="O116" t="e">
        <f t="shared" si="8"/>
        <v>#DIV/0!</v>
      </c>
      <c r="P116" t="e">
        <f t="shared" si="9"/>
        <v>#DIV/0!</v>
      </c>
      <c r="Q116" t="e">
        <f t="shared" si="10"/>
        <v>#DIV/0!</v>
      </c>
    </row>
    <row r="117" spans="1:17" x14ac:dyDescent="0.25">
      <c r="A117" s="1">
        <v>33024</v>
      </c>
      <c r="B117">
        <v>709</v>
      </c>
      <c r="C117">
        <v>700</v>
      </c>
      <c r="D117">
        <v>702</v>
      </c>
      <c r="G117">
        <v>2.7010000000000001</v>
      </c>
      <c r="H117">
        <v>2.6993</v>
      </c>
      <c r="I117">
        <v>2.7776999999999998</v>
      </c>
      <c r="M117">
        <f t="shared" si="6"/>
        <v>262.49537208441319</v>
      </c>
      <c r="N117">
        <f t="shared" si="7"/>
        <v>259.32649205349537</v>
      </c>
      <c r="O117">
        <f t="shared" si="8"/>
        <v>252.72707635813805</v>
      </c>
      <c r="P117" t="e">
        <f t="shared" si="9"/>
        <v>#DIV/0!</v>
      </c>
      <c r="Q117" t="e">
        <f t="shared" si="10"/>
        <v>#DIV/0!</v>
      </c>
    </row>
    <row r="118" spans="1:17" x14ac:dyDescent="0.25">
      <c r="A118" s="1">
        <v>33054</v>
      </c>
      <c r="B118">
        <v>703</v>
      </c>
      <c r="C118">
        <v>710</v>
      </c>
      <c r="D118">
        <v>690</v>
      </c>
      <c r="G118">
        <v>2.7101000000000002</v>
      </c>
      <c r="H118">
        <v>2.7073</v>
      </c>
      <c r="I118">
        <v>2.7765</v>
      </c>
      <c r="M118">
        <f t="shared" si="6"/>
        <v>259.40002213940443</v>
      </c>
      <c r="N118">
        <f t="shared" si="7"/>
        <v>262.25390610571418</v>
      </c>
      <c r="O118">
        <f t="shared" si="8"/>
        <v>248.51431658562939</v>
      </c>
      <c r="P118" t="e">
        <f t="shared" si="9"/>
        <v>#DIV/0!</v>
      </c>
      <c r="Q118" t="e">
        <f t="shared" si="10"/>
        <v>#DIV/0!</v>
      </c>
    </row>
    <row r="119" spans="1:17" x14ac:dyDescent="0.25">
      <c r="A119" s="1">
        <v>33085</v>
      </c>
      <c r="B119">
        <v>695</v>
      </c>
      <c r="C119">
        <v>701</v>
      </c>
      <c r="G119">
        <v>2.6955</v>
      </c>
      <c r="H119">
        <v>2.6945999999999999</v>
      </c>
      <c r="I119">
        <v>2.7791999999999999</v>
      </c>
      <c r="M119">
        <f t="shared" si="6"/>
        <v>257.83713596735299</v>
      </c>
      <c r="N119">
        <f t="shared" si="7"/>
        <v>260.14992948860686</v>
      </c>
      <c r="O119">
        <f t="shared" si="8"/>
        <v>0</v>
      </c>
      <c r="P119" t="e">
        <f t="shared" si="9"/>
        <v>#DIV/0!</v>
      </c>
      <c r="Q119" t="e">
        <f t="shared" si="10"/>
        <v>#DIV/0!</v>
      </c>
    </row>
    <row r="120" spans="1:17" x14ac:dyDescent="0.25">
      <c r="A120" s="1">
        <v>33116</v>
      </c>
      <c r="B120">
        <v>692</v>
      </c>
      <c r="C120">
        <v>708</v>
      </c>
      <c r="D120">
        <v>721</v>
      </c>
      <c r="G120">
        <v>2.6858</v>
      </c>
      <c r="H120">
        <v>2.6863999999999999</v>
      </c>
      <c r="I120">
        <v>2.7835000000000001</v>
      </c>
      <c r="M120">
        <f t="shared" si="6"/>
        <v>257.65135155261004</v>
      </c>
      <c r="N120">
        <f t="shared" si="7"/>
        <v>263.5497319833234</v>
      </c>
      <c r="O120">
        <f t="shared" si="8"/>
        <v>259.02640560445479</v>
      </c>
      <c r="P120" t="e">
        <f t="shared" si="9"/>
        <v>#DIV/0!</v>
      </c>
      <c r="Q120" t="e">
        <f t="shared" si="10"/>
        <v>#DIV/0!</v>
      </c>
    </row>
    <row r="121" spans="1:17" x14ac:dyDescent="0.25">
      <c r="A121" s="1">
        <v>33146</v>
      </c>
      <c r="B121">
        <v>691</v>
      </c>
      <c r="C121">
        <v>707</v>
      </c>
      <c r="D121">
        <v>723</v>
      </c>
      <c r="G121">
        <v>2.6989999999999998</v>
      </c>
      <c r="H121">
        <v>2.7012999999999998</v>
      </c>
      <c r="I121">
        <v>2.7875000000000001</v>
      </c>
      <c r="M121">
        <f t="shared" si="6"/>
        <v>256.02074842534273</v>
      </c>
      <c r="N121">
        <f t="shared" si="7"/>
        <v>261.72583570873286</v>
      </c>
      <c r="O121">
        <f t="shared" si="8"/>
        <v>259.372197309417</v>
      </c>
      <c r="P121" t="e">
        <f t="shared" si="9"/>
        <v>#DIV/0!</v>
      </c>
      <c r="Q121" t="e">
        <f t="shared" si="10"/>
        <v>#DIV/0!</v>
      </c>
    </row>
    <row r="122" spans="1:17" x14ac:dyDescent="0.25">
      <c r="A122" s="1">
        <v>33177</v>
      </c>
      <c r="B122">
        <v>733</v>
      </c>
      <c r="C122">
        <v>752</v>
      </c>
      <c r="D122">
        <v>773</v>
      </c>
      <c r="G122">
        <v>2.6998000000000002</v>
      </c>
      <c r="H122">
        <v>2.7063000000000001</v>
      </c>
      <c r="I122">
        <v>2.7955000000000001</v>
      </c>
      <c r="M122">
        <f t="shared" si="6"/>
        <v>271.50159271057112</v>
      </c>
      <c r="N122">
        <f t="shared" si="7"/>
        <v>277.87015482392934</v>
      </c>
      <c r="O122">
        <f t="shared" si="8"/>
        <v>276.51582901091041</v>
      </c>
      <c r="P122" t="e">
        <f t="shared" si="9"/>
        <v>#DIV/0!</v>
      </c>
      <c r="Q122" t="e">
        <f t="shared" si="10"/>
        <v>#DIV/0!</v>
      </c>
    </row>
    <row r="123" spans="1:17" x14ac:dyDescent="0.25">
      <c r="A123" s="1">
        <v>33207</v>
      </c>
      <c r="B123">
        <v>847</v>
      </c>
      <c r="C123">
        <v>863</v>
      </c>
      <c r="D123">
        <v>873</v>
      </c>
      <c r="E123">
        <v>876</v>
      </c>
      <c r="G123">
        <v>2.702</v>
      </c>
      <c r="H123">
        <v>2.7069999999999999</v>
      </c>
      <c r="I123">
        <v>2.7934999999999999</v>
      </c>
      <c r="M123">
        <f t="shared" si="6"/>
        <v>313.47150259067359</v>
      </c>
      <c r="N123">
        <f t="shared" si="7"/>
        <v>318.80310306612489</v>
      </c>
      <c r="O123">
        <f t="shared" si="8"/>
        <v>312.5111866833721</v>
      </c>
      <c r="P123" t="e">
        <f t="shared" si="9"/>
        <v>#DIV/0!</v>
      </c>
      <c r="Q123" t="e">
        <f t="shared" si="10"/>
        <v>#DIV/0!</v>
      </c>
    </row>
    <row r="124" spans="1:17" x14ac:dyDescent="0.25">
      <c r="A124" s="1">
        <v>33238</v>
      </c>
      <c r="B124">
        <v>886</v>
      </c>
      <c r="C124">
        <v>896</v>
      </c>
      <c r="D124">
        <v>893</v>
      </c>
      <c r="E124">
        <v>894</v>
      </c>
      <c r="G124">
        <v>2.6995</v>
      </c>
      <c r="H124">
        <v>2.7040000000000002</v>
      </c>
      <c r="I124">
        <v>2.7925</v>
      </c>
      <c r="M124">
        <f t="shared" si="6"/>
        <v>328.20892757918131</v>
      </c>
      <c r="N124">
        <f t="shared" si="7"/>
        <v>331.3609467455621</v>
      </c>
      <c r="O124">
        <f t="shared" si="8"/>
        <v>319.78513876454792</v>
      </c>
      <c r="P124" t="e">
        <f t="shared" si="9"/>
        <v>#DIV/0!</v>
      </c>
      <c r="Q124" t="e">
        <f t="shared" si="10"/>
        <v>#DIV/0!</v>
      </c>
    </row>
    <row r="125" spans="1:17" x14ac:dyDescent="0.25">
      <c r="A125" s="1">
        <v>33269</v>
      </c>
      <c r="B125">
        <v>852</v>
      </c>
      <c r="C125">
        <v>848</v>
      </c>
      <c r="D125">
        <v>835</v>
      </c>
      <c r="E125">
        <v>825</v>
      </c>
      <c r="G125">
        <v>2.6970000000000001</v>
      </c>
      <c r="H125">
        <v>2.702</v>
      </c>
      <c r="I125">
        <v>2.7909999999999999</v>
      </c>
      <c r="M125">
        <f t="shared" si="6"/>
        <v>315.90656284760843</v>
      </c>
      <c r="N125">
        <f t="shared" si="7"/>
        <v>313.84159881569207</v>
      </c>
      <c r="O125">
        <f t="shared" si="8"/>
        <v>299.1759226083841</v>
      </c>
      <c r="P125" t="e">
        <f t="shared" si="9"/>
        <v>#DIV/0!</v>
      </c>
      <c r="Q125" t="e">
        <f t="shared" si="10"/>
        <v>#DIV/0!</v>
      </c>
    </row>
    <row r="126" spans="1:17" x14ac:dyDescent="0.25">
      <c r="A126" s="1">
        <v>33297</v>
      </c>
      <c r="B126">
        <v>848</v>
      </c>
      <c r="C126">
        <v>850</v>
      </c>
      <c r="D126">
        <v>840</v>
      </c>
      <c r="E126">
        <v>836</v>
      </c>
      <c r="G126">
        <v>2.7193000000000001</v>
      </c>
      <c r="H126">
        <v>2.7227999999999999</v>
      </c>
      <c r="I126">
        <v>2.79</v>
      </c>
      <c r="M126">
        <f t="shared" si="6"/>
        <v>311.84496010002573</v>
      </c>
      <c r="N126">
        <f t="shared" si="7"/>
        <v>312.17863963566919</v>
      </c>
      <c r="O126">
        <f t="shared" si="8"/>
        <v>301.07526881720429</v>
      </c>
      <c r="P126" t="e">
        <f t="shared" si="9"/>
        <v>#DIV/0!</v>
      </c>
      <c r="Q126" t="e">
        <f t="shared" si="10"/>
        <v>#DIV/0!</v>
      </c>
    </row>
    <row r="127" spans="1:17" x14ac:dyDescent="0.25">
      <c r="A127" s="1">
        <v>33328</v>
      </c>
      <c r="B127">
        <v>776</v>
      </c>
      <c r="C127">
        <v>770</v>
      </c>
      <c r="D127">
        <v>765</v>
      </c>
      <c r="E127">
        <v>768</v>
      </c>
      <c r="G127">
        <v>2.7650000000000001</v>
      </c>
      <c r="H127">
        <v>2.774</v>
      </c>
      <c r="I127">
        <v>2.8005</v>
      </c>
      <c r="M127">
        <f t="shared" si="6"/>
        <v>280.65099457504522</v>
      </c>
      <c r="N127">
        <f t="shared" si="7"/>
        <v>277.57750540735401</v>
      </c>
      <c r="O127">
        <f t="shared" si="8"/>
        <v>273.16550615961438</v>
      </c>
      <c r="P127" t="e">
        <f t="shared" si="9"/>
        <v>#DIV/0!</v>
      </c>
      <c r="Q127" t="e">
        <f t="shared" si="10"/>
        <v>#DIV/0!</v>
      </c>
    </row>
    <row r="128" spans="1:17" x14ac:dyDescent="0.25">
      <c r="A128" s="1">
        <v>33358</v>
      </c>
      <c r="B128">
        <v>791</v>
      </c>
      <c r="C128">
        <v>775</v>
      </c>
      <c r="D128">
        <v>766</v>
      </c>
      <c r="E128">
        <v>773</v>
      </c>
      <c r="G128">
        <v>2.75</v>
      </c>
      <c r="H128">
        <v>2.7633000000000001</v>
      </c>
      <c r="I128">
        <v>2.8065000000000002</v>
      </c>
      <c r="M128">
        <f t="shared" si="6"/>
        <v>287.63636363636363</v>
      </c>
      <c r="N128">
        <f t="shared" si="7"/>
        <v>280.46176672818729</v>
      </c>
      <c r="O128">
        <f t="shared" si="8"/>
        <v>272.9378229110992</v>
      </c>
      <c r="P128" t="e">
        <f t="shared" si="9"/>
        <v>#DIV/0!</v>
      </c>
      <c r="Q128" t="e">
        <f t="shared" si="10"/>
        <v>#DIV/0!</v>
      </c>
    </row>
    <row r="129" spans="1:17" x14ac:dyDescent="0.25">
      <c r="A129" s="1">
        <v>33389</v>
      </c>
      <c r="B129">
        <v>784</v>
      </c>
      <c r="C129">
        <v>755</v>
      </c>
      <c r="D129">
        <v>760</v>
      </c>
      <c r="E129">
        <v>773</v>
      </c>
      <c r="G129">
        <v>2.7589999999999999</v>
      </c>
      <c r="H129">
        <v>2.7725</v>
      </c>
      <c r="I129">
        <v>2.8065000000000002</v>
      </c>
      <c r="M129">
        <f t="shared" si="6"/>
        <v>284.16092787241757</v>
      </c>
      <c r="N129">
        <f t="shared" si="7"/>
        <v>272.31740306582509</v>
      </c>
      <c r="O129">
        <f t="shared" si="8"/>
        <v>270.79992873686086</v>
      </c>
      <c r="P129" t="e">
        <f t="shared" si="9"/>
        <v>#DIV/0!</v>
      </c>
      <c r="Q129" t="e">
        <f t="shared" si="10"/>
        <v>#DIV/0!</v>
      </c>
    </row>
    <row r="130" spans="1:17" x14ac:dyDescent="0.25">
      <c r="A130" s="1">
        <v>33419</v>
      </c>
      <c r="B130">
        <v>794</v>
      </c>
      <c r="C130">
        <v>768</v>
      </c>
      <c r="D130">
        <v>778</v>
      </c>
      <c r="E130">
        <v>788</v>
      </c>
      <c r="G130">
        <v>2.7839999999999998</v>
      </c>
      <c r="H130">
        <v>2.7959999999999998</v>
      </c>
      <c r="I130">
        <v>2.8045</v>
      </c>
      <c r="M130">
        <f t="shared" si="6"/>
        <v>285.20114942528738</v>
      </c>
      <c r="N130">
        <f t="shared" si="7"/>
        <v>274.67811158798287</v>
      </c>
      <c r="O130">
        <f t="shared" si="8"/>
        <v>277.41130326261367</v>
      </c>
      <c r="P130" t="e">
        <f t="shared" si="9"/>
        <v>#DIV/0!</v>
      </c>
      <c r="Q130" t="e">
        <f t="shared" si="10"/>
        <v>#DIV/0!</v>
      </c>
    </row>
    <row r="131" spans="1:17" x14ac:dyDescent="0.25">
      <c r="A131" s="1">
        <v>33450</v>
      </c>
      <c r="B131">
        <v>873</v>
      </c>
      <c r="C131">
        <v>867</v>
      </c>
      <c r="D131">
        <v>877</v>
      </c>
      <c r="E131">
        <v>894</v>
      </c>
      <c r="G131">
        <v>2.7856999999999998</v>
      </c>
      <c r="H131">
        <v>2.8001999999999998</v>
      </c>
      <c r="I131">
        <v>2.8075000000000001</v>
      </c>
      <c r="M131">
        <f t="shared" ref="M131:M194" si="11">B131/G131</f>
        <v>313.38622249344871</v>
      </c>
      <c r="N131">
        <f t="shared" ref="N131:N194" si="12">C131/H131</f>
        <v>309.62074137561603</v>
      </c>
      <c r="O131">
        <f t="shared" ref="O131:O194" si="13">D131/I131</f>
        <v>312.37756010685661</v>
      </c>
      <c r="P131" t="e">
        <f t="shared" ref="P131:P194" si="14">E131/J131</f>
        <v>#DIV/0!</v>
      </c>
      <c r="Q131" t="e">
        <f t="shared" ref="Q131:Q194" si="15">F131/K131</f>
        <v>#DIV/0!</v>
      </c>
    </row>
    <row r="132" spans="1:17" x14ac:dyDescent="0.25">
      <c r="A132" s="1">
        <v>33481</v>
      </c>
      <c r="B132">
        <v>793</v>
      </c>
      <c r="C132">
        <v>791</v>
      </c>
      <c r="D132">
        <v>805</v>
      </c>
      <c r="E132">
        <v>819</v>
      </c>
      <c r="G132">
        <v>2.7854999999999999</v>
      </c>
      <c r="H132">
        <v>2.8085</v>
      </c>
      <c r="I132">
        <v>2.8279999999999998</v>
      </c>
      <c r="M132">
        <f t="shared" si="11"/>
        <v>284.68856578711183</v>
      </c>
      <c r="N132">
        <f t="shared" si="12"/>
        <v>281.64500623108421</v>
      </c>
      <c r="O132">
        <f t="shared" si="13"/>
        <v>284.65346534653469</v>
      </c>
      <c r="P132" t="e">
        <f t="shared" si="14"/>
        <v>#DIV/0!</v>
      </c>
      <c r="Q132" t="e">
        <f t="shared" si="15"/>
        <v>#DIV/0!</v>
      </c>
    </row>
    <row r="133" spans="1:17" x14ac:dyDescent="0.25">
      <c r="A133" s="1">
        <v>33511</v>
      </c>
      <c r="B133">
        <v>791</v>
      </c>
      <c r="C133">
        <v>807</v>
      </c>
      <c r="D133">
        <v>826</v>
      </c>
      <c r="E133">
        <v>841</v>
      </c>
      <c r="G133">
        <v>2.7370000000000001</v>
      </c>
      <c r="H133">
        <v>2.76</v>
      </c>
      <c r="I133">
        <v>2.8325</v>
      </c>
      <c r="M133">
        <f t="shared" si="11"/>
        <v>289.002557544757</v>
      </c>
      <c r="N133">
        <f t="shared" si="12"/>
        <v>292.39130434782612</v>
      </c>
      <c r="O133">
        <f t="shared" si="13"/>
        <v>291.6151809355693</v>
      </c>
      <c r="P133" t="e">
        <f t="shared" si="14"/>
        <v>#DIV/0!</v>
      </c>
      <c r="Q133" t="e">
        <f t="shared" si="15"/>
        <v>#DIV/0!</v>
      </c>
    </row>
    <row r="134" spans="1:17" x14ac:dyDescent="0.25">
      <c r="A134" s="1">
        <v>33542</v>
      </c>
      <c r="B134">
        <v>863</v>
      </c>
      <c r="C134">
        <v>883</v>
      </c>
      <c r="D134">
        <v>890</v>
      </c>
      <c r="E134">
        <v>893</v>
      </c>
      <c r="G134">
        <v>2.7465000000000002</v>
      </c>
      <c r="H134">
        <v>2.7725</v>
      </c>
      <c r="I134">
        <v>2.8344999999999998</v>
      </c>
      <c r="K134">
        <v>2.7465000000000002</v>
      </c>
      <c r="M134">
        <f t="shared" si="11"/>
        <v>314.21809575823772</v>
      </c>
      <c r="N134">
        <f t="shared" si="12"/>
        <v>318.48512173128944</v>
      </c>
      <c r="O134">
        <f t="shared" si="13"/>
        <v>313.98835773505027</v>
      </c>
      <c r="P134" t="e">
        <f t="shared" si="14"/>
        <v>#DIV/0!</v>
      </c>
      <c r="Q134">
        <f t="shared" si="15"/>
        <v>0</v>
      </c>
    </row>
    <row r="135" spans="1:17" x14ac:dyDescent="0.25">
      <c r="A135" s="1">
        <v>33572</v>
      </c>
      <c r="B135">
        <v>868</v>
      </c>
      <c r="C135">
        <v>884</v>
      </c>
      <c r="D135">
        <v>886</v>
      </c>
      <c r="E135">
        <v>893</v>
      </c>
      <c r="G135">
        <v>2.7505000000000002</v>
      </c>
      <c r="H135">
        <v>2.7713000000000001</v>
      </c>
      <c r="I135">
        <v>2.8235000000000001</v>
      </c>
      <c r="K135">
        <v>2.7505000000000002</v>
      </c>
      <c r="M135">
        <f t="shared" si="11"/>
        <v>315.5789856389747</v>
      </c>
      <c r="N135">
        <f t="shared" si="12"/>
        <v>318.98387038573952</v>
      </c>
      <c r="O135">
        <f t="shared" si="13"/>
        <v>313.79493536391004</v>
      </c>
      <c r="P135" t="e">
        <f t="shared" si="14"/>
        <v>#DIV/0!</v>
      </c>
      <c r="Q135">
        <f t="shared" si="15"/>
        <v>0</v>
      </c>
    </row>
    <row r="136" spans="1:17" x14ac:dyDescent="0.25">
      <c r="A136" s="1">
        <v>33603</v>
      </c>
      <c r="B136">
        <v>912</v>
      </c>
      <c r="C136">
        <v>914</v>
      </c>
      <c r="D136">
        <v>907</v>
      </c>
      <c r="E136">
        <v>905</v>
      </c>
      <c r="G136">
        <v>2.7235</v>
      </c>
      <c r="H136">
        <v>2.7484999999999999</v>
      </c>
      <c r="I136">
        <v>2.8325</v>
      </c>
      <c r="K136">
        <v>2.7235</v>
      </c>
      <c r="M136">
        <f t="shared" si="11"/>
        <v>334.86322746465942</v>
      </c>
      <c r="N136">
        <f t="shared" si="12"/>
        <v>332.54502455885029</v>
      </c>
      <c r="O136">
        <f t="shared" si="13"/>
        <v>320.2118270079435</v>
      </c>
      <c r="P136" t="e">
        <f t="shared" si="14"/>
        <v>#DIV/0!</v>
      </c>
      <c r="Q136">
        <f t="shared" si="15"/>
        <v>0</v>
      </c>
    </row>
    <row r="137" spans="1:17" x14ac:dyDescent="0.25">
      <c r="A137" s="1">
        <v>33634</v>
      </c>
      <c r="B137">
        <v>905</v>
      </c>
      <c r="C137">
        <v>888</v>
      </c>
      <c r="D137">
        <v>865</v>
      </c>
      <c r="E137">
        <v>869</v>
      </c>
      <c r="G137">
        <v>2.6240000000000001</v>
      </c>
      <c r="H137">
        <v>2.6549999999999998</v>
      </c>
      <c r="I137">
        <v>2.8285</v>
      </c>
      <c r="K137">
        <v>2.6240000000000001</v>
      </c>
      <c r="M137">
        <f t="shared" si="11"/>
        <v>344.89329268292681</v>
      </c>
      <c r="N137">
        <f t="shared" si="12"/>
        <v>334.46327683615823</v>
      </c>
      <c r="O137">
        <f t="shared" si="13"/>
        <v>305.81580342937951</v>
      </c>
      <c r="P137" t="e">
        <f t="shared" si="14"/>
        <v>#DIV/0!</v>
      </c>
      <c r="Q137">
        <f t="shared" si="15"/>
        <v>0</v>
      </c>
    </row>
    <row r="138" spans="1:17" x14ac:dyDescent="0.25">
      <c r="A138" s="1">
        <v>33663</v>
      </c>
      <c r="B138">
        <v>915</v>
      </c>
      <c r="C138">
        <v>891</v>
      </c>
      <c r="D138">
        <v>866</v>
      </c>
      <c r="E138">
        <v>876</v>
      </c>
      <c r="G138">
        <v>2.5849000000000002</v>
      </c>
      <c r="H138">
        <v>2.6078999999999999</v>
      </c>
      <c r="I138">
        <v>2.8384999999999998</v>
      </c>
      <c r="K138">
        <v>2.5849000000000002</v>
      </c>
      <c r="M138">
        <f t="shared" si="11"/>
        <v>353.97887732600873</v>
      </c>
      <c r="N138">
        <f t="shared" si="12"/>
        <v>341.65420453238238</v>
      </c>
      <c r="O138">
        <f t="shared" si="13"/>
        <v>305.09071692795493</v>
      </c>
      <c r="P138" t="e">
        <f t="shared" si="14"/>
        <v>#DIV/0!</v>
      </c>
      <c r="Q138">
        <f t="shared" si="15"/>
        <v>0</v>
      </c>
    </row>
    <row r="139" spans="1:17" x14ac:dyDescent="0.25">
      <c r="A139" s="1">
        <v>33694</v>
      </c>
      <c r="B139">
        <v>947</v>
      </c>
      <c r="C139">
        <v>905</v>
      </c>
      <c r="D139">
        <v>871</v>
      </c>
      <c r="E139">
        <v>889</v>
      </c>
      <c r="G139">
        <v>2.58</v>
      </c>
      <c r="H139">
        <v>2.6110000000000002</v>
      </c>
      <c r="I139">
        <v>2.8424999999999998</v>
      </c>
      <c r="K139">
        <v>2.58</v>
      </c>
      <c r="M139">
        <f t="shared" si="11"/>
        <v>367.05426356589146</v>
      </c>
      <c r="N139">
        <f t="shared" si="12"/>
        <v>346.61049406357716</v>
      </c>
      <c r="O139">
        <f t="shared" si="13"/>
        <v>306.42040457343887</v>
      </c>
      <c r="P139" t="e">
        <f t="shared" si="14"/>
        <v>#DIV/0!</v>
      </c>
      <c r="Q139">
        <f t="shared" si="15"/>
        <v>0</v>
      </c>
    </row>
    <row r="140" spans="1:17" x14ac:dyDescent="0.25">
      <c r="A140" s="1">
        <v>33724</v>
      </c>
      <c r="B140">
        <v>879</v>
      </c>
      <c r="C140">
        <v>848</v>
      </c>
      <c r="D140">
        <v>840</v>
      </c>
      <c r="E140">
        <v>859</v>
      </c>
      <c r="G140">
        <v>2.5209999999999999</v>
      </c>
      <c r="H140">
        <v>2.5525000000000002</v>
      </c>
      <c r="I140">
        <v>2.8424999999999998</v>
      </c>
      <c r="K140">
        <v>2.5043000000000002</v>
      </c>
      <c r="M140">
        <f t="shared" si="11"/>
        <v>348.67116223720745</v>
      </c>
      <c r="N140">
        <f t="shared" si="12"/>
        <v>332.22331047992162</v>
      </c>
      <c r="O140">
        <f t="shared" si="13"/>
        <v>295.51451187335095</v>
      </c>
      <c r="P140" t="e">
        <f t="shared" si="14"/>
        <v>#DIV/0!</v>
      </c>
      <c r="Q140">
        <f t="shared" si="15"/>
        <v>0</v>
      </c>
    </row>
    <row r="141" spans="1:17" x14ac:dyDescent="0.25">
      <c r="A141" s="1">
        <v>33755</v>
      </c>
      <c r="B141">
        <v>890</v>
      </c>
      <c r="C141">
        <v>848</v>
      </c>
      <c r="D141">
        <v>846</v>
      </c>
      <c r="E141">
        <v>869</v>
      </c>
      <c r="G141">
        <v>2.5089999999999999</v>
      </c>
      <c r="H141">
        <v>2.5390000000000001</v>
      </c>
      <c r="I141">
        <v>2.8414999999999999</v>
      </c>
      <c r="K141">
        <v>2.4923000000000002</v>
      </c>
      <c r="M141">
        <f t="shared" si="11"/>
        <v>354.72299721004384</v>
      </c>
      <c r="N141">
        <f t="shared" si="12"/>
        <v>333.98975974793223</v>
      </c>
      <c r="O141">
        <f t="shared" si="13"/>
        <v>297.73007214499387</v>
      </c>
      <c r="P141" t="e">
        <f t="shared" si="14"/>
        <v>#DIV/0!</v>
      </c>
      <c r="Q141">
        <f t="shared" si="15"/>
        <v>0</v>
      </c>
    </row>
    <row r="142" spans="1:17" x14ac:dyDescent="0.25">
      <c r="A142" s="1">
        <v>33785</v>
      </c>
      <c r="B142">
        <v>893</v>
      </c>
      <c r="C142">
        <v>859</v>
      </c>
      <c r="D142">
        <v>861</v>
      </c>
      <c r="E142">
        <v>878</v>
      </c>
      <c r="G142">
        <v>2.504</v>
      </c>
      <c r="H142">
        <v>2.5259999999999998</v>
      </c>
      <c r="I142">
        <v>2.8435000000000001</v>
      </c>
      <c r="K142">
        <v>2.4980000000000002</v>
      </c>
      <c r="M142">
        <f t="shared" si="11"/>
        <v>356.62939297124603</v>
      </c>
      <c r="N142">
        <f t="shared" si="12"/>
        <v>340.06334125098971</v>
      </c>
      <c r="O142">
        <f t="shared" si="13"/>
        <v>302.7958501846316</v>
      </c>
      <c r="P142" t="e">
        <f t="shared" si="14"/>
        <v>#DIV/0!</v>
      </c>
      <c r="Q142">
        <f t="shared" si="15"/>
        <v>0</v>
      </c>
    </row>
    <row r="143" spans="1:17" x14ac:dyDescent="0.25">
      <c r="A143" s="1">
        <v>33816</v>
      </c>
      <c r="B143">
        <v>836</v>
      </c>
      <c r="C143">
        <v>826</v>
      </c>
      <c r="D143">
        <v>838</v>
      </c>
      <c r="E143">
        <v>853</v>
      </c>
      <c r="G143">
        <v>2.5</v>
      </c>
      <c r="H143">
        <v>2.5310000000000001</v>
      </c>
      <c r="I143">
        <v>2.8414999999999999</v>
      </c>
      <c r="K143">
        <v>2.4940000000000002</v>
      </c>
      <c r="M143">
        <f t="shared" si="11"/>
        <v>334.4</v>
      </c>
      <c r="N143">
        <f t="shared" si="12"/>
        <v>326.35322007111813</v>
      </c>
      <c r="O143">
        <f t="shared" si="13"/>
        <v>294.91465775118775</v>
      </c>
      <c r="P143" t="e">
        <f t="shared" si="14"/>
        <v>#DIV/0!</v>
      </c>
      <c r="Q143">
        <f t="shared" si="15"/>
        <v>0</v>
      </c>
    </row>
    <row r="144" spans="1:17" x14ac:dyDescent="0.25">
      <c r="A144" s="1">
        <v>33847</v>
      </c>
      <c r="B144">
        <v>841</v>
      </c>
      <c r="C144">
        <v>841</v>
      </c>
      <c r="D144">
        <v>850</v>
      </c>
      <c r="E144">
        <v>863</v>
      </c>
      <c r="G144">
        <v>2.4925000000000002</v>
      </c>
      <c r="H144">
        <v>2.5185</v>
      </c>
      <c r="I144">
        <v>2.8205</v>
      </c>
      <c r="K144">
        <v>2.4864999999999999</v>
      </c>
      <c r="M144">
        <f t="shared" si="11"/>
        <v>337.41223671013034</v>
      </c>
      <c r="N144">
        <f t="shared" si="12"/>
        <v>333.92892594798491</v>
      </c>
      <c r="O144">
        <f t="shared" si="13"/>
        <v>301.36500620457366</v>
      </c>
      <c r="P144" t="e">
        <f t="shared" si="14"/>
        <v>#DIV/0!</v>
      </c>
      <c r="Q144">
        <f t="shared" si="15"/>
        <v>0</v>
      </c>
    </row>
    <row r="145" spans="1:17" x14ac:dyDescent="0.25">
      <c r="A145" s="1">
        <v>33877</v>
      </c>
      <c r="B145">
        <v>873</v>
      </c>
      <c r="C145">
        <v>868</v>
      </c>
      <c r="D145">
        <v>871</v>
      </c>
      <c r="E145">
        <v>883</v>
      </c>
      <c r="G145">
        <v>2.4935</v>
      </c>
      <c r="H145">
        <v>2.5219999999999998</v>
      </c>
      <c r="I145">
        <v>2.8205</v>
      </c>
      <c r="K145">
        <v>2.5634999999999999</v>
      </c>
      <c r="M145">
        <f t="shared" si="11"/>
        <v>350.11028674553842</v>
      </c>
      <c r="N145">
        <f t="shared" si="12"/>
        <v>344.1712926249009</v>
      </c>
      <c r="O145">
        <f t="shared" si="13"/>
        <v>308.81049459315722</v>
      </c>
      <c r="P145" t="e">
        <f t="shared" si="14"/>
        <v>#DIV/0!</v>
      </c>
      <c r="Q145">
        <f t="shared" si="15"/>
        <v>0</v>
      </c>
    </row>
    <row r="146" spans="1:17" x14ac:dyDescent="0.25">
      <c r="A146" s="1">
        <v>33908</v>
      </c>
      <c r="B146">
        <v>916</v>
      </c>
      <c r="C146">
        <v>917</v>
      </c>
      <c r="D146">
        <v>906</v>
      </c>
      <c r="E146">
        <v>905</v>
      </c>
      <c r="G146">
        <v>2.508</v>
      </c>
      <c r="H146">
        <v>2.528</v>
      </c>
      <c r="I146">
        <v>2.8235000000000001</v>
      </c>
      <c r="K146">
        <v>2.5880000000000001</v>
      </c>
      <c r="M146">
        <f t="shared" si="11"/>
        <v>365.23125996810205</v>
      </c>
      <c r="N146">
        <f t="shared" si="12"/>
        <v>362.73734177215192</v>
      </c>
      <c r="O146">
        <f t="shared" si="13"/>
        <v>320.87834248273418</v>
      </c>
      <c r="P146" t="e">
        <f t="shared" si="14"/>
        <v>#DIV/0!</v>
      </c>
      <c r="Q146">
        <f t="shared" si="15"/>
        <v>0</v>
      </c>
    </row>
    <row r="147" spans="1:17" x14ac:dyDescent="0.25">
      <c r="A147" s="1">
        <v>33938</v>
      </c>
      <c r="B147">
        <v>943</v>
      </c>
      <c r="C147">
        <v>938</v>
      </c>
      <c r="D147">
        <v>926</v>
      </c>
      <c r="E147">
        <v>927</v>
      </c>
      <c r="G147">
        <v>2.5331999999999999</v>
      </c>
      <c r="H147">
        <v>2.5501999999999998</v>
      </c>
      <c r="I147">
        <v>2.8155000000000001</v>
      </c>
      <c r="K147">
        <v>2.5731999999999999</v>
      </c>
      <c r="M147">
        <f t="shared" si="11"/>
        <v>372.25643454918679</v>
      </c>
      <c r="N147">
        <f t="shared" si="12"/>
        <v>367.81428907536667</v>
      </c>
      <c r="O147">
        <f t="shared" si="13"/>
        <v>328.89362457822767</v>
      </c>
      <c r="P147" t="e">
        <f t="shared" si="14"/>
        <v>#DIV/0!</v>
      </c>
      <c r="Q147">
        <f t="shared" si="15"/>
        <v>0</v>
      </c>
    </row>
    <row r="148" spans="1:17" x14ac:dyDescent="0.25">
      <c r="A148" s="1">
        <v>33969</v>
      </c>
      <c r="B148">
        <v>963</v>
      </c>
      <c r="C148">
        <v>953</v>
      </c>
      <c r="D148">
        <v>925</v>
      </c>
      <c r="E148">
        <v>915</v>
      </c>
      <c r="G148">
        <v>2.6139999999999999</v>
      </c>
      <c r="H148">
        <v>2.6349999999999998</v>
      </c>
      <c r="I148">
        <v>2.8235000000000001</v>
      </c>
      <c r="K148">
        <v>2.649</v>
      </c>
      <c r="M148">
        <f t="shared" si="11"/>
        <v>368.40091813312932</v>
      </c>
      <c r="N148">
        <f t="shared" si="12"/>
        <v>361.6698292220114</v>
      </c>
      <c r="O148">
        <f t="shared" si="13"/>
        <v>327.6075792456171</v>
      </c>
      <c r="P148" t="e">
        <f t="shared" si="14"/>
        <v>#DIV/0!</v>
      </c>
      <c r="Q148">
        <f t="shared" si="15"/>
        <v>0</v>
      </c>
    </row>
    <row r="149" spans="1:17" x14ac:dyDescent="0.25">
      <c r="A149" s="1">
        <v>34000</v>
      </c>
      <c r="B149">
        <v>1000</v>
      </c>
      <c r="C149">
        <v>960</v>
      </c>
      <c r="D149">
        <v>919</v>
      </c>
      <c r="E149">
        <v>919</v>
      </c>
      <c r="G149">
        <v>2.6225000000000001</v>
      </c>
      <c r="H149">
        <v>2.6455000000000002</v>
      </c>
      <c r="I149">
        <v>2.8264999999999998</v>
      </c>
      <c r="K149">
        <v>2.6575000000000002</v>
      </c>
      <c r="M149">
        <f t="shared" si="11"/>
        <v>381.31553860819827</v>
      </c>
      <c r="N149">
        <f t="shared" si="12"/>
        <v>362.88036288036284</v>
      </c>
      <c r="O149">
        <f t="shared" si="13"/>
        <v>325.13709534760306</v>
      </c>
      <c r="P149" t="e">
        <f t="shared" si="14"/>
        <v>#DIV/0!</v>
      </c>
      <c r="Q149">
        <f t="shared" si="15"/>
        <v>0</v>
      </c>
    </row>
    <row r="150" spans="1:17" x14ac:dyDescent="0.25">
      <c r="A150" s="1">
        <v>34028</v>
      </c>
      <c r="B150">
        <v>1025</v>
      </c>
      <c r="C150">
        <v>968</v>
      </c>
      <c r="D150">
        <v>924</v>
      </c>
      <c r="E150">
        <v>928</v>
      </c>
      <c r="G150">
        <v>2.6274999999999999</v>
      </c>
      <c r="H150">
        <v>2.6524999999999999</v>
      </c>
      <c r="I150">
        <v>2.8325</v>
      </c>
      <c r="K150">
        <v>2.6775000000000002</v>
      </c>
      <c r="M150">
        <f t="shared" si="11"/>
        <v>390.10466222645101</v>
      </c>
      <c r="N150">
        <f t="shared" si="12"/>
        <v>364.93873704052783</v>
      </c>
      <c r="O150">
        <f t="shared" si="13"/>
        <v>326.21359223300971</v>
      </c>
      <c r="P150" t="e">
        <f t="shared" si="14"/>
        <v>#DIV/0!</v>
      </c>
      <c r="Q150">
        <f t="shared" si="15"/>
        <v>0</v>
      </c>
    </row>
    <row r="151" spans="1:17" x14ac:dyDescent="0.25">
      <c r="A151" s="1">
        <v>34059</v>
      </c>
      <c r="B151">
        <v>984</v>
      </c>
      <c r="C151">
        <v>933</v>
      </c>
      <c r="D151">
        <v>911</v>
      </c>
      <c r="E151">
        <v>921</v>
      </c>
      <c r="G151">
        <v>2.5910000000000002</v>
      </c>
      <c r="H151">
        <v>2.6150000000000002</v>
      </c>
      <c r="I151">
        <v>2.831</v>
      </c>
      <c r="K151">
        <v>2.6509999999999998</v>
      </c>
      <c r="M151">
        <f t="shared" si="11"/>
        <v>379.77614820532608</v>
      </c>
      <c r="N151">
        <f t="shared" si="12"/>
        <v>356.78776290630969</v>
      </c>
      <c r="O151">
        <f t="shared" si="13"/>
        <v>321.79441893323911</v>
      </c>
      <c r="P151" t="e">
        <f t="shared" si="14"/>
        <v>#DIV/0!</v>
      </c>
      <c r="Q151">
        <f t="shared" si="15"/>
        <v>0</v>
      </c>
    </row>
    <row r="152" spans="1:17" x14ac:dyDescent="0.25">
      <c r="A152" s="1">
        <v>34089</v>
      </c>
      <c r="B152">
        <v>911</v>
      </c>
      <c r="C152">
        <v>875</v>
      </c>
      <c r="D152">
        <v>865</v>
      </c>
      <c r="E152">
        <v>879</v>
      </c>
      <c r="G152">
        <v>2.5655000000000001</v>
      </c>
      <c r="H152">
        <v>2.5855000000000001</v>
      </c>
      <c r="I152">
        <v>2.8224999999999998</v>
      </c>
      <c r="K152">
        <v>2.6255000000000002</v>
      </c>
      <c r="M152">
        <f t="shared" si="11"/>
        <v>355.0964724225297</v>
      </c>
      <c r="N152">
        <f t="shared" si="12"/>
        <v>338.42583639528135</v>
      </c>
      <c r="O152">
        <f t="shared" si="13"/>
        <v>306.4658990256865</v>
      </c>
      <c r="P152" t="e">
        <f t="shared" si="14"/>
        <v>#DIV/0!</v>
      </c>
      <c r="Q152">
        <f t="shared" si="15"/>
        <v>0</v>
      </c>
    </row>
    <row r="153" spans="1:17" x14ac:dyDescent="0.25">
      <c r="A153" s="1">
        <v>34120</v>
      </c>
      <c r="B153">
        <v>854</v>
      </c>
      <c r="C153">
        <v>851</v>
      </c>
      <c r="D153">
        <v>855</v>
      </c>
      <c r="E153">
        <v>872</v>
      </c>
      <c r="G153">
        <v>2.5539999999999998</v>
      </c>
      <c r="H153">
        <v>2.5724999999999998</v>
      </c>
      <c r="I153">
        <v>2.8220000000000001</v>
      </c>
      <c r="K153">
        <v>2.6139999999999999</v>
      </c>
      <c r="M153">
        <f t="shared" si="11"/>
        <v>334.37744714173846</v>
      </c>
      <c r="N153">
        <f t="shared" si="12"/>
        <v>330.80660835762882</v>
      </c>
      <c r="O153">
        <f t="shared" si="13"/>
        <v>302.97661233167963</v>
      </c>
      <c r="P153" t="e">
        <f t="shared" si="14"/>
        <v>#DIV/0!</v>
      </c>
      <c r="Q153">
        <f t="shared" si="15"/>
        <v>0</v>
      </c>
    </row>
    <row r="154" spans="1:17" x14ac:dyDescent="0.25">
      <c r="A154" s="1">
        <v>34150</v>
      </c>
      <c r="B154">
        <v>815</v>
      </c>
      <c r="C154">
        <v>820</v>
      </c>
      <c r="D154">
        <v>836</v>
      </c>
      <c r="E154">
        <v>849</v>
      </c>
      <c r="G154">
        <v>2.5714999999999999</v>
      </c>
      <c r="H154">
        <v>2.593</v>
      </c>
      <c r="I154">
        <v>2.823</v>
      </c>
      <c r="K154">
        <v>2.6265000000000001</v>
      </c>
      <c r="M154">
        <f t="shared" si="11"/>
        <v>316.93564067664789</v>
      </c>
      <c r="N154">
        <f t="shared" si="12"/>
        <v>316.23602005399152</v>
      </c>
      <c r="O154">
        <f t="shared" si="13"/>
        <v>296.13885936946514</v>
      </c>
      <c r="P154" t="e">
        <f t="shared" si="14"/>
        <v>#DIV/0!</v>
      </c>
      <c r="Q154">
        <f t="shared" si="15"/>
        <v>0</v>
      </c>
    </row>
    <row r="155" spans="1:17" x14ac:dyDescent="0.25">
      <c r="A155" s="1">
        <v>34181</v>
      </c>
      <c r="B155">
        <v>835</v>
      </c>
      <c r="C155">
        <v>847</v>
      </c>
      <c r="D155">
        <v>878</v>
      </c>
      <c r="E155">
        <v>895</v>
      </c>
      <c r="G155">
        <v>2.5625</v>
      </c>
      <c r="H155">
        <v>2.5870000000000002</v>
      </c>
      <c r="I155">
        <v>2.8250000000000002</v>
      </c>
      <c r="K155">
        <v>2.6274999999999999</v>
      </c>
      <c r="M155">
        <f t="shared" si="11"/>
        <v>325.85365853658539</v>
      </c>
      <c r="N155">
        <f t="shared" si="12"/>
        <v>327.4062620796289</v>
      </c>
      <c r="O155">
        <f t="shared" si="13"/>
        <v>310.7964601769911</v>
      </c>
      <c r="P155" t="e">
        <f t="shared" si="14"/>
        <v>#DIV/0!</v>
      </c>
      <c r="Q155">
        <f t="shared" si="15"/>
        <v>0</v>
      </c>
    </row>
    <row r="156" spans="1:17" x14ac:dyDescent="0.25">
      <c r="A156" s="1">
        <v>34212</v>
      </c>
      <c r="B156">
        <v>827</v>
      </c>
      <c r="C156">
        <v>852</v>
      </c>
      <c r="D156">
        <v>877</v>
      </c>
      <c r="E156">
        <v>890</v>
      </c>
      <c r="G156">
        <v>2.5470000000000002</v>
      </c>
      <c r="H156">
        <v>2.57</v>
      </c>
      <c r="I156">
        <v>2.8245</v>
      </c>
      <c r="K156">
        <v>2.6070000000000002</v>
      </c>
      <c r="M156">
        <f t="shared" si="11"/>
        <v>324.69572045543777</v>
      </c>
      <c r="N156">
        <f t="shared" si="12"/>
        <v>331.51750972762648</v>
      </c>
      <c r="O156">
        <f t="shared" si="13"/>
        <v>310.49743317401311</v>
      </c>
      <c r="P156" t="e">
        <f t="shared" si="14"/>
        <v>#DIV/0!</v>
      </c>
      <c r="Q156">
        <f t="shared" si="15"/>
        <v>0</v>
      </c>
    </row>
    <row r="157" spans="1:17" x14ac:dyDescent="0.25">
      <c r="A157" s="1">
        <v>34242</v>
      </c>
      <c r="B157">
        <v>750</v>
      </c>
      <c r="C157">
        <v>780</v>
      </c>
      <c r="D157">
        <v>811</v>
      </c>
      <c r="E157">
        <v>813</v>
      </c>
      <c r="G157">
        <v>2.5455000000000001</v>
      </c>
      <c r="H157">
        <v>2.5585</v>
      </c>
      <c r="I157">
        <v>2.8245</v>
      </c>
      <c r="K157">
        <v>2.6080000000000001</v>
      </c>
      <c r="M157">
        <f t="shared" si="11"/>
        <v>294.63759575721861</v>
      </c>
      <c r="N157">
        <f t="shared" si="12"/>
        <v>304.86613249951142</v>
      </c>
      <c r="O157">
        <f t="shared" si="13"/>
        <v>287.1304655691273</v>
      </c>
      <c r="P157" t="e">
        <f t="shared" si="14"/>
        <v>#DIV/0!</v>
      </c>
      <c r="Q157">
        <f t="shared" si="15"/>
        <v>0</v>
      </c>
    </row>
    <row r="158" spans="1:17" x14ac:dyDescent="0.25">
      <c r="A158" s="1">
        <v>34273</v>
      </c>
      <c r="B158">
        <v>752</v>
      </c>
      <c r="C158">
        <v>787</v>
      </c>
      <c r="D158">
        <v>797</v>
      </c>
      <c r="E158">
        <v>786</v>
      </c>
      <c r="G158">
        <v>2.5554999999999999</v>
      </c>
      <c r="H158">
        <v>2.5724999999999998</v>
      </c>
      <c r="I158">
        <v>2.8165</v>
      </c>
      <c r="K158">
        <v>2.6135000000000002</v>
      </c>
      <c r="M158">
        <f t="shared" si="11"/>
        <v>294.26726667971042</v>
      </c>
      <c r="N158">
        <f t="shared" si="12"/>
        <v>305.92808551992226</v>
      </c>
      <c r="O158">
        <f t="shared" si="13"/>
        <v>282.97532398366769</v>
      </c>
      <c r="P158" t="e">
        <f t="shared" si="14"/>
        <v>#DIV/0!</v>
      </c>
      <c r="Q158">
        <f t="shared" si="15"/>
        <v>0</v>
      </c>
    </row>
    <row r="159" spans="1:17" x14ac:dyDescent="0.25">
      <c r="A159" s="1">
        <v>34303</v>
      </c>
      <c r="B159">
        <v>838</v>
      </c>
      <c r="C159">
        <v>857</v>
      </c>
      <c r="D159">
        <v>853</v>
      </c>
      <c r="E159">
        <v>841</v>
      </c>
      <c r="G159">
        <v>2.5575000000000001</v>
      </c>
      <c r="H159">
        <v>2.5705</v>
      </c>
      <c r="I159">
        <v>2.8105000000000002</v>
      </c>
      <c r="K159">
        <v>2.6124999999999998</v>
      </c>
      <c r="M159">
        <f t="shared" si="11"/>
        <v>327.66373411534698</v>
      </c>
      <c r="N159">
        <f t="shared" si="12"/>
        <v>333.39817156195295</v>
      </c>
      <c r="O159">
        <f t="shared" si="13"/>
        <v>303.50471446361854</v>
      </c>
      <c r="P159" t="e">
        <f t="shared" si="14"/>
        <v>#DIV/0!</v>
      </c>
      <c r="Q159">
        <f t="shared" si="15"/>
        <v>0</v>
      </c>
    </row>
    <row r="160" spans="1:17" x14ac:dyDescent="0.25">
      <c r="A160" s="1">
        <v>34334</v>
      </c>
      <c r="B160">
        <v>993</v>
      </c>
      <c r="C160">
        <v>992</v>
      </c>
      <c r="D160">
        <v>953</v>
      </c>
      <c r="E160">
        <v>933</v>
      </c>
      <c r="G160">
        <v>2.6934999999999998</v>
      </c>
      <c r="H160">
        <v>2.7029999999999998</v>
      </c>
      <c r="I160">
        <v>2.8050000000000002</v>
      </c>
      <c r="K160">
        <v>2.7284999999999999</v>
      </c>
      <c r="M160">
        <f t="shared" si="11"/>
        <v>368.66530536476705</v>
      </c>
      <c r="N160">
        <f t="shared" si="12"/>
        <v>366.99963004069554</v>
      </c>
      <c r="O160">
        <f t="shared" si="13"/>
        <v>339.75044563279857</v>
      </c>
      <c r="P160" t="e">
        <f t="shared" si="14"/>
        <v>#DIV/0!</v>
      </c>
      <c r="Q160">
        <f t="shared" si="15"/>
        <v>0</v>
      </c>
    </row>
    <row r="161" spans="1:17" x14ac:dyDescent="0.25">
      <c r="A161" s="1">
        <v>34365</v>
      </c>
      <c r="B161">
        <v>984</v>
      </c>
      <c r="C161">
        <v>970</v>
      </c>
      <c r="D161">
        <v>924</v>
      </c>
      <c r="E161">
        <v>931</v>
      </c>
      <c r="G161">
        <v>2.766</v>
      </c>
      <c r="H161">
        <v>2.7730000000000001</v>
      </c>
      <c r="I161">
        <v>2.7934999999999999</v>
      </c>
      <c r="K161">
        <v>2.7709999999999999</v>
      </c>
      <c r="M161">
        <f t="shared" si="11"/>
        <v>355.74837310195227</v>
      </c>
      <c r="N161">
        <f t="shared" si="12"/>
        <v>349.80165885322754</v>
      </c>
      <c r="O161">
        <f t="shared" si="13"/>
        <v>330.76785394666189</v>
      </c>
      <c r="P161" t="e">
        <f t="shared" si="14"/>
        <v>#DIV/0!</v>
      </c>
      <c r="Q161">
        <f t="shared" si="15"/>
        <v>0</v>
      </c>
    </row>
    <row r="162" spans="1:17" x14ac:dyDescent="0.25">
      <c r="A162" s="1">
        <v>34393</v>
      </c>
      <c r="B162">
        <v>984</v>
      </c>
      <c r="C162">
        <v>943</v>
      </c>
      <c r="D162">
        <v>900</v>
      </c>
      <c r="E162">
        <v>906</v>
      </c>
      <c r="G162">
        <v>2.7250000000000001</v>
      </c>
      <c r="H162">
        <v>2.726</v>
      </c>
      <c r="I162">
        <v>2.7555000000000001</v>
      </c>
      <c r="K162">
        <v>2.69</v>
      </c>
      <c r="M162">
        <f t="shared" si="11"/>
        <v>361.10091743119267</v>
      </c>
      <c r="N162">
        <f t="shared" si="12"/>
        <v>345.92809977989731</v>
      </c>
      <c r="O162">
        <f t="shared" si="13"/>
        <v>326.61948829613499</v>
      </c>
      <c r="P162" t="e">
        <f t="shared" si="14"/>
        <v>#DIV/0!</v>
      </c>
      <c r="Q162">
        <f t="shared" si="15"/>
        <v>0</v>
      </c>
    </row>
    <row r="163" spans="1:17" x14ac:dyDescent="0.25">
      <c r="A163" s="1">
        <v>34424</v>
      </c>
      <c r="B163">
        <v>1031</v>
      </c>
      <c r="C163">
        <v>974</v>
      </c>
      <c r="D163">
        <v>928</v>
      </c>
      <c r="E163">
        <v>948</v>
      </c>
      <c r="G163">
        <v>2.6735000000000002</v>
      </c>
      <c r="H163">
        <v>2.6724999999999999</v>
      </c>
      <c r="I163">
        <v>2.7810000000000001</v>
      </c>
      <c r="K163">
        <v>2.6284999999999998</v>
      </c>
      <c r="M163">
        <f t="shared" si="11"/>
        <v>385.63680568543106</v>
      </c>
      <c r="N163">
        <f t="shared" si="12"/>
        <v>364.4527595884004</v>
      </c>
      <c r="O163">
        <f t="shared" si="13"/>
        <v>333.69291621718804</v>
      </c>
      <c r="P163" t="e">
        <f t="shared" si="14"/>
        <v>#DIV/0!</v>
      </c>
      <c r="Q163">
        <f t="shared" si="15"/>
        <v>0</v>
      </c>
    </row>
    <row r="164" spans="1:17" x14ac:dyDescent="0.25">
      <c r="A164" s="1">
        <v>34454</v>
      </c>
      <c r="B164">
        <v>1243</v>
      </c>
      <c r="C164">
        <v>1089</v>
      </c>
      <c r="D164">
        <v>1030</v>
      </c>
      <c r="E164">
        <v>1046</v>
      </c>
      <c r="G164">
        <v>2.6772999999999998</v>
      </c>
      <c r="H164">
        <v>2.6743000000000001</v>
      </c>
      <c r="I164">
        <v>2.7759999999999998</v>
      </c>
      <c r="K164">
        <v>2.6772999999999998</v>
      </c>
      <c r="M164">
        <f t="shared" si="11"/>
        <v>464.27370858700931</v>
      </c>
      <c r="N164">
        <f t="shared" si="12"/>
        <v>407.20936319784613</v>
      </c>
      <c r="O164">
        <f t="shared" si="13"/>
        <v>371.03746397694528</v>
      </c>
      <c r="P164" t="e">
        <f t="shared" si="14"/>
        <v>#DIV/0!</v>
      </c>
      <c r="Q164">
        <f t="shared" si="15"/>
        <v>0</v>
      </c>
    </row>
    <row r="165" spans="1:17" x14ac:dyDescent="0.25">
      <c r="A165" s="1">
        <v>34485</v>
      </c>
      <c r="B165">
        <v>1236</v>
      </c>
      <c r="C165">
        <v>1107</v>
      </c>
      <c r="D165">
        <v>1032</v>
      </c>
      <c r="E165">
        <v>1045</v>
      </c>
      <c r="G165">
        <v>2.5785</v>
      </c>
      <c r="H165">
        <v>2.5739999999999998</v>
      </c>
      <c r="I165">
        <v>2.7725</v>
      </c>
      <c r="K165">
        <v>2.5785</v>
      </c>
      <c r="M165">
        <f t="shared" si="11"/>
        <v>479.34845840605004</v>
      </c>
      <c r="N165">
        <f t="shared" si="12"/>
        <v>430.06993006993008</v>
      </c>
      <c r="O165">
        <f t="shared" si="13"/>
        <v>372.22723174030659</v>
      </c>
      <c r="P165" t="e">
        <f t="shared" si="14"/>
        <v>#DIV/0!</v>
      </c>
      <c r="Q165">
        <f t="shared" si="15"/>
        <v>0</v>
      </c>
    </row>
    <row r="166" spans="1:17" x14ac:dyDescent="0.25">
      <c r="A166" s="1">
        <v>34515</v>
      </c>
      <c r="B166">
        <v>1173</v>
      </c>
      <c r="C166">
        <v>1086</v>
      </c>
      <c r="D166">
        <v>1052</v>
      </c>
      <c r="E166">
        <v>1067</v>
      </c>
      <c r="G166">
        <v>2.6040000000000001</v>
      </c>
      <c r="H166">
        <v>2.5790000000000002</v>
      </c>
      <c r="I166">
        <v>2.7385000000000002</v>
      </c>
      <c r="K166">
        <v>2.6665000000000001</v>
      </c>
      <c r="M166">
        <f t="shared" si="11"/>
        <v>450.46082949308754</v>
      </c>
      <c r="N166">
        <f t="shared" si="12"/>
        <v>421.0934470725087</v>
      </c>
      <c r="O166">
        <f t="shared" si="13"/>
        <v>384.15190797882047</v>
      </c>
      <c r="P166" t="e">
        <f t="shared" si="14"/>
        <v>#DIV/0!</v>
      </c>
      <c r="Q166">
        <f t="shared" si="15"/>
        <v>0</v>
      </c>
    </row>
    <row r="167" spans="1:17" x14ac:dyDescent="0.25">
      <c r="A167" s="1">
        <v>34546</v>
      </c>
      <c r="B167">
        <v>1326</v>
      </c>
      <c r="C167">
        <v>1185</v>
      </c>
      <c r="D167">
        <v>1158</v>
      </c>
      <c r="E167">
        <v>1176</v>
      </c>
      <c r="G167">
        <v>2.5931999999999999</v>
      </c>
      <c r="H167">
        <v>2.5857000000000001</v>
      </c>
      <c r="I167">
        <v>2.7645</v>
      </c>
      <c r="K167">
        <v>2.5931999999999999</v>
      </c>
      <c r="M167">
        <f t="shared" si="11"/>
        <v>511.33734382230449</v>
      </c>
      <c r="N167">
        <f t="shared" si="12"/>
        <v>458.28982480566191</v>
      </c>
      <c r="O167">
        <f t="shared" si="13"/>
        <v>418.88225718936519</v>
      </c>
      <c r="P167" t="e">
        <f t="shared" si="14"/>
        <v>#DIV/0!</v>
      </c>
      <c r="Q167">
        <f t="shared" si="15"/>
        <v>0</v>
      </c>
    </row>
    <row r="168" spans="1:17" x14ac:dyDescent="0.25">
      <c r="A168" s="1">
        <v>34577</v>
      </c>
      <c r="B168">
        <v>1400</v>
      </c>
      <c r="C168">
        <v>1278</v>
      </c>
      <c r="D168">
        <v>1227</v>
      </c>
      <c r="E168">
        <v>1220</v>
      </c>
      <c r="G168">
        <v>2.5585</v>
      </c>
      <c r="H168">
        <v>2.5514999999999999</v>
      </c>
      <c r="I168">
        <v>2.7675000000000001</v>
      </c>
      <c r="K168">
        <v>2.5585</v>
      </c>
      <c r="M168">
        <f t="shared" si="11"/>
        <v>547.19562243502048</v>
      </c>
      <c r="N168">
        <f t="shared" si="12"/>
        <v>500.8818342151676</v>
      </c>
      <c r="O168">
        <f t="shared" si="13"/>
        <v>443.36043360433604</v>
      </c>
      <c r="P168" t="e">
        <f t="shared" si="14"/>
        <v>#DIV/0!</v>
      </c>
      <c r="Q168">
        <f t="shared" si="15"/>
        <v>0</v>
      </c>
    </row>
    <row r="169" spans="1:17" x14ac:dyDescent="0.25">
      <c r="A169" s="1">
        <v>34607</v>
      </c>
      <c r="B169">
        <v>1414</v>
      </c>
      <c r="C169">
        <v>1404</v>
      </c>
      <c r="D169">
        <v>1381</v>
      </c>
      <c r="E169">
        <v>1368</v>
      </c>
      <c r="G169">
        <v>2.5630000000000002</v>
      </c>
      <c r="H169">
        <v>2.5554999999999999</v>
      </c>
      <c r="I169">
        <v>2.7669999999999999</v>
      </c>
      <c r="K169">
        <v>2.5329999999999999</v>
      </c>
      <c r="M169">
        <f t="shared" si="11"/>
        <v>551.69722980881772</v>
      </c>
      <c r="N169">
        <f t="shared" si="12"/>
        <v>549.40324789669341</v>
      </c>
      <c r="O169">
        <f t="shared" si="13"/>
        <v>499.09649439826529</v>
      </c>
      <c r="P169" t="e">
        <f t="shared" si="14"/>
        <v>#DIV/0!</v>
      </c>
      <c r="Q169">
        <f t="shared" si="15"/>
        <v>0</v>
      </c>
    </row>
    <row r="170" spans="1:17" x14ac:dyDescent="0.25">
      <c r="A170" s="1">
        <v>34638</v>
      </c>
      <c r="B170">
        <v>1491</v>
      </c>
      <c r="C170">
        <v>1478</v>
      </c>
      <c r="D170">
        <v>1425</v>
      </c>
      <c r="E170">
        <v>1407</v>
      </c>
      <c r="G170">
        <v>2.5554999999999999</v>
      </c>
      <c r="H170">
        <v>2.5472000000000001</v>
      </c>
      <c r="I170">
        <v>2.7679999999999998</v>
      </c>
      <c r="K170">
        <v>2.5345</v>
      </c>
      <c r="M170">
        <f t="shared" si="11"/>
        <v>583.44746624926631</v>
      </c>
      <c r="N170">
        <f t="shared" si="12"/>
        <v>580.24497487437179</v>
      </c>
      <c r="O170">
        <f t="shared" si="13"/>
        <v>514.8121387283237</v>
      </c>
      <c r="P170" t="e">
        <f t="shared" si="14"/>
        <v>#DIV/0!</v>
      </c>
      <c r="Q170">
        <f t="shared" si="15"/>
        <v>0</v>
      </c>
    </row>
    <row r="171" spans="1:17" x14ac:dyDescent="0.25">
      <c r="A171" s="1">
        <v>34668</v>
      </c>
      <c r="B171">
        <v>1745</v>
      </c>
      <c r="C171">
        <v>1647</v>
      </c>
      <c r="D171">
        <v>1458</v>
      </c>
      <c r="E171">
        <v>1450</v>
      </c>
      <c r="G171">
        <v>2.5552000000000001</v>
      </c>
      <c r="H171">
        <v>2.5451999999999999</v>
      </c>
      <c r="I171">
        <v>2.7654999999999998</v>
      </c>
      <c r="K171">
        <v>2.5291999999999999</v>
      </c>
      <c r="M171">
        <f t="shared" si="11"/>
        <v>682.92110206637437</v>
      </c>
      <c r="N171">
        <f t="shared" si="12"/>
        <v>647.10042432814714</v>
      </c>
      <c r="O171">
        <f t="shared" si="13"/>
        <v>527.21026939070691</v>
      </c>
      <c r="P171" t="e">
        <f t="shared" si="14"/>
        <v>#DIV/0!</v>
      </c>
      <c r="Q171">
        <f t="shared" si="15"/>
        <v>0</v>
      </c>
    </row>
    <row r="172" spans="1:17" x14ac:dyDescent="0.25">
      <c r="A172" s="1">
        <v>34699</v>
      </c>
      <c r="B172">
        <v>1635</v>
      </c>
      <c r="C172">
        <v>1580</v>
      </c>
      <c r="D172">
        <v>1445</v>
      </c>
      <c r="E172">
        <v>1400</v>
      </c>
      <c r="G172">
        <v>2.552</v>
      </c>
      <c r="H172">
        <v>2.5430000000000001</v>
      </c>
      <c r="I172">
        <v>2.7625000000000002</v>
      </c>
      <c r="J172">
        <v>2.7585000000000002</v>
      </c>
      <c r="K172">
        <v>2.5230000000000001</v>
      </c>
      <c r="M172">
        <f t="shared" si="11"/>
        <v>640.67398119122254</v>
      </c>
      <c r="N172">
        <f t="shared" si="12"/>
        <v>621.31340935902472</v>
      </c>
      <c r="O172">
        <f t="shared" si="13"/>
        <v>523.07692307692309</v>
      </c>
      <c r="P172">
        <f t="shared" si="14"/>
        <v>507.52220409642916</v>
      </c>
      <c r="Q172">
        <f t="shared" si="15"/>
        <v>0</v>
      </c>
    </row>
    <row r="173" spans="1:17" x14ac:dyDescent="0.25">
      <c r="A173" s="1">
        <v>34730</v>
      </c>
      <c r="B173">
        <v>1515</v>
      </c>
      <c r="C173">
        <v>1449</v>
      </c>
      <c r="D173">
        <v>1350</v>
      </c>
      <c r="E173">
        <v>1329</v>
      </c>
      <c r="G173">
        <v>2.556</v>
      </c>
      <c r="H173">
        <v>2.548</v>
      </c>
      <c r="I173">
        <v>2.7669999999999999</v>
      </c>
      <c r="J173">
        <v>2.7625000000000002</v>
      </c>
      <c r="K173">
        <v>2.5350000000000001</v>
      </c>
      <c r="M173">
        <f t="shared" si="11"/>
        <v>592.72300469483571</v>
      </c>
      <c r="N173">
        <f t="shared" si="12"/>
        <v>568.68131868131866</v>
      </c>
      <c r="O173">
        <f t="shared" si="13"/>
        <v>487.89302493675461</v>
      </c>
      <c r="P173">
        <f t="shared" si="14"/>
        <v>481.08597285067873</v>
      </c>
      <c r="Q173">
        <f t="shared" si="15"/>
        <v>0</v>
      </c>
    </row>
    <row r="174" spans="1:17" x14ac:dyDescent="0.25">
      <c r="A174" s="1">
        <v>34758</v>
      </c>
      <c r="B174">
        <v>1656</v>
      </c>
      <c r="C174">
        <v>1551</v>
      </c>
      <c r="D174">
        <v>1418</v>
      </c>
      <c r="E174">
        <v>1414</v>
      </c>
      <c r="G174">
        <v>2.5527000000000002</v>
      </c>
      <c r="H174">
        <v>2.5482</v>
      </c>
      <c r="I174">
        <v>2.7730000000000001</v>
      </c>
      <c r="J174">
        <v>2.7715000000000001</v>
      </c>
      <c r="K174">
        <v>2.5396999999999998</v>
      </c>
      <c r="M174">
        <f t="shared" si="11"/>
        <v>648.72487953931125</v>
      </c>
      <c r="N174">
        <f t="shared" si="12"/>
        <v>608.66493995761709</v>
      </c>
      <c r="O174">
        <f t="shared" si="13"/>
        <v>511.35953840605839</v>
      </c>
      <c r="P174">
        <f t="shared" si="14"/>
        <v>510.19303626195199</v>
      </c>
      <c r="Q174">
        <f t="shared" si="15"/>
        <v>0</v>
      </c>
    </row>
    <row r="175" spans="1:17" x14ac:dyDescent="0.25">
      <c r="A175" s="1">
        <v>34789</v>
      </c>
      <c r="B175">
        <v>1595</v>
      </c>
      <c r="C175">
        <v>1489</v>
      </c>
      <c r="D175">
        <v>1388</v>
      </c>
      <c r="E175">
        <v>1408</v>
      </c>
      <c r="G175">
        <v>2.5285000000000002</v>
      </c>
      <c r="H175">
        <v>2.5265</v>
      </c>
      <c r="I175">
        <v>2.7805</v>
      </c>
      <c r="J175">
        <v>2.7835000000000001</v>
      </c>
      <c r="K175">
        <v>2.5314999999999999</v>
      </c>
      <c r="M175">
        <f t="shared" si="11"/>
        <v>630.80877990903696</v>
      </c>
      <c r="N175">
        <f t="shared" si="12"/>
        <v>589.35285968731444</v>
      </c>
      <c r="O175">
        <f t="shared" si="13"/>
        <v>499.19079302283762</v>
      </c>
      <c r="P175">
        <f t="shared" si="14"/>
        <v>505.8379737740255</v>
      </c>
      <c r="Q175">
        <f t="shared" si="15"/>
        <v>0</v>
      </c>
    </row>
    <row r="176" spans="1:17" x14ac:dyDescent="0.25">
      <c r="A176" s="1">
        <v>34819</v>
      </c>
      <c r="B176">
        <v>1450</v>
      </c>
      <c r="C176">
        <v>1311</v>
      </c>
      <c r="D176">
        <v>1230</v>
      </c>
      <c r="E176">
        <v>1235</v>
      </c>
      <c r="G176">
        <v>2.468</v>
      </c>
      <c r="H176">
        <v>2.4651000000000001</v>
      </c>
      <c r="I176">
        <v>2.78</v>
      </c>
      <c r="J176">
        <v>2.7805</v>
      </c>
      <c r="K176">
        <v>2.4689999999999999</v>
      </c>
      <c r="M176">
        <f t="shared" si="11"/>
        <v>587.52025931928688</v>
      </c>
      <c r="N176">
        <f t="shared" si="12"/>
        <v>531.82426676402577</v>
      </c>
      <c r="O176">
        <f t="shared" si="13"/>
        <v>442.44604316546764</v>
      </c>
      <c r="P176">
        <f t="shared" si="14"/>
        <v>444.16471857579575</v>
      </c>
      <c r="Q176">
        <f t="shared" si="15"/>
        <v>0</v>
      </c>
    </row>
    <row r="177" spans="1:17" x14ac:dyDescent="0.25">
      <c r="A177" s="1">
        <v>34850</v>
      </c>
      <c r="B177">
        <v>1413</v>
      </c>
      <c r="C177">
        <v>1296</v>
      </c>
      <c r="D177">
        <v>1240</v>
      </c>
      <c r="E177">
        <v>1253</v>
      </c>
      <c r="G177">
        <v>2.4655</v>
      </c>
      <c r="H177">
        <v>2.4630000000000001</v>
      </c>
      <c r="I177">
        <v>2.7774999999999999</v>
      </c>
      <c r="J177">
        <v>2.7774999999999999</v>
      </c>
      <c r="K177">
        <v>2.464</v>
      </c>
      <c r="M177">
        <f t="shared" si="11"/>
        <v>573.1089028594605</v>
      </c>
      <c r="N177">
        <f t="shared" si="12"/>
        <v>526.1875761266748</v>
      </c>
      <c r="O177">
        <f t="shared" si="13"/>
        <v>446.44464446444647</v>
      </c>
      <c r="P177">
        <f t="shared" si="14"/>
        <v>451.12511251125113</v>
      </c>
      <c r="Q177">
        <f t="shared" si="15"/>
        <v>0</v>
      </c>
    </row>
    <row r="178" spans="1:17" x14ac:dyDescent="0.25">
      <c r="A178" s="1">
        <v>34880</v>
      </c>
      <c r="B178">
        <v>1418</v>
      </c>
      <c r="C178">
        <v>1345</v>
      </c>
      <c r="D178">
        <v>1318</v>
      </c>
      <c r="E178">
        <v>1325</v>
      </c>
      <c r="G178">
        <v>2.4375</v>
      </c>
      <c r="H178">
        <v>2.4348000000000001</v>
      </c>
      <c r="I178">
        <v>2.7774999999999999</v>
      </c>
      <c r="J178">
        <v>2.778</v>
      </c>
      <c r="K178">
        <v>2.4369999999999998</v>
      </c>
      <c r="M178">
        <f t="shared" si="11"/>
        <v>581.74358974358972</v>
      </c>
      <c r="N178">
        <f t="shared" si="12"/>
        <v>552.40676852308195</v>
      </c>
      <c r="O178">
        <f t="shared" si="13"/>
        <v>474.52745274527456</v>
      </c>
      <c r="P178">
        <f t="shared" si="14"/>
        <v>476.96184305255576</v>
      </c>
      <c r="Q178">
        <f t="shared" si="15"/>
        <v>0</v>
      </c>
    </row>
    <row r="179" spans="1:17" x14ac:dyDescent="0.25">
      <c r="A179" s="1">
        <v>34911</v>
      </c>
      <c r="B179">
        <v>1461</v>
      </c>
      <c r="C179">
        <v>1419</v>
      </c>
      <c r="D179">
        <v>1424</v>
      </c>
      <c r="E179">
        <v>1422</v>
      </c>
      <c r="G179">
        <v>2.4571999999999998</v>
      </c>
      <c r="H179">
        <v>2.4561999999999999</v>
      </c>
      <c r="I179">
        <v>2.7793000000000001</v>
      </c>
      <c r="J179">
        <v>2.7803</v>
      </c>
      <c r="K179">
        <v>2.4577</v>
      </c>
      <c r="M179">
        <f t="shared" si="11"/>
        <v>594.57919583265505</v>
      </c>
      <c r="N179">
        <f t="shared" si="12"/>
        <v>577.72168390196236</v>
      </c>
      <c r="O179">
        <f t="shared" si="13"/>
        <v>512.35922714352535</v>
      </c>
      <c r="P179">
        <f t="shared" si="14"/>
        <v>511.45559831672841</v>
      </c>
      <c r="Q179">
        <f t="shared" si="15"/>
        <v>0</v>
      </c>
    </row>
    <row r="180" spans="1:17" x14ac:dyDescent="0.25">
      <c r="A180" s="1">
        <v>34942</v>
      </c>
      <c r="B180">
        <v>1352</v>
      </c>
      <c r="C180">
        <v>1321</v>
      </c>
      <c r="D180">
        <v>1312</v>
      </c>
      <c r="E180">
        <v>1287</v>
      </c>
      <c r="G180">
        <v>2.4929999999999999</v>
      </c>
      <c r="H180">
        <v>2.4941</v>
      </c>
      <c r="I180">
        <v>2.7837999999999998</v>
      </c>
      <c r="J180">
        <v>2.7869999999999999</v>
      </c>
      <c r="K180">
        <v>2.5030000000000001</v>
      </c>
      <c r="M180">
        <f t="shared" si="11"/>
        <v>542.31849177697552</v>
      </c>
      <c r="N180">
        <f t="shared" si="12"/>
        <v>529.6499739384949</v>
      </c>
      <c r="O180">
        <f t="shared" si="13"/>
        <v>471.29822544723044</v>
      </c>
      <c r="P180">
        <f t="shared" si="14"/>
        <v>461.78686759956946</v>
      </c>
      <c r="Q180">
        <f t="shared" si="15"/>
        <v>0</v>
      </c>
    </row>
    <row r="181" spans="1:17" x14ac:dyDescent="0.25">
      <c r="A181" s="1">
        <v>34972</v>
      </c>
      <c r="B181">
        <v>1351</v>
      </c>
      <c r="C181">
        <v>1355</v>
      </c>
      <c r="D181">
        <v>1353</v>
      </c>
      <c r="E181">
        <v>1310</v>
      </c>
      <c r="G181">
        <v>2.5139999999999998</v>
      </c>
      <c r="H181">
        <v>2.5135000000000001</v>
      </c>
      <c r="I181">
        <v>2.782</v>
      </c>
      <c r="J181">
        <v>2.7850000000000001</v>
      </c>
      <c r="K181">
        <v>2.5215000000000001</v>
      </c>
      <c r="M181">
        <f t="shared" si="11"/>
        <v>537.3906125696102</v>
      </c>
      <c r="N181">
        <f t="shared" si="12"/>
        <v>539.08891983290232</v>
      </c>
      <c r="O181">
        <f t="shared" si="13"/>
        <v>486.34076204169662</v>
      </c>
      <c r="P181">
        <f t="shared" si="14"/>
        <v>470.37701974865348</v>
      </c>
      <c r="Q181">
        <f t="shared" si="15"/>
        <v>0</v>
      </c>
    </row>
    <row r="182" spans="1:17" x14ac:dyDescent="0.25">
      <c r="A182" s="1">
        <v>35003</v>
      </c>
      <c r="B182">
        <v>1426</v>
      </c>
      <c r="C182">
        <v>1417</v>
      </c>
      <c r="D182">
        <v>1402</v>
      </c>
      <c r="E182">
        <v>1377</v>
      </c>
      <c r="G182">
        <v>2.5405000000000002</v>
      </c>
      <c r="H182">
        <v>2.5453000000000001</v>
      </c>
      <c r="I182">
        <v>2.7955999999999999</v>
      </c>
      <c r="J182">
        <v>2.8035000000000001</v>
      </c>
      <c r="K182">
        <v>2.5764999999999998</v>
      </c>
      <c r="M182">
        <f t="shared" si="11"/>
        <v>561.30682936429832</v>
      </c>
      <c r="N182">
        <f t="shared" si="12"/>
        <v>556.71237182257494</v>
      </c>
      <c r="O182">
        <f t="shared" si="13"/>
        <v>501.50236085276867</v>
      </c>
      <c r="P182">
        <f t="shared" si="14"/>
        <v>491.17174959871585</v>
      </c>
      <c r="Q182">
        <f t="shared" si="15"/>
        <v>0</v>
      </c>
    </row>
    <row r="183" spans="1:17" x14ac:dyDescent="0.25">
      <c r="A183" s="1">
        <v>35033</v>
      </c>
      <c r="B183">
        <v>1414</v>
      </c>
      <c r="C183">
        <v>1392</v>
      </c>
      <c r="D183">
        <v>1362</v>
      </c>
      <c r="E183">
        <v>1340</v>
      </c>
      <c r="G183">
        <v>2.5367999999999999</v>
      </c>
      <c r="H183">
        <v>2.5405000000000002</v>
      </c>
      <c r="I183">
        <v>2.7921999999999998</v>
      </c>
      <c r="J183">
        <v>2.8005</v>
      </c>
      <c r="K183">
        <v>2.5668000000000002</v>
      </c>
      <c r="M183">
        <f t="shared" si="11"/>
        <v>557.39514348785872</v>
      </c>
      <c r="N183">
        <f t="shared" si="12"/>
        <v>547.92363707931509</v>
      </c>
      <c r="O183">
        <f t="shared" si="13"/>
        <v>487.78740777881245</v>
      </c>
      <c r="P183">
        <f t="shared" si="14"/>
        <v>478.48598464559899</v>
      </c>
      <c r="Q183">
        <f t="shared" si="15"/>
        <v>0</v>
      </c>
    </row>
    <row r="184" spans="1:17" x14ac:dyDescent="0.25">
      <c r="A184" s="1">
        <v>35064</v>
      </c>
      <c r="B184">
        <v>1350</v>
      </c>
      <c r="C184">
        <v>1354</v>
      </c>
      <c r="D184">
        <v>1337</v>
      </c>
      <c r="E184">
        <v>1323</v>
      </c>
      <c r="G184">
        <v>2.5385</v>
      </c>
      <c r="H184">
        <v>2.5430000000000001</v>
      </c>
      <c r="I184">
        <v>2.7919999999999998</v>
      </c>
      <c r="J184">
        <v>2.8008999999999999</v>
      </c>
      <c r="K184">
        <v>2.5665</v>
      </c>
      <c r="M184">
        <f t="shared" si="11"/>
        <v>531.81012408902893</v>
      </c>
      <c r="N184">
        <f t="shared" si="12"/>
        <v>532.44199764058192</v>
      </c>
      <c r="O184">
        <f t="shared" si="13"/>
        <v>478.86819484240692</v>
      </c>
      <c r="P184">
        <f t="shared" si="14"/>
        <v>472.34817380127816</v>
      </c>
      <c r="Q184">
        <f t="shared" si="15"/>
        <v>0</v>
      </c>
    </row>
    <row r="185" spans="1:17" x14ac:dyDescent="0.25">
      <c r="A185" s="1">
        <v>35095</v>
      </c>
      <c r="B185">
        <v>1168</v>
      </c>
      <c r="C185">
        <v>1185</v>
      </c>
      <c r="D185">
        <v>1185</v>
      </c>
      <c r="E185">
        <v>1167</v>
      </c>
      <c r="G185">
        <v>2.5602999999999998</v>
      </c>
      <c r="H185">
        <v>2.5743</v>
      </c>
      <c r="I185">
        <v>2.5897999999999999</v>
      </c>
      <c r="J185">
        <v>2.8235000000000001</v>
      </c>
      <c r="K185">
        <v>2.6183000000000001</v>
      </c>
      <c r="M185">
        <f t="shared" si="11"/>
        <v>456.19653946803112</v>
      </c>
      <c r="N185">
        <f t="shared" si="12"/>
        <v>460.3193101037175</v>
      </c>
      <c r="O185">
        <f t="shared" si="13"/>
        <v>457.56429067881692</v>
      </c>
      <c r="P185">
        <f t="shared" si="14"/>
        <v>413.31680538338941</v>
      </c>
      <c r="Q185">
        <f t="shared" si="15"/>
        <v>0</v>
      </c>
    </row>
    <row r="186" spans="1:17" x14ac:dyDescent="0.25">
      <c r="A186" s="1">
        <v>35124</v>
      </c>
      <c r="B186">
        <v>1173</v>
      </c>
      <c r="C186">
        <v>1178</v>
      </c>
      <c r="D186">
        <v>1167</v>
      </c>
      <c r="E186">
        <v>1154</v>
      </c>
      <c r="G186">
        <v>2.5474999999999999</v>
      </c>
      <c r="H186">
        <v>2.5585</v>
      </c>
      <c r="I186">
        <v>2.5720000000000001</v>
      </c>
      <c r="J186">
        <v>2.8174999999999999</v>
      </c>
      <c r="K186">
        <v>2.5994999999999999</v>
      </c>
      <c r="M186">
        <f t="shared" si="11"/>
        <v>460.45142296368994</v>
      </c>
      <c r="N186">
        <f t="shared" si="12"/>
        <v>460.42603087746727</v>
      </c>
      <c r="O186">
        <f t="shared" si="13"/>
        <v>453.73250388802489</v>
      </c>
      <c r="P186">
        <f t="shared" si="14"/>
        <v>409.58296362023071</v>
      </c>
      <c r="Q186">
        <f t="shared" si="15"/>
        <v>0</v>
      </c>
    </row>
    <row r="187" spans="1:17" x14ac:dyDescent="0.25">
      <c r="A187" s="1">
        <v>35155</v>
      </c>
      <c r="B187">
        <v>1215</v>
      </c>
      <c r="C187">
        <v>1214</v>
      </c>
      <c r="D187">
        <v>1195</v>
      </c>
      <c r="E187">
        <v>1180</v>
      </c>
      <c r="G187">
        <v>2.5335000000000001</v>
      </c>
      <c r="H187">
        <v>2.5405000000000002</v>
      </c>
      <c r="I187">
        <v>2.5505</v>
      </c>
      <c r="J187">
        <v>2.8045</v>
      </c>
      <c r="K187">
        <v>2.5615000000000001</v>
      </c>
      <c r="M187">
        <f t="shared" si="11"/>
        <v>479.57371225577265</v>
      </c>
      <c r="N187">
        <f t="shared" si="12"/>
        <v>477.85868923440262</v>
      </c>
      <c r="O187">
        <f t="shared" si="13"/>
        <v>468.53558125857677</v>
      </c>
      <c r="P187">
        <f t="shared" si="14"/>
        <v>420.7523622749153</v>
      </c>
      <c r="Q187">
        <f t="shared" si="15"/>
        <v>0</v>
      </c>
    </row>
    <row r="188" spans="1:17" x14ac:dyDescent="0.25">
      <c r="A188" s="1">
        <v>35185</v>
      </c>
      <c r="B188">
        <v>1250</v>
      </c>
      <c r="C188">
        <v>1250</v>
      </c>
      <c r="D188">
        <v>1235</v>
      </c>
      <c r="E188">
        <v>1228</v>
      </c>
      <c r="G188">
        <v>2.4929999999999999</v>
      </c>
      <c r="H188">
        <v>2.5022000000000002</v>
      </c>
      <c r="I188">
        <v>2.5127999999999999</v>
      </c>
      <c r="J188">
        <v>2.8090000000000002</v>
      </c>
      <c r="K188">
        <v>2.5305</v>
      </c>
      <c r="M188">
        <f t="shared" si="11"/>
        <v>501.40393100681911</v>
      </c>
      <c r="N188">
        <f t="shared" si="12"/>
        <v>499.56038685956355</v>
      </c>
      <c r="O188">
        <f t="shared" si="13"/>
        <v>491.48360394778734</v>
      </c>
      <c r="P188">
        <f t="shared" si="14"/>
        <v>437.16625133499463</v>
      </c>
      <c r="Q188">
        <f t="shared" si="15"/>
        <v>0</v>
      </c>
    </row>
    <row r="189" spans="1:17" x14ac:dyDescent="0.25">
      <c r="A189" s="1">
        <v>35216</v>
      </c>
      <c r="B189">
        <v>1182</v>
      </c>
      <c r="C189">
        <v>1188</v>
      </c>
      <c r="D189">
        <v>1189</v>
      </c>
      <c r="E189">
        <v>1184</v>
      </c>
      <c r="G189">
        <v>2.4954999999999998</v>
      </c>
      <c r="H189">
        <v>2.5045999999999999</v>
      </c>
      <c r="I189">
        <v>2.5145</v>
      </c>
      <c r="J189">
        <v>2.8069999999999999</v>
      </c>
      <c r="K189">
        <v>2.5305</v>
      </c>
      <c r="M189">
        <f t="shared" si="11"/>
        <v>473.65257463434187</v>
      </c>
      <c r="N189">
        <f t="shared" si="12"/>
        <v>474.32723788229657</v>
      </c>
      <c r="O189">
        <f t="shared" si="13"/>
        <v>472.85742692384173</v>
      </c>
      <c r="P189">
        <f t="shared" si="14"/>
        <v>421.80263626647667</v>
      </c>
      <c r="Q189">
        <f t="shared" si="15"/>
        <v>0</v>
      </c>
    </row>
    <row r="190" spans="1:17" x14ac:dyDescent="0.25">
      <c r="A190" s="1">
        <v>35246</v>
      </c>
      <c r="B190">
        <v>1075</v>
      </c>
      <c r="C190">
        <v>1077</v>
      </c>
      <c r="D190">
        <v>1086</v>
      </c>
      <c r="E190">
        <v>1093</v>
      </c>
      <c r="G190">
        <v>2.4944999999999999</v>
      </c>
      <c r="H190">
        <v>2.5028999999999999</v>
      </c>
      <c r="I190">
        <v>2.5114999999999998</v>
      </c>
      <c r="J190">
        <v>2.8050000000000002</v>
      </c>
      <c r="K190">
        <v>2.5270000000000001</v>
      </c>
      <c r="M190">
        <f t="shared" si="11"/>
        <v>430.94808578873523</v>
      </c>
      <c r="N190">
        <f t="shared" si="12"/>
        <v>430.30085101282515</v>
      </c>
      <c r="O190">
        <f t="shared" si="13"/>
        <v>432.41090981485172</v>
      </c>
      <c r="P190">
        <f t="shared" si="14"/>
        <v>389.66131907308375</v>
      </c>
      <c r="Q190">
        <f t="shared" si="15"/>
        <v>0</v>
      </c>
    </row>
    <row r="191" spans="1:17" x14ac:dyDescent="0.25">
      <c r="A191" s="1">
        <v>35277</v>
      </c>
      <c r="B191">
        <v>1063</v>
      </c>
      <c r="C191">
        <v>1099</v>
      </c>
      <c r="D191">
        <v>1119</v>
      </c>
      <c r="E191">
        <v>1128</v>
      </c>
      <c r="G191">
        <v>2.4946999999999999</v>
      </c>
      <c r="H191">
        <v>2.5034000000000001</v>
      </c>
      <c r="I191">
        <v>2.5122</v>
      </c>
      <c r="J191">
        <v>2.8054999999999999</v>
      </c>
      <c r="K191">
        <v>2.5257000000000001</v>
      </c>
      <c r="M191">
        <f t="shared" si="11"/>
        <v>426.10333907884717</v>
      </c>
      <c r="N191">
        <f t="shared" si="12"/>
        <v>439.00295597986735</v>
      </c>
      <c r="O191">
        <f t="shared" si="13"/>
        <v>445.42631956054453</v>
      </c>
      <c r="P191">
        <f t="shared" si="14"/>
        <v>402.06736767064695</v>
      </c>
      <c r="Q191">
        <f t="shared" si="15"/>
        <v>0</v>
      </c>
    </row>
    <row r="192" spans="1:17" x14ac:dyDescent="0.25">
      <c r="A192" s="1">
        <v>35308</v>
      </c>
      <c r="B192">
        <v>1224</v>
      </c>
      <c r="C192">
        <v>1238</v>
      </c>
      <c r="D192">
        <v>1255</v>
      </c>
      <c r="E192">
        <v>1261</v>
      </c>
      <c r="G192">
        <v>2.4929999999999999</v>
      </c>
      <c r="H192">
        <v>2.5013999999999998</v>
      </c>
      <c r="I192">
        <v>2.5095999999999998</v>
      </c>
      <c r="J192">
        <v>2.8029999999999999</v>
      </c>
      <c r="K192">
        <v>2.5225</v>
      </c>
      <c r="M192">
        <f t="shared" si="11"/>
        <v>490.9747292418773</v>
      </c>
      <c r="N192">
        <f t="shared" si="12"/>
        <v>494.92284320780368</v>
      </c>
      <c r="O192">
        <f t="shared" si="13"/>
        <v>500.07969397513551</v>
      </c>
      <c r="P192">
        <f t="shared" si="14"/>
        <v>449.8751337852301</v>
      </c>
      <c r="Q192">
        <f t="shared" si="15"/>
        <v>0</v>
      </c>
    </row>
    <row r="193" spans="1:17" x14ac:dyDescent="0.25">
      <c r="A193" s="1">
        <v>35338</v>
      </c>
      <c r="B193">
        <v>1115</v>
      </c>
      <c r="C193">
        <v>1142</v>
      </c>
      <c r="D193">
        <v>1151</v>
      </c>
      <c r="E193">
        <v>1157</v>
      </c>
      <c r="G193">
        <v>2.5057</v>
      </c>
      <c r="H193">
        <v>2.5137999999999998</v>
      </c>
      <c r="I193">
        <v>2.5215999999999998</v>
      </c>
      <c r="J193">
        <v>2.8031000000000001</v>
      </c>
      <c r="K193">
        <v>2.5347</v>
      </c>
      <c r="M193">
        <f t="shared" si="11"/>
        <v>444.98543321227601</v>
      </c>
      <c r="N193">
        <f t="shared" si="12"/>
        <v>454.29230646829507</v>
      </c>
      <c r="O193">
        <f t="shared" si="13"/>
        <v>456.45621827411168</v>
      </c>
      <c r="P193">
        <f t="shared" si="14"/>
        <v>412.75730441297134</v>
      </c>
      <c r="Q193">
        <f t="shared" si="15"/>
        <v>0</v>
      </c>
    </row>
    <row r="194" spans="1:17" x14ac:dyDescent="0.25">
      <c r="A194" s="1">
        <v>35369</v>
      </c>
      <c r="B194">
        <v>1175</v>
      </c>
      <c r="C194">
        <v>1181</v>
      </c>
      <c r="D194">
        <v>1191</v>
      </c>
      <c r="E194">
        <v>1196</v>
      </c>
      <c r="G194">
        <v>2.5265</v>
      </c>
      <c r="H194">
        <v>2.5363000000000002</v>
      </c>
      <c r="I194">
        <v>2.5442</v>
      </c>
      <c r="J194">
        <v>2.8069999999999999</v>
      </c>
      <c r="K194">
        <v>2.5585</v>
      </c>
      <c r="M194">
        <f t="shared" si="11"/>
        <v>465.07025529388483</v>
      </c>
      <c r="N194">
        <f t="shared" si="12"/>
        <v>465.63892284035796</v>
      </c>
      <c r="O194">
        <f t="shared" si="13"/>
        <v>468.12357519062965</v>
      </c>
      <c r="P194">
        <f t="shared" si="14"/>
        <v>426.07766298539366</v>
      </c>
      <c r="Q194">
        <f t="shared" si="15"/>
        <v>0</v>
      </c>
    </row>
    <row r="195" spans="1:17" x14ac:dyDescent="0.25">
      <c r="A195" s="1">
        <v>35399</v>
      </c>
      <c r="B195">
        <v>1190</v>
      </c>
      <c r="C195">
        <v>1207</v>
      </c>
      <c r="D195">
        <v>1200</v>
      </c>
      <c r="E195">
        <v>1202</v>
      </c>
      <c r="G195">
        <v>2.5265</v>
      </c>
      <c r="H195">
        <v>2.5356000000000001</v>
      </c>
      <c r="I195">
        <v>2.5434999999999999</v>
      </c>
      <c r="J195">
        <v>2.8039000000000001</v>
      </c>
      <c r="K195">
        <v>2.5565000000000002</v>
      </c>
      <c r="M195">
        <f t="shared" ref="M195:M258" si="16">B195/G195</f>
        <v>471.00732238274293</v>
      </c>
      <c r="N195">
        <f t="shared" ref="N195:N258" si="17">C195/H195</f>
        <v>476.0214544880896</v>
      </c>
      <c r="O195">
        <f t="shared" ref="O195:O258" si="18">D195/I195</f>
        <v>471.79083939453511</v>
      </c>
      <c r="P195">
        <f t="shared" ref="P195:P258" si="19">E195/J195</f>
        <v>428.68861229002459</v>
      </c>
      <c r="Q195">
        <f t="shared" ref="Q195:Q258" si="20">F195/K195</f>
        <v>0</v>
      </c>
    </row>
    <row r="196" spans="1:17" x14ac:dyDescent="0.25">
      <c r="A196" s="1">
        <v>35430</v>
      </c>
      <c r="B196">
        <v>1255</v>
      </c>
      <c r="C196">
        <v>1255</v>
      </c>
      <c r="D196">
        <v>1231</v>
      </c>
      <c r="E196">
        <v>1222</v>
      </c>
      <c r="G196">
        <v>2.5249999999999999</v>
      </c>
      <c r="H196">
        <v>2.5331999999999999</v>
      </c>
      <c r="I196">
        <v>2.5405000000000002</v>
      </c>
      <c r="J196">
        <v>2.8027000000000002</v>
      </c>
      <c r="K196">
        <v>2.5539999999999998</v>
      </c>
      <c r="M196">
        <f t="shared" si="16"/>
        <v>497.02970297029702</v>
      </c>
      <c r="N196">
        <f t="shared" si="17"/>
        <v>495.42081162166431</v>
      </c>
      <c r="O196">
        <f t="shared" si="18"/>
        <v>484.55028537689429</v>
      </c>
      <c r="P196">
        <f t="shared" si="19"/>
        <v>436.00813501266634</v>
      </c>
      <c r="Q196">
        <f t="shared" si="20"/>
        <v>0</v>
      </c>
    </row>
    <row r="197" spans="1:17" x14ac:dyDescent="0.25">
      <c r="A197" s="1">
        <v>35461</v>
      </c>
      <c r="B197">
        <v>1334</v>
      </c>
      <c r="C197">
        <v>1296</v>
      </c>
      <c r="D197">
        <v>1243</v>
      </c>
      <c r="G197">
        <v>2.4853000000000001</v>
      </c>
      <c r="H197">
        <v>2.4931000000000001</v>
      </c>
      <c r="I197">
        <v>2.4998</v>
      </c>
      <c r="J197">
        <v>2.8</v>
      </c>
      <c r="K197">
        <v>2.5097999999999998</v>
      </c>
      <c r="M197">
        <f t="shared" si="16"/>
        <v>536.75612602100352</v>
      </c>
      <c r="N197">
        <f t="shared" si="17"/>
        <v>519.83474389314506</v>
      </c>
      <c r="O197">
        <f t="shared" si="18"/>
        <v>497.23977918233459</v>
      </c>
      <c r="P197">
        <f t="shared" si="19"/>
        <v>0</v>
      </c>
      <c r="Q197">
        <f t="shared" si="20"/>
        <v>0</v>
      </c>
    </row>
    <row r="198" spans="1:17" x14ac:dyDescent="0.25">
      <c r="A198" s="1">
        <v>35489</v>
      </c>
      <c r="B198">
        <v>1287</v>
      </c>
      <c r="C198">
        <v>1264</v>
      </c>
      <c r="D198">
        <v>1240</v>
      </c>
      <c r="E198">
        <v>1237</v>
      </c>
      <c r="G198">
        <v>2.4809999999999999</v>
      </c>
      <c r="H198">
        <v>2.4891999999999999</v>
      </c>
      <c r="I198">
        <v>2.496</v>
      </c>
      <c r="J198">
        <v>2.8001</v>
      </c>
      <c r="K198">
        <v>2.5049999999999999</v>
      </c>
      <c r="M198">
        <f t="shared" si="16"/>
        <v>518.74244256348254</v>
      </c>
      <c r="N198">
        <f t="shared" si="17"/>
        <v>507.79366864856183</v>
      </c>
      <c r="O198">
        <f t="shared" si="18"/>
        <v>496.79487179487177</v>
      </c>
      <c r="P198">
        <f t="shared" si="19"/>
        <v>441.76993678797186</v>
      </c>
      <c r="Q198">
        <f t="shared" si="20"/>
        <v>0</v>
      </c>
    </row>
    <row r="199" spans="1:17" x14ac:dyDescent="0.25">
      <c r="A199" s="1">
        <v>35520</v>
      </c>
      <c r="B199">
        <v>1264</v>
      </c>
      <c r="C199">
        <v>1258</v>
      </c>
      <c r="D199">
        <v>1238</v>
      </c>
      <c r="E199">
        <v>1242</v>
      </c>
      <c r="G199">
        <v>2.4784999999999999</v>
      </c>
      <c r="H199">
        <v>2.484</v>
      </c>
      <c r="I199">
        <v>2.4912000000000001</v>
      </c>
      <c r="J199">
        <v>2.798</v>
      </c>
      <c r="K199">
        <v>2.5013000000000001</v>
      </c>
      <c r="M199">
        <f t="shared" si="16"/>
        <v>509.98587855557798</v>
      </c>
      <c r="N199">
        <f t="shared" si="17"/>
        <v>506.44122383252818</v>
      </c>
      <c r="O199">
        <f t="shared" si="18"/>
        <v>496.94926140012842</v>
      </c>
      <c r="P199">
        <f t="shared" si="19"/>
        <v>443.88849177984275</v>
      </c>
      <c r="Q199">
        <f t="shared" si="20"/>
        <v>0</v>
      </c>
    </row>
    <row r="200" spans="1:17" x14ac:dyDescent="0.25">
      <c r="A200" s="1">
        <v>35550</v>
      </c>
      <c r="B200">
        <v>1310</v>
      </c>
      <c r="C200">
        <v>1281</v>
      </c>
      <c r="D200">
        <v>1252</v>
      </c>
      <c r="E200">
        <v>1267</v>
      </c>
      <c r="G200">
        <v>2.5105</v>
      </c>
      <c r="H200">
        <v>2.5164</v>
      </c>
      <c r="I200">
        <v>2.5222000000000002</v>
      </c>
      <c r="J200">
        <v>2.7970000000000002</v>
      </c>
      <c r="K200">
        <v>2.532</v>
      </c>
      <c r="M200">
        <f t="shared" si="16"/>
        <v>521.80840470025896</v>
      </c>
      <c r="N200">
        <f t="shared" si="17"/>
        <v>509.06056270863138</v>
      </c>
      <c r="O200">
        <f t="shared" si="18"/>
        <v>496.39203869637612</v>
      </c>
      <c r="P200">
        <f t="shared" si="19"/>
        <v>452.98534143725419</v>
      </c>
      <c r="Q200">
        <f t="shared" si="20"/>
        <v>0</v>
      </c>
    </row>
    <row r="201" spans="1:17" x14ac:dyDescent="0.25">
      <c r="A201" s="1">
        <v>35581</v>
      </c>
      <c r="B201">
        <v>1254</v>
      </c>
      <c r="C201">
        <v>1230</v>
      </c>
      <c r="D201">
        <v>1224</v>
      </c>
      <c r="E201">
        <v>1234</v>
      </c>
      <c r="G201">
        <v>2.5135000000000001</v>
      </c>
      <c r="H201">
        <v>2.5255000000000001</v>
      </c>
      <c r="I201">
        <v>2.5335000000000001</v>
      </c>
      <c r="J201">
        <v>2.8054999999999999</v>
      </c>
      <c r="K201">
        <v>2.5434999999999999</v>
      </c>
      <c r="M201">
        <f t="shared" si="16"/>
        <v>498.90590809628009</v>
      </c>
      <c r="N201">
        <f t="shared" si="17"/>
        <v>487.03227083745793</v>
      </c>
      <c r="O201">
        <f t="shared" si="18"/>
        <v>483.12611012433393</v>
      </c>
      <c r="P201">
        <f t="shared" si="19"/>
        <v>439.85029406522904</v>
      </c>
      <c r="Q201">
        <f t="shared" si="20"/>
        <v>0</v>
      </c>
    </row>
    <row r="202" spans="1:17" x14ac:dyDescent="0.25">
      <c r="A202" s="1">
        <v>35611</v>
      </c>
      <c r="B202">
        <v>1152</v>
      </c>
      <c r="C202">
        <v>1157</v>
      </c>
      <c r="D202">
        <v>1168</v>
      </c>
      <c r="E202">
        <v>1180</v>
      </c>
      <c r="G202">
        <v>2.524</v>
      </c>
      <c r="H202">
        <v>2.532</v>
      </c>
      <c r="I202">
        <v>2.5425</v>
      </c>
      <c r="J202">
        <v>2.8054999999999999</v>
      </c>
      <c r="K202">
        <v>2.5590000000000002</v>
      </c>
      <c r="M202">
        <f t="shared" si="16"/>
        <v>456.41838351822503</v>
      </c>
      <c r="N202">
        <f t="shared" si="17"/>
        <v>456.95102685624011</v>
      </c>
      <c r="O202">
        <f t="shared" si="18"/>
        <v>459.39036381514256</v>
      </c>
      <c r="P202">
        <f t="shared" si="19"/>
        <v>420.60238816610234</v>
      </c>
      <c r="Q202">
        <f t="shared" si="20"/>
        <v>0</v>
      </c>
    </row>
    <row r="203" spans="1:17" x14ac:dyDescent="0.25">
      <c r="A203" s="1">
        <v>35642</v>
      </c>
      <c r="B203">
        <v>1146</v>
      </c>
      <c r="C203">
        <v>1163</v>
      </c>
      <c r="D203">
        <v>1177</v>
      </c>
      <c r="E203">
        <v>1191</v>
      </c>
      <c r="G203">
        <v>2.633</v>
      </c>
      <c r="H203">
        <v>2.6520000000000001</v>
      </c>
      <c r="I203">
        <v>2.6644999999999999</v>
      </c>
      <c r="J203">
        <v>2.8174999999999999</v>
      </c>
      <c r="K203">
        <v>2.6850000000000001</v>
      </c>
      <c r="M203">
        <f t="shared" si="16"/>
        <v>435.24496771743259</v>
      </c>
      <c r="N203">
        <f t="shared" si="17"/>
        <v>438.53695324283558</v>
      </c>
      <c r="O203">
        <f t="shared" si="18"/>
        <v>441.73390880090074</v>
      </c>
      <c r="P203">
        <f t="shared" si="19"/>
        <v>422.71517302573204</v>
      </c>
      <c r="Q203">
        <f t="shared" si="20"/>
        <v>0</v>
      </c>
    </row>
    <row r="204" spans="1:17" x14ac:dyDescent="0.25">
      <c r="A204" s="1">
        <v>35673</v>
      </c>
      <c r="B204">
        <v>1287</v>
      </c>
      <c r="C204">
        <v>1305</v>
      </c>
      <c r="D204">
        <v>1318</v>
      </c>
      <c r="E204">
        <v>1330</v>
      </c>
      <c r="G204">
        <v>2.9249999999999998</v>
      </c>
      <c r="H204">
        <v>2.9569999999999999</v>
      </c>
      <c r="I204">
        <v>2.98</v>
      </c>
      <c r="J204">
        <v>2.8355000000000001</v>
      </c>
      <c r="K204">
        <v>3</v>
      </c>
      <c r="M204">
        <f t="shared" si="16"/>
        <v>440</v>
      </c>
      <c r="N204">
        <f t="shared" si="17"/>
        <v>441.3256679066622</v>
      </c>
      <c r="O204">
        <f t="shared" si="18"/>
        <v>442.2818791946309</v>
      </c>
      <c r="P204">
        <f t="shared" si="19"/>
        <v>469.05307705871979</v>
      </c>
      <c r="Q204">
        <f t="shared" si="20"/>
        <v>0</v>
      </c>
    </row>
    <row r="205" spans="1:17" x14ac:dyDescent="0.25">
      <c r="A205" s="1">
        <v>35703</v>
      </c>
      <c r="B205">
        <v>1561</v>
      </c>
      <c r="C205">
        <v>1573</v>
      </c>
      <c r="D205">
        <v>1564</v>
      </c>
      <c r="E205">
        <v>1562</v>
      </c>
      <c r="G205">
        <v>3.2429999999999999</v>
      </c>
      <c r="H205">
        <v>3.2629999999999999</v>
      </c>
      <c r="I205">
        <v>3.2879999999999998</v>
      </c>
      <c r="J205">
        <v>2.8184999999999998</v>
      </c>
      <c r="K205">
        <v>3.3355000000000001</v>
      </c>
      <c r="M205">
        <f t="shared" si="16"/>
        <v>481.34443416589579</v>
      </c>
      <c r="N205">
        <f t="shared" si="17"/>
        <v>482.07171314741038</v>
      </c>
      <c r="O205">
        <f t="shared" si="18"/>
        <v>475.66909975669103</v>
      </c>
      <c r="P205">
        <f t="shared" si="19"/>
        <v>554.19549405712257</v>
      </c>
      <c r="Q205">
        <f t="shared" si="20"/>
        <v>0</v>
      </c>
    </row>
    <row r="206" spans="1:17" x14ac:dyDescent="0.25">
      <c r="A206" s="1">
        <v>35734</v>
      </c>
      <c r="B206">
        <v>1671</v>
      </c>
      <c r="C206">
        <v>1709</v>
      </c>
      <c r="D206">
        <v>1707</v>
      </c>
      <c r="E206">
        <v>1706</v>
      </c>
      <c r="G206">
        <v>3.3450000000000002</v>
      </c>
      <c r="H206">
        <v>3.3740000000000001</v>
      </c>
      <c r="I206">
        <v>3.415</v>
      </c>
      <c r="J206">
        <v>2.8904999999999998</v>
      </c>
      <c r="K206">
        <v>3.5</v>
      </c>
      <c r="M206">
        <f t="shared" si="16"/>
        <v>499.55156950672642</v>
      </c>
      <c r="N206">
        <f t="shared" si="17"/>
        <v>506.520450503853</v>
      </c>
      <c r="O206">
        <f t="shared" si="18"/>
        <v>499.85358711566619</v>
      </c>
      <c r="P206">
        <f t="shared" si="19"/>
        <v>590.20930634838271</v>
      </c>
      <c r="Q206">
        <f t="shared" si="20"/>
        <v>0</v>
      </c>
    </row>
    <row r="207" spans="1:17" x14ac:dyDescent="0.25">
      <c r="A207" s="1">
        <v>35764</v>
      </c>
      <c r="B207">
        <v>1703</v>
      </c>
      <c r="C207">
        <v>1784</v>
      </c>
      <c r="D207">
        <v>1772</v>
      </c>
      <c r="E207">
        <v>1770</v>
      </c>
      <c r="G207">
        <v>3.5049999999999999</v>
      </c>
      <c r="H207">
        <v>3.52</v>
      </c>
      <c r="I207">
        <v>3.5550000000000002</v>
      </c>
      <c r="J207">
        <v>2.8085</v>
      </c>
      <c r="K207">
        <v>3.64</v>
      </c>
      <c r="M207">
        <f t="shared" si="16"/>
        <v>485.87731811697574</v>
      </c>
      <c r="N207">
        <f t="shared" si="17"/>
        <v>506.81818181818181</v>
      </c>
      <c r="O207">
        <f t="shared" si="18"/>
        <v>498.45288326300982</v>
      </c>
      <c r="P207">
        <f t="shared" si="19"/>
        <v>630.22965996083315</v>
      </c>
      <c r="Q207">
        <f t="shared" si="20"/>
        <v>0</v>
      </c>
    </row>
    <row r="208" spans="1:17" x14ac:dyDescent="0.25">
      <c r="A208" s="1">
        <v>35795</v>
      </c>
      <c r="B208">
        <v>2068</v>
      </c>
      <c r="C208">
        <v>2075</v>
      </c>
      <c r="D208">
        <v>2026</v>
      </c>
      <c r="E208">
        <v>1981</v>
      </c>
      <c r="G208">
        <v>3.88</v>
      </c>
      <c r="H208">
        <v>3.8820000000000001</v>
      </c>
      <c r="I208">
        <v>3.91</v>
      </c>
      <c r="J208">
        <v>2.8479999999999999</v>
      </c>
      <c r="K208">
        <v>3.9750000000000001</v>
      </c>
      <c r="M208">
        <f t="shared" si="16"/>
        <v>532.98969072164948</v>
      </c>
      <c r="N208">
        <f t="shared" si="17"/>
        <v>534.51828954147345</v>
      </c>
      <c r="O208">
        <f t="shared" si="18"/>
        <v>518.15856777493605</v>
      </c>
      <c r="P208">
        <f t="shared" si="19"/>
        <v>695.57584269662925</v>
      </c>
      <c r="Q208">
        <f t="shared" si="20"/>
        <v>0</v>
      </c>
    </row>
    <row r="209" spans="1:17" x14ac:dyDescent="0.25">
      <c r="A209" s="1">
        <v>35826</v>
      </c>
      <c r="B209">
        <v>2500</v>
      </c>
      <c r="C209">
        <v>2392</v>
      </c>
      <c r="D209">
        <v>2245</v>
      </c>
      <c r="E209">
        <v>2205</v>
      </c>
      <c r="G209">
        <v>4.1855000000000002</v>
      </c>
      <c r="H209">
        <v>4.218</v>
      </c>
      <c r="I209">
        <v>4.2854999999999999</v>
      </c>
      <c r="J209">
        <v>2.9704999999999999</v>
      </c>
      <c r="K209">
        <v>4.4855</v>
      </c>
      <c r="M209">
        <f t="shared" si="16"/>
        <v>597.30020308206906</v>
      </c>
      <c r="N209">
        <f t="shared" si="17"/>
        <v>567.09340919867236</v>
      </c>
      <c r="O209">
        <f t="shared" si="18"/>
        <v>523.8595263096488</v>
      </c>
      <c r="P209">
        <f t="shared" si="19"/>
        <v>742.29927621612524</v>
      </c>
      <c r="Q209">
        <f t="shared" si="20"/>
        <v>0</v>
      </c>
    </row>
    <row r="210" spans="1:17" x14ac:dyDescent="0.25">
      <c r="A210" s="1">
        <v>35854</v>
      </c>
      <c r="B210">
        <v>2186</v>
      </c>
      <c r="C210">
        <v>2117</v>
      </c>
      <c r="D210">
        <v>1970</v>
      </c>
      <c r="E210">
        <v>1953</v>
      </c>
      <c r="G210">
        <v>3.69</v>
      </c>
      <c r="H210">
        <v>3.7109999999999999</v>
      </c>
      <c r="I210">
        <v>3.75</v>
      </c>
      <c r="J210">
        <v>2.8780000000000001</v>
      </c>
      <c r="K210">
        <v>3.835</v>
      </c>
      <c r="M210">
        <f t="shared" si="16"/>
        <v>592.41192411924123</v>
      </c>
      <c r="N210">
        <f t="shared" si="17"/>
        <v>570.46618162220432</v>
      </c>
      <c r="O210">
        <f t="shared" si="18"/>
        <v>525.33333333333337</v>
      </c>
      <c r="P210">
        <f t="shared" si="19"/>
        <v>678.59624739402364</v>
      </c>
      <c r="Q210">
        <f t="shared" si="20"/>
        <v>0</v>
      </c>
    </row>
    <row r="211" spans="1:17" x14ac:dyDescent="0.25">
      <c r="A211" s="1">
        <v>35885</v>
      </c>
      <c r="B211">
        <v>2239</v>
      </c>
      <c r="C211">
        <v>2145</v>
      </c>
      <c r="D211">
        <v>2033</v>
      </c>
      <c r="E211">
        <v>2048</v>
      </c>
      <c r="G211">
        <v>3.64</v>
      </c>
      <c r="H211">
        <v>3.6825000000000001</v>
      </c>
      <c r="I211">
        <v>3.7225000000000001</v>
      </c>
      <c r="J211">
        <v>2.9005000000000001</v>
      </c>
      <c r="K211">
        <v>3.8</v>
      </c>
      <c r="M211">
        <f t="shared" si="16"/>
        <v>615.1098901098901</v>
      </c>
      <c r="N211">
        <f t="shared" si="17"/>
        <v>582.4847250509165</v>
      </c>
      <c r="O211">
        <f t="shared" si="18"/>
        <v>546.13834788448617</v>
      </c>
      <c r="P211">
        <f t="shared" si="19"/>
        <v>706.08515773142562</v>
      </c>
      <c r="Q211">
        <f t="shared" si="20"/>
        <v>0</v>
      </c>
    </row>
    <row r="212" spans="1:17" x14ac:dyDescent="0.25">
      <c r="A212" s="1">
        <v>35915</v>
      </c>
      <c r="B212">
        <v>2393</v>
      </c>
      <c r="C212">
        <v>2295</v>
      </c>
      <c r="D212">
        <v>2190</v>
      </c>
      <c r="E212">
        <v>2175</v>
      </c>
      <c r="G212">
        <v>3.7250000000000001</v>
      </c>
      <c r="H212">
        <v>3.8050000000000002</v>
      </c>
      <c r="I212">
        <v>3.87</v>
      </c>
      <c r="J212">
        <v>2.9805000000000001</v>
      </c>
      <c r="K212">
        <v>3.99</v>
      </c>
      <c r="M212">
        <f t="shared" si="16"/>
        <v>642.41610738255031</v>
      </c>
      <c r="N212">
        <f t="shared" si="17"/>
        <v>603.1537450722733</v>
      </c>
      <c r="O212">
        <f t="shared" si="18"/>
        <v>565.89147286821708</v>
      </c>
      <c r="P212">
        <f t="shared" si="19"/>
        <v>729.7433316557624</v>
      </c>
      <c r="Q212">
        <f t="shared" si="20"/>
        <v>0</v>
      </c>
    </row>
    <row r="213" spans="1:17" x14ac:dyDescent="0.25">
      <c r="A213" s="1">
        <v>35946</v>
      </c>
      <c r="B213">
        <v>2342</v>
      </c>
      <c r="C213">
        <v>2292</v>
      </c>
      <c r="D213">
        <v>2264</v>
      </c>
      <c r="E213">
        <v>2258</v>
      </c>
      <c r="G213">
        <v>3.8405</v>
      </c>
      <c r="H213">
        <v>3.9855</v>
      </c>
      <c r="I213">
        <v>4.1005000000000003</v>
      </c>
      <c r="J213">
        <v>3.0804999999999998</v>
      </c>
      <c r="K213">
        <v>4.2404999999999999</v>
      </c>
      <c r="M213">
        <f t="shared" si="16"/>
        <v>609.81643015232396</v>
      </c>
      <c r="N213">
        <f t="shared" si="17"/>
        <v>575.08468197214904</v>
      </c>
      <c r="O213">
        <f t="shared" si="18"/>
        <v>552.12778929398849</v>
      </c>
      <c r="P213">
        <f t="shared" si="19"/>
        <v>732.99788995292977</v>
      </c>
      <c r="Q213">
        <f t="shared" si="20"/>
        <v>0</v>
      </c>
    </row>
    <row r="214" spans="1:17" x14ac:dyDescent="0.25">
      <c r="A214" s="1">
        <v>35976</v>
      </c>
      <c r="B214">
        <v>2322</v>
      </c>
      <c r="C214">
        <v>2323</v>
      </c>
      <c r="D214">
        <v>2316</v>
      </c>
      <c r="E214">
        <v>2314</v>
      </c>
      <c r="G214">
        <v>4.125</v>
      </c>
      <c r="H214">
        <v>4.2850000000000001</v>
      </c>
      <c r="I214">
        <v>4.4400000000000004</v>
      </c>
      <c r="J214">
        <v>3.2355</v>
      </c>
      <c r="K214">
        <v>4.6550000000000002</v>
      </c>
      <c r="M214">
        <f t="shared" si="16"/>
        <v>562.90909090909088</v>
      </c>
      <c r="N214">
        <f t="shared" si="17"/>
        <v>542.12368728121351</v>
      </c>
      <c r="O214">
        <f t="shared" si="18"/>
        <v>521.62162162162156</v>
      </c>
      <c r="P214">
        <f t="shared" si="19"/>
        <v>715.19085149126875</v>
      </c>
      <c r="Q214">
        <f t="shared" si="20"/>
        <v>0</v>
      </c>
    </row>
    <row r="215" spans="1:17" x14ac:dyDescent="0.25">
      <c r="A215" s="1">
        <v>36007</v>
      </c>
      <c r="B215">
        <v>2462</v>
      </c>
      <c r="C215">
        <v>2428</v>
      </c>
      <c r="D215">
        <v>2406</v>
      </c>
      <c r="E215">
        <v>2415</v>
      </c>
      <c r="G215">
        <v>4.1455000000000002</v>
      </c>
      <c r="H215">
        <v>4.3179999999999996</v>
      </c>
      <c r="I215">
        <v>4.4455</v>
      </c>
      <c r="J215">
        <v>3.2004999999999999</v>
      </c>
      <c r="K215">
        <v>4.6654999999999998</v>
      </c>
      <c r="M215">
        <f t="shared" si="16"/>
        <v>593.89699674345673</v>
      </c>
      <c r="N215">
        <f t="shared" si="17"/>
        <v>562.29735988883749</v>
      </c>
      <c r="O215">
        <f t="shared" si="18"/>
        <v>541.22145990327294</v>
      </c>
      <c r="P215">
        <f t="shared" si="19"/>
        <v>754.56959850023441</v>
      </c>
      <c r="Q215">
        <f t="shared" si="20"/>
        <v>0</v>
      </c>
    </row>
    <row r="216" spans="1:17" x14ac:dyDescent="0.25">
      <c r="A216" s="1">
        <v>36038</v>
      </c>
      <c r="B216">
        <v>2560</v>
      </c>
      <c r="C216">
        <v>2499</v>
      </c>
      <c r="D216">
        <v>2469</v>
      </c>
      <c r="E216">
        <v>2445</v>
      </c>
      <c r="G216">
        <v>4.1604999999999999</v>
      </c>
      <c r="H216">
        <v>4.3304999999999998</v>
      </c>
      <c r="I216">
        <v>4.4904999999999999</v>
      </c>
      <c r="J216">
        <v>3.2105000000000001</v>
      </c>
      <c r="K216">
        <v>4.7104999999999997</v>
      </c>
      <c r="M216">
        <f t="shared" si="16"/>
        <v>615.31065977646915</v>
      </c>
      <c r="N216">
        <f t="shared" si="17"/>
        <v>577.06962244544513</v>
      </c>
      <c r="O216">
        <f t="shared" si="18"/>
        <v>549.82741342834879</v>
      </c>
      <c r="P216">
        <f t="shared" si="19"/>
        <v>761.56361937392921</v>
      </c>
      <c r="Q216">
        <f t="shared" si="20"/>
        <v>0</v>
      </c>
    </row>
    <row r="217" spans="1:17" x14ac:dyDescent="0.25">
      <c r="A217" s="1">
        <v>36068</v>
      </c>
      <c r="B217">
        <v>2303</v>
      </c>
      <c r="C217">
        <v>2234</v>
      </c>
      <c r="D217">
        <v>2195</v>
      </c>
      <c r="E217">
        <v>2191</v>
      </c>
      <c r="G217">
        <v>3.8</v>
      </c>
      <c r="H217">
        <v>3.786</v>
      </c>
      <c r="I217">
        <v>3.7725</v>
      </c>
      <c r="J217">
        <v>2.7425000000000002</v>
      </c>
      <c r="K217">
        <v>3.7530000000000001</v>
      </c>
      <c r="M217">
        <f t="shared" si="16"/>
        <v>606.0526315789474</v>
      </c>
      <c r="N217">
        <f t="shared" si="17"/>
        <v>590.06867406233494</v>
      </c>
      <c r="O217">
        <f t="shared" si="18"/>
        <v>581.84227965540094</v>
      </c>
      <c r="P217">
        <f t="shared" si="19"/>
        <v>798.9061075660893</v>
      </c>
      <c r="Q217">
        <f t="shared" si="20"/>
        <v>0</v>
      </c>
    </row>
    <row r="218" spans="1:17" x14ac:dyDescent="0.25">
      <c r="A218" s="1">
        <v>36099</v>
      </c>
      <c r="B218">
        <v>2374</v>
      </c>
      <c r="C218">
        <v>2333</v>
      </c>
      <c r="D218">
        <v>2298</v>
      </c>
      <c r="E218">
        <v>2267</v>
      </c>
      <c r="G218">
        <v>3.7997000000000001</v>
      </c>
      <c r="H218">
        <v>3.7871999999999999</v>
      </c>
      <c r="I218">
        <v>3.7772000000000001</v>
      </c>
      <c r="J218">
        <v>2.7444999999999999</v>
      </c>
      <c r="K218">
        <v>3.7547000000000001</v>
      </c>
      <c r="M218">
        <f t="shared" si="16"/>
        <v>624.78616732899968</v>
      </c>
      <c r="N218">
        <f t="shared" si="17"/>
        <v>616.02239121250534</v>
      </c>
      <c r="O218">
        <f t="shared" si="18"/>
        <v>608.38716509583821</v>
      </c>
      <c r="P218">
        <f t="shared" si="19"/>
        <v>826.01566769903445</v>
      </c>
      <c r="Q218">
        <f t="shared" si="20"/>
        <v>0</v>
      </c>
    </row>
    <row r="219" spans="1:17" x14ac:dyDescent="0.25">
      <c r="A219" s="1">
        <v>36129</v>
      </c>
      <c r="B219">
        <v>2307</v>
      </c>
      <c r="C219">
        <v>2302</v>
      </c>
      <c r="D219">
        <v>2268</v>
      </c>
      <c r="E219">
        <v>2231</v>
      </c>
      <c r="G219">
        <v>3.7997000000000001</v>
      </c>
      <c r="H219">
        <v>3.7812000000000001</v>
      </c>
      <c r="I219">
        <v>3.7667000000000002</v>
      </c>
      <c r="J219">
        <v>2.7254999999999998</v>
      </c>
      <c r="K219">
        <v>3.7347000000000001</v>
      </c>
      <c r="M219">
        <f t="shared" si="16"/>
        <v>607.1531963049714</v>
      </c>
      <c r="N219">
        <f t="shared" si="17"/>
        <v>608.80143869670997</v>
      </c>
      <c r="O219">
        <f t="shared" si="18"/>
        <v>602.11856532243075</v>
      </c>
      <c r="P219">
        <f t="shared" si="19"/>
        <v>818.56540084388189</v>
      </c>
      <c r="Q219">
        <f t="shared" si="20"/>
        <v>0</v>
      </c>
    </row>
    <row r="220" spans="1:17" x14ac:dyDescent="0.25">
      <c r="A220" s="1">
        <v>36160</v>
      </c>
      <c r="B220">
        <v>2172</v>
      </c>
      <c r="C220">
        <v>2156</v>
      </c>
      <c r="D220">
        <v>2104</v>
      </c>
      <c r="E220">
        <v>2080</v>
      </c>
      <c r="G220">
        <v>3.7999000000000001</v>
      </c>
      <c r="H220">
        <v>3.7884000000000002</v>
      </c>
      <c r="I220">
        <v>3.7778999999999998</v>
      </c>
      <c r="J220">
        <v>2.7484999999999999</v>
      </c>
      <c r="K220">
        <v>3.7549000000000001</v>
      </c>
      <c r="M220">
        <f t="shared" si="16"/>
        <v>571.59398931550834</v>
      </c>
      <c r="N220">
        <f t="shared" si="17"/>
        <v>569.10569105691059</v>
      </c>
      <c r="O220">
        <f t="shared" si="18"/>
        <v>556.92315836840578</v>
      </c>
      <c r="P220">
        <f t="shared" si="19"/>
        <v>756.77642350372935</v>
      </c>
      <c r="Q220">
        <f t="shared" si="20"/>
        <v>0</v>
      </c>
    </row>
    <row r="221" spans="1:17" x14ac:dyDescent="0.25">
      <c r="A221" s="1">
        <v>36191</v>
      </c>
      <c r="B221">
        <v>1930</v>
      </c>
      <c r="C221">
        <v>1854</v>
      </c>
      <c r="D221">
        <v>1799</v>
      </c>
      <c r="E221">
        <v>1788</v>
      </c>
      <c r="G221">
        <v>3.7997999999999998</v>
      </c>
      <c r="H221">
        <v>3.7953000000000001</v>
      </c>
      <c r="I221">
        <v>3.7873000000000001</v>
      </c>
      <c r="J221">
        <v>2.7705000000000002</v>
      </c>
      <c r="K221">
        <v>3.7898000000000001</v>
      </c>
      <c r="M221">
        <f t="shared" si="16"/>
        <v>507.92146955102902</v>
      </c>
      <c r="N221">
        <f t="shared" si="17"/>
        <v>488.49893289068058</v>
      </c>
      <c r="O221">
        <f t="shared" si="18"/>
        <v>475.00858131122436</v>
      </c>
      <c r="P221">
        <f t="shared" si="19"/>
        <v>645.37087168381152</v>
      </c>
      <c r="Q221">
        <f t="shared" si="20"/>
        <v>0</v>
      </c>
    </row>
    <row r="222" spans="1:17" x14ac:dyDescent="0.25">
      <c r="A222" s="1">
        <v>36219</v>
      </c>
      <c r="B222">
        <v>1653</v>
      </c>
      <c r="C222">
        <v>1563</v>
      </c>
      <c r="D222">
        <v>1521</v>
      </c>
      <c r="E222">
        <v>1515</v>
      </c>
      <c r="G222">
        <v>3.7997999999999998</v>
      </c>
      <c r="H222">
        <v>3.8</v>
      </c>
      <c r="I222">
        <v>3.7978000000000001</v>
      </c>
      <c r="J222">
        <v>2.7725</v>
      </c>
      <c r="K222">
        <v>3.7907999999999999</v>
      </c>
      <c r="M222">
        <f t="shared" si="16"/>
        <v>435.0228959418917</v>
      </c>
      <c r="N222">
        <f t="shared" si="17"/>
        <v>411.31578947368422</v>
      </c>
      <c r="O222">
        <f t="shared" si="18"/>
        <v>400.49502343462001</v>
      </c>
      <c r="P222">
        <f t="shared" si="19"/>
        <v>546.4382326420199</v>
      </c>
      <c r="Q222">
        <f t="shared" si="20"/>
        <v>0</v>
      </c>
    </row>
    <row r="223" spans="1:17" x14ac:dyDescent="0.25">
      <c r="A223" s="1">
        <v>36250</v>
      </c>
      <c r="B223">
        <v>1613</v>
      </c>
      <c r="C223">
        <v>1523</v>
      </c>
      <c r="D223">
        <v>1470</v>
      </c>
      <c r="E223">
        <v>1470</v>
      </c>
      <c r="G223">
        <v>3.7999000000000001</v>
      </c>
      <c r="H223">
        <v>3.7944</v>
      </c>
      <c r="I223">
        <v>3.7894000000000001</v>
      </c>
      <c r="J223">
        <v>2.7534999999999998</v>
      </c>
      <c r="K223">
        <v>3.7698999999999998</v>
      </c>
      <c r="M223">
        <f t="shared" si="16"/>
        <v>424.48485486460169</v>
      </c>
      <c r="N223">
        <f t="shared" si="17"/>
        <v>401.38098250052707</v>
      </c>
      <c r="O223">
        <f t="shared" si="18"/>
        <v>387.9242096374096</v>
      </c>
      <c r="P223">
        <f t="shared" si="19"/>
        <v>533.86598874160165</v>
      </c>
      <c r="Q223">
        <f t="shared" si="20"/>
        <v>0</v>
      </c>
    </row>
    <row r="224" spans="1:17" x14ac:dyDescent="0.25">
      <c r="A224" s="1">
        <v>36280</v>
      </c>
      <c r="B224">
        <v>1665</v>
      </c>
      <c r="C224">
        <v>1586</v>
      </c>
      <c r="D224">
        <v>1551</v>
      </c>
      <c r="E224">
        <v>1545</v>
      </c>
      <c r="G224">
        <v>3.8</v>
      </c>
      <c r="H224">
        <v>3.78</v>
      </c>
      <c r="I224">
        <v>3.7570000000000001</v>
      </c>
      <c r="J224">
        <v>2.7105000000000001</v>
      </c>
      <c r="K224">
        <v>3.7370000000000001</v>
      </c>
      <c r="M224">
        <f t="shared" si="16"/>
        <v>438.15789473684214</v>
      </c>
      <c r="N224">
        <f t="shared" si="17"/>
        <v>419.5767195767196</v>
      </c>
      <c r="O224">
        <f t="shared" si="18"/>
        <v>412.82938514772422</v>
      </c>
      <c r="P224">
        <f t="shared" si="19"/>
        <v>570.00553403431104</v>
      </c>
      <c r="Q224">
        <f t="shared" si="20"/>
        <v>0</v>
      </c>
    </row>
    <row r="225" spans="1:17" x14ac:dyDescent="0.25">
      <c r="A225" s="1">
        <v>36311</v>
      </c>
      <c r="B225">
        <v>1355</v>
      </c>
      <c r="C225">
        <v>1355</v>
      </c>
      <c r="D225">
        <v>1346</v>
      </c>
      <c r="E225">
        <v>1346</v>
      </c>
      <c r="G225">
        <v>3.7995000000000001</v>
      </c>
      <c r="H225">
        <v>3.7734999999999999</v>
      </c>
      <c r="I225">
        <v>3.7444999999999999</v>
      </c>
      <c r="J225">
        <v>2.6955</v>
      </c>
      <c r="K225">
        <v>3.6947999999999999</v>
      </c>
      <c r="M225">
        <f t="shared" si="16"/>
        <v>356.62587182524015</v>
      </c>
      <c r="N225">
        <f t="shared" si="17"/>
        <v>359.08307936928583</v>
      </c>
      <c r="O225">
        <f t="shared" si="18"/>
        <v>359.46054212845507</v>
      </c>
      <c r="P225">
        <f t="shared" si="19"/>
        <v>499.35076980152104</v>
      </c>
      <c r="Q225">
        <f t="shared" si="20"/>
        <v>0</v>
      </c>
    </row>
    <row r="226" spans="1:17" x14ac:dyDescent="0.25">
      <c r="A226" s="1">
        <v>36341</v>
      </c>
      <c r="B226">
        <v>1232</v>
      </c>
      <c r="C226">
        <v>1232</v>
      </c>
      <c r="D226">
        <v>1230</v>
      </c>
      <c r="E226">
        <v>1230</v>
      </c>
      <c r="G226">
        <v>3.7995000000000001</v>
      </c>
      <c r="H226">
        <v>3.7734999999999999</v>
      </c>
      <c r="I226">
        <v>3.7444999999999999</v>
      </c>
      <c r="J226">
        <v>2.6905000000000001</v>
      </c>
      <c r="K226">
        <v>3.6945000000000001</v>
      </c>
      <c r="M226">
        <f t="shared" si="16"/>
        <v>324.25319120936962</v>
      </c>
      <c r="N226">
        <f t="shared" si="17"/>
        <v>326.48734596528425</v>
      </c>
      <c r="O226">
        <f t="shared" si="18"/>
        <v>328.48177326745895</v>
      </c>
      <c r="P226">
        <f t="shared" si="19"/>
        <v>457.16409589295665</v>
      </c>
      <c r="Q226">
        <f t="shared" si="20"/>
        <v>0</v>
      </c>
    </row>
    <row r="227" spans="1:17" x14ac:dyDescent="0.25">
      <c r="A227" s="1">
        <v>36372</v>
      </c>
      <c r="B227">
        <v>920</v>
      </c>
      <c r="C227">
        <v>988</v>
      </c>
      <c r="D227">
        <v>1015</v>
      </c>
      <c r="E227">
        <v>1020</v>
      </c>
      <c r="G227">
        <v>3.7999000000000001</v>
      </c>
      <c r="H227">
        <v>3.7734000000000001</v>
      </c>
      <c r="I227">
        <v>3.7408999999999999</v>
      </c>
      <c r="J227">
        <v>2.6934999999999998</v>
      </c>
      <c r="K227">
        <v>3.6869000000000001</v>
      </c>
      <c r="M227">
        <f t="shared" si="16"/>
        <v>242.11163451669779</v>
      </c>
      <c r="N227">
        <f t="shared" si="17"/>
        <v>261.83282980866062</v>
      </c>
      <c r="O227">
        <f t="shared" si="18"/>
        <v>271.32508219947073</v>
      </c>
      <c r="P227">
        <f t="shared" si="19"/>
        <v>378.68943753480602</v>
      </c>
      <c r="Q227">
        <f t="shared" si="20"/>
        <v>0</v>
      </c>
    </row>
    <row r="228" spans="1:17" x14ac:dyDescent="0.25">
      <c r="A228" s="1">
        <v>36403</v>
      </c>
      <c r="B228">
        <v>1305</v>
      </c>
      <c r="C228">
        <v>1310</v>
      </c>
      <c r="D228">
        <v>1315</v>
      </c>
      <c r="E228">
        <v>1320</v>
      </c>
      <c r="G228">
        <v>3.7999000000000001</v>
      </c>
      <c r="H228">
        <v>3.7999000000000001</v>
      </c>
      <c r="I228">
        <v>3.7444000000000002</v>
      </c>
      <c r="J228">
        <v>2.6955</v>
      </c>
      <c r="K228">
        <v>3.6899000000000002</v>
      </c>
      <c r="M228">
        <f t="shared" si="16"/>
        <v>343.43009026553329</v>
      </c>
      <c r="N228">
        <f t="shared" si="17"/>
        <v>344.74591436616754</v>
      </c>
      <c r="O228">
        <f t="shared" si="18"/>
        <v>351.19111206067726</v>
      </c>
      <c r="P228">
        <f t="shared" si="19"/>
        <v>489.70506399554813</v>
      </c>
      <c r="Q228">
        <f t="shared" si="20"/>
        <v>0</v>
      </c>
    </row>
    <row r="229" spans="1:17" x14ac:dyDescent="0.25">
      <c r="A229" s="1">
        <v>36433</v>
      </c>
      <c r="B229">
        <v>1240</v>
      </c>
      <c r="C229">
        <v>1239</v>
      </c>
      <c r="D229">
        <v>1240</v>
      </c>
      <c r="E229">
        <v>1245</v>
      </c>
      <c r="G229">
        <v>3.7999000000000001</v>
      </c>
      <c r="H229">
        <v>3.7719</v>
      </c>
      <c r="I229">
        <v>3.7399</v>
      </c>
      <c r="J229">
        <v>2.6905000000000001</v>
      </c>
      <c r="K229">
        <v>3.6848999999999998</v>
      </c>
      <c r="M229">
        <f t="shared" si="16"/>
        <v>326.32437695728834</v>
      </c>
      <c r="N229">
        <f t="shared" si="17"/>
        <v>328.48166706434421</v>
      </c>
      <c r="O229">
        <f t="shared" si="18"/>
        <v>331.55966737078529</v>
      </c>
      <c r="P229">
        <f t="shared" si="19"/>
        <v>462.73926779409032</v>
      </c>
      <c r="Q229">
        <f t="shared" si="20"/>
        <v>0</v>
      </c>
    </row>
    <row r="230" spans="1:17" x14ac:dyDescent="0.25">
      <c r="A230" s="1">
        <v>36464</v>
      </c>
      <c r="B230">
        <v>1234</v>
      </c>
      <c r="C230">
        <v>1235</v>
      </c>
      <c r="D230">
        <v>1237</v>
      </c>
      <c r="E230">
        <v>1237</v>
      </c>
      <c r="G230">
        <v>3.7995000000000001</v>
      </c>
      <c r="H230">
        <v>3.7665000000000002</v>
      </c>
      <c r="I230">
        <v>3.7395</v>
      </c>
      <c r="J230">
        <v>2.6955</v>
      </c>
      <c r="K230">
        <v>3.6879</v>
      </c>
      <c r="M230">
        <f t="shared" si="16"/>
        <v>324.77957626003422</v>
      </c>
      <c r="N230">
        <f t="shared" si="17"/>
        <v>327.89061462896586</v>
      </c>
      <c r="O230">
        <f t="shared" si="18"/>
        <v>330.79288674956547</v>
      </c>
      <c r="P230">
        <f t="shared" si="19"/>
        <v>458.91300315340379</v>
      </c>
      <c r="Q230">
        <f t="shared" si="20"/>
        <v>0</v>
      </c>
    </row>
    <row r="231" spans="1:17" x14ac:dyDescent="0.25">
      <c r="A231" s="1">
        <v>36494</v>
      </c>
      <c r="B231">
        <v>1238</v>
      </c>
      <c r="C231">
        <v>1245</v>
      </c>
      <c r="D231">
        <v>1240</v>
      </c>
      <c r="E231">
        <v>1240</v>
      </c>
      <c r="G231">
        <v>3.7999000000000001</v>
      </c>
      <c r="H231">
        <v>3.7679</v>
      </c>
      <c r="I231">
        <v>3.7399</v>
      </c>
      <c r="J231">
        <v>2.6985000000000001</v>
      </c>
      <c r="K231">
        <v>3.6945000000000001</v>
      </c>
      <c r="M231">
        <f t="shared" si="16"/>
        <v>325.79804731703467</v>
      </c>
      <c r="N231">
        <f t="shared" si="17"/>
        <v>330.42278192096393</v>
      </c>
      <c r="O231">
        <f t="shared" si="18"/>
        <v>331.55966737078529</v>
      </c>
      <c r="P231">
        <f t="shared" si="19"/>
        <v>459.51454511765792</v>
      </c>
      <c r="Q231">
        <f t="shared" si="20"/>
        <v>0</v>
      </c>
    </row>
    <row r="232" spans="1:17" x14ac:dyDescent="0.25">
      <c r="A232" s="1">
        <v>36525</v>
      </c>
      <c r="B232">
        <v>1173</v>
      </c>
      <c r="C232">
        <v>1176</v>
      </c>
      <c r="D232">
        <v>1173</v>
      </c>
      <c r="E232">
        <v>1171</v>
      </c>
      <c r="G232">
        <v>3.7997000000000001</v>
      </c>
      <c r="H232">
        <v>3.7997000000000001</v>
      </c>
      <c r="I232">
        <v>3.7429000000000001</v>
      </c>
      <c r="J232">
        <v>2.6995</v>
      </c>
      <c r="K232">
        <v>3.6979000000000002</v>
      </c>
      <c r="M232">
        <f t="shared" si="16"/>
        <v>308.70858225649391</v>
      </c>
      <c r="N232">
        <f t="shared" si="17"/>
        <v>309.49811827249516</v>
      </c>
      <c r="O232">
        <f t="shared" si="18"/>
        <v>313.39335809131956</v>
      </c>
      <c r="P232">
        <f t="shared" si="19"/>
        <v>433.78403408038525</v>
      </c>
      <c r="Q232">
        <f t="shared" si="20"/>
        <v>0</v>
      </c>
    </row>
    <row r="233" spans="1:17" x14ac:dyDescent="0.25">
      <c r="A233" s="1">
        <v>36556</v>
      </c>
      <c r="B233">
        <v>1137</v>
      </c>
      <c r="C233">
        <v>1133</v>
      </c>
      <c r="D233">
        <v>1134</v>
      </c>
      <c r="E233">
        <v>1139</v>
      </c>
      <c r="G233">
        <v>3.7997999999999998</v>
      </c>
      <c r="H233">
        <v>3.7667999999999999</v>
      </c>
      <c r="I233">
        <v>3.7347999999999999</v>
      </c>
      <c r="J233">
        <v>2.6804999999999999</v>
      </c>
      <c r="K233">
        <v>3.6698</v>
      </c>
      <c r="M233">
        <f t="shared" si="16"/>
        <v>299.22627506710882</v>
      </c>
      <c r="N233">
        <f t="shared" si="17"/>
        <v>300.78581289157904</v>
      </c>
      <c r="O233">
        <f t="shared" si="18"/>
        <v>303.63071650423046</v>
      </c>
      <c r="P233">
        <f t="shared" si="19"/>
        <v>424.92072374556989</v>
      </c>
      <c r="Q233">
        <f t="shared" si="20"/>
        <v>0</v>
      </c>
    </row>
    <row r="234" spans="1:17" x14ac:dyDescent="0.25">
      <c r="A234" s="1">
        <v>36585</v>
      </c>
      <c r="B234">
        <v>1029</v>
      </c>
      <c r="C234">
        <v>1040</v>
      </c>
      <c r="D234">
        <v>1043</v>
      </c>
      <c r="E234">
        <v>1049</v>
      </c>
      <c r="G234">
        <v>3.7997999999999998</v>
      </c>
      <c r="H234">
        <v>3.7667999999999999</v>
      </c>
      <c r="I234">
        <v>3.7317999999999998</v>
      </c>
      <c r="J234">
        <v>2.6835</v>
      </c>
      <c r="K234">
        <v>3.6728999999999998</v>
      </c>
      <c r="M234">
        <f t="shared" si="16"/>
        <v>270.8037265119217</v>
      </c>
      <c r="N234">
        <f t="shared" si="17"/>
        <v>276.09642136561536</v>
      </c>
      <c r="O234">
        <f t="shared" si="18"/>
        <v>279.48979044964898</v>
      </c>
      <c r="P234">
        <f t="shared" si="19"/>
        <v>390.90739705608348</v>
      </c>
      <c r="Q234">
        <f t="shared" si="20"/>
        <v>0</v>
      </c>
    </row>
    <row r="235" spans="1:17" x14ac:dyDescent="0.25">
      <c r="A235" s="1">
        <v>36616</v>
      </c>
      <c r="B235">
        <v>1196</v>
      </c>
      <c r="C235">
        <v>1196</v>
      </c>
      <c r="D235">
        <v>1194</v>
      </c>
      <c r="E235">
        <v>1196</v>
      </c>
      <c r="G235">
        <v>3.7999000000000001</v>
      </c>
      <c r="H235">
        <v>3.7671999999999999</v>
      </c>
      <c r="I235">
        <v>3.7328999999999999</v>
      </c>
      <c r="J235">
        <v>2.6804999999999999</v>
      </c>
      <c r="K235">
        <v>3.6638999999999999</v>
      </c>
      <c r="M235">
        <f t="shared" si="16"/>
        <v>314.74512487170716</v>
      </c>
      <c r="N235">
        <f t="shared" si="17"/>
        <v>317.47717137396478</v>
      </c>
      <c r="O235">
        <f t="shared" si="18"/>
        <v>319.8585550108495</v>
      </c>
      <c r="P235">
        <f t="shared" si="19"/>
        <v>446.18541316918487</v>
      </c>
      <c r="Q235">
        <f t="shared" si="20"/>
        <v>0</v>
      </c>
    </row>
    <row r="236" spans="1:17" x14ac:dyDescent="0.25">
      <c r="A236" s="1">
        <v>36646</v>
      </c>
      <c r="B236">
        <v>1150</v>
      </c>
      <c r="C236">
        <v>1149</v>
      </c>
      <c r="D236">
        <v>1151</v>
      </c>
      <c r="E236">
        <v>1153</v>
      </c>
      <c r="G236">
        <v>3.7997999999999998</v>
      </c>
      <c r="H236">
        <v>3.7648000000000001</v>
      </c>
      <c r="I236">
        <v>3.7258</v>
      </c>
      <c r="J236">
        <v>2.6739999999999999</v>
      </c>
      <c r="K236">
        <v>3.6608000000000001</v>
      </c>
      <c r="M236">
        <f t="shared" si="16"/>
        <v>302.64750776356652</v>
      </c>
      <c r="N236">
        <f t="shared" si="17"/>
        <v>305.19549511262215</v>
      </c>
      <c r="O236">
        <f t="shared" si="18"/>
        <v>308.92694186483442</v>
      </c>
      <c r="P236">
        <f t="shared" si="19"/>
        <v>431.18922961854901</v>
      </c>
      <c r="Q236">
        <f t="shared" si="20"/>
        <v>0</v>
      </c>
    </row>
    <row r="237" spans="1:17" x14ac:dyDescent="0.25">
      <c r="A237" s="1">
        <v>36677</v>
      </c>
      <c r="B237">
        <v>1010</v>
      </c>
      <c r="C237">
        <v>1035</v>
      </c>
      <c r="D237">
        <v>1051</v>
      </c>
      <c r="E237">
        <v>1055</v>
      </c>
      <c r="G237">
        <v>3.7997999999999998</v>
      </c>
      <c r="H237">
        <v>3.7608000000000001</v>
      </c>
      <c r="I237">
        <v>3.7212999999999998</v>
      </c>
      <c r="J237">
        <v>2.6644999999999999</v>
      </c>
      <c r="K237">
        <v>3.6448</v>
      </c>
      <c r="M237">
        <f t="shared" si="16"/>
        <v>265.80346334017582</v>
      </c>
      <c r="N237">
        <f t="shared" si="17"/>
        <v>275.20740268028078</v>
      </c>
      <c r="O237">
        <f t="shared" si="18"/>
        <v>282.42818369924493</v>
      </c>
      <c r="P237">
        <f t="shared" si="19"/>
        <v>395.9467066991931</v>
      </c>
      <c r="Q237">
        <f t="shared" si="20"/>
        <v>0</v>
      </c>
    </row>
    <row r="238" spans="1:17" x14ac:dyDescent="0.25">
      <c r="A238" s="1">
        <v>36707</v>
      </c>
      <c r="B238">
        <v>1015</v>
      </c>
      <c r="C238">
        <v>1030</v>
      </c>
      <c r="D238">
        <v>1052</v>
      </c>
      <c r="E238">
        <v>1055</v>
      </c>
      <c r="G238">
        <v>3.7999000000000001</v>
      </c>
      <c r="H238">
        <v>3.7624</v>
      </c>
      <c r="I238">
        <v>3.7231000000000001</v>
      </c>
      <c r="J238">
        <v>2.6695000000000002</v>
      </c>
      <c r="K238">
        <v>3.6549</v>
      </c>
      <c r="M238">
        <f t="shared" si="16"/>
        <v>267.11229242874811</v>
      </c>
      <c r="N238">
        <f t="shared" si="17"/>
        <v>273.76142887518603</v>
      </c>
      <c r="O238">
        <f t="shared" si="18"/>
        <v>282.56023206467728</v>
      </c>
      <c r="P238">
        <f t="shared" si="19"/>
        <v>395.20509458700127</v>
      </c>
      <c r="Q238">
        <f t="shared" si="20"/>
        <v>0</v>
      </c>
    </row>
    <row r="239" spans="1:17" x14ac:dyDescent="0.25">
      <c r="A239" s="1">
        <v>36738</v>
      </c>
      <c r="B239">
        <v>1019</v>
      </c>
      <c r="C239">
        <v>1033</v>
      </c>
      <c r="D239">
        <v>1060</v>
      </c>
      <c r="E239">
        <v>1060</v>
      </c>
      <c r="G239">
        <v>3.7997999999999998</v>
      </c>
      <c r="H239">
        <v>3.7688000000000001</v>
      </c>
      <c r="I239">
        <v>3.7397999999999998</v>
      </c>
      <c r="J239">
        <v>2.6875</v>
      </c>
      <c r="K239">
        <v>3.6768000000000001</v>
      </c>
      <c r="M239">
        <f t="shared" si="16"/>
        <v>268.17200905310807</v>
      </c>
      <c r="N239">
        <f t="shared" si="17"/>
        <v>274.09254935257906</v>
      </c>
      <c r="O239">
        <f t="shared" si="18"/>
        <v>283.43761698486554</v>
      </c>
      <c r="P239">
        <f t="shared" si="19"/>
        <v>394.41860465116281</v>
      </c>
      <c r="Q239">
        <f t="shared" si="20"/>
        <v>0</v>
      </c>
    </row>
    <row r="240" spans="1:17" x14ac:dyDescent="0.25">
      <c r="A240" s="1">
        <v>36769</v>
      </c>
      <c r="B240">
        <v>952</v>
      </c>
      <c r="C240">
        <v>1003</v>
      </c>
      <c r="D240">
        <v>1032</v>
      </c>
      <c r="E240">
        <v>1045</v>
      </c>
      <c r="G240">
        <v>3.7999000000000001</v>
      </c>
      <c r="H240">
        <v>3.7999000000000001</v>
      </c>
      <c r="I240">
        <v>3.7378</v>
      </c>
      <c r="J240">
        <v>2.6964999999999999</v>
      </c>
      <c r="K240">
        <v>3.6898</v>
      </c>
      <c r="M240">
        <f t="shared" si="16"/>
        <v>250.53290876075687</v>
      </c>
      <c r="N240">
        <f t="shared" si="17"/>
        <v>263.95431458722595</v>
      </c>
      <c r="O240">
        <f t="shared" si="18"/>
        <v>276.09823960618547</v>
      </c>
      <c r="P240">
        <f t="shared" si="19"/>
        <v>387.53940292972374</v>
      </c>
      <c r="Q240">
        <f t="shared" si="20"/>
        <v>0</v>
      </c>
    </row>
    <row r="241" spans="1:17" x14ac:dyDescent="0.25">
      <c r="A241" s="1">
        <v>36799</v>
      </c>
      <c r="B241">
        <v>870</v>
      </c>
      <c r="C241">
        <v>901</v>
      </c>
      <c r="D241">
        <v>933</v>
      </c>
      <c r="E241">
        <v>941</v>
      </c>
      <c r="G241">
        <v>3.7999000000000001</v>
      </c>
      <c r="H241">
        <v>3.7658999999999998</v>
      </c>
      <c r="I241">
        <v>3.7378999999999998</v>
      </c>
      <c r="J241">
        <v>2.6974999999999998</v>
      </c>
      <c r="K241">
        <v>3.6899000000000002</v>
      </c>
      <c r="M241">
        <f t="shared" si="16"/>
        <v>228.95339351035554</v>
      </c>
      <c r="N241">
        <f t="shared" si="17"/>
        <v>239.25223718101915</v>
      </c>
      <c r="O241">
        <f t="shared" si="18"/>
        <v>249.60539340271276</v>
      </c>
      <c r="P241">
        <f t="shared" si="19"/>
        <v>348.84151992585731</v>
      </c>
      <c r="Q241">
        <f t="shared" si="20"/>
        <v>0</v>
      </c>
    </row>
    <row r="242" spans="1:17" x14ac:dyDescent="0.25">
      <c r="A242" s="1">
        <v>36830</v>
      </c>
      <c r="B242">
        <v>824</v>
      </c>
      <c r="C242">
        <v>852</v>
      </c>
      <c r="D242">
        <v>881</v>
      </c>
      <c r="E242">
        <v>894</v>
      </c>
      <c r="G242">
        <v>3.7999000000000001</v>
      </c>
      <c r="H242">
        <v>3.7665999999999999</v>
      </c>
      <c r="I242">
        <v>3.738</v>
      </c>
      <c r="J242">
        <v>2.6945000000000001</v>
      </c>
      <c r="K242">
        <v>3.6899000000000002</v>
      </c>
      <c r="M242">
        <f t="shared" si="16"/>
        <v>216.84781178452064</v>
      </c>
      <c r="N242">
        <f t="shared" si="17"/>
        <v>226.19869378219084</v>
      </c>
      <c r="O242">
        <f t="shared" si="18"/>
        <v>235.68753344034243</v>
      </c>
      <c r="P242">
        <f t="shared" si="19"/>
        <v>331.78697346446461</v>
      </c>
      <c r="Q242">
        <f t="shared" si="20"/>
        <v>0</v>
      </c>
    </row>
    <row r="243" spans="1:17" x14ac:dyDescent="0.25">
      <c r="A243" s="1">
        <v>36860</v>
      </c>
      <c r="B243">
        <v>789</v>
      </c>
      <c r="C243">
        <v>822</v>
      </c>
      <c r="D243">
        <v>839</v>
      </c>
      <c r="E243">
        <v>851</v>
      </c>
      <c r="G243">
        <v>3.7999000000000001</v>
      </c>
      <c r="H243">
        <v>3.7684000000000002</v>
      </c>
      <c r="I243">
        <v>3.7404000000000002</v>
      </c>
      <c r="J243">
        <v>2.6985000000000001</v>
      </c>
      <c r="K243">
        <v>3.6919</v>
      </c>
      <c r="M243">
        <f t="shared" si="16"/>
        <v>207.63704308008104</v>
      </c>
      <c r="N243">
        <f t="shared" si="17"/>
        <v>218.12971022184482</v>
      </c>
      <c r="O243">
        <f t="shared" si="18"/>
        <v>224.30756068869638</v>
      </c>
      <c r="P243">
        <f t="shared" si="19"/>
        <v>315.36038539929586</v>
      </c>
      <c r="Q243">
        <f t="shared" si="20"/>
        <v>0</v>
      </c>
    </row>
    <row r="244" spans="1:17" x14ac:dyDescent="0.25">
      <c r="A244" s="1">
        <v>36891</v>
      </c>
      <c r="B244">
        <v>732</v>
      </c>
      <c r="C244">
        <v>804</v>
      </c>
      <c r="D244">
        <v>849</v>
      </c>
      <c r="E244">
        <v>861</v>
      </c>
      <c r="G244">
        <v>3.7995000000000001</v>
      </c>
      <c r="H244">
        <v>3.7725</v>
      </c>
      <c r="I244">
        <v>3.7515000000000001</v>
      </c>
      <c r="J244">
        <v>2.7189999999999999</v>
      </c>
      <c r="K244">
        <v>3.7195</v>
      </c>
      <c r="M244">
        <f t="shared" si="16"/>
        <v>192.65692854322936</v>
      </c>
      <c r="N244">
        <f t="shared" si="17"/>
        <v>213.12127236580517</v>
      </c>
      <c r="O244">
        <f t="shared" si="18"/>
        <v>226.30947620951619</v>
      </c>
      <c r="P244">
        <f t="shared" si="19"/>
        <v>316.66053696211844</v>
      </c>
      <c r="Q244">
        <f t="shared" si="20"/>
        <v>0</v>
      </c>
    </row>
    <row r="245" spans="1:17" x14ac:dyDescent="0.25">
      <c r="A245" s="1">
        <v>36922</v>
      </c>
      <c r="B245">
        <v>720</v>
      </c>
      <c r="C245">
        <v>780</v>
      </c>
      <c r="D245">
        <v>819</v>
      </c>
      <c r="E245">
        <v>834</v>
      </c>
      <c r="G245">
        <v>3.7995000000000001</v>
      </c>
      <c r="H245">
        <v>3.7795000000000001</v>
      </c>
      <c r="I245">
        <v>3.7654999999999998</v>
      </c>
      <c r="J245">
        <v>2.7355</v>
      </c>
      <c r="K245">
        <v>3.7414999999999998</v>
      </c>
      <c r="M245">
        <f t="shared" si="16"/>
        <v>189.49861823924201</v>
      </c>
      <c r="N245">
        <f t="shared" si="17"/>
        <v>206.37650482868105</v>
      </c>
      <c r="O245">
        <f t="shared" si="18"/>
        <v>217.50099588368079</v>
      </c>
      <c r="P245">
        <f t="shared" si="19"/>
        <v>304.88027782855056</v>
      </c>
      <c r="Q245">
        <f t="shared" si="20"/>
        <v>0</v>
      </c>
    </row>
    <row r="246" spans="1:17" x14ac:dyDescent="0.25">
      <c r="A246" s="1">
        <v>36950</v>
      </c>
      <c r="B246">
        <v>713</v>
      </c>
      <c r="C246">
        <v>751</v>
      </c>
      <c r="D246">
        <v>775</v>
      </c>
      <c r="E246">
        <v>796</v>
      </c>
      <c r="G246">
        <v>3.7995000000000001</v>
      </c>
      <c r="H246">
        <v>3.7816999999999998</v>
      </c>
      <c r="I246">
        <v>3.7669999999999999</v>
      </c>
      <c r="J246">
        <v>2.7355</v>
      </c>
      <c r="K246">
        <v>3.7435</v>
      </c>
      <c r="M246">
        <f t="shared" si="16"/>
        <v>187.65627056191605</v>
      </c>
      <c r="N246">
        <f t="shared" si="17"/>
        <v>198.58793664225084</v>
      </c>
      <c r="O246">
        <f t="shared" si="18"/>
        <v>205.73400584019114</v>
      </c>
      <c r="P246">
        <f t="shared" si="19"/>
        <v>290.98885030159022</v>
      </c>
      <c r="Q246">
        <f t="shared" si="20"/>
        <v>0</v>
      </c>
    </row>
    <row r="247" spans="1:17" x14ac:dyDescent="0.25">
      <c r="A247" s="1">
        <v>36981</v>
      </c>
      <c r="B247">
        <v>850</v>
      </c>
      <c r="C247">
        <v>880</v>
      </c>
      <c r="D247">
        <v>887</v>
      </c>
      <c r="E247">
        <v>905</v>
      </c>
      <c r="G247">
        <v>3.7999000000000001</v>
      </c>
      <c r="H247">
        <v>3.7844000000000002</v>
      </c>
      <c r="I247">
        <v>3.7744</v>
      </c>
      <c r="J247">
        <v>2.7484999999999999</v>
      </c>
      <c r="K247">
        <v>3.7559</v>
      </c>
      <c r="M247">
        <f t="shared" si="16"/>
        <v>223.69009710781862</v>
      </c>
      <c r="N247">
        <f t="shared" si="17"/>
        <v>232.53355882042067</v>
      </c>
      <c r="O247">
        <f t="shared" si="18"/>
        <v>235.00423908435778</v>
      </c>
      <c r="P247">
        <f t="shared" si="19"/>
        <v>329.2705111879207</v>
      </c>
      <c r="Q247">
        <f t="shared" si="20"/>
        <v>0</v>
      </c>
    </row>
    <row r="248" spans="1:17" x14ac:dyDescent="0.25">
      <c r="A248" s="1">
        <v>37011</v>
      </c>
      <c r="B248">
        <v>737</v>
      </c>
      <c r="C248">
        <v>766</v>
      </c>
      <c r="D248">
        <v>782</v>
      </c>
      <c r="E248">
        <v>795</v>
      </c>
      <c r="G248">
        <v>3.8</v>
      </c>
      <c r="H248">
        <v>3.7945000000000002</v>
      </c>
      <c r="I248">
        <v>3.79</v>
      </c>
      <c r="J248">
        <v>2.7605</v>
      </c>
      <c r="K248">
        <v>3.774</v>
      </c>
      <c r="M248">
        <f t="shared" si="16"/>
        <v>193.94736842105263</v>
      </c>
      <c r="N248">
        <f t="shared" si="17"/>
        <v>201.87112926604294</v>
      </c>
      <c r="O248">
        <f t="shared" si="18"/>
        <v>206.33245382585753</v>
      </c>
      <c r="P248">
        <f t="shared" si="19"/>
        <v>287.99130592284007</v>
      </c>
      <c r="Q248">
        <f t="shared" si="20"/>
        <v>0</v>
      </c>
    </row>
    <row r="249" spans="1:17" x14ac:dyDescent="0.25">
      <c r="A249" s="1">
        <v>37042</v>
      </c>
      <c r="B249">
        <v>737</v>
      </c>
      <c r="C249">
        <v>764</v>
      </c>
      <c r="D249">
        <v>790</v>
      </c>
      <c r="E249">
        <v>807</v>
      </c>
      <c r="G249">
        <v>3.7995000000000001</v>
      </c>
      <c r="H249">
        <v>3.7942999999999998</v>
      </c>
      <c r="I249">
        <v>3.7905000000000002</v>
      </c>
      <c r="J249">
        <v>2.7625000000000002</v>
      </c>
      <c r="K249">
        <v>3.7795000000000001</v>
      </c>
      <c r="M249">
        <f t="shared" si="16"/>
        <v>193.97289116989077</v>
      </c>
      <c r="N249">
        <f t="shared" si="17"/>
        <v>201.35466357430883</v>
      </c>
      <c r="O249">
        <f t="shared" si="18"/>
        <v>208.41577628281229</v>
      </c>
      <c r="P249">
        <f t="shared" si="19"/>
        <v>292.12669683257917</v>
      </c>
      <c r="Q249">
        <f t="shared" si="20"/>
        <v>0</v>
      </c>
    </row>
    <row r="250" spans="1:17" x14ac:dyDescent="0.25">
      <c r="A250" s="1">
        <v>37072</v>
      </c>
      <c r="B250">
        <v>845</v>
      </c>
      <c r="C250">
        <v>865</v>
      </c>
      <c r="D250">
        <v>887</v>
      </c>
      <c r="E250">
        <v>911</v>
      </c>
      <c r="G250">
        <v>3.7995000000000001</v>
      </c>
      <c r="H250">
        <v>3.7944</v>
      </c>
      <c r="I250">
        <v>3.7898000000000001</v>
      </c>
      <c r="J250">
        <v>2.7654999999999998</v>
      </c>
      <c r="K250">
        <v>3.7814999999999999</v>
      </c>
      <c r="M250">
        <f t="shared" si="16"/>
        <v>222.39768390577706</v>
      </c>
      <c r="N250">
        <f t="shared" si="17"/>
        <v>227.96753109846088</v>
      </c>
      <c r="O250">
        <f t="shared" si="18"/>
        <v>234.04929020001055</v>
      </c>
      <c r="P250">
        <f t="shared" si="19"/>
        <v>329.41601880310975</v>
      </c>
      <c r="Q250">
        <f t="shared" si="20"/>
        <v>0</v>
      </c>
    </row>
    <row r="251" spans="1:17" x14ac:dyDescent="0.25">
      <c r="A251" s="1">
        <v>37103</v>
      </c>
      <c r="B251">
        <v>1232</v>
      </c>
      <c r="C251">
        <v>1236</v>
      </c>
      <c r="D251">
        <v>1247</v>
      </c>
      <c r="E251">
        <v>1257</v>
      </c>
      <c r="G251">
        <v>3.7995000000000001</v>
      </c>
      <c r="H251">
        <v>3.7951000000000001</v>
      </c>
      <c r="I251">
        <v>3.7917999999999998</v>
      </c>
      <c r="J251">
        <v>2.7665000000000002</v>
      </c>
      <c r="K251">
        <v>3.7835000000000001</v>
      </c>
      <c r="M251">
        <f t="shared" si="16"/>
        <v>324.25319120936962</v>
      </c>
      <c r="N251">
        <f t="shared" si="17"/>
        <v>325.68311770440829</v>
      </c>
      <c r="O251">
        <f t="shared" si="18"/>
        <v>328.86755630571236</v>
      </c>
      <c r="P251">
        <f t="shared" si="19"/>
        <v>454.36472076631117</v>
      </c>
      <c r="Q251">
        <f t="shared" si="20"/>
        <v>0</v>
      </c>
    </row>
    <row r="252" spans="1:17" x14ac:dyDescent="0.25">
      <c r="A252" s="1">
        <v>37134</v>
      </c>
      <c r="B252">
        <v>1064</v>
      </c>
      <c r="C252">
        <v>1069</v>
      </c>
      <c r="D252">
        <v>1086</v>
      </c>
      <c r="E252">
        <v>1089</v>
      </c>
      <c r="G252">
        <v>3.7995000000000001</v>
      </c>
      <c r="H252">
        <v>3.7995000000000001</v>
      </c>
      <c r="I252">
        <v>3.7917000000000001</v>
      </c>
      <c r="J252">
        <v>2.7675000000000001</v>
      </c>
      <c r="K252">
        <v>3.7825000000000002</v>
      </c>
      <c r="M252">
        <f t="shared" si="16"/>
        <v>280.0368469535465</v>
      </c>
      <c r="N252">
        <f t="shared" si="17"/>
        <v>281.35280958020792</v>
      </c>
      <c r="O252">
        <f t="shared" si="18"/>
        <v>286.41506448294962</v>
      </c>
      <c r="P252">
        <f t="shared" si="19"/>
        <v>393.4959349593496</v>
      </c>
      <c r="Q252">
        <f t="shared" si="20"/>
        <v>0</v>
      </c>
    </row>
    <row r="253" spans="1:17" x14ac:dyDescent="0.25">
      <c r="A253" s="1">
        <v>37164</v>
      </c>
      <c r="B253">
        <v>931</v>
      </c>
      <c r="C253">
        <v>940</v>
      </c>
      <c r="D253">
        <v>978</v>
      </c>
      <c r="E253">
        <v>978</v>
      </c>
      <c r="G253">
        <v>3.7995000000000001</v>
      </c>
      <c r="H253">
        <v>3.802</v>
      </c>
      <c r="I253">
        <v>3.8050000000000002</v>
      </c>
      <c r="J253">
        <v>2.7905000000000002</v>
      </c>
      <c r="K253">
        <v>3.8115000000000001</v>
      </c>
      <c r="M253">
        <f t="shared" si="16"/>
        <v>245.03224108435319</v>
      </c>
      <c r="N253">
        <f t="shared" si="17"/>
        <v>247.2382956338769</v>
      </c>
      <c r="O253">
        <f t="shared" si="18"/>
        <v>257.03022339027592</v>
      </c>
      <c r="P253">
        <f t="shared" si="19"/>
        <v>350.47482530012542</v>
      </c>
      <c r="Q253">
        <f t="shared" si="20"/>
        <v>0</v>
      </c>
    </row>
    <row r="254" spans="1:17" x14ac:dyDescent="0.25">
      <c r="A254" s="1">
        <v>37195</v>
      </c>
      <c r="B254">
        <v>935</v>
      </c>
      <c r="C254">
        <v>990</v>
      </c>
      <c r="D254">
        <v>1023</v>
      </c>
      <c r="E254">
        <v>1023</v>
      </c>
      <c r="G254">
        <v>3.8</v>
      </c>
      <c r="H254">
        <v>3.806</v>
      </c>
      <c r="I254">
        <v>3.8134999999999999</v>
      </c>
      <c r="J254">
        <v>2.8005</v>
      </c>
      <c r="K254">
        <v>3.823</v>
      </c>
      <c r="M254">
        <f t="shared" si="16"/>
        <v>246.05263157894737</v>
      </c>
      <c r="N254">
        <f t="shared" si="17"/>
        <v>260.11560693641616</v>
      </c>
      <c r="O254">
        <f t="shared" si="18"/>
        <v>268.25750622787467</v>
      </c>
      <c r="P254">
        <f t="shared" si="19"/>
        <v>365.29191215854314</v>
      </c>
      <c r="Q254">
        <f t="shared" si="20"/>
        <v>0</v>
      </c>
    </row>
    <row r="255" spans="1:17" x14ac:dyDescent="0.25">
      <c r="A255" s="1">
        <v>37225</v>
      </c>
      <c r="B255">
        <v>1059</v>
      </c>
      <c r="C255">
        <v>1097</v>
      </c>
      <c r="D255">
        <v>1101</v>
      </c>
      <c r="E255">
        <v>1101</v>
      </c>
      <c r="G255">
        <v>3.7995000000000001</v>
      </c>
      <c r="H255">
        <v>3.8069999999999999</v>
      </c>
      <c r="I255">
        <v>3.8130000000000002</v>
      </c>
      <c r="J255">
        <v>2.8</v>
      </c>
      <c r="K255">
        <v>3.8239999999999998</v>
      </c>
      <c r="M255">
        <f t="shared" si="16"/>
        <v>278.72088432688508</v>
      </c>
      <c r="N255">
        <f t="shared" si="17"/>
        <v>288.15340162857893</v>
      </c>
      <c r="O255">
        <f t="shared" si="18"/>
        <v>288.74901652242329</v>
      </c>
      <c r="P255">
        <f t="shared" si="19"/>
        <v>393.21428571428572</v>
      </c>
      <c r="Q255">
        <f t="shared" si="20"/>
        <v>0</v>
      </c>
    </row>
    <row r="256" spans="1:17" x14ac:dyDescent="0.25">
      <c r="A256" s="1">
        <v>37256</v>
      </c>
      <c r="B256">
        <v>1132</v>
      </c>
      <c r="C256">
        <v>1146</v>
      </c>
      <c r="D256">
        <v>1148</v>
      </c>
      <c r="E256">
        <v>1148</v>
      </c>
      <c r="G256">
        <v>3.8</v>
      </c>
      <c r="H256">
        <v>3.8065000000000002</v>
      </c>
      <c r="I256">
        <v>3.8140000000000001</v>
      </c>
      <c r="J256">
        <v>2.7970000000000002</v>
      </c>
      <c r="K256">
        <v>3.8195000000000001</v>
      </c>
      <c r="M256">
        <f t="shared" si="16"/>
        <v>297.89473684210526</v>
      </c>
      <c r="N256">
        <f t="shared" si="17"/>
        <v>301.0639695258111</v>
      </c>
      <c r="O256">
        <f t="shared" si="18"/>
        <v>300.99632931305717</v>
      </c>
      <c r="P256">
        <f t="shared" si="19"/>
        <v>410.43975688237396</v>
      </c>
      <c r="Q256">
        <f t="shared" si="20"/>
        <v>0</v>
      </c>
    </row>
    <row r="257" spans="1:17" x14ac:dyDescent="0.25">
      <c r="A257" s="1">
        <v>37287</v>
      </c>
      <c r="B257">
        <v>1120</v>
      </c>
      <c r="C257">
        <v>1155</v>
      </c>
      <c r="D257">
        <v>1162</v>
      </c>
      <c r="E257">
        <v>1162</v>
      </c>
      <c r="G257">
        <v>3.8</v>
      </c>
      <c r="H257">
        <v>3.8081</v>
      </c>
      <c r="I257">
        <v>3.8149999999999999</v>
      </c>
      <c r="J257">
        <v>2.7995000000000001</v>
      </c>
      <c r="K257">
        <v>3.8239999999999998</v>
      </c>
      <c r="M257">
        <f t="shared" si="16"/>
        <v>294.73684210526318</v>
      </c>
      <c r="N257">
        <f t="shared" si="17"/>
        <v>303.30085869593762</v>
      </c>
      <c r="O257">
        <f t="shared" si="18"/>
        <v>304.58715596330273</v>
      </c>
      <c r="P257">
        <f t="shared" si="19"/>
        <v>415.07412037863901</v>
      </c>
      <c r="Q257">
        <f t="shared" si="20"/>
        <v>0</v>
      </c>
    </row>
    <row r="258" spans="1:17" x14ac:dyDescent="0.25">
      <c r="A258" s="1">
        <v>37315</v>
      </c>
      <c r="B258">
        <v>1120</v>
      </c>
      <c r="C258">
        <v>1150</v>
      </c>
      <c r="D258">
        <v>1157</v>
      </c>
      <c r="E258">
        <v>1157</v>
      </c>
      <c r="G258">
        <v>3.8</v>
      </c>
      <c r="H258">
        <v>3.8081999999999998</v>
      </c>
      <c r="I258">
        <v>3.8140000000000001</v>
      </c>
      <c r="J258">
        <v>2.7965</v>
      </c>
      <c r="K258">
        <v>3.8184999999999998</v>
      </c>
      <c r="M258">
        <f t="shared" si="16"/>
        <v>294.73684210526318</v>
      </c>
      <c r="N258">
        <f t="shared" si="17"/>
        <v>301.97993802846491</v>
      </c>
      <c r="O258">
        <f t="shared" si="18"/>
        <v>303.35605663345569</v>
      </c>
      <c r="P258">
        <f t="shared" si="19"/>
        <v>413.73145002681923</v>
      </c>
      <c r="Q258">
        <f t="shared" si="20"/>
        <v>0</v>
      </c>
    </row>
    <row r="259" spans="1:17" x14ac:dyDescent="0.25">
      <c r="A259" s="1">
        <v>37346</v>
      </c>
      <c r="B259">
        <v>1140</v>
      </c>
      <c r="C259">
        <v>1152</v>
      </c>
      <c r="D259">
        <v>1154</v>
      </c>
      <c r="E259">
        <v>1154</v>
      </c>
      <c r="G259">
        <v>3.8</v>
      </c>
      <c r="H259">
        <v>3.8054999999999999</v>
      </c>
      <c r="I259">
        <v>3.8065000000000002</v>
      </c>
      <c r="J259">
        <v>2.78</v>
      </c>
      <c r="K259">
        <v>3.7949999999999999</v>
      </c>
      <c r="M259">
        <f t="shared" ref="M259:M322" si="21">B259/G259</f>
        <v>300</v>
      </c>
      <c r="N259">
        <f t="shared" ref="N259:N322" si="22">C259/H259</f>
        <v>302.71974773354356</v>
      </c>
      <c r="O259">
        <f t="shared" ref="O259:O322" si="23">D259/I259</f>
        <v>303.16563772494413</v>
      </c>
      <c r="P259">
        <f t="shared" ref="P259:P322" si="24">E259/J259</f>
        <v>415.10791366906477</v>
      </c>
      <c r="Q259">
        <f t="shared" ref="Q259:Q322" si="25">F259/K259</f>
        <v>0</v>
      </c>
    </row>
    <row r="260" spans="1:17" x14ac:dyDescent="0.25">
      <c r="A260" s="1">
        <v>37376</v>
      </c>
      <c r="B260">
        <v>1208</v>
      </c>
      <c r="C260">
        <v>1204</v>
      </c>
      <c r="D260">
        <v>1204</v>
      </c>
      <c r="E260">
        <v>1204</v>
      </c>
      <c r="G260">
        <v>3.8</v>
      </c>
      <c r="H260">
        <v>3.8077999999999999</v>
      </c>
      <c r="I260">
        <v>3.8132000000000001</v>
      </c>
      <c r="J260">
        <v>2.7925</v>
      </c>
      <c r="K260">
        <v>3.8119999999999998</v>
      </c>
      <c r="M260">
        <f t="shared" si="21"/>
        <v>317.89473684210526</v>
      </c>
      <c r="N260">
        <f t="shared" si="22"/>
        <v>316.19307736750881</v>
      </c>
      <c r="O260">
        <f t="shared" si="23"/>
        <v>315.74530577992238</v>
      </c>
      <c r="P260">
        <f t="shared" si="24"/>
        <v>431.15487914055507</v>
      </c>
      <c r="Q260">
        <f t="shared" si="25"/>
        <v>0</v>
      </c>
    </row>
    <row r="261" spans="1:17" x14ac:dyDescent="0.25">
      <c r="A261" s="1">
        <v>37407</v>
      </c>
      <c r="B261">
        <v>1428</v>
      </c>
      <c r="C261">
        <v>1426</v>
      </c>
      <c r="D261">
        <v>1420</v>
      </c>
      <c r="E261">
        <v>1420</v>
      </c>
      <c r="G261">
        <v>3.8</v>
      </c>
      <c r="H261">
        <v>3.8083999999999998</v>
      </c>
      <c r="I261">
        <v>3.8134999999999999</v>
      </c>
      <c r="J261">
        <v>2.7955000000000001</v>
      </c>
      <c r="K261">
        <v>3.8159999999999998</v>
      </c>
      <c r="M261">
        <f t="shared" si="21"/>
        <v>375.78947368421052</v>
      </c>
      <c r="N261">
        <f t="shared" si="22"/>
        <v>374.4354584602458</v>
      </c>
      <c r="O261">
        <f t="shared" si="23"/>
        <v>372.3613478431887</v>
      </c>
      <c r="P261">
        <f t="shared" si="24"/>
        <v>507.9592201752817</v>
      </c>
      <c r="Q261">
        <f t="shared" si="25"/>
        <v>0</v>
      </c>
    </row>
    <row r="262" spans="1:17" x14ac:dyDescent="0.25">
      <c r="A262" s="1">
        <v>37437</v>
      </c>
      <c r="B262">
        <v>1360</v>
      </c>
      <c r="C262">
        <v>1355</v>
      </c>
      <c r="D262">
        <v>1355</v>
      </c>
      <c r="E262">
        <v>1355</v>
      </c>
      <c r="G262">
        <v>3.7995000000000001</v>
      </c>
      <c r="H262">
        <v>3.8083</v>
      </c>
      <c r="I262">
        <v>3.8155000000000001</v>
      </c>
      <c r="J262">
        <v>2.8025000000000002</v>
      </c>
      <c r="K262">
        <v>3.8214999999999999</v>
      </c>
      <c r="M262">
        <f t="shared" si="21"/>
        <v>357.94183445190157</v>
      </c>
      <c r="N262">
        <f t="shared" si="22"/>
        <v>355.80180132867685</v>
      </c>
      <c r="O262">
        <f t="shared" si="23"/>
        <v>355.13038920193947</v>
      </c>
      <c r="P262">
        <f t="shared" si="24"/>
        <v>483.49687778768953</v>
      </c>
      <c r="Q262">
        <f t="shared" si="25"/>
        <v>0</v>
      </c>
    </row>
    <row r="263" spans="1:17" x14ac:dyDescent="0.25">
      <c r="A263" s="1">
        <v>37468</v>
      </c>
      <c r="B263">
        <v>1500</v>
      </c>
      <c r="C263">
        <v>1502</v>
      </c>
      <c r="D263">
        <v>1501</v>
      </c>
      <c r="E263">
        <v>1501</v>
      </c>
      <c r="G263">
        <v>3.7995000000000001</v>
      </c>
      <c r="H263">
        <v>3.8081</v>
      </c>
      <c r="I263">
        <v>3.8170000000000002</v>
      </c>
      <c r="J263">
        <v>2.8045</v>
      </c>
      <c r="K263">
        <v>3.8285</v>
      </c>
      <c r="M263">
        <f t="shared" si="21"/>
        <v>394.78878799842084</v>
      </c>
      <c r="N263">
        <f t="shared" si="22"/>
        <v>394.42241537774743</v>
      </c>
      <c r="O263">
        <f t="shared" si="23"/>
        <v>393.24076499869005</v>
      </c>
      <c r="P263">
        <f t="shared" si="24"/>
        <v>535.21126760563379</v>
      </c>
      <c r="Q263">
        <f t="shared" si="25"/>
        <v>0</v>
      </c>
    </row>
    <row r="264" spans="1:17" x14ac:dyDescent="0.25">
      <c r="A264" s="1">
        <v>37499</v>
      </c>
      <c r="B264">
        <v>1469</v>
      </c>
      <c r="C264">
        <v>1470</v>
      </c>
      <c r="D264">
        <v>1472</v>
      </c>
      <c r="E264">
        <v>1472</v>
      </c>
      <c r="G264">
        <v>3.7995000000000001</v>
      </c>
      <c r="H264">
        <v>3.8085</v>
      </c>
      <c r="I264">
        <v>3.82</v>
      </c>
      <c r="J264">
        <v>2.8085</v>
      </c>
      <c r="K264">
        <v>3.8365</v>
      </c>
      <c r="M264">
        <f t="shared" si="21"/>
        <v>386.62981971312013</v>
      </c>
      <c r="N264">
        <f t="shared" si="22"/>
        <v>385.978731784167</v>
      </c>
      <c r="O264">
        <f t="shared" si="23"/>
        <v>385.3403141361257</v>
      </c>
      <c r="P264">
        <f t="shared" si="24"/>
        <v>524.12319743635396</v>
      </c>
      <c r="Q264">
        <f t="shared" si="25"/>
        <v>0</v>
      </c>
    </row>
    <row r="265" spans="1:17" x14ac:dyDescent="0.25">
      <c r="A265" s="1">
        <v>37529</v>
      </c>
      <c r="B265">
        <v>1358</v>
      </c>
      <c r="C265">
        <v>1361</v>
      </c>
      <c r="D265">
        <v>1365</v>
      </c>
      <c r="E265">
        <v>1365</v>
      </c>
      <c r="G265">
        <v>3.7995000000000001</v>
      </c>
      <c r="H265">
        <v>3.8079999999999998</v>
      </c>
      <c r="I265">
        <v>3.8195000000000001</v>
      </c>
      <c r="J265">
        <v>2.8134999999999999</v>
      </c>
      <c r="K265">
        <v>3.8435000000000001</v>
      </c>
      <c r="M265">
        <f t="shared" si="21"/>
        <v>357.41544940123697</v>
      </c>
      <c r="N265">
        <f t="shared" si="22"/>
        <v>357.40546218487395</v>
      </c>
      <c r="O265">
        <f t="shared" si="23"/>
        <v>357.3766199764367</v>
      </c>
      <c r="P265">
        <f t="shared" si="24"/>
        <v>485.16083170428294</v>
      </c>
      <c r="Q265">
        <f t="shared" si="25"/>
        <v>0</v>
      </c>
    </row>
    <row r="266" spans="1:17" x14ac:dyDescent="0.25">
      <c r="A266" s="1">
        <v>37560</v>
      </c>
      <c r="B266">
        <v>1504</v>
      </c>
      <c r="C266">
        <v>1510</v>
      </c>
      <c r="D266">
        <v>1510</v>
      </c>
      <c r="E266">
        <v>1510</v>
      </c>
      <c r="G266">
        <v>3.7995000000000001</v>
      </c>
      <c r="H266">
        <v>3.8113000000000001</v>
      </c>
      <c r="I266">
        <v>3.8214999999999999</v>
      </c>
      <c r="J266">
        <v>2.82</v>
      </c>
      <c r="K266">
        <v>3.8454999999999999</v>
      </c>
      <c r="M266">
        <f t="shared" si="21"/>
        <v>395.84155809974993</v>
      </c>
      <c r="N266">
        <f t="shared" si="22"/>
        <v>396.19027628368269</v>
      </c>
      <c r="O266">
        <f t="shared" si="23"/>
        <v>395.13280125605132</v>
      </c>
      <c r="P266">
        <f t="shared" si="24"/>
        <v>535.46099290780148</v>
      </c>
      <c r="Q266">
        <f t="shared" si="25"/>
        <v>0</v>
      </c>
    </row>
    <row r="267" spans="1:17" x14ac:dyDescent="0.25">
      <c r="A267" s="1">
        <v>37590</v>
      </c>
      <c r="B267">
        <v>1574</v>
      </c>
      <c r="C267">
        <v>1588</v>
      </c>
      <c r="D267">
        <v>1590</v>
      </c>
      <c r="E267">
        <v>1590</v>
      </c>
      <c r="G267">
        <v>3.7995000000000001</v>
      </c>
      <c r="H267">
        <v>3.8111999999999999</v>
      </c>
      <c r="I267">
        <v>3.8224999999999998</v>
      </c>
      <c r="J267">
        <v>2.8144999999999998</v>
      </c>
      <c r="K267">
        <v>3.8435000000000001</v>
      </c>
      <c r="M267">
        <f t="shared" si="21"/>
        <v>414.2650348730096</v>
      </c>
      <c r="N267">
        <f t="shared" si="22"/>
        <v>416.66666666666669</v>
      </c>
      <c r="O267">
        <f t="shared" si="23"/>
        <v>415.95814257684765</v>
      </c>
      <c r="P267">
        <f t="shared" si="24"/>
        <v>564.93160419257424</v>
      </c>
      <c r="Q267">
        <f t="shared" si="25"/>
        <v>0</v>
      </c>
    </row>
    <row r="268" spans="1:17" x14ac:dyDescent="0.25">
      <c r="A268" s="1">
        <v>37621</v>
      </c>
      <c r="B268">
        <v>1654</v>
      </c>
      <c r="C268">
        <v>1644</v>
      </c>
      <c r="D268">
        <v>1635</v>
      </c>
      <c r="E268">
        <v>1635</v>
      </c>
      <c r="G268">
        <v>3.7995000000000001</v>
      </c>
      <c r="H268">
        <v>3.8125</v>
      </c>
      <c r="I268">
        <v>3.8254999999999999</v>
      </c>
      <c r="J268">
        <v>2.8155000000000001</v>
      </c>
      <c r="K268">
        <v>3.8494999999999999</v>
      </c>
      <c r="M268">
        <f t="shared" si="21"/>
        <v>435.32043689959204</v>
      </c>
      <c r="N268">
        <f t="shared" si="22"/>
        <v>431.21311475409834</v>
      </c>
      <c r="O268">
        <f t="shared" si="23"/>
        <v>427.39511175009801</v>
      </c>
      <c r="P268">
        <f t="shared" si="24"/>
        <v>580.71390516782094</v>
      </c>
      <c r="Q268">
        <f t="shared" si="25"/>
        <v>0</v>
      </c>
    </row>
    <row r="269" spans="1:17" x14ac:dyDescent="0.25">
      <c r="A269" s="1">
        <v>37652</v>
      </c>
      <c r="B269">
        <v>1606</v>
      </c>
      <c r="C269">
        <v>1619</v>
      </c>
      <c r="D269">
        <v>1605</v>
      </c>
      <c r="E269">
        <v>1608</v>
      </c>
      <c r="G269">
        <v>3.7995000000000001</v>
      </c>
      <c r="H269">
        <v>3.8132999999999999</v>
      </c>
      <c r="I269">
        <v>3.8279999999999998</v>
      </c>
      <c r="J269">
        <v>2.8254999999999999</v>
      </c>
      <c r="K269">
        <v>3.8519999999999999</v>
      </c>
      <c r="M269">
        <f t="shared" si="21"/>
        <v>422.68719568364259</v>
      </c>
      <c r="N269">
        <f t="shared" si="22"/>
        <v>424.56664830986284</v>
      </c>
      <c r="O269">
        <f t="shared" si="23"/>
        <v>419.27899686520379</v>
      </c>
      <c r="P269">
        <f t="shared" si="24"/>
        <v>569.10281366129891</v>
      </c>
      <c r="Q269">
        <f t="shared" si="25"/>
        <v>0</v>
      </c>
    </row>
    <row r="270" spans="1:17" x14ac:dyDescent="0.25">
      <c r="A270" s="1">
        <v>37680</v>
      </c>
      <c r="B270">
        <v>1590</v>
      </c>
      <c r="C270">
        <v>1594</v>
      </c>
      <c r="D270">
        <v>1582</v>
      </c>
      <c r="E270">
        <v>1581</v>
      </c>
      <c r="G270">
        <v>3.7995000000000001</v>
      </c>
      <c r="H270">
        <v>3.8136999999999999</v>
      </c>
      <c r="I270">
        <v>3.8260000000000001</v>
      </c>
      <c r="J270">
        <v>2.8195000000000001</v>
      </c>
      <c r="K270">
        <v>3.8504999999999998</v>
      </c>
      <c r="M270">
        <f t="shared" si="21"/>
        <v>418.47611527832606</v>
      </c>
      <c r="N270">
        <f t="shared" si="22"/>
        <v>417.96680389123424</v>
      </c>
      <c r="O270">
        <f t="shared" si="23"/>
        <v>413.48667015159435</v>
      </c>
      <c r="P270">
        <f t="shared" si="24"/>
        <v>560.73771945380383</v>
      </c>
      <c r="Q270">
        <f t="shared" si="25"/>
        <v>0</v>
      </c>
    </row>
    <row r="271" spans="1:17" x14ac:dyDescent="0.25">
      <c r="A271" s="1">
        <v>37711</v>
      </c>
      <c r="B271">
        <v>1438</v>
      </c>
      <c r="C271">
        <v>1433</v>
      </c>
      <c r="D271">
        <v>1417</v>
      </c>
      <c r="E271">
        <v>1418</v>
      </c>
      <c r="G271">
        <v>3.7995000000000001</v>
      </c>
      <c r="H271">
        <v>3.8136999999999999</v>
      </c>
      <c r="I271">
        <v>3.8294999999999999</v>
      </c>
      <c r="J271">
        <v>2.8224999999999998</v>
      </c>
      <c r="K271">
        <v>3.8534999999999999</v>
      </c>
      <c r="M271">
        <f t="shared" si="21"/>
        <v>378.47085142781941</v>
      </c>
      <c r="N271">
        <f t="shared" si="22"/>
        <v>375.75058342292266</v>
      </c>
      <c r="O271">
        <f t="shared" si="23"/>
        <v>370.02219610915262</v>
      </c>
      <c r="P271">
        <f t="shared" si="24"/>
        <v>502.39149689991149</v>
      </c>
      <c r="Q271">
        <f t="shared" si="25"/>
        <v>0</v>
      </c>
    </row>
    <row r="272" spans="1:17" x14ac:dyDescent="0.25">
      <c r="A272" s="1">
        <v>37741</v>
      </c>
      <c r="B272">
        <v>1396</v>
      </c>
      <c r="C272">
        <v>1355</v>
      </c>
      <c r="D272">
        <v>1335</v>
      </c>
      <c r="E272">
        <v>1346</v>
      </c>
      <c r="G272">
        <v>3.7995000000000001</v>
      </c>
      <c r="H272">
        <v>3.8109000000000002</v>
      </c>
      <c r="I272">
        <v>3.8245</v>
      </c>
      <c r="J272">
        <v>2.823</v>
      </c>
      <c r="K272">
        <v>3.8519999999999999</v>
      </c>
      <c r="M272">
        <f t="shared" si="21"/>
        <v>367.41676536386365</v>
      </c>
      <c r="N272">
        <f t="shared" si="22"/>
        <v>355.55905429163715</v>
      </c>
      <c r="O272">
        <f t="shared" si="23"/>
        <v>349.06523728591975</v>
      </c>
      <c r="P272">
        <f t="shared" si="24"/>
        <v>476.79773290825364</v>
      </c>
      <c r="Q272">
        <f t="shared" si="25"/>
        <v>0</v>
      </c>
    </row>
    <row r="273" spans="1:17" x14ac:dyDescent="0.25">
      <c r="A273" s="1">
        <v>37772</v>
      </c>
      <c r="B273">
        <v>1466</v>
      </c>
      <c r="C273">
        <v>1416</v>
      </c>
      <c r="D273">
        <v>1390</v>
      </c>
      <c r="E273">
        <v>1395</v>
      </c>
      <c r="G273">
        <v>3.7995000000000001</v>
      </c>
      <c r="H273">
        <v>3.8125</v>
      </c>
      <c r="I273">
        <v>3.8260000000000001</v>
      </c>
      <c r="J273">
        <v>2.8235000000000001</v>
      </c>
      <c r="K273">
        <v>3.8525</v>
      </c>
      <c r="M273">
        <f t="shared" si="21"/>
        <v>385.84024213712331</v>
      </c>
      <c r="N273">
        <f t="shared" si="22"/>
        <v>371.40983606557376</v>
      </c>
      <c r="O273">
        <f t="shared" si="23"/>
        <v>363.30371144798744</v>
      </c>
      <c r="P273">
        <f t="shared" si="24"/>
        <v>494.06764653798473</v>
      </c>
      <c r="Q273">
        <f t="shared" si="25"/>
        <v>0</v>
      </c>
    </row>
    <row r="274" spans="1:17" x14ac:dyDescent="0.25">
      <c r="A274" s="1">
        <v>37802</v>
      </c>
      <c r="B274">
        <v>1464</v>
      </c>
      <c r="C274">
        <v>1408</v>
      </c>
      <c r="D274">
        <v>1370</v>
      </c>
      <c r="E274">
        <v>1375</v>
      </c>
      <c r="G274">
        <v>3.7995000000000001</v>
      </c>
      <c r="H274">
        <v>3.8134999999999999</v>
      </c>
      <c r="I274">
        <v>3.8279999999999998</v>
      </c>
      <c r="J274">
        <v>2.8205</v>
      </c>
      <c r="K274">
        <v>3.8544999999999998</v>
      </c>
      <c r="M274">
        <f t="shared" si="21"/>
        <v>385.31385708645871</v>
      </c>
      <c r="N274">
        <f t="shared" si="22"/>
        <v>369.21463222761241</v>
      </c>
      <c r="O274">
        <f t="shared" si="23"/>
        <v>357.88923719958206</v>
      </c>
      <c r="P274">
        <f t="shared" si="24"/>
        <v>487.50221591916329</v>
      </c>
      <c r="Q274">
        <f t="shared" si="25"/>
        <v>0</v>
      </c>
    </row>
    <row r="275" spans="1:17" x14ac:dyDescent="0.25">
      <c r="A275" s="1">
        <v>37833</v>
      </c>
      <c r="B275">
        <v>1385</v>
      </c>
      <c r="C275">
        <v>1280</v>
      </c>
      <c r="D275">
        <v>1275</v>
      </c>
      <c r="E275">
        <v>1275</v>
      </c>
      <c r="G275">
        <v>3.7995000000000001</v>
      </c>
      <c r="H275">
        <v>3.7995000000000001</v>
      </c>
      <c r="I275">
        <v>3.8290999999999999</v>
      </c>
      <c r="J275">
        <v>2.8235000000000001</v>
      </c>
      <c r="K275">
        <v>3.8544999999999998</v>
      </c>
      <c r="M275">
        <f t="shared" si="21"/>
        <v>364.5216475852086</v>
      </c>
      <c r="N275">
        <f t="shared" si="22"/>
        <v>336.88643242531913</v>
      </c>
      <c r="O275">
        <f t="shared" si="23"/>
        <v>332.97641743490635</v>
      </c>
      <c r="P275">
        <f t="shared" si="24"/>
        <v>451.56720382503983</v>
      </c>
      <c r="Q275">
        <f t="shared" si="25"/>
        <v>0</v>
      </c>
    </row>
    <row r="276" spans="1:17" x14ac:dyDescent="0.25">
      <c r="A276" s="1">
        <v>37864</v>
      </c>
      <c r="B276">
        <v>1400</v>
      </c>
      <c r="C276">
        <v>1339</v>
      </c>
      <c r="D276">
        <v>1320</v>
      </c>
      <c r="E276">
        <v>1305</v>
      </c>
      <c r="G276">
        <v>3.7995000000000001</v>
      </c>
      <c r="H276">
        <v>3.8132999999999999</v>
      </c>
      <c r="I276">
        <v>3.8254999999999999</v>
      </c>
      <c r="J276">
        <v>2.8165</v>
      </c>
      <c r="K276">
        <v>3.8454999999999999</v>
      </c>
      <c r="M276">
        <f t="shared" si="21"/>
        <v>368.46953546519279</v>
      </c>
      <c r="N276">
        <f t="shared" si="22"/>
        <v>351.13943303700211</v>
      </c>
      <c r="O276">
        <f t="shared" si="23"/>
        <v>345.05293425695987</v>
      </c>
      <c r="P276">
        <f t="shared" si="24"/>
        <v>463.34102609621868</v>
      </c>
      <c r="Q276">
        <f t="shared" si="25"/>
        <v>0</v>
      </c>
    </row>
    <row r="277" spans="1:17" x14ac:dyDescent="0.25">
      <c r="A277" s="1">
        <v>37894</v>
      </c>
      <c r="B277">
        <v>1497</v>
      </c>
      <c r="C277">
        <v>1460</v>
      </c>
      <c r="D277">
        <v>1437</v>
      </c>
      <c r="E277">
        <v>1421</v>
      </c>
      <c r="G277">
        <v>3.7995000000000001</v>
      </c>
      <c r="H277">
        <v>3.8128000000000002</v>
      </c>
      <c r="I277">
        <v>3.8245</v>
      </c>
      <c r="J277">
        <v>2.8105000000000002</v>
      </c>
      <c r="K277">
        <v>3.8374999999999999</v>
      </c>
      <c r="M277">
        <f t="shared" si="21"/>
        <v>393.99921042242397</v>
      </c>
      <c r="N277">
        <f t="shared" si="22"/>
        <v>382.92068820814097</v>
      </c>
      <c r="O277">
        <f t="shared" si="23"/>
        <v>375.73539024709112</v>
      </c>
      <c r="P277">
        <f t="shared" si="24"/>
        <v>505.60398505603979</v>
      </c>
      <c r="Q277">
        <f t="shared" si="25"/>
        <v>0</v>
      </c>
    </row>
    <row r="278" spans="1:17" x14ac:dyDescent="0.25">
      <c r="A278" s="1">
        <v>37925</v>
      </c>
      <c r="B278">
        <v>1869</v>
      </c>
      <c r="C278">
        <v>1762</v>
      </c>
      <c r="D278">
        <v>1670</v>
      </c>
      <c r="E278">
        <v>1614</v>
      </c>
      <c r="G278">
        <v>3.7995000000000001</v>
      </c>
      <c r="H278">
        <v>3.8130000000000002</v>
      </c>
      <c r="I278">
        <v>3.8239999999999998</v>
      </c>
      <c r="J278">
        <v>2.8094999999999999</v>
      </c>
      <c r="K278">
        <v>3.8374999999999999</v>
      </c>
      <c r="M278">
        <f t="shared" si="21"/>
        <v>491.90682984603234</v>
      </c>
      <c r="N278">
        <f t="shared" si="22"/>
        <v>462.10333071072642</v>
      </c>
      <c r="O278">
        <f t="shared" si="23"/>
        <v>436.71548117154816</v>
      </c>
      <c r="P278">
        <f t="shared" si="24"/>
        <v>574.47944474105714</v>
      </c>
      <c r="Q278">
        <f t="shared" si="25"/>
        <v>0</v>
      </c>
    </row>
    <row r="279" spans="1:17" x14ac:dyDescent="0.25">
      <c r="A279" s="1">
        <v>37955</v>
      </c>
      <c r="B279">
        <v>1828</v>
      </c>
      <c r="C279">
        <v>1737</v>
      </c>
      <c r="D279">
        <v>1673</v>
      </c>
      <c r="E279">
        <v>1617</v>
      </c>
      <c r="G279">
        <v>3.7995000000000001</v>
      </c>
      <c r="H279">
        <v>3.8125</v>
      </c>
      <c r="I279">
        <v>3.8239999999999998</v>
      </c>
      <c r="J279">
        <v>2.8085</v>
      </c>
      <c r="K279">
        <v>3.8365</v>
      </c>
      <c r="M279">
        <f t="shared" si="21"/>
        <v>481.11593630740884</v>
      </c>
      <c r="N279">
        <f t="shared" si="22"/>
        <v>455.60655737704917</v>
      </c>
      <c r="O279">
        <f t="shared" si="23"/>
        <v>437.5</v>
      </c>
      <c r="P279">
        <f t="shared" si="24"/>
        <v>575.75218087947303</v>
      </c>
      <c r="Q279">
        <f t="shared" si="25"/>
        <v>0</v>
      </c>
    </row>
    <row r="280" spans="1:17" x14ac:dyDescent="0.25">
      <c r="A280" s="1">
        <v>37986</v>
      </c>
      <c r="B280">
        <v>1781</v>
      </c>
      <c r="C280">
        <v>1774</v>
      </c>
      <c r="D280">
        <v>1713</v>
      </c>
      <c r="E280">
        <v>1673</v>
      </c>
      <c r="G280">
        <v>3.7995000000000001</v>
      </c>
      <c r="H280">
        <v>3.8123</v>
      </c>
      <c r="I280">
        <v>3.8250000000000002</v>
      </c>
      <c r="J280">
        <v>2.8075000000000001</v>
      </c>
      <c r="K280">
        <v>3.8365</v>
      </c>
      <c r="M280">
        <f t="shared" si="21"/>
        <v>468.74588761679166</v>
      </c>
      <c r="N280">
        <f t="shared" si="22"/>
        <v>465.33588647273297</v>
      </c>
      <c r="O280">
        <f t="shared" si="23"/>
        <v>447.84313725490193</v>
      </c>
      <c r="P280">
        <f t="shared" si="24"/>
        <v>595.90382902938552</v>
      </c>
      <c r="Q280">
        <f t="shared" si="25"/>
        <v>0</v>
      </c>
    </row>
    <row r="281" spans="1:17" x14ac:dyDescent="0.25">
      <c r="A281" s="1">
        <v>38017</v>
      </c>
      <c r="B281">
        <v>1806</v>
      </c>
      <c r="C281">
        <v>1778</v>
      </c>
      <c r="D281">
        <v>1726</v>
      </c>
      <c r="E281">
        <v>1687</v>
      </c>
      <c r="G281">
        <v>3.7995000000000001</v>
      </c>
      <c r="H281">
        <v>3.8119999999999998</v>
      </c>
      <c r="I281">
        <v>3.823</v>
      </c>
      <c r="J281">
        <v>2.8025000000000002</v>
      </c>
      <c r="K281">
        <v>3.8334999999999999</v>
      </c>
      <c r="M281">
        <f t="shared" si="21"/>
        <v>475.32570075009869</v>
      </c>
      <c r="N281">
        <f t="shared" si="22"/>
        <v>466.4218258132214</v>
      </c>
      <c r="O281">
        <f t="shared" si="23"/>
        <v>451.47789693957628</v>
      </c>
      <c r="P281">
        <f t="shared" si="24"/>
        <v>601.96253345227467</v>
      </c>
      <c r="Q281">
        <f t="shared" si="25"/>
        <v>0</v>
      </c>
    </row>
    <row r="282" spans="1:17" x14ac:dyDescent="0.25">
      <c r="A282" s="1">
        <v>38046</v>
      </c>
      <c r="B282">
        <v>1960</v>
      </c>
      <c r="C282">
        <v>1947</v>
      </c>
      <c r="D282">
        <v>1898</v>
      </c>
      <c r="E282">
        <v>1847</v>
      </c>
      <c r="G282">
        <v>3.7995000000000001</v>
      </c>
      <c r="H282">
        <v>3.8140000000000001</v>
      </c>
      <c r="I282">
        <v>3.8224999999999998</v>
      </c>
      <c r="J282">
        <v>2.8045</v>
      </c>
      <c r="K282">
        <v>3.8285</v>
      </c>
      <c r="M282">
        <f t="shared" si="21"/>
        <v>515.85734965126994</v>
      </c>
      <c r="N282">
        <f t="shared" si="22"/>
        <v>510.48767697954901</v>
      </c>
      <c r="O282">
        <f t="shared" si="23"/>
        <v>496.53368214519298</v>
      </c>
      <c r="P282">
        <f t="shared" si="24"/>
        <v>658.58441789980384</v>
      </c>
      <c r="Q282">
        <f t="shared" si="25"/>
        <v>0</v>
      </c>
    </row>
    <row r="283" spans="1:17" x14ac:dyDescent="0.25">
      <c r="A283" s="1">
        <v>38077</v>
      </c>
      <c r="B283">
        <v>1980</v>
      </c>
      <c r="C283">
        <v>1937</v>
      </c>
      <c r="D283">
        <v>1855</v>
      </c>
      <c r="E283">
        <v>1824</v>
      </c>
      <c r="G283">
        <v>3.7995000000000001</v>
      </c>
      <c r="H283">
        <v>3.8125</v>
      </c>
      <c r="I283">
        <v>3.8260000000000001</v>
      </c>
      <c r="J283">
        <v>2.8125</v>
      </c>
      <c r="K283">
        <v>3.8344999999999998</v>
      </c>
      <c r="M283">
        <f t="shared" si="21"/>
        <v>521.1212001579155</v>
      </c>
      <c r="N283">
        <f t="shared" si="22"/>
        <v>508.06557377049182</v>
      </c>
      <c r="O283">
        <f t="shared" si="23"/>
        <v>484.84056455828539</v>
      </c>
      <c r="P283">
        <f t="shared" si="24"/>
        <v>648.5333333333333</v>
      </c>
      <c r="Q283">
        <f t="shared" si="25"/>
        <v>0</v>
      </c>
    </row>
    <row r="284" spans="1:17" x14ac:dyDescent="0.25">
      <c r="A284" s="1">
        <v>38107</v>
      </c>
      <c r="B284">
        <v>1974</v>
      </c>
      <c r="C284">
        <v>1888</v>
      </c>
      <c r="D284">
        <v>1820</v>
      </c>
      <c r="E284">
        <v>1802</v>
      </c>
      <c r="G284">
        <v>3.7995000000000001</v>
      </c>
      <c r="H284">
        <v>3.8125</v>
      </c>
      <c r="I284">
        <v>3.8214999999999999</v>
      </c>
      <c r="J284">
        <v>2.8075000000000001</v>
      </c>
      <c r="K284">
        <v>3.8254999999999999</v>
      </c>
      <c r="M284">
        <f t="shared" si="21"/>
        <v>519.54204500592186</v>
      </c>
      <c r="N284">
        <f t="shared" si="22"/>
        <v>495.21311475409834</v>
      </c>
      <c r="O284">
        <f t="shared" si="23"/>
        <v>476.25278032186316</v>
      </c>
      <c r="P284">
        <f t="shared" si="24"/>
        <v>641.85218165627782</v>
      </c>
      <c r="Q284">
        <f t="shared" si="25"/>
        <v>0</v>
      </c>
    </row>
    <row r="285" spans="1:17" x14ac:dyDescent="0.25">
      <c r="A285" s="1">
        <v>38138</v>
      </c>
      <c r="B285">
        <v>1640</v>
      </c>
      <c r="C285">
        <v>1610</v>
      </c>
      <c r="D285">
        <v>1545</v>
      </c>
      <c r="E285">
        <v>1699</v>
      </c>
      <c r="G285">
        <v>3.7995000000000001</v>
      </c>
      <c r="H285">
        <v>3.8119999999999998</v>
      </c>
      <c r="I285">
        <v>3.8168000000000002</v>
      </c>
      <c r="J285">
        <v>2.7974999999999999</v>
      </c>
      <c r="K285">
        <v>3.8174999999999999</v>
      </c>
      <c r="M285">
        <f t="shared" si="21"/>
        <v>431.63574154494012</v>
      </c>
      <c r="N285">
        <f t="shared" si="22"/>
        <v>422.35047219307449</v>
      </c>
      <c r="O285">
        <f t="shared" si="23"/>
        <v>404.78935233703623</v>
      </c>
      <c r="P285">
        <f t="shared" si="24"/>
        <v>607.32797140303842</v>
      </c>
      <c r="Q285">
        <f t="shared" si="25"/>
        <v>0</v>
      </c>
    </row>
    <row r="286" spans="1:17" x14ac:dyDescent="0.25">
      <c r="A286" s="1">
        <v>38168</v>
      </c>
      <c r="B286">
        <v>1560</v>
      </c>
      <c r="C286">
        <v>1550</v>
      </c>
      <c r="D286">
        <v>1519</v>
      </c>
      <c r="G286">
        <v>3.7995000000000001</v>
      </c>
      <c r="H286">
        <v>3.8069999999999999</v>
      </c>
      <c r="I286">
        <v>3.8096999999999999</v>
      </c>
      <c r="J286">
        <v>2.7845</v>
      </c>
      <c r="K286">
        <v>3.8035000000000001</v>
      </c>
      <c r="M286">
        <f t="shared" si="21"/>
        <v>410.58033951835768</v>
      </c>
      <c r="N286">
        <f t="shared" si="22"/>
        <v>407.14473338586816</v>
      </c>
      <c r="O286">
        <f t="shared" si="23"/>
        <v>398.71905924351</v>
      </c>
      <c r="P286">
        <f t="shared" si="24"/>
        <v>0</v>
      </c>
      <c r="Q286">
        <f t="shared" si="25"/>
        <v>0</v>
      </c>
    </row>
    <row r="287" spans="1:17" x14ac:dyDescent="0.25">
      <c r="A287" s="1">
        <v>38199</v>
      </c>
      <c r="B287">
        <v>1444</v>
      </c>
      <c r="C287">
        <v>1419</v>
      </c>
      <c r="D287">
        <v>1415</v>
      </c>
      <c r="G287">
        <v>3.7995000000000001</v>
      </c>
      <c r="H287">
        <v>3.8079999999999998</v>
      </c>
      <c r="I287">
        <v>3.8094999999999999</v>
      </c>
      <c r="J287">
        <v>2.7854999999999999</v>
      </c>
      <c r="K287">
        <v>3.8045</v>
      </c>
      <c r="M287">
        <f t="shared" si="21"/>
        <v>380.0500065798131</v>
      </c>
      <c r="N287">
        <f t="shared" si="22"/>
        <v>372.63655462184875</v>
      </c>
      <c r="O287">
        <f t="shared" si="23"/>
        <v>371.43982149888438</v>
      </c>
      <c r="P287">
        <f t="shared" si="24"/>
        <v>0</v>
      </c>
      <c r="Q287">
        <f t="shared" si="25"/>
        <v>0</v>
      </c>
    </row>
    <row r="288" spans="1:17" x14ac:dyDescent="0.25">
      <c r="A288" s="1">
        <v>38230</v>
      </c>
      <c r="B288">
        <v>1550</v>
      </c>
      <c r="C288">
        <v>1515</v>
      </c>
      <c r="D288">
        <v>1512</v>
      </c>
      <c r="E288">
        <v>1514</v>
      </c>
      <c r="G288">
        <v>3.7995000000000001</v>
      </c>
      <c r="H288">
        <v>3.8073000000000001</v>
      </c>
      <c r="I288">
        <v>3.8094999999999999</v>
      </c>
      <c r="J288">
        <v>2.7894999999999999</v>
      </c>
      <c r="K288">
        <v>3.8085</v>
      </c>
      <c r="M288">
        <f t="shared" si="21"/>
        <v>407.94841426503484</v>
      </c>
      <c r="N288">
        <f t="shared" si="22"/>
        <v>397.91978567488769</v>
      </c>
      <c r="O288">
        <f t="shared" si="23"/>
        <v>396.902480640504</v>
      </c>
      <c r="P288">
        <f t="shared" si="24"/>
        <v>542.74959670191788</v>
      </c>
      <c r="Q288">
        <f t="shared" si="25"/>
        <v>0</v>
      </c>
    </row>
    <row r="289" spans="1:17" x14ac:dyDescent="0.25">
      <c r="A289" s="1">
        <v>38260</v>
      </c>
      <c r="B289">
        <v>1491</v>
      </c>
      <c r="C289">
        <v>1413</v>
      </c>
      <c r="D289">
        <v>1403</v>
      </c>
      <c r="E289">
        <v>1404</v>
      </c>
      <c r="G289">
        <v>3.7999000000000001</v>
      </c>
      <c r="H289">
        <v>3.8048999999999999</v>
      </c>
      <c r="I289">
        <v>3.8054000000000001</v>
      </c>
      <c r="J289">
        <v>2.7845</v>
      </c>
      <c r="K289">
        <v>3.8033999999999999</v>
      </c>
      <c r="L289">
        <v>3.77</v>
      </c>
      <c r="M289">
        <f t="shared" si="21"/>
        <v>392.37874680912654</v>
      </c>
      <c r="N289">
        <f t="shared" si="22"/>
        <v>371.36324213514155</v>
      </c>
      <c r="O289">
        <f t="shared" si="23"/>
        <v>368.68660324801596</v>
      </c>
      <c r="P289">
        <f t="shared" si="24"/>
        <v>504.21978811276711</v>
      </c>
      <c r="Q289">
        <f t="shared" si="25"/>
        <v>0</v>
      </c>
    </row>
    <row r="290" spans="1:17" x14ac:dyDescent="0.25">
      <c r="A290" s="1">
        <v>38291</v>
      </c>
      <c r="B290">
        <v>1465</v>
      </c>
      <c r="C290">
        <v>1438</v>
      </c>
      <c r="D290">
        <v>1433</v>
      </c>
      <c r="E290">
        <v>1434</v>
      </c>
      <c r="G290">
        <v>3.7995000000000001</v>
      </c>
      <c r="H290">
        <v>3.8033000000000001</v>
      </c>
      <c r="I290">
        <v>3.8014999999999999</v>
      </c>
      <c r="J290">
        <v>2.7785000000000002</v>
      </c>
      <c r="K290">
        <v>3.7949999999999999</v>
      </c>
      <c r="L290">
        <v>3.76</v>
      </c>
      <c r="M290">
        <f t="shared" si="21"/>
        <v>385.57704961179104</v>
      </c>
      <c r="N290">
        <f t="shared" si="22"/>
        <v>378.09270896326871</v>
      </c>
      <c r="O290">
        <f t="shared" si="23"/>
        <v>376.95646455346576</v>
      </c>
      <c r="P290">
        <f t="shared" si="24"/>
        <v>516.10581248875292</v>
      </c>
      <c r="Q290">
        <f t="shared" si="25"/>
        <v>0</v>
      </c>
    </row>
    <row r="291" spans="1:17" x14ac:dyDescent="0.25">
      <c r="A291" s="1">
        <v>38321</v>
      </c>
      <c r="B291">
        <v>1452</v>
      </c>
      <c r="C291">
        <v>1425</v>
      </c>
      <c r="D291">
        <v>1418</v>
      </c>
      <c r="E291">
        <v>1419</v>
      </c>
      <c r="G291">
        <v>3.7995000000000001</v>
      </c>
      <c r="H291">
        <v>3.8010000000000002</v>
      </c>
      <c r="I291">
        <v>3.794</v>
      </c>
      <c r="J291">
        <v>2.762</v>
      </c>
      <c r="K291">
        <v>3.77</v>
      </c>
      <c r="L291">
        <v>3.7</v>
      </c>
      <c r="M291">
        <f t="shared" si="21"/>
        <v>382.15554678247139</v>
      </c>
      <c r="N291">
        <f t="shared" si="22"/>
        <v>374.90134175217048</v>
      </c>
      <c r="O291">
        <f t="shared" si="23"/>
        <v>373.74802319451766</v>
      </c>
      <c r="P291">
        <f t="shared" si="24"/>
        <v>513.7581462708182</v>
      </c>
      <c r="Q291">
        <f t="shared" si="25"/>
        <v>0</v>
      </c>
    </row>
    <row r="292" spans="1:17" x14ac:dyDescent="0.25">
      <c r="A292" s="1">
        <v>38352</v>
      </c>
      <c r="B292">
        <v>1384</v>
      </c>
      <c r="C292">
        <v>1387</v>
      </c>
      <c r="D292">
        <v>1391</v>
      </c>
      <c r="E292">
        <v>1391</v>
      </c>
      <c r="G292">
        <v>3.7995000000000001</v>
      </c>
      <c r="H292">
        <v>3.7995000000000001</v>
      </c>
      <c r="I292">
        <v>3.7875000000000001</v>
      </c>
      <c r="J292">
        <v>2.7505000000000002</v>
      </c>
      <c r="K292">
        <v>3.7595000000000001</v>
      </c>
      <c r="L292">
        <v>3.71</v>
      </c>
      <c r="M292">
        <f t="shared" si="21"/>
        <v>364.25845505987627</v>
      </c>
      <c r="N292">
        <f t="shared" si="22"/>
        <v>365.04803263587314</v>
      </c>
      <c r="O292">
        <f t="shared" si="23"/>
        <v>367.26072607260727</v>
      </c>
      <c r="P292">
        <f t="shared" si="24"/>
        <v>505.72623159425558</v>
      </c>
      <c r="Q292">
        <f t="shared" si="25"/>
        <v>0</v>
      </c>
    </row>
    <row r="293" spans="1:17" x14ac:dyDescent="0.25">
      <c r="A293" s="1">
        <v>38383</v>
      </c>
      <c r="B293">
        <v>1275</v>
      </c>
      <c r="C293">
        <v>1274</v>
      </c>
      <c r="D293">
        <v>1273</v>
      </c>
      <c r="E293">
        <v>1278</v>
      </c>
      <c r="G293">
        <v>3.7995000000000001</v>
      </c>
      <c r="H293">
        <v>3.7999000000000001</v>
      </c>
      <c r="I293">
        <v>3.7938000000000001</v>
      </c>
      <c r="J293">
        <v>2.7645</v>
      </c>
      <c r="K293">
        <v>3.7722000000000002</v>
      </c>
      <c r="L293">
        <v>3.7</v>
      </c>
      <c r="M293">
        <f t="shared" si="21"/>
        <v>335.57046979865771</v>
      </c>
      <c r="N293">
        <f t="shared" si="22"/>
        <v>335.27198084160108</v>
      </c>
      <c r="O293">
        <f t="shared" si="23"/>
        <v>335.54747219147026</v>
      </c>
      <c r="P293">
        <f t="shared" si="24"/>
        <v>462.28974498100922</v>
      </c>
      <c r="Q293">
        <f t="shared" si="25"/>
        <v>0</v>
      </c>
    </row>
    <row r="294" spans="1:17" x14ac:dyDescent="0.25">
      <c r="A294" s="1">
        <v>38411</v>
      </c>
      <c r="B294">
        <v>1403</v>
      </c>
      <c r="C294">
        <v>1403</v>
      </c>
      <c r="D294">
        <v>1400</v>
      </c>
      <c r="E294">
        <v>1400</v>
      </c>
      <c r="G294">
        <v>3.7995000000000001</v>
      </c>
      <c r="H294">
        <v>3.7974000000000001</v>
      </c>
      <c r="I294">
        <v>3.7905000000000002</v>
      </c>
      <c r="J294">
        <v>2.7574999999999998</v>
      </c>
      <c r="K294">
        <v>3.7662</v>
      </c>
      <c r="L294">
        <v>3.72</v>
      </c>
      <c r="M294">
        <f t="shared" si="21"/>
        <v>369.25911304118961</v>
      </c>
      <c r="N294">
        <f t="shared" si="22"/>
        <v>369.46331700637279</v>
      </c>
      <c r="O294">
        <f t="shared" si="23"/>
        <v>369.34441366574328</v>
      </c>
      <c r="P294">
        <f t="shared" si="24"/>
        <v>507.70625566636448</v>
      </c>
      <c r="Q294">
        <f t="shared" si="25"/>
        <v>0</v>
      </c>
    </row>
    <row r="295" spans="1:17" x14ac:dyDescent="0.25">
      <c r="A295" s="1">
        <v>38442</v>
      </c>
      <c r="B295">
        <v>1455</v>
      </c>
      <c r="C295">
        <v>1461</v>
      </c>
      <c r="D295">
        <v>1460</v>
      </c>
      <c r="E295">
        <v>1460</v>
      </c>
      <c r="G295">
        <v>3.7995000000000001</v>
      </c>
      <c r="H295">
        <v>3.7955000000000001</v>
      </c>
      <c r="I295">
        <v>3.7867999999999999</v>
      </c>
      <c r="J295">
        <v>2.7530000000000001</v>
      </c>
      <c r="K295">
        <v>3.7574999999999998</v>
      </c>
      <c r="L295">
        <v>3.73</v>
      </c>
      <c r="M295">
        <f t="shared" si="21"/>
        <v>382.94512435846821</v>
      </c>
      <c r="N295">
        <f t="shared" si="22"/>
        <v>384.9295218021341</v>
      </c>
      <c r="O295">
        <f t="shared" si="23"/>
        <v>385.54980458434562</v>
      </c>
      <c r="P295">
        <f t="shared" si="24"/>
        <v>530.33054849255359</v>
      </c>
      <c r="Q295">
        <f t="shared" si="25"/>
        <v>0</v>
      </c>
    </row>
    <row r="296" spans="1:17" x14ac:dyDescent="0.25">
      <c r="A296" s="1">
        <v>38472</v>
      </c>
      <c r="B296">
        <v>1427</v>
      </c>
      <c r="C296">
        <v>1429</v>
      </c>
      <c r="D296">
        <v>1430</v>
      </c>
      <c r="E296">
        <v>1430</v>
      </c>
      <c r="G296">
        <v>3.7995000000000001</v>
      </c>
      <c r="H296">
        <v>3.7947000000000002</v>
      </c>
      <c r="I296">
        <v>3.7835000000000001</v>
      </c>
      <c r="J296">
        <v>2.7505000000000002</v>
      </c>
      <c r="K296">
        <v>3.758</v>
      </c>
      <c r="L296">
        <v>3.69</v>
      </c>
      <c r="M296">
        <f t="shared" si="21"/>
        <v>375.57573364916436</v>
      </c>
      <c r="N296">
        <f t="shared" si="22"/>
        <v>376.57785859224708</v>
      </c>
      <c r="O296">
        <f t="shared" si="23"/>
        <v>377.95691819743621</v>
      </c>
      <c r="P296">
        <f t="shared" si="24"/>
        <v>519.90547173241225</v>
      </c>
      <c r="Q296">
        <f t="shared" si="25"/>
        <v>0</v>
      </c>
    </row>
    <row r="297" spans="1:17" x14ac:dyDescent="0.25">
      <c r="A297" s="1">
        <v>38503</v>
      </c>
      <c r="B297">
        <v>1411</v>
      </c>
      <c r="C297">
        <v>1412</v>
      </c>
      <c r="D297">
        <v>1411</v>
      </c>
      <c r="E297">
        <v>1411</v>
      </c>
      <c r="G297">
        <v>3.7995000000000001</v>
      </c>
      <c r="H297">
        <v>3.7948</v>
      </c>
      <c r="I297">
        <v>3.7841999999999998</v>
      </c>
      <c r="J297">
        <v>2.7519999999999998</v>
      </c>
      <c r="K297">
        <v>3.7574999999999998</v>
      </c>
      <c r="L297">
        <v>3.69</v>
      </c>
      <c r="M297">
        <f t="shared" si="21"/>
        <v>371.36465324384784</v>
      </c>
      <c r="N297">
        <f t="shared" si="22"/>
        <v>372.08812058606514</v>
      </c>
      <c r="O297">
        <f t="shared" si="23"/>
        <v>372.86612758310872</v>
      </c>
      <c r="P297">
        <f t="shared" si="24"/>
        <v>512.71802325581405</v>
      </c>
      <c r="Q297">
        <f t="shared" si="25"/>
        <v>0</v>
      </c>
    </row>
    <row r="298" spans="1:17" x14ac:dyDescent="0.25">
      <c r="A298" s="1">
        <v>38533</v>
      </c>
      <c r="B298">
        <v>1410</v>
      </c>
      <c r="C298">
        <v>1408</v>
      </c>
      <c r="D298">
        <v>1408</v>
      </c>
      <c r="E298">
        <v>1408</v>
      </c>
      <c r="G298">
        <v>3.7995000000000001</v>
      </c>
      <c r="H298">
        <v>3.7919</v>
      </c>
      <c r="I298">
        <v>3.7810000000000001</v>
      </c>
      <c r="J298">
        <v>2.75</v>
      </c>
      <c r="K298">
        <v>3.7557999999999998</v>
      </c>
      <c r="L298">
        <v>3.71</v>
      </c>
      <c r="M298">
        <f t="shared" si="21"/>
        <v>371.10146071851557</v>
      </c>
      <c r="N298">
        <f t="shared" si="22"/>
        <v>371.31780901395081</v>
      </c>
      <c r="O298">
        <f t="shared" si="23"/>
        <v>372.3882570748479</v>
      </c>
      <c r="P298">
        <f t="shared" si="24"/>
        <v>512</v>
      </c>
      <c r="Q298">
        <f t="shared" si="25"/>
        <v>0</v>
      </c>
    </row>
    <row r="299" spans="1:17" x14ac:dyDescent="0.25">
      <c r="A299" s="1">
        <v>38564</v>
      </c>
      <c r="B299">
        <v>1365</v>
      </c>
      <c r="C299">
        <v>1377</v>
      </c>
      <c r="D299">
        <v>1377</v>
      </c>
      <c r="E299">
        <v>1377</v>
      </c>
      <c r="G299">
        <v>3.75</v>
      </c>
      <c r="H299">
        <v>3.7382</v>
      </c>
      <c r="I299">
        <v>3.7244999999999999</v>
      </c>
      <c r="J299">
        <v>2.7404999999999999</v>
      </c>
      <c r="K299">
        <v>3.6938</v>
      </c>
      <c r="L299">
        <v>3.66</v>
      </c>
      <c r="M299">
        <f t="shared" si="21"/>
        <v>364</v>
      </c>
      <c r="N299">
        <f t="shared" si="22"/>
        <v>368.35910331175432</v>
      </c>
      <c r="O299">
        <f t="shared" si="23"/>
        <v>369.71405557792991</v>
      </c>
      <c r="P299">
        <f t="shared" si="24"/>
        <v>502.46305418719214</v>
      </c>
      <c r="Q299">
        <f t="shared" si="25"/>
        <v>0</v>
      </c>
    </row>
    <row r="300" spans="1:17" x14ac:dyDescent="0.25">
      <c r="A300" s="1">
        <v>38595</v>
      </c>
      <c r="B300">
        <v>1358</v>
      </c>
      <c r="C300">
        <v>1370</v>
      </c>
      <c r="D300">
        <v>1373</v>
      </c>
      <c r="E300">
        <v>1386</v>
      </c>
      <c r="G300">
        <v>3.7715000000000001</v>
      </c>
      <c r="H300">
        <v>3.7595000000000001</v>
      </c>
      <c r="I300">
        <v>3.7446999999999999</v>
      </c>
      <c r="J300">
        <v>2.7385000000000002</v>
      </c>
      <c r="K300">
        <v>3.7115</v>
      </c>
      <c r="L300">
        <v>3.702</v>
      </c>
      <c r="M300">
        <f t="shared" si="21"/>
        <v>360.06893808829375</v>
      </c>
      <c r="N300">
        <f t="shared" si="22"/>
        <v>364.41016092565502</v>
      </c>
      <c r="O300">
        <f t="shared" si="23"/>
        <v>366.65153416829122</v>
      </c>
      <c r="P300">
        <f t="shared" si="24"/>
        <v>506.11648712798973</v>
      </c>
      <c r="Q300">
        <f t="shared" si="25"/>
        <v>0</v>
      </c>
    </row>
    <row r="301" spans="1:17" x14ac:dyDescent="0.25">
      <c r="A301" s="1">
        <v>38625</v>
      </c>
      <c r="B301">
        <v>1449</v>
      </c>
      <c r="C301">
        <v>1460</v>
      </c>
      <c r="D301">
        <v>1464</v>
      </c>
      <c r="E301">
        <v>1472</v>
      </c>
      <c r="G301">
        <v>3.7685</v>
      </c>
      <c r="H301">
        <v>3.754</v>
      </c>
      <c r="I301">
        <v>3.7395</v>
      </c>
      <c r="J301">
        <v>2.7360000000000002</v>
      </c>
      <c r="K301">
        <v>3.71</v>
      </c>
      <c r="L301">
        <v>3.71</v>
      </c>
      <c r="M301">
        <f t="shared" si="21"/>
        <v>384.50311795143955</v>
      </c>
      <c r="N301">
        <f t="shared" si="22"/>
        <v>388.91848694725627</v>
      </c>
      <c r="O301">
        <f t="shared" si="23"/>
        <v>391.49618933012437</v>
      </c>
      <c r="P301">
        <f t="shared" si="24"/>
        <v>538.01169590643269</v>
      </c>
      <c r="Q301">
        <f t="shared" si="25"/>
        <v>0</v>
      </c>
    </row>
    <row r="302" spans="1:17" x14ac:dyDescent="0.25">
      <c r="A302" s="1">
        <v>38656</v>
      </c>
      <c r="B302">
        <v>1445</v>
      </c>
      <c r="C302">
        <v>1445</v>
      </c>
      <c r="D302">
        <v>1445</v>
      </c>
      <c r="E302">
        <v>1448</v>
      </c>
      <c r="G302">
        <v>3.7745000000000002</v>
      </c>
      <c r="H302">
        <v>3.758</v>
      </c>
      <c r="I302">
        <v>3.7429999999999999</v>
      </c>
      <c r="J302">
        <v>2.7324999999999999</v>
      </c>
      <c r="K302">
        <v>3.7115</v>
      </c>
      <c r="L302">
        <v>3.7189999999999999</v>
      </c>
      <c r="M302">
        <f t="shared" si="21"/>
        <v>382.83216320042391</v>
      </c>
      <c r="N302">
        <f t="shared" si="22"/>
        <v>384.51303885045235</v>
      </c>
      <c r="O302">
        <f t="shared" si="23"/>
        <v>386.05396740582421</v>
      </c>
      <c r="P302">
        <f t="shared" si="24"/>
        <v>529.91765782250684</v>
      </c>
      <c r="Q302">
        <f t="shared" si="25"/>
        <v>0</v>
      </c>
    </row>
    <row r="303" spans="1:17" x14ac:dyDescent="0.25">
      <c r="A303" s="1">
        <v>38686</v>
      </c>
      <c r="B303">
        <v>1389</v>
      </c>
      <c r="C303">
        <v>1391</v>
      </c>
      <c r="D303">
        <v>1396</v>
      </c>
      <c r="E303">
        <v>1400</v>
      </c>
      <c r="G303">
        <v>3.7730000000000001</v>
      </c>
      <c r="H303">
        <v>3.7583000000000002</v>
      </c>
      <c r="I303">
        <v>3.7435</v>
      </c>
      <c r="J303">
        <v>2.7374999999999998</v>
      </c>
      <c r="K303">
        <v>3.714</v>
      </c>
      <c r="L303">
        <v>3.7160000000000002</v>
      </c>
      <c r="M303">
        <f t="shared" si="21"/>
        <v>368.14206201961304</v>
      </c>
      <c r="N303">
        <f t="shared" si="22"/>
        <v>370.11414735385677</v>
      </c>
      <c r="O303">
        <f t="shared" si="23"/>
        <v>372.91304928542809</v>
      </c>
      <c r="P303">
        <f t="shared" si="24"/>
        <v>511.41552511415529</v>
      </c>
      <c r="Q303">
        <f t="shared" si="25"/>
        <v>0</v>
      </c>
    </row>
    <row r="304" spans="1:17" x14ac:dyDescent="0.25">
      <c r="A304" s="1">
        <v>38717</v>
      </c>
      <c r="B304">
        <v>1397</v>
      </c>
      <c r="C304">
        <v>1415</v>
      </c>
      <c r="D304">
        <v>1426</v>
      </c>
      <c r="E304">
        <v>1427</v>
      </c>
      <c r="G304">
        <v>3.7789999999999999</v>
      </c>
      <c r="H304">
        <v>3.7639999999999998</v>
      </c>
      <c r="I304">
        <v>3.7494000000000001</v>
      </c>
      <c r="J304">
        <v>2.7374999999999998</v>
      </c>
      <c r="K304">
        <v>3.722</v>
      </c>
      <c r="L304">
        <v>3.71</v>
      </c>
      <c r="M304">
        <f t="shared" si="21"/>
        <v>369.67451706800739</v>
      </c>
      <c r="N304">
        <f t="shared" si="22"/>
        <v>375.92986184909671</v>
      </c>
      <c r="O304">
        <f t="shared" si="23"/>
        <v>380.32751906971782</v>
      </c>
      <c r="P304">
        <f t="shared" si="24"/>
        <v>521.27853881278543</v>
      </c>
      <c r="Q304">
        <f t="shared" si="25"/>
        <v>0</v>
      </c>
    </row>
    <row r="305" spans="1:17" x14ac:dyDescent="0.25">
      <c r="A305" s="1">
        <v>38748</v>
      </c>
      <c r="B305">
        <v>1428</v>
      </c>
      <c r="C305">
        <v>1443</v>
      </c>
      <c r="D305">
        <v>1452</v>
      </c>
      <c r="E305">
        <v>1453</v>
      </c>
      <c r="G305">
        <v>3.7494999999999998</v>
      </c>
      <c r="H305">
        <v>3.7349000000000001</v>
      </c>
      <c r="I305">
        <v>3.7204999999999999</v>
      </c>
      <c r="J305">
        <v>2.7389999999999999</v>
      </c>
      <c r="K305">
        <v>3.6970000000000001</v>
      </c>
      <c r="L305">
        <v>3.6705000000000001</v>
      </c>
      <c r="M305">
        <f t="shared" si="21"/>
        <v>380.85078010401389</v>
      </c>
      <c r="N305">
        <f t="shared" si="22"/>
        <v>386.35572572224157</v>
      </c>
      <c r="O305">
        <f t="shared" si="23"/>
        <v>390.27012498320119</v>
      </c>
      <c r="P305">
        <f t="shared" si="24"/>
        <v>530.48557867834984</v>
      </c>
      <c r="Q305">
        <f t="shared" si="25"/>
        <v>0</v>
      </c>
    </row>
    <row r="306" spans="1:17" x14ac:dyDescent="0.25">
      <c r="A306" s="1">
        <v>38776</v>
      </c>
      <c r="B306">
        <v>1470</v>
      </c>
      <c r="C306">
        <v>1507</v>
      </c>
      <c r="D306">
        <v>1512</v>
      </c>
      <c r="E306">
        <v>1514</v>
      </c>
      <c r="G306">
        <v>3.714</v>
      </c>
      <c r="H306">
        <v>3.6989999999999998</v>
      </c>
      <c r="I306">
        <v>3.6823000000000001</v>
      </c>
      <c r="J306">
        <v>2.7324999999999999</v>
      </c>
      <c r="K306">
        <v>3.6513</v>
      </c>
      <c r="L306">
        <v>3.6280000000000001</v>
      </c>
      <c r="M306">
        <f t="shared" si="21"/>
        <v>395.79967689822297</v>
      </c>
      <c r="N306">
        <f t="shared" si="22"/>
        <v>407.40740740740745</v>
      </c>
      <c r="O306">
        <f t="shared" si="23"/>
        <v>410.61293213480701</v>
      </c>
      <c r="P306">
        <f t="shared" si="24"/>
        <v>554.07136322049405</v>
      </c>
      <c r="Q306">
        <f t="shared" si="25"/>
        <v>0</v>
      </c>
    </row>
    <row r="307" spans="1:17" x14ac:dyDescent="0.25">
      <c r="A307" s="1">
        <v>38807</v>
      </c>
      <c r="B307">
        <v>1390</v>
      </c>
      <c r="C307">
        <v>1437</v>
      </c>
      <c r="D307">
        <v>1458</v>
      </c>
      <c r="E307">
        <v>1476</v>
      </c>
      <c r="G307">
        <v>3.6821000000000002</v>
      </c>
      <c r="H307">
        <v>3.6659000000000002</v>
      </c>
      <c r="I307">
        <v>3.6499000000000001</v>
      </c>
      <c r="J307">
        <v>2.7315</v>
      </c>
      <c r="K307">
        <v>3.617</v>
      </c>
      <c r="L307">
        <v>3.6015000000000001</v>
      </c>
      <c r="M307">
        <f t="shared" si="21"/>
        <v>377.50196898509</v>
      </c>
      <c r="N307">
        <f t="shared" si="22"/>
        <v>391.99105267465012</v>
      </c>
      <c r="O307">
        <f t="shared" si="23"/>
        <v>399.46299898627359</v>
      </c>
      <c r="P307">
        <f t="shared" si="24"/>
        <v>540.36243822075778</v>
      </c>
      <c r="Q307">
        <f t="shared" si="25"/>
        <v>0</v>
      </c>
    </row>
    <row r="308" spans="1:17" x14ac:dyDescent="0.25">
      <c r="A308" s="1">
        <v>38837</v>
      </c>
      <c r="B308">
        <v>1441</v>
      </c>
      <c r="C308">
        <v>1481</v>
      </c>
      <c r="D308">
        <v>1494</v>
      </c>
      <c r="E308">
        <v>1510</v>
      </c>
      <c r="G308">
        <v>3.6244999999999998</v>
      </c>
      <c r="H308">
        <v>3.61</v>
      </c>
      <c r="I308">
        <v>3.5964999999999998</v>
      </c>
      <c r="J308">
        <v>2.7374999999999998</v>
      </c>
      <c r="K308">
        <v>3.5705</v>
      </c>
      <c r="L308">
        <v>3.5259999999999998</v>
      </c>
      <c r="M308">
        <f t="shared" si="21"/>
        <v>397.57207890743553</v>
      </c>
      <c r="N308">
        <f t="shared" si="22"/>
        <v>410.2493074792244</v>
      </c>
      <c r="O308">
        <f t="shared" si="23"/>
        <v>415.40386486862229</v>
      </c>
      <c r="P308">
        <f t="shared" si="24"/>
        <v>551.59817351598178</v>
      </c>
      <c r="Q308">
        <f t="shared" si="25"/>
        <v>0</v>
      </c>
    </row>
    <row r="309" spans="1:17" x14ac:dyDescent="0.25">
      <c r="A309" s="1">
        <v>38868</v>
      </c>
      <c r="B309">
        <v>1411</v>
      </c>
      <c r="C309">
        <v>1444</v>
      </c>
      <c r="D309">
        <v>1471</v>
      </c>
      <c r="E309">
        <v>1496</v>
      </c>
      <c r="G309">
        <v>3.629</v>
      </c>
      <c r="H309">
        <v>3.6124999999999998</v>
      </c>
      <c r="I309">
        <v>3.5990000000000002</v>
      </c>
      <c r="J309">
        <v>2.7389999999999999</v>
      </c>
      <c r="K309">
        <v>3.5760000000000001</v>
      </c>
      <c r="L309">
        <v>3.55</v>
      </c>
      <c r="M309">
        <f t="shared" si="21"/>
        <v>388.81234499862222</v>
      </c>
      <c r="N309">
        <f t="shared" si="22"/>
        <v>399.72318339100349</v>
      </c>
      <c r="O309">
        <f t="shared" si="23"/>
        <v>408.72464573492636</v>
      </c>
      <c r="P309">
        <f t="shared" si="24"/>
        <v>546.18473895582326</v>
      </c>
      <c r="Q309">
        <f t="shared" si="25"/>
        <v>0</v>
      </c>
    </row>
    <row r="310" spans="1:17" x14ac:dyDescent="0.25">
      <c r="A310" s="1">
        <v>38898</v>
      </c>
      <c r="B310">
        <v>1429</v>
      </c>
      <c r="C310">
        <v>1491</v>
      </c>
      <c r="D310">
        <v>1525</v>
      </c>
      <c r="E310">
        <v>1554</v>
      </c>
      <c r="G310">
        <v>3.6720000000000002</v>
      </c>
      <c r="H310">
        <v>3.6520000000000001</v>
      </c>
      <c r="I310">
        <v>3.6335000000000002</v>
      </c>
      <c r="J310">
        <v>2.7250000000000001</v>
      </c>
      <c r="K310">
        <v>3.601</v>
      </c>
      <c r="L310">
        <v>3.5960000000000001</v>
      </c>
      <c r="M310">
        <f t="shared" si="21"/>
        <v>389.161220043573</v>
      </c>
      <c r="N310">
        <f t="shared" si="22"/>
        <v>408.26944140197151</v>
      </c>
      <c r="O310">
        <f t="shared" si="23"/>
        <v>419.70551809550017</v>
      </c>
      <c r="P310">
        <f t="shared" si="24"/>
        <v>570.27522935779814</v>
      </c>
      <c r="Q310">
        <f t="shared" si="25"/>
        <v>0</v>
      </c>
    </row>
    <row r="311" spans="1:17" x14ac:dyDescent="0.25">
      <c r="A311" s="1">
        <v>38929</v>
      </c>
      <c r="B311">
        <v>1590</v>
      </c>
      <c r="C311">
        <v>1641</v>
      </c>
      <c r="D311">
        <v>1690</v>
      </c>
      <c r="E311">
        <v>1730</v>
      </c>
      <c r="G311">
        <v>3.6560000000000001</v>
      </c>
      <c r="H311">
        <v>3.6377999999999999</v>
      </c>
      <c r="I311">
        <v>3.6196999999999999</v>
      </c>
      <c r="J311">
        <v>2.7275</v>
      </c>
      <c r="K311">
        <v>3.589</v>
      </c>
      <c r="L311">
        <v>3.5710000000000002</v>
      </c>
      <c r="M311">
        <f t="shared" si="21"/>
        <v>434.90153172866519</v>
      </c>
      <c r="N311">
        <f t="shared" si="22"/>
        <v>451.09681675738085</v>
      </c>
      <c r="O311">
        <f t="shared" si="23"/>
        <v>466.88952123104127</v>
      </c>
      <c r="P311">
        <f t="shared" si="24"/>
        <v>634.2804766269478</v>
      </c>
      <c r="Q311">
        <f t="shared" si="25"/>
        <v>0</v>
      </c>
    </row>
    <row r="312" spans="1:17" x14ac:dyDescent="0.25">
      <c r="A312" s="1">
        <v>38960</v>
      </c>
      <c r="B312">
        <v>1557</v>
      </c>
      <c r="C312">
        <v>1578</v>
      </c>
      <c r="D312">
        <v>1605</v>
      </c>
      <c r="E312">
        <v>1623</v>
      </c>
      <c r="G312">
        <v>3.68</v>
      </c>
      <c r="H312">
        <v>3.6621999999999999</v>
      </c>
      <c r="I312">
        <v>3.645</v>
      </c>
      <c r="J312">
        <v>2.7294999999999998</v>
      </c>
      <c r="K312">
        <v>3.6150000000000002</v>
      </c>
      <c r="L312">
        <v>3.5950000000000002</v>
      </c>
      <c r="M312">
        <f t="shared" si="21"/>
        <v>423.0978260869565</v>
      </c>
      <c r="N312">
        <f t="shared" si="22"/>
        <v>430.88853694500574</v>
      </c>
      <c r="O312">
        <f t="shared" si="23"/>
        <v>440.32921810699588</v>
      </c>
      <c r="P312">
        <f t="shared" si="24"/>
        <v>594.61439824143622</v>
      </c>
      <c r="Q312">
        <f t="shared" si="25"/>
        <v>0</v>
      </c>
    </row>
    <row r="313" spans="1:17" x14ac:dyDescent="0.25">
      <c r="A313" s="1">
        <v>38990</v>
      </c>
      <c r="B313">
        <v>1542</v>
      </c>
      <c r="C313">
        <v>1559</v>
      </c>
      <c r="D313">
        <v>1584</v>
      </c>
      <c r="E313">
        <v>1595</v>
      </c>
      <c r="G313">
        <v>3.6859999999999999</v>
      </c>
      <c r="H313">
        <v>3.6696</v>
      </c>
      <c r="I313">
        <v>3.6535000000000002</v>
      </c>
      <c r="J313">
        <v>2.7334999999999998</v>
      </c>
      <c r="K313">
        <v>3.6259999999999999</v>
      </c>
      <c r="L313">
        <v>3.6120000000000001</v>
      </c>
      <c r="M313">
        <f t="shared" si="21"/>
        <v>418.33966359196961</v>
      </c>
      <c r="N313">
        <f t="shared" si="22"/>
        <v>424.84194462611731</v>
      </c>
      <c r="O313">
        <f t="shared" si="23"/>
        <v>433.55686328178456</v>
      </c>
      <c r="P313">
        <f t="shared" si="24"/>
        <v>583.50100603621729</v>
      </c>
      <c r="Q313">
        <f t="shared" si="25"/>
        <v>0</v>
      </c>
    </row>
    <row r="314" spans="1:17" x14ac:dyDescent="0.25">
      <c r="A314" s="1">
        <v>39021</v>
      </c>
      <c r="B314">
        <v>1622</v>
      </c>
      <c r="C314">
        <v>1661</v>
      </c>
      <c r="D314">
        <v>1705</v>
      </c>
      <c r="E314">
        <v>1714</v>
      </c>
      <c r="G314">
        <v>3.6509999999999998</v>
      </c>
      <c r="H314">
        <v>3.6345000000000001</v>
      </c>
      <c r="I314">
        <v>3.6187</v>
      </c>
      <c r="J314">
        <v>2.7324999999999999</v>
      </c>
      <c r="K314">
        <v>3.589</v>
      </c>
      <c r="L314">
        <v>3.5710000000000002</v>
      </c>
      <c r="M314">
        <f t="shared" si="21"/>
        <v>444.26184606957003</v>
      </c>
      <c r="N314">
        <f t="shared" si="22"/>
        <v>457.00921722382719</v>
      </c>
      <c r="O314">
        <f t="shared" si="23"/>
        <v>471.16367756376599</v>
      </c>
      <c r="P314">
        <f t="shared" si="24"/>
        <v>627.26440988106128</v>
      </c>
      <c r="Q314">
        <f t="shared" si="25"/>
        <v>0</v>
      </c>
    </row>
    <row r="315" spans="1:17" x14ac:dyDescent="0.25">
      <c r="A315" s="1">
        <v>39051</v>
      </c>
      <c r="B315">
        <v>1901</v>
      </c>
      <c r="C315">
        <v>1940</v>
      </c>
      <c r="D315">
        <v>1950</v>
      </c>
      <c r="E315">
        <v>1906</v>
      </c>
      <c r="G315">
        <v>3.6160000000000001</v>
      </c>
      <c r="H315">
        <v>3.5996999999999999</v>
      </c>
      <c r="I315">
        <v>3.5844</v>
      </c>
      <c r="J315">
        <v>2.7349999999999999</v>
      </c>
      <c r="K315">
        <v>3.5585</v>
      </c>
      <c r="L315">
        <v>3.5339999999999998</v>
      </c>
      <c r="M315">
        <f t="shared" si="21"/>
        <v>525.71902654867256</v>
      </c>
      <c r="N315">
        <f t="shared" si="22"/>
        <v>538.93380003889217</v>
      </c>
      <c r="O315">
        <f t="shared" si="23"/>
        <v>544.02410445262808</v>
      </c>
      <c r="P315">
        <f t="shared" si="24"/>
        <v>696.89213893967099</v>
      </c>
      <c r="Q315">
        <f t="shared" si="25"/>
        <v>0</v>
      </c>
    </row>
    <row r="316" spans="1:17" x14ac:dyDescent="0.25">
      <c r="A316" s="1">
        <v>39082</v>
      </c>
      <c r="B316">
        <v>1976</v>
      </c>
      <c r="C316">
        <v>1995</v>
      </c>
      <c r="D316">
        <v>2004</v>
      </c>
      <c r="E316">
        <v>2018</v>
      </c>
      <c r="G316">
        <v>3.5270000000000001</v>
      </c>
      <c r="H316">
        <v>3.5114000000000001</v>
      </c>
      <c r="I316">
        <v>3.4965000000000002</v>
      </c>
      <c r="J316">
        <v>2.7364999999999999</v>
      </c>
      <c r="K316">
        <v>3.4710000000000001</v>
      </c>
      <c r="L316">
        <v>3.4550000000000001</v>
      </c>
      <c r="M316">
        <f t="shared" si="21"/>
        <v>560.24950382761551</v>
      </c>
      <c r="N316">
        <f t="shared" si="22"/>
        <v>568.14945605741298</v>
      </c>
      <c r="O316">
        <f t="shared" si="23"/>
        <v>573.14457314457309</v>
      </c>
      <c r="P316">
        <f t="shared" si="24"/>
        <v>737.43833363785859</v>
      </c>
      <c r="Q316">
        <f t="shared" si="25"/>
        <v>0</v>
      </c>
    </row>
    <row r="317" spans="1:17" x14ac:dyDescent="0.25">
      <c r="A317" s="1">
        <v>39113</v>
      </c>
      <c r="B317">
        <v>1902</v>
      </c>
      <c r="C317">
        <v>1900</v>
      </c>
      <c r="D317">
        <v>1876</v>
      </c>
      <c r="E317">
        <v>1864</v>
      </c>
      <c r="G317">
        <v>3.5</v>
      </c>
      <c r="H317">
        <v>3.4843000000000002</v>
      </c>
      <c r="I317">
        <v>3.4693000000000001</v>
      </c>
      <c r="J317">
        <v>2.7347999999999999</v>
      </c>
      <c r="K317">
        <v>3.44</v>
      </c>
      <c r="L317">
        <v>3.4249999999999998</v>
      </c>
      <c r="M317">
        <f t="shared" si="21"/>
        <v>543.42857142857144</v>
      </c>
      <c r="N317">
        <f t="shared" si="22"/>
        <v>545.30321728898195</v>
      </c>
      <c r="O317">
        <f t="shared" si="23"/>
        <v>540.74308938402555</v>
      </c>
      <c r="P317">
        <f t="shared" si="24"/>
        <v>681.58549071230073</v>
      </c>
      <c r="Q317">
        <f t="shared" si="25"/>
        <v>0</v>
      </c>
    </row>
    <row r="318" spans="1:17" x14ac:dyDescent="0.25">
      <c r="A318" s="1">
        <v>39141</v>
      </c>
      <c r="B318">
        <v>1952</v>
      </c>
      <c r="C318">
        <v>1960</v>
      </c>
      <c r="D318">
        <v>1960</v>
      </c>
      <c r="E318">
        <v>1954</v>
      </c>
      <c r="G318">
        <v>3.5009999999999999</v>
      </c>
      <c r="H318">
        <v>3.4855</v>
      </c>
      <c r="I318">
        <v>3.4704999999999999</v>
      </c>
      <c r="J318">
        <v>2.7355</v>
      </c>
      <c r="K318">
        <v>3.444</v>
      </c>
      <c r="L318">
        <v>3.4319999999999999</v>
      </c>
      <c r="M318">
        <f t="shared" si="21"/>
        <v>557.55498429020281</v>
      </c>
      <c r="N318">
        <f t="shared" si="22"/>
        <v>562.32965141299667</v>
      </c>
      <c r="O318">
        <f t="shared" si="23"/>
        <v>564.76012102002596</v>
      </c>
      <c r="P318">
        <f t="shared" si="24"/>
        <v>714.31182599159206</v>
      </c>
      <c r="Q318">
        <f t="shared" si="25"/>
        <v>0</v>
      </c>
    </row>
    <row r="319" spans="1:17" x14ac:dyDescent="0.25">
      <c r="A319" s="1">
        <v>39172</v>
      </c>
      <c r="B319">
        <v>2064</v>
      </c>
      <c r="C319">
        <v>2070</v>
      </c>
      <c r="D319">
        <v>2062</v>
      </c>
      <c r="E319">
        <v>2050</v>
      </c>
      <c r="F319">
        <v>2035</v>
      </c>
      <c r="G319">
        <v>3.456</v>
      </c>
      <c r="H319">
        <v>3.4403000000000001</v>
      </c>
      <c r="I319">
        <v>3.4247999999999998</v>
      </c>
      <c r="J319">
        <v>2.7349999999999999</v>
      </c>
      <c r="K319">
        <v>3.3969999999999998</v>
      </c>
      <c r="L319">
        <v>3.38</v>
      </c>
      <c r="M319">
        <f t="shared" si="21"/>
        <v>597.22222222222229</v>
      </c>
      <c r="N319">
        <f t="shared" si="22"/>
        <v>601.69171293201168</v>
      </c>
      <c r="O319">
        <f t="shared" si="23"/>
        <v>602.07895351553373</v>
      </c>
      <c r="P319">
        <f t="shared" si="24"/>
        <v>749.54296160877516</v>
      </c>
      <c r="Q319">
        <f t="shared" si="25"/>
        <v>599.0579923461878</v>
      </c>
    </row>
    <row r="320" spans="1:17" x14ac:dyDescent="0.25">
      <c r="A320" s="1">
        <v>39202</v>
      </c>
      <c r="B320">
        <v>2320</v>
      </c>
      <c r="C320">
        <v>2214</v>
      </c>
      <c r="D320">
        <v>2157</v>
      </c>
      <c r="E320">
        <v>2088</v>
      </c>
      <c r="F320">
        <v>2070</v>
      </c>
      <c r="G320">
        <v>3.42</v>
      </c>
      <c r="H320">
        <v>3.4045999999999998</v>
      </c>
      <c r="I320">
        <v>3.39</v>
      </c>
      <c r="J320">
        <v>2.7355</v>
      </c>
      <c r="K320">
        <v>3.3610000000000002</v>
      </c>
      <c r="L320">
        <v>3.3439999999999999</v>
      </c>
      <c r="M320">
        <f t="shared" si="21"/>
        <v>678.36257309941527</v>
      </c>
      <c r="N320">
        <f t="shared" si="22"/>
        <v>650.29665746343187</v>
      </c>
      <c r="O320">
        <f t="shared" si="23"/>
        <v>636.28318584070792</v>
      </c>
      <c r="P320">
        <f t="shared" si="24"/>
        <v>763.29738621824163</v>
      </c>
      <c r="Q320">
        <f t="shared" si="25"/>
        <v>615.88812853317461</v>
      </c>
    </row>
    <row r="321" spans="1:17" x14ac:dyDescent="0.25">
      <c r="A321" s="1">
        <v>39233</v>
      </c>
      <c r="B321">
        <v>2725</v>
      </c>
      <c r="C321">
        <v>2581</v>
      </c>
      <c r="D321">
        <v>2459</v>
      </c>
      <c r="E321">
        <v>2370</v>
      </c>
      <c r="F321">
        <v>2346</v>
      </c>
      <c r="G321">
        <v>3.3969999999999998</v>
      </c>
      <c r="H321">
        <v>3.3815</v>
      </c>
      <c r="I321">
        <v>3.367</v>
      </c>
      <c r="J321">
        <v>2.7355</v>
      </c>
      <c r="K321">
        <v>3.3370000000000002</v>
      </c>
      <c r="L321">
        <v>3.3079999999999998</v>
      </c>
      <c r="M321">
        <f t="shared" si="21"/>
        <v>802.17839269944068</v>
      </c>
      <c r="N321">
        <f t="shared" si="22"/>
        <v>763.27073783823744</v>
      </c>
      <c r="O321">
        <f t="shared" si="23"/>
        <v>730.32373032373027</v>
      </c>
      <c r="P321">
        <f t="shared" si="24"/>
        <v>866.38640102357886</v>
      </c>
      <c r="Q321">
        <f t="shared" si="25"/>
        <v>703.0266706622715</v>
      </c>
    </row>
    <row r="322" spans="1:17" x14ac:dyDescent="0.25">
      <c r="A322" s="1">
        <v>39263</v>
      </c>
      <c r="B322">
        <v>2513</v>
      </c>
      <c r="C322">
        <v>2427</v>
      </c>
      <c r="D322">
        <v>2385</v>
      </c>
      <c r="E322">
        <v>2350</v>
      </c>
      <c r="F322">
        <v>2350</v>
      </c>
      <c r="G322">
        <v>3.45</v>
      </c>
      <c r="H322">
        <v>3.4342000000000001</v>
      </c>
      <c r="I322">
        <v>3.4186999999999999</v>
      </c>
      <c r="J322">
        <v>2.7345000000000002</v>
      </c>
      <c r="K322">
        <v>3.3889999999999998</v>
      </c>
      <c r="L322">
        <v>3.3679999999999999</v>
      </c>
      <c r="M322">
        <f t="shared" si="21"/>
        <v>728.40579710144925</v>
      </c>
      <c r="N322">
        <f t="shared" si="22"/>
        <v>706.71480985382323</v>
      </c>
      <c r="O322">
        <f t="shared" si="23"/>
        <v>697.63360341650343</v>
      </c>
      <c r="P322">
        <f t="shared" si="24"/>
        <v>859.38928506125433</v>
      </c>
      <c r="Q322">
        <f t="shared" si="25"/>
        <v>693.41988787252876</v>
      </c>
    </row>
    <row r="323" spans="1:17" x14ac:dyDescent="0.25">
      <c r="A323" s="1">
        <v>39294</v>
      </c>
      <c r="B323">
        <v>2691</v>
      </c>
      <c r="C323">
        <v>2608</v>
      </c>
      <c r="D323">
        <v>2551</v>
      </c>
      <c r="E323">
        <v>2510</v>
      </c>
      <c r="F323">
        <v>2459</v>
      </c>
      <c r="G323">
        <v>3.452</v>
      </c>
      <c r="H323">
        <v>3.4367999999999999</v>
      </c>
      <c r="I323">
        <v>3.4220999999999999</v>
      </c>
      <c r="J323">
        <v>2.7368999999999999</v>
      </c>
      <c r="K323">
        <v>3.3944000000000001</v>
      </c>
      <c r="L323">
        <v>3.3740000000000001</v>
      </c>
      <c r="M323">
        <f t="shared" ref="M323:M386" si="26">B323/G323</f>
        <v>779.54808806488995</v>
      </c>
      <c r="N323">
        <f t="shared" ref="N323:N386" si="27">C323/H323</f>
        <v>758.84543761638736</v>
      </c>
      <c r="O323">
        <f t="shared" ref="O323:O386" si="28">D323/I323</f>
        <v>745.44870108997407</v>
      </c>
      <c r="P323">
        <f t="shared" ref="P323:P386" si="29">E323/J323</f>
        <v>917.09598450802002</v>
      </c>
      <c r="Q323">
        <f t="shared" ref="Q323:Q386" si="30">F323/K323</f>
        <v>724.42847042187134</v>
      </c>
    </row>
    <row r="324" spans="1:17" x14ac:dyDescent="0.25">
      <c r="A324" s="1">
        <v>39325</v>
      </c>
      <c r="B324">
        <v>2490</v>
      </c>
      <c r="C324">
        <v>2420</v>
      </c>
      <c r="D324">
        <v>2386</v>
      </c>
      <c r="E324">
        <v>2411</v>
      </c>
      <c r="F324">
        <v>2339</v>
      </c>
      <c r="G324">
        <v>3.5</v>
      </c>
      <c r="H324">
        <v>3.4820000000000002</v>
      </c>
      <c r="I324">
        <v>3.468</v>
      </c>
      <c r="J324">
        <v>2.7364999999999999</v>
      </c>
      <c r="K324">
        <v>3.444</v>
      </c>
      <c r="L324">
        <v>3.4359999999999999</v>
      </c>
      <c r="M324">
        <f t="shared" si="26"/>
        <v>711.42857142857144</v>
      </c>
      <c r="N324">
        <f t="shared" si="27"/>
        <v>695.00287191269376</v>
      </c>
      <c r="O324">
        <f t="shared" si="28"/>
        <v>688.00461361014993</v>
      </c>
      <c r="P324">
        <f t="shared" si="29"/>
        <v>881.05243924721367</v>
      </c>
      <c r="Q324">
        <f t="shared" si="30"/>
        <v>679.15214866434383</v>
      </c>
    </row>
    <row r="325" spans="1:17" x14ac:dyDescent="0.25">
      <c r="A325" s="1">
        <v>39355</v>
      </c>
      <c r="B325">
        <v>2687</v>
      </c>
      <c r="C325">
        <v>2644</v>
      </c>
      <c r="D325">
        <v>2629</v>
      </c>
      <c r="E325">
        <v>2574</v>
      </c>
      <c r="F325">
        <v>2475</v>
      </c>
      <c r="G325">
        <v>3.4049999999999998</v>
      </c>
      <c r="H325">
        <v>3.3917000000000002</v>
      </c>
      <c r="I325">
        <v>3.38</v>
      </c>
      <c r="J325">
        <v>2.7469999999999999</v>
      </c>
      <c r="K325">
        <v>3.3624999999999998</v>
      </c>
      <c r="L325">
        <v>3.3454999999999999</v>
      </c>
      <c r="M325">
        <f t="shared" si="26"/>
        <v>789.13362701908966</v>
      </c>
      <c r="N325">
        <f t="shared" si="27"/>
        <v>779.55007813191025</v>
      </c>
      <c r="O325">
        <f t="shared" si="28"/>
        <v>777.81065088757396</v>
      </c>
      <c r="P325">
        <f t="shared" si="29"/>
        <v>937.02220604295599</v>
      </c>
      <c r="Q325">
        <f t="shared" si="30"/>
        <v>736.05947955390343</v>
      </c>
    </row>
    <row r="326" spans="1:17" x14ac:dyDescent="0.25">
      <c r="A326" s="1">
        <v>39386</v>
      </c>
      <c r="B326">
        <v>2890</v>
      </c>
      <c r="C326">
        <v>2880</v>
      </c>
      <c r="D326">
        <v>2840</v>
      </c>
      <c r="E326">
        <v>2823</v>
      </c>
      <c r="F326">
        <v>2630</v>
      </c>
      <c r="G326">
        <v>3.3330000000000002</v>
      </c>
      <c r="H326">
        <v>3.3226</v>
      </c>
      <c r="I326">
        <v>3.3144999999999998</v>
      </c>
      <c r="J326">
        <v>2.7549999999999999</v>
      </c>
      <c r="K326">
        <v>3.3</v>
      </c>
      <c r="L326">
        <v>3.2789999999999999</v>
      </c>
      <c r="M326">
        <f t="shared" si="26"/>
        <v>867.08670867086698</v>
      </c>
      <c r="N326">
        <f t="shared" si="27"/>
        <v>866.79106723650159</v>
      </c>
      <c r="O326">
        <f t="shared" si="28"/>
        <v>856.84115251169112</v>
      </c>
      <c r="P326">
        <f t="shared" si="29"/>
        <v>1024.6823956442831</v>
      </c>
      <c r="Q326">
        <f t="shared" si="30"/>
        <v>796.969696969697</v>
      </c>
    </row>
    <row r="327" spans="1:17" x14ac:dyDescent="0.25">
      <c r="A327" s="1">
        <v>39416</v>
      </c>
      <c r="B327">
        <v>2925</v>
      </c>
      <c r="C327">
        <v>2930</v>
      </c>
      <c r="D327">
        <v>2938</v>
      </c>
      <c r="E327">
        <v>2855</v>
      </c>
      <c r="F327">
        <v>2813</v>
      </c>
      <c r="G327">
        <v>3.3620000000000001</v>
      </c>
      <c r="H327">
        <v>3.35</v>
      </c>
      <c r="I327">
        <v>3.343</v>
      </c>
      <c r="J327">
        <v>2.7555000000000001</v>
      </c>
      <c r="K327">
        <v>3.3330000000000002</v>
      </c>
      <c r="L327">
        <v>3.31</v>
      </c>
      <c r="M327">
        <f t="shared" si="26"/>
        <v>870.01784651992864</v>
      </c>
      <c r="N327">
        <f t="shared" si="27"/>
        <v>874.62686567164178</v>
      </c>
      <c r="O327">
        <f t="shared" si="28"/>
        <v>878.85133113969493</v>
      </c>
      <c r="P327">
        <f t="shared" si="29"/>
        <v>1036.1095989838504</v>
      </c>
      <c r="Q327">
        <f t="shared" si="30"/>
        <v>843.98439843984397</v>
      </c>
    </row>
    <row r="328" spans="1:17" x14ac:dyDescent="0.25">
      <c r="A328" s="1">
        <v>39447</v>
      </c>
      <c r="B328">
        <v>3070</v>
      </c>
      <c r="C328">
        <v>3050</v>
      </c>
      <c r="D328">
        <v>3035</v>
      </c>
      <c r="E328">
        <v>3054</v>
      </c>
      <c r="F328">
        <v>2998</v>
      </c>
      <c r="G328">
        <v>3.3050000000000002</v>
      </c>
      <c r="H328">
        <v>3.2959999999999998</v>
      </c>
      <c r="I328">
        <v>3.2890000000000001</v>
      </c>
      <c r="J328">
        <v>2.7614999999999998</v>
      </c>
      <c r="K328">
        <v>3.2845</v>
      </c>
      <c r="L328">
        <v>3.254</v>
      </c>
      <c r="M328">
        <f t="shared" si="26"/>
        <v>928.89561270801812</v>
      </c>
      <c r="N328">
        <f t="shared" si="27"/>
        <v>925.36407766990294</v>
      </c>
      <c r="O328">
        <f t="shared" si="28"/>
        <v>922.77287929461841</v>
      </c>
      <c r="P328">
        <f t="shared" si="29"/>
        <v>1105.9206952743075</v>
      </c>
      <c r="Q328">
        <f t="shared" si="30"/>
        <v>912.77211143248587</v>
      </c>
    </row>
    <row r="329" spans="1:17" x14ac:dyDescent="0.25">
      <c r="A329" s="1">
        <v>39478</v>
      </c>
      <c r="B329">
        <v>3211</v>
      </c>
      <c r="C329">
        <v>3232</v>
      </c>
      <c r="D329">
        <v>3228</v>
      </c>
      <c r="E329">
        <v>3190</v>
      </c>
      <c r="F329">
        <v>3150</v>
      </c>
      <c r="G329">
        <v>3.234</v>
      </c>
      <c r="H329">
        <v>3.2376</v>
      </c>
      <c r="I329">
        <v>3.2425000000000002</v>
      </c>
      <c r="J329">
        <v>2.7949999999999999</v>
      </c>
      <c r="K329">
        <v>3.2549999999999999</v>
      </c>
      <c r="L329">
        <v>3.2149999999999999</v>
      </c>
      <c r="M329">
        <f t="shared" si="26"/>
        <v>992.88806431663579</v>
      </c>
      <c r="N329">
        <f t="shared" si="27"/>
        <v>998.27032369656536</v>
      </c>
      <c r="O329">
        <f t="shared" si="28"/>
        <v>995.52814186584419</v>
      </c>
      <c r="P329">
        <f t="shared" si="29"/>
        <v>1141.3237924865832</v>
      </c>
      <c r="Q329">
        <f t="shared" si="30"/>
        <v>967.74193548387098</v>
      </c>
    </row>
    <row r="330" spans="1:17" x14ac:dyDescent="0.25">
      <c r="A330" s="1">
        <v>39507</v>
      </c>
      <c r="B330">
        <v>3972</v>
      </c>
      <c r="C330">
        <v>4005</v>
      </c>
      <c r="D330">
        <v>3970</v>
      </c>
      <c r="E330">
        <v>3900</v>
      </c>
      <c r="F330">
        <v>3860</v>
      </c>
      <c r="G330">
        <v>3.1924999999999999</v>
      </c>
      <c r="H330">
        <v>3.1960000000000002</v>
      </c>
      <c r="I330">
        <v>3.2025000000000001</v>
      </c>
      <c r="J330">
        <v>2.7949999999999999</v>
      </c>
      <c r="K330">
        <v>3.2115</v>
      </c>
      <c r="L330">
        <v>3.1720000000000002</v>
      </c>
      <c r="M330">
        <f t="shared" si="26"/>
        <v>1244.1660140955364</v>
      </c>
      <c r="N330">
        <f t="shared" si="27"/>
        <v>1253.1289111389235</v>
      </c>
      <c r="O330">
        <f t="shared" si="28"/>
        <v>1239.656518345043</v>
      </c>
      <c r="P330">
        <f t="shared" si="29"/>
        <v>1395.3488372093025</v>
      </c>
      <c r="Q330">
        <f t="shared" si="30"/>
        <v>1201.9305620426592</v>
      </c>
    </row>
    <row r="331" spans="1:17" x14ac:dyDescent="0.25">
      <c r="A331" s="1">
        <v>39538</v>
      </c>
      <c r="B331">
        <v>3385</v>
      </c>
      <c r="C331">
        <v>3395</v>
      </c>
      <c r="D331">
        <v>3354</v>
      </c>
      <c r="E331">
        <v>3313</v>
      </c>
      <c r="F331">
        <v>3313</v>
      </c>
      <c r="G331">
        <v>3.1970000000000001</v>
      </c>
      <c r="H331">
        <v>3.2008000000000001</v>
      </c>
      <c r="I331">
        <v>3.2063999999999999</v>
      </c>
      <c r="J331">
        <v>2.7930000000000001</v>
      </c>
      <c r="K331">
        <v>3.2120000000000002</v>
      </c>
      <c r="L331">
        <v>3.1779999999999999</v>
      </c>
      <c r="M331">
        <f t="shared" si="26"/>
        <v>1058.8051298091962</v>
      </c>
      <c r="N331">
        <f t="shared" si="27"/>
        <v>1060.6723319170208</v>
      </c>
      <c r="O331">
        <f t="shared" si="28"/>
        <v>1046.0329341317365</v>
      </c>
      <c r="P331">
        <f t="shared" si="29"/>
        <v>1186.1797350519155</v>
      </c>
      <c r="Q331">
        <f t="shared" si="30"/>
        <v>1031.4445828144458</v>
      </c>
    </row>
    <row r="332" spans="1:17" x14ac:dyDescent="0.25">
      <c r="A332" s="1">
        <v>39568</v>
      </c>
      <c r="B332">
        <v>3370</v>
      </c>
      <c r="C332">
        <v>3395</v>
      </c>
      <c r="D332">
        <v>3355</v>
      </c>
      <c r="E332">
        <v>3345</v>
      </c>
      <c r="F332">
        <v>3344</v>
      </c>
      <c r="G332">
        <v>3.1579999999999999</v>
      </c>
      <c r="H332">
        <v>3.1625000000000001</v>
      </c>
      <c r="I332">
        <v>3.1644999999999999</v>
      </c>
      <c r="J332">
        <v>2.7879999999999998</v>
      </c>
      <c r="K332">
        <v>3.1659999999999999</v>
      </c>
      <c r="L332">
        <v>3.1145</v>
      </c>
      <c r="M332">
        <f t="shared" si="26"/>
        <v>1067.1310956301456</v>
      </c>
      <c r="N332">
        <f t="shared" si="27"/>
        <v>1073.5177865612648</v>
      </c>
      <c r="O332">
        <f t="shared" si="28"/>
        <v>1060.1990835835045</v>
      </c>
      <c r="P332">
        <f t="shared" si="29"/>
        <v>1199.7847919655667</v>
      </c>
      <c r="Q332">
        <f t="shared" si="30"/>
        <v>1056.2223626026532</v>
      </c>
    </row>
    <row r="333" spans="1:17" x14ac:dyDescent="0.25">
      <c r="A333" s="1">
        <v>39599</v>
      </c>
      <c r="B333">
        <v>3525</v>
      </c>
      <c r="C333">
        <v>3498</v>
      </c>
      <c r="D333">
        <v>3484</v>
      </c>
      <c r="E333">
        <v>3451</v>
      </c>
      <c r="F333">
        <v>3387</v>
      </c>
      <c r="G333">
        <v>3.2385000000000002</v>
      </c>
      <c r="H333">
        <v>3.2412000000000001</v>
      </c>
      <c r="I333">
        <v>3.2425000000000002</v>
      </c>
      <c r="J333">
        <v>2.7825000000000002</v>
      </c>
      <c r="K333">
        <v>3.24</v>
      </c>
      <c r="L333">
        <v>3.2040000000000002</v>
      </c>
      <c r="M333">
        <f t="shared" si="26"/>
        <v>1088.4668828161184</v>
      </c>
      <c r="N333">
        <f t="shared" si="27"/>
        <v>1079.2299148463533</v>
      </c>
      <c r="O333">
        <f t="shared" si="28"/>
        <v>1074.479568234387</v>
      </c>
      <c r="P333">
        <f t="shared" si="29"/>
        <v>1240.251572327044</v>
      </c>
      <c r="Q333">
        <f t="shared" si="30"/>
        <v>1045.3703703703702</v>
      </c>
    </row>
    <row r="334" spans="1:17" x14ac:dyDescent="0.25">
      <c r="A334" s="1">
        <v>39629</v>
      </c>
      <c r="B334">
        <v>3540</v>
      </c>
      <c r="C334">
        <v>3598</v>
      </c>
      <c r="D334">
        <v>3602</v>
      </c>
      <c r="E334">
        <v>3549</v>
      </c>
      <c r="F334">
        <v>3550</v>
      </c>
      <c r="G334">
        <v>3.2650000000000001</v>
      </c>
      <c r="H334">
        <v>3.2631999999999999</v>
      </c>
      <c r="I334">
        <v>3.2595000000000001</v>
      </c>
      <c r="J334">
        <v>2.7719999999999998</v>
      </c>
      <c r="K334">
        <v>3.2549999999999999</v>
      </c>
      <c r="L334">
        <v>3.2404999999999999</v>
      </c>
      <c r="M334">
        <f t="shared" si="26"/>
        <v>1084.2266462480857</v>
      </c>
      <c r="N334">
        <f t="shared" si="27"/>
        <v>1102.5986761461143</v>
      </c>
      <c r="O334">
        <f t="shared" si="28"/>
        <v>1105.0774658689984</v>
      </c>
      <c r="P334">
        <f t="shared" si="29"/>
        <v>1280.3030303030305</v>
      </c>
      <c r="Q334">
        <f t="shared" si="30"/>
        <v>1090.6298003072197</v>
      </c>
    </row>
    <row r="335" spans="1:17" x14ac:dyDescent="0.25">
      <c r="A335" s="1">
        <v>39660</v>
      </c>
      <c r="B335">
        <v>3050</v>
      </c>
      <c r="C335">
        <v>3050</v>
      </c>
      <c r="D335">
        <v>3059</v>
      </c>
      <c r="E335">
        <v>3060</v>
      </c>
      <c r="F335">
        <v>3040</v>
      </c>
      <c r="G335">
        <v>3.2545000000000002</v>
      </c>
      <c r="H335">
        <v>3.2547999999999999</v>
      </c>
      <c r="I335">
        <v>3.2530000000000001</v>
      </c>
      <c r="J335">
        <v>2.7770000000000001</v>
      </c>
      <c r="K335">
        <v>3.2494999999999998</v>
      </c>
      <c r="L335">
        <v>3.2370000000000001</v>
      </c>
      <c r="M335">
        <f t="shared" si="26"/>
        <v>937.16392687048699</v>
      </c>
      <c r="N335">
        <f t="shared" si="27"/>
        <v>937.07754700749661</v>
      </c>
      <c r="O335">
        <f t="shared" si="28"/>
        <v>940.36274208422992</v>
      </c>
      <c r="P335">
        <f t="shared" si="29"/>
        <v>1101.908534389629</v>
      </c>
      <c r="Q335">
        <f t="shared" si="30"/>
        <v>935.52854285274657</v>
      </c>
    </row>
    <row r="336" spans="1:17" x14ac:dyDescent="0.25">
      <c r="A336" s="1">
        <v>39691</v>
      </c>
      <c r="B336">
        <v>2541</v>
      </c>
      <c r="C336">
        <v>2620</v>
      </c>
      <c r="D336">
        <v>2653</v>
      </c>
      <c r="E336">
        <v>2663</v>
      </c>
      <c r="F336">
        <v>2600</v>
      </c>
      <c r="G336">
        <v>3.3919999999999999</v>
      </c>
      <c r="H336">
        <v>3.3864999999999998</v>
      </c>
      <c r="I336">
        <v>3.3813</v>
      </c>
      <c r="J336">
        <v>2.7635000000000001</v>
      </c>
      <c r="K336">
        <v>3.37</v>
      </c>
      <c r="L336">
        <v>3.3855</v>
      </c>
      <c r="M336">
        <f t="shared" si="26"/>
        <v>749.1155660377359</v>
      </c>
      <c r="N336">
        <f t="shared" si="27"/>
        <v>773.66012106895028</v>
      </c>
      <c r="O336">
        <f t="shared" si="28"/>
        <v>784.60946973057696</v>
      </c>
      <c r="P336">
        <f t="shared" si="29"/>
        <v>963.63307400036183</v>
      </c>
      <c r="Q336">
        <f t="shared" si="30"/>
        <v>771.513353115727</v>
      </c>
    </row>
    <row r="337" spans="1:17" x14ac:dyDescent="0.25">
      <c r="A337" s="1">
        <v>39721</v>
      </c>
      <c r="B337">
        <v>2073</v>
      </c>
      <c r="C337">
        <v>2090</v>
      </c>
      <c r="D337">
        <v>2105</v>
      </c>
      <c r="E337">
        <v>2150</v>
      </c>
      <c r="F337">
        <v>2200</v>
      </c>
      <c r="G337">
        <v>3.44</v>
      </c>
      <c r="H337">
        <v>3.4089999999999998</v>
      </c>
      <c r="I337">
        <v>3.3969999999999998</v>
      </c>
      <c r="J337">
        <v>2.7305000000000001</v>
      </c>
      <c r="K337">
        <v>3.38</v>
      </c>
      <c r="L337">
        <v>3.4289999999999998</v>
      </c>
      <c r="M337">
        <f t="shared" si="26"/>
        <v>602.61627906976742</v>
      </c>
      <c r="N337">
        <f t="shared" si="27"/>
        <v>613.08301554708135</v>
      </c>
      <c r="O337">
        <f t="shared" si="28"/>
        <v>619.66440977332945</v>
      </c>
      <c r="P337">
        <f t="shared" si="29"/>
        <v>787.40157480314951</v>
      </c>
      <c r="Q337">
        <f t="shared" si="30"/>
        <v>650.88757396449705</v>
      </c>
    </row>
    <row r="338" spans="1:17" x14ac:dyDescent="0.25">
      <c r="A338" s="1">
        <v>39752</v>
      </c>
      <c r="B338">
        <v>1560</v>
      </c>
      <c r="C338">
        <v>1515</v>
      </c>
      <c r="D338">
        <v>1537</v>
      </c>
      <c r="E338">
        <v>1572</v>
      </c>
      <c r="F338">
        <v>1620</v>
      </c>
      <c r="G338">
        <v>3.5489999999999999</v>
      </c>
      <c r="H338">
        <v>3.5445000000000002</v>
      </c>
      <c r="I338">
        <v>3.5289999999999999</v>
      </c>
      <c r="J338">
        <v>2.7454999999999998</v>
      </c>
      <c r="K338">
        <v>3.504</v>
      </c>
      <c r="L338">
        <v>3.5539999999999998</v>
      </c>
      <c r="M338">
        <f t="shared" si="26"/>
        <v>439.56043956043959</v>
      </c>
      <c r="N338">
        <f t="shared" si="27"/>
        <v>427.42276766821834</v>
      </c>
      <c r="O338">
        <f t="shared" si="28"/>
        <v>435.53414565032585</v>
      </c>
      <c r="P338">
        <f t="shared" si="29"/>
        <v>572.57330176652704</v>
      </c>
      <c r="Q338">
        <f t="shared" si="30"/>
        <v>462.32876712328766</v>
      </c>
    </row>
    <row r="339" spans="1:17" x14ac:dyDescent="0.25">
      <c r="A339" s="1">
        <v>39782</v>
      </c>
      <c r="B339">
        <v>1610</v>
      </c>
      <c r="C339">
        <v>1632</v>
      </c>
      <c r="D339">
        <v>1660</v>
      </c>
      <c r="E339">
        <v>1700</v>
      </c>
      <c r="F339">
        <v>1720</v>
      </c>
      <c r="G339">
        <v>3.621</v>
      </c>
      <c r="H339">
        <v>3.6160000000000001</v>
      </c>
      <c r="I339">
        <v>3.6025</v>
      </c>
      <c r="J339">
        <v>2.7475000000000001</v>
      </c>
      <c r="K339">
        <v>3.573</v>
      </c>
      <c r="L339">
        <v>3.6179999999999999</v>
      </c>
      <c r="M339">
        <f t="shared" si="26"/>
        <v>444.62855564761117</v>
      </c>
      <c r="N339">
        <f t="shared" si="27"/>
        <v>451.32743362831854</v>
      </c>
      <c r="O339">
        <f t="shared" si="28"/>
        <v>460.79111727966688</v>
      </c>
      <c r="P339">
        <f t="shared" si="29"/>
        <v>618.74431301182892</v>
      </c>
      <c r="Q339">
        <f t="shared" si="30"/>
        <v>481.38818919675344</v>
      </c>
    </row>
    <row r="340" spans="1:17" x14ac:dyDescent="0.25">
      <c r="A340" s="1">
        <v>39813</v>
      </c>
      <c r="B340">
        <v>1685</v>
      </c>
      <c r="C340">
        <v>1695</v>
      </c>
      <c r="D340">
        <v>1694</v>
      </c>
      <c r="E340">
        <v>1724</v>
      </c>
      <c r="F340">
        <v>1765</v>
      </c>
      <c r="G340">
        <v>3.45</v>
      </c>
      <c r="H340">
        <v>3.4554999999999998</v>
      </c>
      <c r="I340">
        <v>3.4470000000000001</v>
      </c>
      <c r="J340">
        <v>2.7685</v>
      </c>
      <c r="K340">
        <v>3.427</v>
      </c>
      <c r="L340">
        <v>3.4470000000000001</v>
      </c>
      <c r="M340">
        <f t="shared" si="26"/>
        <v>488.40579710144925</v>
      </c>
      <c r="N340">
        <f t="shared" si="27"/>
        <v>490.52235566488213</v>
      </c>
      <c r="O340">
        <f t="shared" si="28"/>
        <v>491.44183347838697</v>
      </c>
      <c r="P340">
        <f t="shared" si="29"/>
        <v>622.71988441394262</v>
      </c>
      <c r="Q340">
        <f t="shared" si="30"/>
        <v>515.02772103880943</v>
      </c>
    </row>
    <row r="341" spans="1:17" x14ac:dyDescent="0.25">
      <c r="A341" s="1">
        <v>39844</v>
      </c>
      <c r="B341">
        <v>1780</v>
      </c>
      <c r="C341">
        <v>1779</v>
      </c>
      <c r="D341">
        <v>1790</v>
      </c>
      <c r="E341">
        <v>1796</v>
      </c>
      <c r="F341">
        <v>1823</v>
      </c>
      <c r="G341">
        <v>3.605</v>
      </c>
      <c r="H341">
        <v>3.6103000000000001</v>
      </c>
      <c r="I341">
        <v>3.6030000000000002</v>
      </c>
      <c r="J341">
        <v>2.7765</v>
      </c>
      <c r="K341">
        <v>3.597</v>
      </c>
      <c r="L341">
        <v>3.6484999999999999</v>
      </c>
      <c r="M341">
        <f t="shared" si="26"/>
        <v>493.75866851595009</v>
      </c>
      <c r="N341">
        <f t="shared" si="27"/>
        <v>492.75683461208212</v>
      </c>
      <c r="O341">
        <f t="shared" si="28"/>
        <v>496.80821537607545</v>
      </c>
      <c r="P341">
        <f t="shared" si="29"/>
        <v>646.85755447505858</v>
      </c>
      <c r="Q341">
        <f t="shared" si="30"/>
        <v>506.81123158187381</v>
      </c>
    </row>
    <row r="342" spans="1:17" x14ac:dyDescent="0.25">
      <c r="A342" s="1">
        <v>39872</v>
      </c>
      <c r="B342">
        <v>1938</v>
      </c>
      <c r="C342">
        <v>1895</v>
      </c>
      <c r="D342">
        <v>1865</v>
      </c>
      <c r="E342">
        <v>1860</v>
      </c>
      <c r="F342">
        <v>1890</v>
      </c>
      <c r="G342">
        <v>3.7050000000000001</v>
      </c>
      <c r="H342">
        <v>3.7080000000000002</v>
      </c>
      <c r="I342">
        <v>3.7010000000000001</v>
      </c>
      <c r="J342">
        <v>2.7665000000000002</v>
      </c>
      <c r="K342">
        <v>3.6869999999999998</v>
      </c>
      <c r="L342">
        <v>3.702</v>
      </c>
      <c r="M342">
        <f t="shared" si="26"/>
        <v>523.07692307692309</v>
      </c>
      <c r="N342">
        <f t="shared" si="27"/>
        <v>511.05717367853288</v>
      </c>
      <c r="O342">
        <f t="shared" si="28"/>
        <v>503.91786003782761</v>
      </c>
      <c r="P342">
        <f t="shared" si="29"/>
        <v>672.3296584131574</v>
      </c>
      <c r="Q342">
        <f t="shared" si="30"/>
        <v>512.61187957689185</v>
      </c>
    </row>
    <row r="343" spans="1:17" x14ac:dyDescent="0.25">
      <c r="A343" s="1">
        <v>39903</v>
      </c>
      <c r="B343">
        <v>2103</v>
      </c>
      <c r="C343">
        <v>2000</v>
      </c>
      <c r="D343">
        <v>1960</v>
      </c>
      <c r="E343">
        <v>1925</v>
      </c>
      <c r="F343">
        <v>1973</v>
      </c>
      <c r="G343">
        <v>3.6429999999999998</v>
      </c>
      <c r="H343">
        <v>3.6469999999999998</v>
      </c>
      <c r="I343">
        <v>3.6465000000000001</v>
      </c>
      <c r="J343">
        <v>2.7814999999999999</v>
      </c>
      <c r="K343">
        <v>3.64</v>
      </c>
      <c r="L343">
        <v>3.677</v>
      </c>
      <c r="M343">
        <f t="shared" si="26"/>
        <v>577.27147954982161</v>
      </c>
      <c r="N343">
        <f t="shared" si="27"/>
        <v>548.39594187003024</v>
      </c>
      <c r="O343">
        <f t="shared" si="28"/>
        <v>537.50171397230224</v>
      </c>
      <c r="P343">
        <f t="shared" si="29"/>
        <v>692.07262268560135</v>
      </c>
      <c r="Q343">
        <f t="shared" si="30"/>
        <v>542.03296703296701</v>
      </c>
    </row>
    <row r="344" spans="1:17" x14ac:dyDescent="0.25">
      <c r="A344" s="1">
        <v>39933</v>
      </c>
      <c r="B344">
        <v>2716</v>
      </c>
      <c r="C344">
        <v>2595</v>
      </c>
      <c r="D344">
        <v>2485</v>
      </c>
      <c r="E344">
        <v>2480</v>
      </c>
      <c r="F344">
        <v>2490</v>
      </c>
      <c r="G344">
        <v>3.5579999999999998</v>
      </c>
      <c r="H344">
        <v>3.5659999999999998</v>
      </c>
      <c r="I344">
        <v>3.5665</v>
      </c>
      <c r="J344">
        <v>2.7894999999999999</v>
      </c>
      <c r="K344">
        <v>3.5649999999999999</v>
      </c>
      <c r="L344">
        <v>3.5590000000000002</v>
      </c>
      <c r="M344">
        <f t="shared" si="26"/>
        <v>763.35019673974148</v>
      </c>
      <c r="N344">
        <f t="shared" si="27"/>
        <v>727.70611329220424</v>
      </c>
      <c r="O344">
        <f t="shared" si="28"/>
        <v>696.76153091265951</v>
      </c>
      <c r="P344">
        <f t="shared" si="29"/>
        <v>889.04821652625924</v>
      </c>
      <c r="Q344">
        <f t="shared" si="30"/>
        <v>698.45722300140255</v>
      </c>
    </row>
    <row r="345" spans="1:17" x14ac:dyDescent="0.25">
      <c r="A345" s="1">
        <v>39964</v>
      </c>
      <c r="B345">
        <v>2615</v>
      </c>
      <c r="C345">
        <v>2560</v>
      </c>
      <c r="D345">
        <v>2536</v>
      </c>
      <c r="E345">
        <v>2545</v>
      </c>
      <c r="F345">
        <v>2539</v>
      </c>
      <c r="G345">
        <v>3.4849999999999999</v>
      </c>
      <c r="H345">
        <v>3.4954999999999998</v>
      </c>
      <c r="I345">
        <v>3.5045000000000002</v>
      </c>
      <c r="J345">
        <v>2.8029999999999999</v>
      </c>
      <c r="K345">
        <v>3.5089999999999999</v>
      </c>
      <c r="L345">
        <v>3.5219999999999998</v>
      </c>
      <c r="M345">
        <f t="shared" si="26"/>
        <v>750.35868005738882</v>
      </c>
      <c r="N345">
        <f t="shared" si="27"/>
        <v>732.37019024460028</v>
      </c>
      <c r="O345">
        <f t="shared" si="28"/>
        <v>723.64103295762584</v>
      </c>
      <c r="P345">
        <f t="shared" si="29"/>
        <v>907.95576168391017</v>
      </c>
      <c r="Q345">
        <f t="shared" si="30"/>
        <v>723.56796808207469</v>
      </c>
    </row>
    <row r="346" spans="1:17" x14ac:dyDescent="0.25">
      <c r="A346" s="1">
        <v>39994</v>
      </c>
      <c r="B346">
        <v>2244</v>
      </c>
      <c r="C346">
        <v>2230</v>
      </c>
      <c r="D346">
        <v>2227</v>
      </c>
      <c r="E346">
        <v>2237</v>
      </c>
      <c r="F346">
        <v>2242</v>
      </c>
      <c r="G346">
        <v>3.5129999999999999</v>
      </c>
      <c r="H346">
        <v>3.5226999999999999</v>
      </c>
      <c r="I346">
        <v>3.5305</v>
      </c>
      <c r="J346">
        <v>2.8005</v>
      </c>
      <c r="K346">
        <v>3.5329999999999999</v>
      </c>
      <c r="L346">
        <v>3.528</v>
      </c>
      <c r="M346">
        <f t="shared" si="26"/>
        <v>638.77028181041851</v>
      </c>
      <c r="N346">
        <f t="shared" si="27"/>
        <v>633.03715899735994</v>
      </c>
      <c r="O346">
        <f t="shared" si="28"/>
        <v>630.78884010763352</v>
      </c>
      <c r="P346">
        <f t="shared" si="29"/>
        <v>798.78593108373502</v>
      </c>
      <c r="Q346">
        <f t="shared" si="30"/>
        <v>634.58816869515988</v>
      </c>
    </row>
    <row r="347" spans="1:17" x14ac:dyDescent="0.25">
      <c r="A347" s="1">
        <v>40025</v>
      </c>
      <c r="B347">
        <v>2274</v>
      </c>
      <c r="C347">
        <v>2189</v>
      </c>
      <c r="D347">
        <v>2189</v>
      </c>
      <c r="E347">
        <v>2202</v>
      </c>
      <c r="F347">
        <v>2203</v>
      </c>
      <c r="G347">
        <v>3.52</v>
      </c>
      <c r="H347">
        <v>3.5314000000000001</v>
      </c>
      <c r="I347">
        <v>3.5394999999999999</v>
      </c>
      <c r="J347">
        <v>2.8045</v>
      </c>
      <c r="K347">
        <v>3.5455000000000001</v>
      </c>
      <c r="L347">
        <v>3.5289999999999999</v>
      </c>
      <c r="M347">
        <f t="shared" si="26"/>
        <v>646.02272727272725</v>
      </c>
      <c r="N347">
        <f t="shared" si="27"/>
        <v>619.86747465594385</v>
      </c>
      <c r="O347">
        <f t="shared" si="28"/>
        <v>618.4489334651787</v>
      </c>
      <c r="P347">
        <f t="shared" si="29"/>
        <v>785.16669638081657</v>
      </c>
      <c r="Q347">
        <f t="shared" si="30"/>
        <v>621.35100832040609</v>
      </c>
    </row>
    <row r="348" spans="1:17" x14ac:dyDescent="0.25">
      <c r="A348" s="1">
        <v>40056</v>
      </c>
      <c r="B348">
        <v>2440</v>
      </c>
      <c r="C348">
        <v>2370</v>
      </c>
      <c r="D348">
        <v>2366</v>
      </c>
      <c r="E348">
        <v>2378</v>
      </c>
      <c r="F348">
        <v>2379</v>
      </c>
      <c r="G348">
        <v>3.52</v>
      </c>
      <c r="H348">
        <v>3.5327999999999999</v>
      </c>
      <c r="I348">
        <v>3.5438000000000001</v>
      </c>
      <c r="J348">
        <v>2.8105000000000002</v>
      </c>
      <c r="K348">
        <v>3.5539999999999998</v>
      </c>
      <c r="L348">
        <v>3.5409999999999999</v>
      </c>
      <c r="M348">
        <f t="shared" si="26"/>
        <v>693.18181818181813</v>
      </c>
      <c r="N348">
        <f t="shared" si="27"/>
        <v>670.85597826086962</v>
      </c>
      <c r="O348">
        <f t="shared" si="28"/>
        <v>667.64490095377846</v>
      </c>
      <c r="P348">
        <f t="shared" si="29"/>
        <v>846.11279131827075</v>
      </c>
      <c r="Q348">
        <f t="shared" si="30"/>
        <v>669.38660664040526</v>
      </c>
    </row>
    <row r="349" spans="1:17" x14ac:dyDescent="0.25">
      <c r="A349" s="1">
        <v>40086</v>
      </c>
      <c r="B349">
        <v>2136</v>
      </c>
      <c r="C349">
        <v>2105</v>
      </c>
      <c r="D349">
        <v>2110</v>
      </c>
      <c r="E349">
        <v>2145</v>
      </c>
      <c r="F349">
        <v>2155</v>
      </c>
      <c r="G349">
        <v>3.4590000000000001</v>
      </c>
      <c r="H349">
        <v>3.4716</v>
      </c>
      <c r="I349">
        <v>3.4815</v>
      </c>
      <c r="J349">
        <v>2.8094999999999999</v>
      </c>
      <c r="K349">
        <v>3.4929999999999999</v>
      </c>
      <c r="L349">
        <v>3.468</v>
      </c>
      <c r="M349">
        <f t="shared" si="26"/>
        <v>617.5195143104944</v>
      </c>
      <c r="N349">
        <f t="shared" si="27"/>
        <v>606.34865767945621</v>
      </c>
      <c r="O349">
        <f t="shared" si="28"/>
        <v>606.06060606060601</v>
      </c>
      <c r="P349">
        <f t="shared" si="29"/>
        <v>763.48104644954617</v>
      </c>
      <c r="Q349">
        <f t="shared" si="30"/>
        <v>616.94818207844264</v>
      </c>
    </row>
    <row r="350" spans="1:17" x14ac:dyDescent="0.25">
      <c r="A350" s="1">
        <v>40117</v>
      </c>
      <c r="B350">
        <v>2160</v>
      </c>
      <c r="C350">
        <v>2208</v>
      </c>
      <c r="D350">
        <v>2229</v>
      </c>
      <c r="E350">
        <v>2250</v>
      </c>
      <c r="F350">
        <v>2255</v>
      </c>
      <c r="G350">
        <v>3.41</v>
      </c>
      <c r="H350">
        <v>3.4222000000000001</v>
      </c>
      <c r="I350">
        <v>3.4329999999999998</v>
      </c>
      <c r="J350">
        <v>2.8115000000000001</v>
      </c>
      <c r="K350">
        <v>3.4460000000000002</v>
      </c>
      <c r="L350">
        <v>3.4350000000000001</v>
      </c>
      <c r="M350">
        <f t="shared" si="26"/>
        <v>633.43108504398822</v>
      </c>
      <c r="N350">
        <f t="shared" si="27"/>
        <v>645.19899479866751</v>
      </c>
      <c r="O350">
        <f t="shared" si="28"/>
        <v>649.28633847946401</v>
      </c>
      <c r="P350">
        <f t="shared" si="29"/>
        <v>800.28454561621902</v>
      </c>
      <c r="Q350">
        <f t="shared" si="30"/>
        <v>654.38189204875209</v>
      </c>
    </row>
    <row r="351" spans="1:17" x14ac:dyDescent="0.25">
      <c r="A351" s="1">
        <v>40147</v>
      </c>
      <c r="B351">
        <v>2436</v>
      </c>
      <c r="C351">
        <v>2472</v>
      </c>
      <c r="D351">
        <v>2484</v>
      </c>
      <c r="E351">
        <v>2496</v>
      </c>
      <c r="F351">
        <v>2506</v>
      </c>
      <c r="G351">
        <v>3.3929999999999998</v>
      </c>
      <c r="H351">
        <v>3.4060000000000001</v>
      </c>
      <c r="I351">
        <v>3.4175</v>
      </c>
      <c r="J351">
        <v>2.8134999999999999</v>
      </c>
      <c r="K351">
        <v>3.4325000000000001</v>
      </c>
      <c r="L351">
        <v>3.3975</v>
      </c>
      <c r="M351">
        <f t="shared" si="26"/>
        <v>717.94871794871801</v>
      </c>
      <c r="N351">
        <f t="shared" si="27"/>
        <v>725.77803875513791</v>
      </c>
      <c r="O351">
        <f t="shared" si="28"/>
        <v>726.84711046086318</v>
      </c>
      <c r="P351">
        <f t="shared" si="29"/>
        <v>887.15123511640309</v>
      </c>
      <c r="Q351">
        <f t="shared" si="30"/>
        <v>730.08011653313906</v>
      </c>
    </row>
    <row r="352" spans="1:17" x14ac:dyDescent="0.25">
      <c r="A352" s="1">
        <v>40178</v>
      </c>
      <c r="B352">
        <v>2578</v>
      </c>
      <c r="C352">
        <v>2663</v>
      </c>
      <c r="D352">
        <v>2656</v>
      </c>
      <c r="E352">
        <v>2670</v>
      </c>
      <c r="F352">
        <v>2675</v>
      </c>
      <c r="G352">
        <v>3.4220000000000002</v>
      </c>
      <c r="H352">
        <v>3.4346999999999999</v>
      </c>
      <c r="I352">
        <v>3.4460000000000002</v>
      </c>
      <c r="J352">
        <v>2.8125</v>
      </c>
      <c r="K352">
        <v>3.4609999999999999</v>
      </c>
      <c r="L352">
        <v>3.4220000000000002</v>
      </c>
      <c r="M352">
        <f t="shared" si="26"/>
        <v>753.36060783167738</v>
      </c>
      <c r="N352">
        <f t="shared" si="27"/>
        <v>775.32244446385425</v>
      </c>
      <c r="O352">
        <f t="shared" si="28"/>
        <v>770.7486941381311</v>
      </c>
      <c r="P352">
        <f t="shared" si="29"/>
        <v>949.33333333333337</v>
      </c>
      <c r="Q352">
        <f t="shared" si="30"/>
        <v>772.89800635654433</v>
      </c>
    </row>
    <row r="353" spans="1:17" x14ac:dyDescent="0.25">
      <c r="A353" s="1">
        <v>40209</v>
      </c>
      <c r="B353">
        <v>2450</v>
      </c>
      <c r="C353">
        <v>2445</v>
      </c>
      <c r="D353">
        <v>2430</v>
      </c>
      <c r="E353">
        <v>2415</v>
      </c>
      <c r="F353">
        <v>2410</v>
      </c>
      <c r="G353">
        <v>3.4129999999999998</v>
      </c>
      <c r="H353">
        <v>3.4275000000000002</v>
      </c>
      <c r="I353">
        <v>3.4415</v>
      </c>
      <c r="J353">
        <v>2.8205</v>
      </c>
      <c r="K353">
        <v>3.4630000000000001</v>
      </c>
      <c r="L353">
        <v>3.43</v>
      </c>
      <c r="M353">
        <f t="shared" si="26"/>
        <v>717.84353940814538</v>
      </c>
      <c r="N353">
        <f t="shared" si="27"/>
        <v>713.34792122538283</v>
      </c>
      <c r="O353">
        <f t="shared" si="28"/>
        <v>706.08746186255996</v>
      </c>
      <c r="P353">
        <f t="shared" si="29"/>
        <v>856.23116468711225</v>
      </c>
      <c r="Q353">
        <f t="shared" si="30"/>
        <v>695.92838579266527</v>
      </c>
    </row>
    <row r="354" spans="1:17" x14ac:dyDescent="0.25">
      <c r="A354" s="1">
        <v>40237</v>
      </c>
      <c r="B354">
        <v>2595</v>
      </c>
      <c r="C354">
        <v>2595</v>
      </c>
      <c r="D354">
        <v>2555</v>
      </c>
      <c r="E354">
        <v>2505</v>
      </c>
      <c r="F354">
        <v>2500</v>
      </c>
      <c r="G354">
        <v>3.4009999999999998</v>
      </c>
      <c r="H354">
        <v>3.4159999999999999</v>
      </c>
      <c r="I354">
        <v>3.431</v>
      </c>
      <c r="J354">
        <v>2.8235000000000001</v>
      </c>
      <c r="K354">
        <v>3.4550000000000001</v>
      </c>
      <c r="L354">
        <v>3.4089999999999998</v>
      </c>
      <c r="M354">
        <f t="shared" si="26"/>
        <v>763.01087915319033</v>
      </c>
      <c r="N354">
        <f t="shared" si="27"/>
        <v>759.66042154566742</v>
      </c>
      <c r="O354">
        <f t="shared" si="28"/>
        <v>744.68085106382978</v>
      </c>
      <c r="P354">
        <f t="shared" si="29"/>
        <v>887.19674163272532</v>
      </c>
      <c r="Q354">
        <f t="shared" si="30"/>
        <v>723.58900144717802</v>
      </c>
    </row>
    <row r="355" spans="1:17" x14ac:dyDescent="0.25">
      <c r="A355" s="1">
        <v>40268</v>
      </c>
      <c r="B355">
        <v>2628</v>
      </c>
      <c r="C355">
        <v>2556</v>
      </c>
      <c r="D355">
        <v>2500</v>
      </c>
      <c r="E355">
        <v>2460</v>
      </c>
      <c r="F355">
        <v>2420</v>
      </c>
      <c r="G355">
        <v>3.2589999999999999</v>
      </c>
      <c r="H355">
        <v>3.2753999999999999</v>
      </c>
      <c r="I355">
        <v>3.2925</v>
      </c>
      <c r="J355">
        <v>2.8279999999999998</v>
      </c>
      <c r="K355">
        <v>3.319</v>
      </c>
      <c r="L355">
        <v>3.2949999999999999</v>
      </c>
      <c r="M355">
        <f t="shared" si="26"/>
        <v>806.38232586683034</v>
      </c>
      <c r="N355">
        <f t="shared" si="27"/>
        <v>780.3627037919033</v>
      </c>
      <c r="O355">
        <f t="shared" si="28"/>
        <v>759.30144267274113</v>
      </c>
      <c r="P355">
        <f t="shared" si="29"/>
        <v>869.87270155586987</v>
      </c>
      <c r="Q355">
        <f t="shared" si="30"/>
        <v>729.13528171135886</v>
      </c>
    </row>
    <row r="356" spans="1:17" x14ac:dyDescent="0.25">
      <c r="A356" s="1">
        <v>40298</v>
      </c>
      <c r="B356">
        <v>2577</v>
      </c>
      <c r="C356">
        <v>2558</v>
      </c>
      <c r="D356">
        <v>2542</v>
      </c>
      <c r="E356">
        <v>2554</v>
      </c>
      <c r="F356">
        <v>2534</v>
      </c>
      <c r="G356">
        <v>3.1835</v>
      </c>
      <c r="H356">
        <v>3.1993</v>
      </c>
      <c r="I356">
        <v>3.2162999999999999</v>
      </c>
      <c r="J356">
        <v>2.8275000000000001</v>
      </c>
      <c r="K356">
        <v>3.2435</v>
      </c>
      <c r="L356">
        <v>3.2254999999999998</v>
      </c>
      <c r="M356">
        <f t="shared" si="26"/>
        <v>809.48641432385739</v>
      </c>
      <c r="N356">
        <f t="shared" si="27"/>
        <v>799.54990154096208</v>
      </c>
      <c r="O356">
        <f t="shared" si="28"/>
        <v>790.34915897148903</v>
      </c>
      <c r="P356">
        <f t="shared" si="29"/>
        <v>903.27144120247567</v>
      </c>
      <c r="Q356">
        <f t="shared" si="30"/>
        <v>781.25481732696164</v>
      </c>
    </row>
    <row r="357" spans="1:17" x14ac:dyDescent="0.25">
      <c r="A357" s="1">
        <v>40329</v>
      </c>
      <c r="B357">
        <v>2499</v>
      </c>
      <c r="C357">
        <v>2436</v>
      </c>
      <c r="D357">
        <v>2400</v>
      </c>
      <c r="E357">
        <v>2396</v>
      </c>
      <c r="F357">
        <v>2391</v>
      </c>
      <c r="G357">
        <v>3.26</v>
      </c>
      <c r="H357">
        <v>3.2732999999999999</v>
      </c>
      <c r="I357">
        <v>3.2865000000000002</v>
      </c>
      <c r="J357">
        <v>2.8155000000000001</v>
      </c>
      <c r="K357">
        <v>3.3039999999999998</v>
      </c>
      <c r="L357">
        <v>3.3045</v>
      </c>
      <c r="M357">
        <f t="shared" si="26"/>
        <v>766.56441717791415</v>
      </c>
      <c r="N357">
        <f t="shared" si="27"/>
        <v>744.20309779121988</v>
      </c>
      <c r="O357">
        <f t="shared" si="28"/>
        <v>730.26015518028294</v>
      </c>
      <c r="P357">
        <f t="shared" si="29"/>
        <v>851.00337417865387</v>
      </c>
      <c r="Q357">
        <f t="shared" si="30"/>
        <v>723.66828087167073</v>
      </c>
    </row>
    <row r="358" spans="1:17" x14ac:dyDescent="0.25">
      <c r="A358" s="1">
        <v>40359</v>
      </c>
      <c r="B358">
        <v>2425</v>
      </c>
      <c r="C358">
        <v>2373</v>
      </c>
      <c r="D358">
        <v>2332</v>
      </c>
      <c r="E358">
        <v>2326</v>
      </c>
      <c r="F358">
        <v>2321</v>
      </c>
      <c r="G358">
        <v>3.242</v>
      </c>
      <c r="H358">
        <v>3.2549999999999999</v>
      </c>
      <c r="I358">
        <v>3.2685</v>
      </c>
      <c r="J358">
        <v>2.8174999999999999</v>
      </c>
      <c r="K358">
        <v>3.29</v>
      </c>
      <c r="L358">
        <v>3.2825000000000002</v>
      </c>
      <c r="M358">
        <f t="shared" si="26"/>
        <v>747.99506477483033</v>
      </c>
      <c r="N358">
        <f t="shared" si="27"/>
        <v>729.0322580645161</v>
      </c>
      <c r="O358">
        <f t="shared" si="28"/>
        <v>713.4771301820407</v>
      </c>
      <c r="P358">
        <f t="shared" si="29"/>
        <v>825.55456965394853</v>
      </c>
      <c r="Q358">
        <f t="shared" si="30"/>
        <v>705.47112462006078</v>
      </c>
    </row>
    <row r="359" spans="1:17" x14ac:dyDescent="0.25">
      <c r="A359" s="1">
        <v>40390</v>
      </c>
      <c r="B359">
        <v>2589</v>
      </c>
      <c r="C359">
        <v>2517</v>
      </c>
      <c r="D359">
        <v>2502</v>
      </c>
      <c r="E359">
        <v>2503</v>
      </c>
      <c r="F359">
        <v>2502</v>
      </c>
      <c r="G359">
        <v>3.1825000000000001</v>
      </c>
      <c r="H359">
        <v>3.2002999999999999</v>
      </c>
      <c r="I359">
        <v>3.2174999999999998</v>
      </c>
      <c r="J359">
        <v>2.83</v>
      </c>
      <c r="K359">
        <v>3.2450000000000001</v>
      </c>
      <c r="L359">
        <v>3.2265999999999999</v>
      </c>
      <c r="M359">
        <f t="shared" si="26"/>
        <v>813.51139041633928</v>
      </c>
      <c r="N359">
        <f t="shared" si="27"/>
        <v>786.48876667812397</v>
      </c>
      <c r="O359">
        <f t="shared" si="28"/>
        <v>777.62237762237771</v>
      </c>
      <c r="P359">
        <f t="shared" si="29"/>
        <v>884.45229681978799</v>
      </c>
      <c r="Q359">
        <f t="shared" si="30"/>
        <v>771.0323574730354</v>
      </c>
    </row>
    <row r="360" spans="1:17" x14ac:dyDescent="0.25">
      <c r="A360" s="1">
        <v>40421</v>
      </c>
      <c r="B360">
        <v>2720</v>
      </c>
      <c r="C360">
        <v>2570</v>
      </c>
      <c r="D360">
        <v>2547</v>
      </c>
      <c r="E360">
        <v>2574</v>
      </c>
      <c r="F360">
        <v>2593</v>
      </c>
      <c r="G360">
        <v>3.149</v>
      </c>
      <c r="H360">
        <v>3.1675</v>
      </c>
      <c r="I360">
        <v>3.1844999999999999</v>
      </c>
      <c r="J360">
        <v>2.8319999999999999</v>
      </c>
      <c r="K360">
        <v>3.2134999999999998</v>
      </c>
      <c r="L360">
        <v>3.2014999999999998</v>
      </c>
      <c r="M360">
        <f t="shared" si="26"/>
        <v>863.76627500793904</v>
      </c>
      <c r="N360">
        <f t="shared" si="27"/>
        <v>811.3654301499605</v>
      </c>
      <c r="O360">
        <f t="shared" si="28"/>
        <v>799.81158737635428</v>
      </c>
      <c r="P360">
        <f t="shared" si="29"/>
        <v>908.89830508474586</v>
      </c>
      <c r="Q360">
        <f t="shared" si="30"/>
        <v>806.90835537575856</v>
      </c>
    </row>
    <row r="361" spans="1:17" x14ac:dyDescent="0.25">
      <c r="A361" s="1">
        <v>40451</v>
      </c>
      <c r="B361">
        <v>2737</v>
      </c>
      <c r="C361">
        <v>2730</v>
      </c>
      <c r="D361">
        <v>2747</v>
      </c>
      <c r="E361">
        <v>2749</v>
      </c>
      <c r="F361">
        <v>2755</v>
      </c>
      <c r="G361">
        <v>3.0859999999999999</v>
      </c>
      <c r="H361">
        <v>3.1046999999999998</v>
      </c>
      <c r="I361">
        <v>3.1219000000000001</v>
      </c>
      <c r="J361">
        <v>2.8319000000000001</v>
      </c>
      <c r="K361">
        <v>3.1509</v>
      </c>
      <c r="L361">
        <v>3.1284999999999998</v>
      </c>
      <c r="M361">
        <f t="shared" si="26"/>
        <v>886.90861957226184</v>
      </c>
      <c r="N361">
        <f t="shared" si="27"/>
        <v>879.31201082230177</v>
      </c>
      <c r="O361">
        <f t="shared" si="28"/>
        <v>879.91287357058195</v>
      </c>
      <c r="P361">
        <f t="shared" si="29"/>
        <v>970.72636745647799</v>
      </c>
      <c r="Q361">
        <f t="shared" si="30"/>
        <v>874.35335935764385</v>
      </c>
    </row>
    <row r="362" spans="1:17" x14ac:dyDescent="0.25">
      <c r="A362" s="1">
        <v>40482</v>
      </c>
      <c r="B362">
        <v>3040</v>
      </c>
      <c r="C362">
        <v>3061</v>
      </c>
      <c r="D362">
        <v>3060</v>
      </c>
      <c r="E362">
        <v>3048</v>
      </c>
      <c r="F362">
        <v>3041</v>
      </c>
      <c r="G362">
        <v>3.11</v>
      </c>
      <c r="H362">
        <v>3.1288999999999998</v>
      </c>
      <c r="I362">
        <v>3.1465000000000001</v>
      </c>
      <c r="J362">
        <v>2.8334999999999999</v>
      </c>
      <c r="K362">
        <v>3.1749999999999998</v>
      </c>
      <c r="L362">
        <v>3.1379999999999999</v>
      </c>
      <c r="M362">
        <f t="shared" si="26"/>
        <v>977.49196141479104</v>
      </c>
      <c r="N362">
        <f t="shared" si="27"/>
        <v>978.29908274473462</v>
      </c>
      <c r="O362">
        <f t="shared" si="28"/>
        <v>972.50913713650084</v>
      </c>
      <c r="P362">
        <f t="shared" si="29"/>
        <v>1075.7014293276866</v>
      </c>
      <c r="Q362">
        <f t="shared" si="30"/>
        <v>957.79527559055123</v>
      </c>
    </row>
    <row r="363" spans="1:17" x14ac:dyDescent="0.25">
      <c r="A363" s="1">
        <v>40512</v>
      </c>
      <c r="B363">
        <v>3506</v>
      </c>
      <c r="C363">
        <v>3412</v>
      </c>
      <c r="D363">
        <v>3364</v>
      </c>
      <c r="E363">
        <v>3333</v>
      </c>
      <c r="F363">
        <v>3275</v>
      </c>
      <c r="G363">
        <v>3.165</v>
      </c>
      <c r="H363">
        <v>3.1821999999999999</v>
      </c>
      <c r="I363">
        <v>3.1995</v>
      </c>
      <c r="J363">
        <v>2.8304999999999998</v>
      </c>
      <c r="K363">
        <v>3.2240000000000002</v>
      </c>
      <c r="L363">
        <v>3.1989999999999998</v>
      </c>
      <c r="M363">
        <f t="shared" si="26"/>
        <v>1107.740916271722</v>
      </c>
      <c r="N363">
        <f t="shared" si="27"/>
        <v>1072.2141914398844</v>
      </c>
      <c r="O363">
        <f t="shared" si="28"/>
        <v>1051.414283481794</v>
      </c>
      <c r="P363">
        <f t="shared" si="29"/>
        <v>1177.5304716481187</v>
      </c>
      <c r="Q363">
        <f t="shared" si="30"/>
        <v>1015.818858560794</v>
      </c>
    </row>
    <row r="364" spans="1:17" x14ac:dyDescent="0.25">
      <c r="A364" s="1">
        <v>40543</v>
      </c>
      <c r="B364">
        <v>3814</v>
      </c>
      <c r="C364">
        <v>3788</v>
      </c>
      <c r="D364">
        <v>3730</v>
      </c>
      <c r="E364">
        <v>3650</v>
      </c>
      <c r="F364">
        <v>3560</v>
      </c>
      <c r="G364">
        <v>3.0819999999999999</v>
      </c>
      <c r="H364">
        <v>3.0996999999999999</v>
      </c>
      <c r="I364">
        <v>3.1166</v>
      </c>
      <c r="J364">
        <v>2.83</v>
      </c>
      <c r="K364">
        <v>3.1419999999999999</v>
      </c>
      <c r="L364">
        <v>3.1074999999999999</v>
      </c>
      <c r="M364">
        <f t="shared" si="26"/>
        <v>1237.508111615834</v>
      </c>
      <c r="N364">
        <f t="shared" si="27"/>
        <v>1222.0537471368198</v>
      </c>
      <c r="O364">
        <f t="shared" si="28"/>
        <v>1196.8170442148496</v>
      </c>
      <c r="P364">
        <f t="shared" si="29"/>
        <v>1289.7526501766783</v>
      </c>
      <c r="Q364">
        <f t="shared" si="30"/>
        <v>1133.0362826225335</v>
      </c>
    </row>
    <row r="365" spans="1:17" x14ac:dyDescent="0.25">
      <c r="A365" s="1">
        <v>40574</v>
      </c>
      <c r="B365">
        <v>3840</v>
      </c>
      <c r="C365">
        <v>3809</v>
      </c>
      <c r="D365">
        <v>3665</v>
      </c>
      <c r="E365">
        <v>3509</v>
      </c>
      <c r="F365">
        <v>3390</v>
      </c>
      <c r="G365">
        <v>3.06</v>
      </c>
      <c r="H365">
        <v>3.0783</v>
      </c>
      <c r="I365">
        <v>3.0964999999999998</v>
      </c>
      <c r="J365">
        <v>2.8325</v>
      </c>
      <c r="K365">
        <v>3.1259999999999999</v>
      </c>
      <c r="L365">
        <v>3.097</v>
      </c>
      <c r="M365">
        <f t="shared" si="26"/>
        <v>1254.9019607843138</v>
      </c>
      <c r="N365">
        <f t="shared" si="27"/>
        <v>1237.3712763538317</v>
      </c>
      <c r="O365">
        <f t="shared" si="28"/>
        <v>1183.5943807524625</v>
      </c>
      <c r="P365">
        <f t="shared" si="29"/>
        <v>1238.8349514563106</v>
      </c>
      <c r="Q365">
        <f t="shared" si="30"/>
        <v>1084.4529750479846</v>
      </c>
    </row>
    <row r="366" spans="1:17" x14ac:dyDescent="0.25">
      <c r="A366" s="1">
        <v>40602</v>
      </c>
      <c r="B366">
        <v>3550</v>
      </c>
      <c r="C366">
        <v>3472</v>
      </c>
      <c r="D366">
        <v>3404</v>
      </c>
      <c r="E366">
        <v>3390</v>
      </c>
      <c r="F366">
        <v>3240</v>
      </c>
      <c r="G366">
        <v>3.0489999999999999</v>
      </c>
      <c r="H366">
        <v>3.0676999999999999</v>
      </c>
      <c r="I366">
        <v>3.0859999999999999</v>
      </c>
      <c r="J366">
        <v>2.8334999999999999</v>
      </c>
      <c r="K366">
        <v>3.1154999999999999</v>
      </c>
      <c r="L366">
        <v>3.0870000000000002</v>
      </c>
      <c r="M366">
        <f t="shared" si="26"/>
        <v>1164.3161692358151</v>
      </c>
      <c r="N366">
        <f t="shared" si="27"/>
        <v>1131.7925481631189</v>
      </c>
      <c r="O366">
        <f t="shared" si="28"/>
        <v>1103.0460142579391</v>
      </c>
      <c r="P366">
        <f t="shared" si="29"/>
        <v>1196.40021175225</v>
      </c>
      <c r="Q366">
        <f t="shared" si="30"/>
        <v>1039.9614829080404</v>
      </c>
    </row>
    <row r="367" spans="1:17" x14ac:dyDescent="0.25">
      <c r="A367" s="1">
        <v>40633</v>
      </c>
      <c r="B367">
        <v>3378</v>
      </c>
      <c r="C367">
        <v>3326</v>
      </c>
      <c r="D367">
        <v>3287</v>
      </c>
      <c r="E367">
        <v>3266</v>
      </c>
      <c r="F367">
        <v>3278</v>
      </c>
      <c r="G367">
        <v>3.0249999999999999</v>
      </c>
      <c r="H367">
        <v>3.0436999999999999</v>
      </c>
      <c r="I367">
        <v>3.0627</v>
      </c>
      <c r="J367">
        <v>2.8365</v>
      </c>
      <c r="K367">
        <v>3.0954999999999999</v>
      </c>
      <c r="L367">
        <v>3.0672000000000001</v>
      </c>
      <c r="M367">
        <f t="shared" si="26"/>
        <v>1116.6942148760331</v>
      </c>
      <c r="N367">
        <f t="shared" si="27"/>
        <v>1092.7489568617143</v>
      </c>
      <c r="O367">
        <f t="shared" si="28"/>
        <v>1073.2360335651549</v>
      </c>
      <c r="P367">
        <f t="shared" si="29"/>
        <v>1151.4190022915566</v>
      </c>
      <c r="Q367">
        <f t="shared" si="30"/>
        <v>1058.9565498303989</v>
      </c>
    </row>
    <row r="368" spans="1:17" x14ac:dyDescent="0.25">
      <c r="A368" s="1">
        <v>40663</v>
      </c>
      <c r="B368">
        <v>3370</v>
      </c>
      <c r="C368">
        <v>3270</v>
      </c>
      <c r="D368">
        <v>3243</v>
      </c>
      <c r="E368">
        <v>3271</v>
      </c>
      <c r="F368">
        <v>3242</v>
      </c>
      <c r="G368">
        <v>2.9609999999999999</v>
      </c>
      <c r="H368">
        <v>2.9805999999999999</v>
      </c>
      <c r="I368">
        <v>3</v>
      </c>
      <c r="J368">
        <v>2.8380000000000001</v>
      </c>
      <c r="K368">
        <v>3.0365000000000002</v>
      </c>
      <c r="L368">
        <v>2.9977999999999998</v>
      </c>
      <c r="M368">
        <f t="shared" si="26"/>
        <v>1138.129010469436</v>
      </c>
      <c r="N368">
        <f t="shared" si="27"/>
        <v>1097.094544722539</v>
      </c>
      <c r="O368">
        <f t="shared" si="28"/>
        <v>1081</v>
      </c>
      <c r="P368">
        <f t="shared" si="29"/>
        <v>1152.5722339675829</v>
      </c>
      <c r="Q368">
        <f t="shared" si="30"/>
        <v>1067.6766013502388</v>
      </c>
    </row>
    <row r="369" spans="1:17" x14ac:dyDescent="0.25">
      <c r="A369" s="1">
        <v>40694</v>
      </c>
      <c r="B369">
        <v>3475</v>
      </c>
      <c r="C369">
        <v>3393</v>
      </c>
      <c r="D369">
        <v>3340</v>
      </c>
      <c r="E369">
        <v>3309</v>
      </c>
      <c r="F369">
        <v>3259</v>
      </c>
      <c r="G369">
        <v>3.008</v>
      </c>
      <c r="H369">
        <v>3.0272999999999999</v>
      </c>
      <c r="I369">
        <v>3.0470000000000002</v>
      </c>
      <c r="J369">
        <v>2.8380000000000001</v>
      </c>
      <c r="K369">
        <v>3.085</v>
      </c>
      <c r="L369">
        <v>3.0508000000000002</v>
      </c>
      <c r="M369">
        <f t="shared" si="26"/>
        <v>1155.252659574468</v>
      </c>
      <c r="N369">
        <f t="shared" si="27"/>
        <v>1120.8007135070857</v>
      </c>
      <c r="O369">
        <f t="shared" si="28"/>
        <v>1096.1601575319987</v>
      </c>
      <c r="P369">
        <f t="shared" si="29"/>
        <v>1165.9619450317125</v>
      </c>
      <c r="Q369">
        <f t="shared" si="30"/>
        <v>1056.4019448946515</v>
      </c>
    </row>
    <row r="370" spans="1:17" x14ac:dyDescent="0.25">
      <c r="A370" s="1">
        <v>40724</v>
      </c>
      <c r="B370">
        <v>3107</v>
      </c>
      <c r="C370">
        <v>3072</v>
      </c>
      <c r="D370">
        <v>3079</v>
      </c>
      <c r="E370">
        <v>3079</v>
      </c>
      <c r="F370">
        <v>3075</v>
      </c>
      <c r="G370">
        <v>3.0179999999999998</v>
      </c>
      <c r="H370">
        <v>3.0381999999999998</v>
      </c>
      <c r="I370">
        <v>3.0575000000000001</v>
      </c>
      <c r="J370">
        <v>2.8365</v>
      </c>
      <c r="K370">
        <v>3.093</v>
      </c>
      <c r="L370">
        <v>3.0569999999999999</v>
      </c>
      <c r="M370">
        <f t="shared" si="26"/>
        <v>1029.4897282968855</v>
      </c>
      <c r="N370">
        <f t="shared" si="27"/>
        <v>1011.1250082285565</v>
      </c>
      <c r="O370">
        <f t="shared" si="28"/>
        <v>1007.0318887980376</v>
      </c>
      <c r="P370">
        <f t="shared" si="29"/>
        <v>1085.4926846465714</v>
      </c>
      <c r="Q370">
        <f t="shared" si="30"/>
        <v>994.18040737148397</v>
      </c>
    </row>
    <row r="371" spans="1:17" x14ac:dyDescent="0.25">
      <c r="A371" s="1">
        <v>40755</v>
      </c>
      <c r="B371">
        <v>3110</v>
      </c>
      <c r="C371">
        <v>3096</v>
      </c>
      <c r="D371">
        <v>3091</v>
      </c>
      <c r="E371">
        <v>3100</v>
      </c>
      <c r="F371">
        <v>3098</v>
      </c>
      <c r="G371">
        <v>2.964</v>
      </c>
      <c r="H371">
        <v>2.984</v>
      </c>
      <c r="I371">
        <v>3.0043000000000002</v>
      </c>
      <c r="J371">
        <v>2.8384999999999998</v>
      </c>
      <c r="K371">
        <v>3.0409999999999999</v>
      </c>
      <c r="L371">
        <v>2.996</v>
      </c>
      <c r="M371">
        <f t="shared" si="26"/>
        <v>1049.2577597840757</v>
      </c>
      <c r="N371">
        <f t="shared" si="27"/>
        <v>1037.5335120643431</v>
      </c>
      <c r="O371">
        <f t="shared" si="28"/>
        <v>1028.8586359551309</v>
      </c>
      <c r="P371">
        <f t="shared" si="29"/>
        <v>1092.1261229522636</v>
      </c>
      <c r="Q371">
        <f t="shared" si="30"/>
        <v>1018.7438342650444</v>
      </c>
    </row>
    <row r="372" spans="1:17" x14ac:dyDescent="0.25">
      <c r="A372" s="1">
        <v>40786</v>
      </c>
      <c r="B372">
        <v>3120</v>
      </c>
      <c r="C372">
        <v>3009</v>
      </c>
      <c r="D372">
        <v>3005</v>
      </c>
      <c r="E372">
        <v>3009</v>
      </c>
      <c r="F372">
        <v>3020</v>
      </c>
      <c r="G372">
        <v>2.9809999999999999</v>
      </c>
      <c r="H372">
        <v>2.9969999999999999</v>
      </c>
      <c r="I372">
        <v>3.0072000000000001</v>
      </c>
      <c r="J372">
        <v>2.8170000000000002</v>
      </c>
      <c r="K372">
        <v>3.0265</v>
      </c>
      <c r="L372">
        <v>2.9860000000000002</v>
      </c>
      <c r="M372">
        <f t="shared" si="26"/>
        <v>1046.6286481046629</v>
      </c>
      <c r="N372">
        <f t="shared" si="27"/>
        <v>1004.0040040040041</v>
      </c>
      <c r="O372">
        <f t="shared" si="28"/>
        <v>999.26842245277999</v>
      </c>
      <c r="P372">
        <f t="shared" si="29"/>
        <v>1068.157614483493</v>
      </c>
      <c r="Q372">
        <f t="shared" si="30"/>
        <v>997.85230464232609</v>
      </c>
    </row>
    <row r="373" spans="1:17" x14ac:dyDescent="0.25">
      <c r="A373" s="1">
        <v>40816</v>
      </c>
      <c r="B373">
        <v>2928</v>
      </c>
      <c r="C373">
        <v>2905</v>
      </c>
      <c r="D373">
        <v>2912</v>
      </c>
      <c r="E373">
        <v>2933</v>
      </c>
      <c r="F373">
        <v>2895</v>
      </c>
      <c r="G373">
        <v>3.1869999999999998</v>
      </c>
      <c r="H373">
        <v>3.1960000000000002</v>
      </c>
      <c r="I373">
        <v>3.2014999999999998</v>
      </c>
      <c r="J373">
        <v>2.8029999999999999</v>
      </c>
      <c r="K373">
        <v>3.2134999999999998</v>
      </c>
      <c r="L373">
        <v>3.2509999999999999</v>
      </c>
      <c r="M373">
        <f t="shared" si="26"/>
        <v>918.73235017257616</v>
      </c>
      <c r="N373">
        <f t="shared" si="27"/>
        <v>908.94868585732161</v>
      </c>
      <c r="O373">
        <f t="shared" si="28"/>
        <v>909.57363735748879</v>
      </c>
      <c r="P373">
        <f t="shared" si="29"/>
        <v>1046.3788797716732</v>
      </c>
      <c r="Q373">
        <f t="shared" si="30"/>
        <v>900.88688346040146</v>
      </c>
    </row>
    <row r="374" spans="1:17" x14ac:dyDescent="0.25">
      <c r="A374" s="1">
        <v>40847</v>
      </c>
      <c r="B374">
        <v>2942</v>
      </c>
      <c r="C374">
        <v>2938</v>
      </c>
      <c r="D374">
        <v>2940</v>
      </c>
      <c r="E374">
        <v>2952</v>
      </c>
      <c r="F374">
        <v>2995</v>
      </c>
      <c r="G374">
        <v>3.0670000000000002</v>
      </c>
      <c r="H374">
        <v>3.0764999999999998</v>
      </c>
      <c r="I374">
        <v>3.0840000000000001</v>
      </c>
      <c r="J374">
        <v>2.8029999999999999</v>
      </c>
      <c r="K374">
        <v>3.0935000000000001</v>
      </c>
      <c r="L374">
        <v>3.121</v>
      </c>
      <c r="M374">
        <f t="shared" si="26"/>
        <v>959.24356048255618</v>
      </c>
      <c r="N374">
        <f t="shared" si="27"/>
        <v>954.98130993011546</v>
      </c>
      <c r="O374">
        <f t="shared" si="28"/>
        <v>953.30739299610889</v>
      </c>
      <c r="P374">
        <f t="shared" si="29"/>
        <v>1053.1573314306102</v>
      </c>
      <c r="Q374">
        <f t="shared" si="30"/>
        <v>968.15904315500234</v>
      </c>
    </row>
    <row r="375" spans="1:17" x14ac:dyDescent="0.25">
      <c r="A375" s="1">
        <v>40877</v>
      </c>
      <c r="B375">
        <v>3000</v>
      </c>
      <c r="C375">
        <v>3018</v>
      </c>
      <c r="D375">
        <v>3010</v>
      </c>
      <c r="E375">
        <v>3005</v>
      </c>
      <c r="F375">
        <v>2994</v>
      </c>
      <c r="G375">
        <v>3.177</v>
      </c>
      <c r="H375">
        <v>3.1859999999999999</v>
      </c>
      <c r="I375">
        <v>3.1894999999999998</v>
      </c>
      <c r="J375">
        <v>2.7965</v>
      </c>
      <c r="K375">
        <v>3.1949999999999998</v>
      </c>
      <c r="L375">
        <v>3.177</v>
      </c>
      <c r="M375">
        <f t="shared" si="26"/>
        <v>944.28706326723318</v>
      </c>
      <c r="N375">
        <f t="shared" si="27"/>
        <v>947.26930320150666</v>
      </c>
      <c r="O375">
        <f t="shared" si="28"/>
        <v>943.72158645555737</v>
      </c>
      <c r="P375">
        <f t="shared" si="29"/>
        <v>1074.5574825674951</v>
      </c>
      <c r="Q375">
        <f t="shared" si="30"/>
        <v>937.08920187793433</v>
      </c>
    </row>
    <row r="376" spans="1:17" x14ac:dyDescent="0.25">
      <c r="A376" s="1">
        <v>40908</v>
      </c>
      <c r="B376">
        <v>3175</v>
      </c>
      <c r="C376">
        <v>3175</v>
      </c>
      <c r="D376">
        <v>3155</v>
      </c>
      <c r="E376">
        <v>3140</v>
      </c>
      <c r="F376">
        <v>3105</v>
      </c>
      <c r="G376">
        <v>3.169</v>
      </c>
      <c r="H376">
        <v>3.1823000000000001</v>
      </c>
      <c r="I376">
        <v>3.1865000000000001</v>
      </c>
      <c r="J376">
        <v>2.8050000000000002</v>
      </c>
      <c r="K376">
        <v>3.1970000000000001</v>
      </c>
      <c r="L376">
        <v>3.2109999999999999</v>
      </c>
      <c r="M376">
        <f t="shared" si="26"/>
        <v>1001.8933417481855</v>
      </c>
      <c r="N376">
        <f t="shared" si="27"/>
        <v>997.70606165352103</v>
      </c>
      <c r="O376">
        <f t="shared" si="28"/>
        <v>990.11454573983997</v>
      </c>
      <c r="P376">
        <f t="shared" si="29"/>
        <v>1119.4295900178251</v>
      </c>
      <c r="Q376">
        <f t="shared" si="30"/>
        <v>971.22302158273385</v>
      </c>
    </row>
    <row r="377" spans="1:17" x14ac:dyDescent="0.25">
      <c r="A377" s="1">
        <v>40939</v>
      </c>
      <c r="B377">
        <v>3075</v>
      </c>
      <c r="C377">
        <v>3078</v>
      </c>
      <c r="D377">
        <v>3067</v>
      </c>
      <c r="E377">
        <v>3042</v>
      </c>
      <c r="F377">
        <v>2996</v>
      </c>
      <c r="G377">
        <v>3.04</v>
      </c>
      <c r="H377">
        <v>3.0562</v>
      </c>
      <c r="I377">
        <v>3.0682</v>
      </c>
      <c r="J377">
        <v>2.8159999999999998</v>
      </c>
      <c r="K377">
        <v>3.0830000000000002</v>
      </c>
      <c r="L377">
        <v>3.089</v>
      </c>
      <c r="M377">
        <f t="shared" si="26"/>
        <v>1011.5131578947369</v>
      </c>
      <c r="N377">
        <f t="shared" si="27"/>
        <v>1007.1330410313461</v>
      </c>
      <c r="O377">
        <f t="shared" si="28"/>
        <v>999.60889120657066</v>
      </c>
      <c r="P377">
        <f t="shared" si="29"/>
        <v>1080.255681818182</v>
      </c>
      <c r="Q377">
        <f t="shared" si="30"/>
        <v>971.78073305222176</v>
      </c>
    </row>
    <row r="378" spans="1:17" x14ac:dyDescent="0.25">
      <c r="A378" s="1">
        <v>40968</v>
      </c>
      <c r="B378">
        <v>3225</v>
      </c>
      <c r="C378">
        <v>3270</v>
      </c>
      <c r="D378">
        <v>3263</v>
      </c>
      <c r="E378">
        <v>3240</v>
      </c>
      <c r="F378">
        <v>3225</v>
      </c>
      <c r="G378">
        <v>2.9940000000000002</v>
      </c>
      <c r="H378">
        <v>3.0125000000000002</v>
      </c>
      <c r="I378">
        <v>3.0289999999999999</v>
      </c>
      <c r="J378">
        <v>2.8254999999999999</v>
      </c>
      <c r="K378">
        <v>3.048</v>
      </c>
      <c r="L378">
        <v>3.0434000000000001</v>
      </c>
      <c r="M378">
        <f t="shared" si="26"/>
        <v>1077.1543086172344</v>
      </c>
      <c r="N378">
        <f t="shared" si="27"/>
        <v>1085.4771784232364</v>
      </c>
      <c r="O378">
        <f t="shared" si="28"/>
        <v>1077.2532188841203</v>
      </c>
      <c r="P378">
        <f t="shared" si="29"/>
        <v>1146.6996991682888</v>
      </c>
      <c r="Q378">
        <f t="shared" si="30"/>
        <v>1058.0708661417323</v>
      </c>
    </row>
    <row r="379" spans="1:17" x14ac:dyDescent="0.25">
      <c r="A379" s="1">
        <v>40999</v>
      </c>
      <c r="B379">
        <v>3480</v>
      </c>
      <c r="C379">
        <v>3433</v>
      </c>
      <c r="D379">
        <v>3380</v>
      </c>
      <c r="E379">
        <v>3345</v>
      </c>
      <c r="F379">
        <v>3327</v>
      </c>
      <c r="G379">
        <v>3.0605000000000002</v>
      </c>
      <c r="H379">
        <v>3.0777000000000001</v>
      </c>
      <c r="I379">
        <v>3.0920000000000001</v>
      </c>
      <c r="J379">
        <v>2.8235000000000001</v>
      </c>
      <c r="K379">
        <v>3.1139999999999999</v>
      </c>
      <c r="L379">
        <v>3.105</v>
      </c>
      <c r="M379">
        <f t="shared" si="26"/>
        <v>1137.0691063551706</v>
      </c>
      <c r="N379">
        <f t="shared" si="27"/>
        <v>1115.4433505539851</v>
      </c>
      <c r="O379">
        <f t="shared" si="28"/>
        <v>1093.143596377749</v>
      </c>
      <c r="P379">
        <f t="shared" si="29"/>
        <v>1184.6998406233397</v>
      </c>
      <c r="Q379">
        <f t="shared" si="30"/>
        <v>1068.4007707129094</v>
      </c>
    </row>
    <row r="380" spans="1:17" x14ac:dyDescent="0.25">
      <c r="A380" s="1">
        <v>41029</v>
      </c>
      <c r="B380">
        <v>3472</v>
      </c>
      <c r="C380">
        <v>3471</v>
      </c>
      <c r="D380">
        <v>3417</v>
      </c>
      <c r="E380">
        <v>3384</v>
      </c>
      <c r="F380">
        <v>3364</v>
      </c>
      <c r="G380">
        <v>3.0232000000000001</v>
      </c>
      <c r="H380">
        <v>3.0417000000000001</v>
      </c>
      <c r="I380">
        <v>3.0562</v>
      </c>
      <c r="J380">
        <v>2.8260000000000001</v>
      </c>
      <c r="K380">
        <v>3.0796999999999999</v>
      </c>
      <c r="L380">
        <v>3.0737000000000001</v>
      </c>
      <c r="M380">
        <f t="shared" si="26"/>
        <v>1148.4519714210107</v>
      </c>
      <c r="N380">
        <f t="shared" si="27"/>
        <v>1141.1381793076239</v>
      </c>
      <c r="O380">
        <f t="shared" si="28"/>
        <v>1118.0551011059486</v>
      </c>
      <c r="P380">
        <f t="shared" si="29"/>
        <v>1197.4522292993631</v>
      </c>
      <c r="Q380">
        <f t="shared" si="30"/>
        <v>1092.3141864467318</v>
      </c>
    </row>
    <row r="381" spans="1:17" x14ac:dyDescent="0.25">
      <c r="A381" s="1">
        <v>41060</v>
      </c>
      <c r="B381">
        <v>3070</v>
      </c>
      <c r="C381">
        <v>3101</v>
      </c>
      <c r="D381">
        <v>3095</v>
      </c>
      <c r="E381">
        <v>3078</v>
      </c>
      <c r="F381">
        <v>3044</v>
      </c>
      <c r="G381">
        <v>3.17</v>
      </c>
      <c r="H381">
        <v>3.1850000000000001</v>
      </c>
      <c r="I381">
        <v>3.1920000000000002</v>
      </c>
      <c r="J381">
        <v>2.81</v>
      </c>
      <c r="K381">
        <v>3.2090000000000001</v>
      </c>
      <c r="L381">
        <v>3.2294999999999998</v>
      </c>
      <c r="M381">
        <f t="shared" si="26"/>
        <v>968.4542586750789</v>
      </c>
      <c r="N381">
        <f t="shared" si="27"/>
        <v>973.62637362637361</v>
      </c>
      <c r="O381">
        <f t="shared" si="28"/>
        <v>969.61152882205511</v>
      </c>
      <c r="P381">
        <f t="shared" si="29"/>
        <v>1095.373665480427</v>
      </c>
      <c r="Q381">
        <f t="shared" si="30"/>
        <v>948.58211280772821</v>
      </c>
    </row>
    <row r="382" spans="1:17" x14ac:dyDescent="0.25">
      <c r="A382" s="1">
        <v>41090</v>
      </c>
      <c r="B382">
        <v>2992</v>
      </c>
      <c r="C382">
        <v>3020</v>
      </c>
      <c r="D382">
        <v>3029</v>
      </c>
      <c r="E382">
        <v>3032</v>
      </c>
      <c r="F382">
        <v>3032</v>
      </c>
      <c r="G382">
        <v>3.1680000000000001</v>
      </c>
      <c r="H382">
        <v>3.1844999999999999</v>
      </c>
      <c r="I382">
        <v>3.1932</v>
      </c>
      <c r="J382">
        <v>2.8109999999999999</v>
      </c>
      <c r="K382">
        <v>3.2080000000000002</v>
      </c>
      <c r="L382">
        <v>3.1964999999999999</v>
      </c>
      <c r="M382">
        <f t="shared" si="26"/>
        <v>944.44444444444434</v>
      </c>
      <c r="N382">
        <f t="shared" si="27"/>
        <v>948.34353901711415</v>
      </c>
      <c r="O382">
        <f t="shared" si="28"/>
        <v>948.57822873606415</v>
      </c>
      <c r="P382">
        <f t="shared" si="29"/>
        <v>1078.6197082888652</v>
      </c>
      <c r="Q382">
        <f t="shared" si="30"/>
        <v>945.13715710723181</v>
      </c>
    </row>
    <row r="383" spans="1:17" x14ac:dyDescent="0.25">
      <c r="A383" s="1">
        <v>41121</v>
      </c>
      <c r="B383">
        <v>2955</v>
      </c>
      <c r="C383">
        <v>2980</v>
      </c>
      <c r="D383">
        <v>2995</v>
      </c>
      <c r="E383">
        <v>3019</v>
      </c>
      <c r="F383">
        <v>3015</v>
      </c>
      <c r="G383">
        <v>3.1230000000000002</v>
      </c>
      <c r="H383">
        <v>3.1421999999999999</v>
      </c>
      <c r="I383">
        <v>3.1539999999999999</v>
      </c>
      <c r="J383">
        <v>2.8172999999999999</v>
      </c>
      <c r="K383">
        <v>3.1695000000000002</v>
      </c>
      <c r="L383">
        <v>3.1665000000000001</v>
      </c>
      <c r="M383">
        <f t="shared" si="26"/>
        <v>946.20557156580207</v>
      </c>
      <c r="N383">
        <f t="shared" si="27"/>
        <v>948.38011584240348</v>
      </c>
      <c r="O383">
        <f t="shared" si="28"/>
        <v>949.58782498414712</v>
      </c>
      <c r="P383">
        <f t="shared" si="29"/>
        <v>1071.5933695382105</v>
      </c>
      <c r="Q383">
        <f t="shared" si="30"/>
        <v>951.2541410317084</v>
      </c>
    </row>
    <row r="384" spans="1:17" x14ac:dyDescent="0.25">
      <c r="A384" s="1">
        <v>41152</v>
      </c>
      <c r="B384">
        <v>2920</v>
      </c>
      <c r="C384">
        <v>3019</v>
      </c>
      <c r="D384">
        <v>3068</v>
      </c>
      <c r="E384">
        <v>3071</v>
      </c>
      <c r="F384">
        <v>3051</v>
      </c>
      <c r="G384">
        <v>3.1230000000000002</v>
      </c>
      <c r="H384">
        <v>3.1417999999999999</v>
      </c>
      <c r="I384">
        <v>3.1537999999999999</v>
      </c>
      <c r="J384">
        <v>2.8224999999999998</v>
      </c>
      <c r="K384">
        <v>3.1749999999999998</v>
      </c>
      <c r="L384">
        <v>3.1560000000000001</v>
      </c>
      <c r="M384">
        <f t="shared" si="26"/>
        <v>934.99839897534412</v>
      </c>
      <c r="N384">
        <f t="shared" si="27"/>
        <v>960.91412566044949</v>
      </c>
      <c r="O384">
        <f t="shared" si="28"/>
        <v>972.7947238252267</v>
      </c>
      <c r="P384">
        <f t="shared" si="29"/>
        <v>1088.042515500443</v>
      </c>
      <c r="Q384">
        <f t="shared" si="30"/>
        <v>960.94488188976379</v>
      </c>
    </row>
    <row r="385" spans="1:17" x14ac:dyDescent="0.25">
      <c r="A385" s="1">
        <v>41182</v>
      </c>
      <c r="B385">
        <v>2420</v>
      </c>
      <c r="C385">
        <v>2546</v>
      </c>
      <c r="D385">
        <v>2690</v>
      </c>
      <c r="E385">
        <v>2760</v>
      </c>
      <c r="F385">
        <v>2829</v>
      </c>
      <c r="G385">
        <v>3.0550000000000002</v>
      </c>
      <c r="H385">
        <v>3.0745</v>
      </c>
      <c r="I385">
        <v>3.09</v>
      </c>
      <c r="J385">
        <v>2.8294999999999999</v>
      </c>
      <c r="K385">
        <v>3.117</v>
      </c>
      <c r="L385">
        <v>3.117</v>
      </c>
      <c r="M385">
        <f t="shared" si="26"/>
        <v>792.14402618657937</v>
      </c>
      <c r="N385">
        <f t="shared" si="27"/>
        <v>828.10213042771181</v>
      </c>
      <c r="O385">
        <f t="shared" si="28"/>
        <v>870.5501618122978</v>
      </c>
      <c r="P385">
        <f t="shared" si="29"/>
        <v>975.43735642339641</v>
      </c>
      <c r="Q385">
        <f t="shared" si="30"/>
        <v>907.60346487006734</v>
      </c>
    </row>
    <row r="386" spans="1:17" x14ac:dyDescent="0.25">
      <c r="A386" s="1">
        <v>41213</v>
      </c>
      <c r="B386">
        <v>2394</v>
      </c>
      <c r="C386">
        <v>2496</v>
      </c>
      <c r="D386">
        <v>2593</v>
      </c>
      <c r="E386">
        <v>2621</v>
      </c>
      <c r="F386">
        <v>2654</v>
      </c>
      <c r="G386">
        <v>3.0445000000000002</v>
      </c>
      <c r="H386">
        <v>3.0647000000000002</v>
      </c>
      <c r="I386">
        <v>3.081</v>
      </c>
      <c r="J386">
        <v>2.8315000000000001</v>
      </c>
      <c r="K386">
        <v>3.1084999999999998</v>
      </c>
      <c r="L386">
        <v>3.1</v>
      </c>
      <c r="M386">
        <f t="shared" si="26"/>
        <v>786.33601576613557</v>
      </c>
      <c r="N386">
        <f t="shared" si="27"/>
        <v>814.43534440565145</v>
      </c>
      <c r="O386">
        <f t="shared" si="28"/>
        <v>841.60986692632264</v>
      </c>
      <c r="P386">
        <f t="shared" si="29"/>
        <v>925.65777856259933</v>
      </c>
      <c r="Q386">
        <f t="shared" si="30"/>
        <v>853.78800064339714</v>
      </c>
    </row>
    <row r="387" spans="1:17" x14ac:dyDescent="0.25">
      <c r="A387" s="1">
        <v>41243</v>
      </c>
      <c r="B387">
        <v>2145</v>
      </c>
      <c r="C387">
        <v>2370</v>
      </c>
      <c r="D387">
        <v>2479</v>
      </c>
      <c r="E387">
        <v>2515</v>
      </c>
      <c r="F387">
        <v>2552</v>
      </c>
      <c r="G387">
        <v>3.0390000000000001</v>
      </c>
      <c r="H387">
        <v>3.05836</v>
      </c>
      <c r="I387">
        <v>3.0766</v>
      </c>
      <c r="J387">
        <v>2.8329</v>
      </c>
      <c r="K387">
        <v>3.1032000000000002</v>
      </c>
      <c r="L387">
        <v>3.0869</v>
      </c>
      <c r="M387">
        <f t="shared" ref="M387:M450" si="31">B387/G387</f>
        <v>705.8242843040473</v>
      </c>
      <c r="N387">
        <f t="shared" ref="N387:N450" si="32">C387/H387</f>
        <v>774.92512326867995</v>
      </c>
      <c r="O387">
        <f t="shared" ref="O387:O450" si="33">D387/I387</f>
        <v>805.75960475849968</v>
      </c>
      <c r="P387">
        <f t="shared" ref="P387:P450" si="34">E387/J387</f>
        <v>887.782837375128</v>
      </c>
      <c r="Q387">
        <f t="shared" ref="Q387:Q450" si="35">F387/K387</f>
        <v>822.37690126321218</v>
      </c>
    </row>
    <row r="388" spans="1:17" x14ac:dyDescent="0.25">
      <c r="A388" s="1">
        <v>41274</v>
      </c>
      <c r="B388">
        <v>2320</v>
      </c>
      <c r="C388">
        <v>2438</v>
      </c>
      <c r="D388">
        <v>2548</v>
      </c>
      <c r="E388">
        <v>2586</v>
      </c>
      <c r="F388">
        <v>2652</v>
      </c>
      <c r="G388">
        <v>3.0569999999999999</v>
      </c>
      <c r="H388">
        <v>3.0758000000000001</v>
      </c>
      <c r="I388">
        <v>3.09375</v>
      </c>
      <c r="J388">
        <v>2.8336000000000001</v>
      </c>
      <c r="K388">
        <v>3.1234999999999999</v>
      </c>
      <c r="L388">
        <v>3.1040000000000001</v>
      </c>
      <c r="M388">
        <f t="shared" si="31"/>
        <v>758.91396794242723</v>
      </c>
      <c r="N388">
        <f t="shared" si="32"/>
        <v>792.63931334937251</v>
      </c>
      <c r="O388">
        <f t="shared" si="33"/>
        <v>823.59595959595958</v>
      </c>
      <c r="P388">
        <f t="shared" si="34"/>
        <v>912.61998870694515</v>
      </c>
      <c r="Q388">
        <f t="shared" si="35"/>
        <v>849.04754282055387</v>
      </c>
    </row>
    <row r="389" spans="1:17" x14ac:dyDescent="0.25">
      <c r="A389" s="1">
        <v>41305</v>
      </c>
      <c r="B389">
        <v>2512</v>
      </c>
      <c r="C389">
        <v>2557</v>
      </c>
      <c r="D389">
        <v>2607</v>
      </c>
      <c r="E389">
        <v>2660</v>
      </c>
      <c r="F389">
        <v>2699</v>
      </c>
      <c r="G389">
        <v>3.105</v>
      </c>
      <c r="H389">
        <v>3.1236999999999999</v>
      </c>
      <c r="I389">
        <v>3.14</v>
      </c>
      <c r="J389">
        <v>2.8306</v>
      </c>
      <c r="K389">
        <v>3.169</v>
      </c>
      <c r="L389">
        <v>3.1659999999999999</v>
      </c>
      <c r="M389">
        <f t="shared" si="31"/>
        <v>809.01771336553941</v>
      </c>
      <c r="N389">
        <f t="shared" si="32"/>
        <v>818.58052950027218</v>
      </c>
      <c r="O389">
        <f t="shared" si="33"/>
        <v>830.25477707006371</v>
      </c>
      <c r="P389">
        <f t="shared" si="34"/>
        <v>939.73009255988131</v>
      </c>
      <c r="Q389">
        <f t="shared" si="35"/>
        <v>851.68822972546548</v>
      </c>
    </row>
    <row r="390" spans="1:17" x14ac:dyDescent="0.25">
      <c r="A390" s="1">
        <v>41333</v>
      </c>
      <c r="B390">
        <v>2375</v>
      </c>
      <c r="C390">
        <v>2397</v>
      </c>
      <c r="D390">
        <v>2417</v>
      </c>
      <c r="E390">
        <v>2476</v>
      </c>
      <c r="F390">
        <v>2525</v>
      </c>
      <c r="G390">
        <v>3.0910000000000002</v>
      </c>
      <c r="H390">
        <v>3.1095299999999999</v>
      </c>
      <c r="I390">
        <v>3.1274000000000002</v>
      </c>
      <c r="J390">
        <v>2.8304</v>
      </c>
      <c r="K390">
        <v>3.1564999999999999</v>
      </c>
      <c r="L390">
        <v>3.1475</v>
      </c>
      <c r="M390">
        <f t="shared" si="31"/>
        <v>768.35975412487858</v>
      </c>
      <c r="N390">
        <f t="shared" si="32"/>
        <v>770.85604576897481</v>
      </c>
      <c r="O390">
        <f t="shared" si="33"/>
        <v>772.84645392338678</v>
      </c>
      <c r="P390">
        <f t="shared" si="34"/>
        <v>874.78801582815152</v>
      </c>
      <c r="Q390">
        <f t="shared" si="35"/>
        <v>799.93663868208466</v>
      </c>
    </row>
    <row r="391" spans="1:17" x14ac:dyDescent="0.25">
      <c r="A391" s="1">
        <v>41364</v>
      </c>
      <c r="B391">
        <v>2340</v>
      </c>
      <c r="C391">
        <v>2378</v>
      </c>
      <c r="D391">
        <v>2401</v>
      </c>
      <c r="E391">
        <v>2444</v>
      </c>
      <c r="F391">
        <v>2465</v>
      </c>
      <c r="G391">
        <v>3.0920000000000001</v>
      </c>
      <c r="H391">
        <v>3.1107999999999998</v>
      </c>
      <c r="I391">
        <v>3.1286999999999998</v>
      </c>
      <c r="J391">
        <v>2.8304999999999998</v>
      </c>
      <c r="K391">
        <v>3.1560000000000001</v>
      </c>
      <c r="L391">
        <v>3.1444999999999999</v>
      </c>
      <c r="M391">
        <f t="shared" si="31"/>
        <v>756.79172056921084</v>
      </c>
      <c r="N391">
        <f t="shared" si="32"/>
        <v>764.43358621576454</v>
      </c>
      <c r="O391">
        <f t="shared" si="33"/>
        <v>767.41138492025448</v>
      </c>
      <c r="P391">
        <f t="shared" si="34"/>
        <v>863.45168698109876</v>
      </c>
      <c r="Q391">
        <f t="shared" si="35"/>
        <v>781.05196451204051</v>
      </c>
    </row>
    <row r="392" spans="1:17" x14ac:dyDescent="0.25">
      <c r="A392" s="1">
        <v>41394</v>
      </c>
      <c r="B392">
        <v>2249</v>
      </c>
      <c r="C392">
        <v>2286</v>
      </c>
      <c r="D392">
        <v>2277</v>
      </c>
      <c r="E392">
        <v>2307</v>
      </c>
      <c r="F392">
        <v>2325</v>
      </c>
      <c r="G392">
        <v>3.0415000000000001</v>
      </c>
      <c r="H392">
        <v>3.0615999999999999</v>
      </c>
      <c r="I392">
        <v>3.0808</v>
      </c>
      <c r="J392">
        <v>2.8365</v>
      </c>
      <c r="K392">
        <v>3.1114999999999999</v>
      </c>
      <c r="L392">
        <v>3.1004999999999998</v>
      </c>
      <c r="M392">
        <f t="shared" si="31"/>
        <v>739.43777741246095</v>
      </c>
      <c r="N392">
        <f t="shared" si="32"/>
        <v>746.6684086752025</v>
      </c>
      <c r="O392">
        <f t="shared" si="33"/>
        <v>739.09374188522463</v>
      </c>
      <c r="P392">
        <f t="shared" si="34"/>
        <v>813.32628239026974</v>
      </c>
      <c r="Q392">
        <f t="shared" si="35"/>
        <v>747.2280250682951</v>
      </c>
    </row>
    <row r="393" spans="1:17" x14ac:dyDescent="0.25">
      <c r="A393" s="1">
        <v>41425</v>
      </c>
      <c r="B393">
        <v>2360</v>
      </c>
      <c r="C393">
        <v>2397</v>
      </c>
      <c r="D393">
        <v>2389</v>
      </c>
      <c r="E393">
        <v>2424</v>
      </c>
      <c r="F393">
        <v>2440</v>
      </c>
      <c r="G393">
        <v>3.0975000000000001</v>
      </c>
      <c r="H393">
        <v>3.1173000000000002</v>
      </c>
      <c r="I393">
        <v>3.1347</v>
      </c>
      <c r="J393">
        <v>2.8340999999999998</v>
      </c>
      <c r="K393">
        <v>3.1655000000000002</v>
      </c>
      <c r="L393">
        <v>3.149</v>
      </c>
      <c r="M393">
        <f t="shared" si="31"/>
        <v>761.90476190476193</v>
      </c>
      <c r="N393">
        <f t="shared" si="32"/>
        <v>768.93465498989508</v>
      </c>
      <c r="O393">
        <f t="shared" si="33"/>
        <v>762.11439691198518</v>
      </c>
      <c r="P393">
        <f t="shared" si="34"/>
        <v>855.29797819413579</v>
      </c>
      <c r="Q393">
        <f t="shared" si="35"/>
        <v>770.81029853103769</v>
      </c>
    </row>
    <row r="394" spans="1:17" x14ac:dyDescent="0.25">
      <c r="A394" s="1">
        <v>41455</v>
      </c>
      <c r="B394">
        <v>2337</v>
      </c>
      <c r="C394">
        <v>2344</v>
      </c>
      <c r="D394">
        <v>2343</v>
      </c>
      <c r="E394">
        <v>2389</v>
      </c>
      <c r="F394">
        <v>2388</v>
      </c>
      <c r="G394">
        <v>3.1579999999999999</v>
      </c>
      <c r="H394">
        <v>3.175875</v>
      </c>
      <c r="I394">
        <v>3.19143</v>
      </c>
      <c r="J394">
        <v>3.2058</v>
      </c>
      <c r="K394">
        <v>3.2171249999999998</v>
      </c>
      <c r="L394">
        <v>3.2320000000000002</v>
      </c>
      <c r="M394">
        <f t="shared" si="31"/>
        <v>740.025332488917</v>
      </c>
      <c r="N394">
        <f t="shared" si="32"/>
        <v>738.06431298461052</v>
      </c>
      <c r="O394">
        <f t="shared" si="33"/>
        <v>734.15365525798779</v>
      </c>
      <c r="P394">
        <f t="shared" si="34"/>
        <v>745.21180360596418</v>
      </c>
      <c r="Q394">
        <f t="shared" si="35"/>
        <v>742.27765473831448</v>
      </c>
    </row>
    <row r="395" spans="1:17" x14ac:dyDescent="0.25">
      <c r="A395" s="1">
        <v>41486</v>
      </c>
      <c r="B395">
        <v>2293</v>
      </c>
      <c r="C395">
        <v>2236</v>
      </c>
      <c r="D395">
        <v>2249</v>
      </c>
      <c r="E395">
        <v>2303</v>
      </c>
      <c r="F395">
        <v>2318</v>
      </c>
      <c r="G395">
        <v>3.2450000000000001</v>
      </c>
      <c r="H395">
        <v>3.2612000000000001</v>
      </c>
      <c r="I395">
        <v>3.2755000000000001</v>
      </c>
      <c r="J395">
        <v>3.2890000000000001</v>
      </c>
      <c r="K395">
        <v>3.3010000000000002</v>
      </c>
      <c r="L395">
        <v>3.3079999999999998</v>
      </c>
      <c r="M395">
        <f t="shared" si="31"/>
        <v>706.62557781201849</v>
      </c>
      <c r="N395">
        <f t="shared" si="32"/>
        <v>685.63718876487178</v>
      </c>
      <c r="O395">
        <f t="shared" si="33"/>
        <v>686.61273088078156</v>
      </c>
      <c r="P395">
        <f t="shared" si="34"/>
        <v>700.21283064761326</v>
      </c>
      <c r="Q395">
        <f t="shared" si="35"/>
        <v>702.21145107543168</v>
      </c>
    </row>
    <row r="396" spans="1:17" x14ac:dyDescent="0.25">
      <c r="A396" s="1">
        <v>41517</v>
      </c>
      <c r="B396">
        <v>2407</v>
      </c>
      <c r="C396">
        <v>2404</v>
      </c>
      <c r="D396">
        <v>2417</v>
      </c>
      <c r="E396">
        <v>2453</v>
      </c>
      <c r="F396">
        <v>2466</v>
      </c>
      <c r="G396">
        <v>3.2850000000000001</v>
      </c>
      <c r="H396">
        <v>3.3031000000000001</v>
      </c>
      <c r="I396">
        <v>3.319</v>
      </c>
      <c r="J396">
        <v>3.3355000000000001</v>
      </c>
      <c r="K396">
        <v>3.347</v>
      </c>
      <c r="L396">
        <v>3.3744999999999998</v>
      </c>
      <c r="M396">
        <f t="shared" si="31"/>
        <v>732.72450532724497</v>
      </c>
      <c r="N396">
        <f t="shared" si="32"/>
        <v>727.8011564893585</v>
      </c>
      <c r="O396">
        <f t="shared" si="33"/>
        <v>728.23139499849356</v>
      </c>
      <c r="P396">
        <f t="shared" si="34"/>
        <v>735.4219757157847</v>
      </c>
      <c r="Q396">
        <f t="shared" si="35"/>
        <v>736.77920525844036</v>
      </c>
    </row>
    <row r="397" spans="1:17" x14ac:dyDescent="0.25">
      <c r="A397" s="1">
        <v>41547</v>
      </c>
      <c r="B397">
        <v>2355</v>
      </c>
      <c r="C397">
        <v>2320</v>
      </c>
      <c r="D397">
        <v>2338</v>
      </c>
      <c r="E397">
        <v>2354</v>
      </c>
      <c r="F397">
        <v>2371</v>
      </c>
      <c r="G397">
        <v>3.2559999999999998</v>
      </c>
      <c r="H397">
        <v>3.2746</v>
      </c>
      <c r="I397">
        <v>3.2915000000000001</v>
      </c>
      <c r="J397">
        <v>3.3069999999999999</v>
      </c>
      <c r="K397">
        <v>3.323</v>
      </c>
      <c r="L397">
        <v>3.32</v>
      </c>
      <c r="M397">
        <f t="shared" si="31"/>
        <v>723.28009828009829</v>
      </c>
      <c r="N397">
        <f t="shared" si="32"/>
        <v>708.48347889818604</v>
      </c>
      <c r="O397">
        <f t="shared" si="33"/>
        <v>710.31444630107853</v>
      </c>
      <c r="P397">
        <f t="shared" si="34"/>
        <v>711.82340489869978</v>
      </c>
      <c r="Q397">
        <f t="shared" si="35"/>
        <v>713.51188684923261</v>
      </c>
    </row>
    <row r="398" spans="1:17" x14ac:dyDescent="0.25">
      <c r="A398" s="1">
        <v>41578</v>
      </c>
      <c r="B398">
        <v>2623</v>
      </c>
      <c r="C398">
        <v>2593</v>
      </c>
      <c r="D398">
        <v>2580</v>
      </c>
      <c r="E398">
        <v>2551</v>
      </c>
      <c r="F398">
        <v>2550</v>
      </c>
      <c r="G398">
        <v>3.1549999999999998</v>
      </c>
      <c r="H398">
        <v>3.1739999999999999</v>
      </c>
      <c r="I398">
        <v>3.1924999999999999</v>
      </c>
      <c r="J398">
        <v>3.2084999999999999</v>
      </c>
      <c r="K398">
        <v>3.2250000000000001</v>
      </c>
      <c r="L398">
        <v>3.2389999999999999</v>
      </c>
      <c r="M398">
        <f t="shared" si="31"/>
        <v>831.37876386687799</v>
      </c>
      <c r="N398">
        <f t="shared" si="32"/>
        <v>816.95022054190292</v>
      </c>
      <c r="O398">
        <f t="shared" si="33"/>
        <v>808.14408770555997</v>
      </c>
      <c r="P398">
        <f t="shared" si="34"/>
        <v>795.07558048932526</v>
      </c>
      <c r="Q398">
        <f t="shared" si="35"/>
        <v>790.69767441860461</v>
      </c>
    </row>
    <row r="399" spans="1:17" x14ac:dyDescent="0.25">
      <c r="A399" s="1">
        <v>41608</v>
      </c>
      <c r="B399">
        <v>2615</v>
      </c>
      <c r="C399">
        <v>2654</v>
      </c>
      <c r="D399">
        <v>2652</v>
      </c>
      <c r="E399">
        <v>2618</v>
      </c>
      <c r="F399">
        <v>2632</v>
      </c>
      <c r="G399">
        <v>3.2229999999999999</v>
      </c>
      <c r="H399">
        <v>3.2412999999999998</v>
      </c>
      <c r="I399">
        <v>3.2585000000000002</v>
      </c>
      <c r="J399">
        <v>3.2730000000000001</v>
      </c>
      <c r="K399">
        <v>3.29</v>
      </c>
      <c r="L399">
        <v>3.2835000000000001</v>
      </c>
      <c r="M399">
        <f t="shared" si="31"/>
        <v>811.35587961526528</v>
      </c>
      <c r="N399">
        <f t="shared" si="32"/>
        <v>818.80726868848922</v>
      </c>
      <c r="O399">
        <f t="shared" si="33"/>
        <v>813.87141322694492</v>
      </c>
      <c r="P399">
        <f t="shared" si="34"/>
        <v>799.87778796211421</v>
      </c>
      <c r="Q399">
        <f t="shared" si="35"/>
        <v>800</v>
      </c>
    </row>
    <row r="400" spans="1:17" x14ac:dyDescent="0.25">
      <c r="A400" s="1">
        <v>41639</v>
      </c>
      <c r="B400">
        <v>2628</v>
      </c>
      <c r="C400">
        <v>2659</v>
      </c>
      <c r="D400">
        <v>2657</v>
      </c>
      <c r="E400">
        <v>2613</v>
      </c>
      <c r="F400">
        <v>2627</v>
      </c>
      <c r="G400">
        <v>3.2770000000000001</v>
      </c>
      <c r="H400">
        <v>3.2949999999999999</v>
      </c>
      <c r="I400">
        <v>3.3125</v>
      </c>
      <c r="J400">
        <v>3.3290000000000002</v>
      </c>
      <c r="K400">
        <v>3.3454999999999999</v>
      </c>
      <c r="L400">
        <v>3.3384999999999998</v>
      </c>
      <c r="M400">
        <f t="shared" si="31"/>
        <v>801.95300579798595</v>
      </c>
      <c r="N400">
        <f t="shared" si="32"/>
        <v>806.98027314112289</v>
      </c>
      <c r="O400">
        <f t="shared" si="33"/>
        <v>802.11320754716985</v>
      </c>
      <c r="P400">
        <f t="shared" si="34"/>
        <v>784.92039651547009</v>
      </c>
      <c r="Q400">
        <f t="shared" si="35"/>
        <v>785.23389627858319</v>
      </c>
    </row>
    <row r="401" spans="1:17" x14ac:dyDescent="0.25">
      <c r="A401" s="1">
        <v>41670</v>
      </c>
      <c r="B401">
        <v>2551</v>
      </c>
      <c r="C401">
        <v>2559</v>
      </c>
      <c r="D401">
        <v>2544</v>
      </c>
      <c r="E401">
        <v>2512</v>
      </c>
      <c r="F401">
        <v>2522</v>
      </c>
      <c r="G401">
        <v>3.3450000000000002</v>
      </c>
      <c r="H401">
        <v>3.3626999999999998</v>
      </c>
      <c r="I401">
        <v>3.3805000000000001</v>
      </c>
      <c r="J401">
        <v>3.3969999999999998</v>
      </c>
      <c r="K401">
        <v>3.415</v>
      </c>
      <c r="L401">
        <v>3.4079999999999999</v>
      </c>
      <c r="M401">
        <f t="shared" si="31"/>
        <v>762.63079222720478</v>
      </c>
      <c r="N401">
        <f t="shared" si="32"/>
        <v>760.99562851280223</v>
      </c>
      <c r="O401">
        <f t="shared" si="33"/>
        <v>752.55139772223038</v>
      </c>
      <c r="P401">
        <f t="shared" si="34"/>
        <v>739.47600824256699</v>
      </c>
      <c r="Q401">
        <f t="shared" si="35"/>
        <v>738.50658857979499</v>
      </c>
    </row>
    <row r="402" spans="1:17" x14ac:dyDescent="0.25">
      <c r="A402" s="1">
        <v>41698</v>
      </c>
      <c r="B402">
        <v>2825</v>
      </c>
      <c r="C402">
        <v>2800</v>
      </c>
      <c r="D402">
        <v>2734</v>
      </c>
      <c r="E402">
        <v>2695</v>
      </c>
      <c r="F402">
        <v>2698</v>
      </c>
      <c r="G402">
        <v>3.2759999999999998</v>
      </c>
      <c r="H402">
        <v>3.2959999999999998</v>
      </c>
      <c r="I402">
        <v>3.3140000000000001</v>
      </c>
      <c r="J402">
        <v>3.3328000000000002</v>
      </c>
      <c r="K402">
        <v>3.3515000000000001</v>
      </c>
      <c r="L402">
        <v>3.339</v>
      </c>
      <c r="M402">
        <f t="shared" si="31"/>
        <v>862.33211233211239</v>
      </c>
      <c r="N402">
        <f t="shared" si="32"/>
        <v>849.51456310679612</v>
      </c>
      <c r="O402">
        <f t="shared" si="33"/>
        <v>824.98491249245626</v>
      </c>
      <c r="P402">
        <f t="shared" si="34"/>
        <v>808.62938070091207</v>
      </c>
      <c r="Q402">
        <f t="shared" si="35"/>
        <v>805.01268088915413</v>
      </c>
    </row>
    <row r="403" spans="1:17" x14ac:dyDescent="0.25">
      <c r="A403" s="1">
        <v>41729</v>
      </c>
      <c r="B403">
        <v>2718</v>
      </c>
      <c r="C403">
        <v>2634</v>
      </c>
      <c r="D403">
        <v>2602</v>
      </c>
      <c r="E403">
        <v>2611</v>
      </c>
      <c r="F403">
        <v>2607</v>
      </c>
      <c r="G403">
        <v>3.2629999999999999</v>
      </c>
      <c r="H403">
        <v>3.2831999999999999</v>
      </c>
      <c r="I403">
        <v>3.302</v>
      </c>
      <c r="J403">
        <v>3.319</v>
      </c>
      <c r="K403">
        <v>3.3395000000000001</v>
      </c>
      <c r="L403">
        <v>3.3184999999999998</v>
      </c>
      <c r="M403">
        <f t="shared" si="31"/>
        <v>832.97578915108795</v>
      </c>
      <c r="N403">
        <f t="shared" si="32"/>
        <v>802.26608187134502</v>
      </c>
      <c r="O403">
        <f t="shared" si="33"/>
        <v>788.00726832222892</v>
      </c>
      <c r="P403">
        <f t="shared" si="34"/>
        <v>786.68273576378431</v>
      </c>
      <c r="Q403">
        <f t="shared" si="35"/>
        <v>780.65578679443024</v>
      </c>
    </row>
    <row r="404" spans="1:17" x14ac:dyDescent="0.25">
      <c r="A404" s="1">
        <v>41759</v>
      </c>
      <c r="B404">
        <v>2691</v>
      </c>
      <c r="C404">
        <v>2623</v>
      </c>
      <c r="D404">
        <v>2611</v>
      </c>
      <c r="E404">
        <v>2647</v>
      </c>
      <c r="F404">
        <v>2645</v>
      </c>
      <c r="G404">
        <v>3.2610000000000001</v>
      </c>
      <c r="H404">
        <v>3.2814999999999999</v>
      </c>
      <c r="I404">
        <v>3.3014999999999999</v>
      </c>
      <c r="J404">
        <v>3.3210000000000002</v>
      </c>
      <c r="K404">
        <v>3.3405</v>
      </c>
      <c r="L404">
        <v>3.3290000000000002</v>
      </c>
      <c r="M404">
        <f t="shared" si="31"/>
        <v>825.20699172033119</v>
      </c>
      <c r="N404">
        <f t="shared" si="32"/>
        <v>799.3295748895323</v>
      </c>
      <c r="O404">
        <f t="shared" si="33"/>
        <v>790.85264273814937</v>
      </c>
      <c r="P404">
        <f t="shared" si="34"/>
        <v>797.04908160192713</v>
      </c>
      <c r="Q404">
        <f t="shared" si="35"/>
        <v>791.79763508456813</v>
      </c>
    </row>
    <row r="405" spans="1:17" x14ac:dyDescent="0.25">
      <c r="A405" s="1">
        <v>41790</v>
      </c>
      <c r="B405">
        <v>2426</v>
      </c>
      <c r="C405">
        <v>2423</v>
      </c>
      <c r="D405">
        <v>2425</v>
      </c>
      <c r="E405">
        <v>2487</v>
      </c>
      <c r="F405">
        <v>2470</v>
      </c>
      <c r="G405">
        <v>3.2149999999999999</v>
      </c>
      <c r="H405">
        <v>3.2364999999999999</v>
      </c>
      <c r="I405">
        <v>3.2574999999999998</v>
      </c>
      <c r="J405">
        <v>3.28</v>
      </c>
      <c r="K405">
        <v>3.3</v>
      </c>
      <c r="L405">
        <v>3.286</v>
      </c>
      <c r="M405">
        <f t="shared" si="31"/>
        <v>754.5878693623639</v>
      </c>
      <c r="N405">
        <f t="shared" si="32"/>
        <v>748.64823111385761</v>
      </c>
      <c r="O405">
        <f t="shared" si="33"/>
        <v>744.43591711435158</v>
      </c>
      <c r="P405">
        <f t="shared" si="34"/>
        <v>758.23170731707319</v>
      </c>
      <c r="Q405">
        <f t="shared" si="35"/>
        <v>748.4848484848485</v>
      </c>
    </row>
    <row r="406" spans="1:17" x14ac:dyDescent="0.25">
      <c r="A406" s="1">
        <v>41820</v>
      </c>
      <c r="B406">
        <v>2448</v>
      </c>
      <c r="C406">
        <v>2426</v>
      </c>
      <c r="D406">
        <v>2441</v>
      </c>
      <c r="E406">
        <v>2495</v>
      </c>
      <c r="F406">
        <v>2498</v>
      </c>
      <c r="G406">
        <v>3.2094999999999998</v>
      </c>
      <c r="H406">
        <v>3.2320000000000002</v>
      </c>
      <c r="I406">
        <v>3.2545000000000002</v>
      </c>
      <c r="J406">
        <v>3.2765</v>
      </c>
      <c r="K406">
        <v>3.2989999999999999</v>
      </c>
      <c r="L406">
        <v>3.2730000000000001</v>
      </c>
      <c r="M406">
        <f t="shared" si="31"/>
        <v>762.73562860258608</v>
      </c>
      <c r="N406">
        <f t="shared" si="32"/>
        <v>750.61881188118809</v>
      </c>
      <c r="O406">
        <f t="shared" si="33"/>
        <v>750.03840835765857</v>
      </c>
      <c r="P406">
        <f t="shared" si="34"/>
        <v>761.48329009613917</v>
      </c>
      <c r="Q406">
        <f t="shared" si="35"/>
        <v>757.19915125795694</v>
      </c>
    </row>
    <row r="407" spans="1:17" x14ac:dyDescent="0.25">
      <c r="A407" s="1">
        <v>41851</v>
      </c>
      <c r="B407">
        <v>2328</v>
      </c>
      <c r="C407">
        <v>2257</v>
      </c>
      <c r="D407">
        <v>2295</v>
      </c>
      <c r="E407">
        <v>2337</v>
      </c>
      <c r="F407">
        <v>2353</v>
      </c>
      <c r="G407">
        <v>3.1960000000000002</v>
      </c>
      <c r="H407">
        <v>3.2193000000000001</v>
      </c>
      <c r="I407">
        <v>3.2414999999999998</v>
      </c>
      <c r="J407">
        <v>3.2635000000000001</v>
      </c>
      <c r="K407">
        <v>3.2854999999999999</v>
      </c>
      <c r="L407">
        <v>3.2774999999999999</v>
      </c>
      <c r="M407">
        <f t="shared" si="31"/>
        <v>728.41051314142669</v>
      </c>
      <c r="N407">
        <f t="shared" si="32"/>
        <v>701.08408660267764</v>
      </c>
      <c r="O407">
        <f t="shared" si="33"/>
        <v>708.00555298472932</v>
      </c>
      <c r="P407">
        <f t="shared" si="34"/>
        <v>716.10234410908538</v>
      </c>
      <c r="Q407">
        <f t="shared" si="35"/>
        <v>716.17714198752094</v>
      </c>
    </row>
    <row r="408" spans="1:17" x14ac:dyDescent="0.25">
      <c r="A408" s="1">
        <v>41882</v>
      </c>
      <c r="B408">
        <v>1937</v>
      </c>
      <c r="C408">
        <v>1929</v>
      </c>
      <c r="D408">
        <v>2066</v>
      </c>
      <c r="E408">
        <v>2145</v>
      </c>
      <c r="F408">
        <v>2181</v>
      </c>
      <c r="G408">
        <v>3.15</v>
      </c>
      <c r="H408">
        <v>3.1732</v>
      </c>
      <c r="I408">
        <v>3.1968000000000001</v>
      </c>
      <c r="J408">
        <v>3.22</v>
      </c>
      <c r="K408">
        <v>3.2410000000000001</v>
      </c>
      <c r="L408">
        <v>3.2334999999999998</v>
      </c>
      <c r="M408">
        <f t="shared" si="31"/>
        <v>614.92063492063494</v>
      </c>
      <c r="N408">
        <f t="shared" si="32"/>
        <v>607.90369343249711</v>
      </c>
      <c r="O408">
        <f t="shared" si="33"/>
        <v>646.2712712712713</v>
      </c>
      <c r="P408">
        <f t="shared" si="34"/>
        <v>666.14906832298129</v>
      </c>
      <c r="Q408">
        <f t="shared" si="35"/>
        <v>672.94045047824739</v>
      </c>
    </row>
    <row r="409" spans="1:17" x14ac:dyDescent="0.25">
      <c r="A409" s="1">
        <v>41912</v>
      </c>
      <c r="B409">
        <v>2232</v>
      </c>
      <c r="C409">
        <v>2217</v>
      </c>
      <c r="D409">
        <v>2256</v>
      </c>
      <c r="E409">
        <v>2263</v>
      </c>
      <c r="F409">
        <v>2277</v>
      </c>
      <c r="G409">
        <v>3.2789999999999999</v>
      </c>
      <c r="H409">
        <v>3.2985000000000002</v>
      </c>
      <c r="I409">
        <v>3.3174999999999999</v>
      </c>
      <c r="J409">
        <v>3.3359999999999999</v>
      </c>
      <c r="K409">
        <v>3.3540000000000001</v>
      </c>
      <c r="L409">
        <v>3.3544999999999998</v>
      </c>
      <c r="M409">
        <f t="shared" si="31"/>
        <v>680.69533394327539</v>
      </c>
      <c r="N409">
        <f t="shared" si="32"/>
        <v>672.12369258753972</v>
      </c>
      <c r="O409">
        <f t="shared" si="33"/>
        <v>680.03014318010548</v>
      </c>
      <c r="P409">
        <f t="shared" si="34"/>
        <v>678.3573141486811</v>
      </c>
      <c r="Q409">
        <f t="shared" si="35"/>
        <v>678.89087656529512</v>
      </c>
    </row>
    <row r="410" spans="1:17" x14ac:dyDescent="0.25">
      <c r="A410" s="1">
        <v>41943</v>
      </c>
      <c r="B410">
        <v>2295</v>
      </c>
      <c r="C410">
        <v>2306</v>
      </c>
      <c r="D410">
        <v>2309</v>
      </c>
      <c r="E410">
        <v>2310</v>
      </c>
      <c r="F410">
        <v>2327</v>
      </c>
      <c r="G410">
        <v>3.2894999999999999</v>
      </c>
      <c r="H410">
        <v>3.3105000000000002</v>
      </c>
      <c r="I410">
        <v>3.3294999999999999</v>
      </c>
      <c r="J410">
        <v>3.3464999999999998</v>
      </c>
      <c r="K410">
        <v>3.363</v>
      </c>
      <c r="L410">
        <v>3.3864999999999998</v>
      </c>
      <c r="M410">
        <f t="shared" si="31"/>
        <v>697.67441860465124</v>
      </c>
      <c r="N410">
        <f t="shared" si="32"/>
        <v>696.5715148769068</v>
      </c>
      <c r="O410">
        <f t="shared" si="33"/>
        <v>693.49752215047306</v>
      </c>
      <c r="P410">
        <f t="shared" si="34"/>
        <v>690.27341999103544</v>
      </c>
      <c r="Q410">
        <f t="shared" si="35"/>
        <v>691.94171870353853</v>
      </c>
    </row>
    <row r="411" spans="1:17" x14ac:dyDescent="0.25">
      <c r="A411" s="1">
        <v>41973</v>
      </c>
      <c r="B411">
        <v>2147</v>
      </c>
      <c r="C411">
        <v>2172</v>
      </c>
      <c r="D411">
        <v>2183</v>
      </c>
      <c r="E411">
        <v>2182</v>
      </c>
      <c r="F411">
        <v>2215</v>
      </c>
      <c r="G411">
        <v>3.3809999999999998</v>
      </c>
      <c r="H411">
        <v>3.4037000000000002</v>
      </c>
      <c r="I411">
        <v>3.4235000000000002</v>
      </c>
      <c r="J411">
        <v>3.4411</v>
      </c>
      <c r="K411">
        <v>3.4569999999999999</v>
      </c>
      <c r="L411">
        <v>3.4784999999999999</v>
      </c>
      <c r="M411">
        <f t="shared" si="31"/>
        <v>635.01922508133691</v>
      </c>
      <c r="N411">
        <f t="shared" si="32"/>
        <v>638.12909480859059</v>
      </c>
      <c r="O411">
        <f t="shared" si="33"/>
        <v>637.65152621586094</v>
      </c>
      <c r="P411">
        <f t="shared" si="34"/>
        <v>634.09956118682976</v>
      </c>
      <c r="Q411">
        <f t="shared" si="35"/>
        <v>640.72895574197287</v>
      </c>
    </row>
    <row r="412" spans="1:17" x14ac:dyDescent="0.25">
      <c r="A412" s="1">
        <v>42004</v>
      </c>
      <c r="B412">
        <v>2291</v>
      </c>
      <c r="C412">
        <v>2266</v>
      </c>
      <c r="D412">
        <v>2237</v>
      </c>
      <c r="E412">
        <v>2214</v>
      </c>
      <c r="F412">
        <v>2250</v>
      </c>
      <c r="G412">
        <v>3.4950000000000001</v>
      </c>
      <c r="H412">
        <v>3.5207999999999999</v>
      </c>
      <c r="I412">
        <v>3.5419999999999998</v>
      </c>
      <c r="J412">
        <v>3.5619999999999998</v>
      </c>
      <c r="K412">
        <v>3.581</v>
      </c>
      <c r="L412">
        <v>3.5960000000000001</v>
      </c>
      <c r="M412">
        <f t="shared" si="31"/>
        <v>655.5078683834048</v>
      </c>
      <c r="N412">
        <f t="shared" si="32"/>
        <v>643.60372642581228</v>
      </c>
      <c r="O412">
        <f t="shared" si="33"/>
        <v>631.56408808582728</v>
      </c>
      <c r="P412">
        <f t="shared" si="34"/>
        <v>621.56092083099384</v>
      </c>
      <c r="Q412">
        <f t="shared" si="35"/>
        <v>628.31611281764867</v>
      </c>
    </row>
    <row r="413" spans="1:17" x14ac:dyDescent="0.25">
      <c r="A413" s="1">
        <v>42035</v>
      </c>
      <c r="B413">
        <v>2154</v>
      </c>
      <c r="C413">
        <v>2146</v>
      </c>
      <c r="D413">
        <v>2098</v>
      </c>
      <c r="E413">
        <v>2095</v>
      </c>
      <c r="F413">
        <v>2142</v>
      </c>
      <c r="G413">
        <v>3.629</v>
      </c>
      <c r="H413">
        <v>3.6560000000000001</v>
      </c>
      <c r="I413">
        <v>3.68</v>
      </c>
      <c r="J413">
        <v>3.6995</v>
      </c>
      <c r="K413">
        <v>3.72</v>
      </c>
      <c r="L413">
        <v>3.7395</v>
      </c>
      <c r="M413">
        <f t="shared" si="31"/>
        <v>593.55194268393495</v>
      </c>
      <c r="N413">
        <f t="shared" si="32"/>
        <v>586.98030634573297</v>
      </c>
      <c r="O413">
        <f t="shared" si="33"/>
        <v>570.10869565217388</v>
      </c>
      <c r="P413">
        <f t="shared" si="34"/>
        <v>566.29274226246787</v>
      </c>
      <c r="Q413">
        <f t="shared" si="35"/>
        <v>575.80645161290317</v>
      </c>
    </row>
    <row r="414" spans="1:17" x14ac:dyDescent="0.25">
      <c r="A414" s="1">
        <v>42063</v>
      </c>
      <c r="B414">
        <v>2321</v>
      </c>
      <c r="C414">
        <v>2305</v>
      </c>
      <c r="D414">
        <v>2244</v>
      </c>
      <c r="E414">
        <v>2234</v>
      </c>
      <c r="F414">
        <v>2266</v>
      </c>
      <c r="G414">
        <v>3.61</v>
      </c>
      <c r="H414">
        <v>3.6381999999999999</v>
      </c>
      <c r="I414">
        <v>3.6604999999999999</v>
      </c>
      <c r="J414">
        <v>3.68</v>
      </c>
      <c r="K414">
        <v>3.6995</v>
      </c>
      <c r="L414">
        <v>3.7124999999999999</v>
      </c>
      <c r="M414">
        <f t="shared" si="31"/>
        <v>642.93628808864264</v>
      </c>
      <c r="N414">
        <f t="shared" si="32"/>
        <v>633.55505469737784</v>
      </c>
      <c r="O414">
        <f t="shared" si="33"/>
        <v>613.03100669307469</v>
      </c>
      <c r="P414">
        <f t="shared" si="34"/>
        <v>607.06521739130437</v>
      </c>
      <c r="Q414">
        <f t="shared" si="35"/>
        <v>612.5152047573996</v>
      </c>
    </row>
    <row r="415" spans="1:17" x14ac:dyDescent="0.25">
      <c r="A415" s="1">
        <v>42094</v>
      </c>
      <c r="B415">
        <v>2136</v>
      </c>
      <c r="C415">
        <v>2165</v>
      </c>
      <c r="D415">
        <v>2135</v>
      </c>
      <c r="E415">
        <v>2161</v>
      </c>
      <c r="F415">
        <v>2165</v>
      </c>
      <c r="G415">
        <v>3.702</v>
      </c>
      <c r="H415">
        <v>3.7305000000000001</v>
      </c>
      <c r="I415">
        <v>3.7534999999999998</v>
      </c>
      <c r="J415">
        <v>3.774</v>
      </c>
      <c r="K415">
        <v>3.7909999999999999</v>
      </c>
      <c r="L415">
        <v>3.8180000000000001</v>
      </c>
      <c r="M415">
        <f t="shared" si="31"/>
        <v>576.98541329011346</v>
      </c>
      <c r="N415">
        <f t="shared" si="32"/>
        <v>580.35115936201578</v>
      </c>
      <c r="O415">
        <f t="shared" si="33"/>
        <v>568.80245104569076</v>
      </c>
      <c r="P415">
        <f t="shared" si="34"/>
        <v>572.60201377848432</v>
      </c>
      <c r="Q415">
        <f t="shared" si="35"/>
        <v>571.08942231601156</v>
      </c>
    </row>
    <row r="416" spans="1:17" x14ac:dyDescent="0.25">
      <c r="A416" s="1">
        <v>42124</v>
      </c>
      <c r="B416">
        <v>2070</v>
      </c>
      <c r="C416">
        <v>2102</v>
      </c>
      <c r="D416">
        <v>2105</v>
      </c>
      <c r="E416">
        <v>2169</v>
      </c>
      <c r="F416">
        <v>2175</v>
      </c>
      <c r="G416">
        <v>3.56</v>
      </c>
      <c r="H416">
        <v>3.5872000000000002</v>
      </c>
      <c r="I416">
        <v>3.6105</v>
      </c>
      <c r="J416">
        <v>3.63</v>
      </c>
      <c r="K416">
        <v>3.6480000000000001</v>
      </c>
      <c r="L416">
        <v>3.6629999999999998</v>
      </c>
      <c r="M416">
        <f t="shared" si="31"/>
        <v>581.4606741573034</v>
      </c>
      <c r="N416">
        <f t="shared" si="32"/>
        <v>585.97234611953616</v>
      </c>
      <c r="O416">
        <f t="shared" si="33"/>
        <v>583.02174214097772</v>
      </c>
      <c r="P416">
        <f t="shared" si="34"/>
        <v>597.52066115702485</v>
      </c>
      <c r="Q416">
        <f t="shared" si="35"/>
        <v>596.21710526315792</v>
      </c>
    </row>
    <row r="417" spans="1:17" x14ac:dyDescent="0.25">
      <c r="A417" s="1">
        <v>42155</v>
      </c>
      <c r="B417">
        <v>2170</v>
      </c>
      <c r="C417">
        <v>2216</v>
      </c>
      <c r="D417">
        <v>2243</v>
      </c>
      <c r="E417">
        <v>2351</v>
      </c>
      <c r="F417">
        <v>2345</v>
      </c>
      <c r="G417">
        <v>3.6640000000000001</v>
      </c>
      <c r="H417">
        <v>3.6915</v>
      </c>
      <c r="I417">
        <v>3.7157</v>
      </c>
      <c r="J417">
        <v>3.734</v>
      </c>
      <c r="K417">
        <v>3.7517</v>
      </c>
      <c r="L417">
        <v>3.7437</v>
      </c>
      <c r="M417">
        <f t="shared" si="31"/>
        <v>592.24890829694323</v>
      </c>
      <c r="N417">
        <f t="shared" si="32"/>
        <v>600.29798185019638</v>
      </c>
      <c r="O417">
        <f t="shared" si="33"/>
        <v>603.65476222515269</v>
      </c>
      <c r="P417">
        <f t="shared" si="34"/>
        <v>629.61971076593466</v>
      </c>
      <c r="Q417">
        <f t="shared" si="35"/>
        <v>625.04997734360427</v>
      </c>
    </row>
    <row r="418" spans="1:17" x14ac:dyDescent="0.25">
      <c r="A418" s="1">
        <v>42185</v>
      </c>
      <c r="B418">
        <v>2224</v>
      </c>
      <c r="C418">
        <v>2229</v>
      </c>
      <c r="D418">
        <v>2264</v>
      </c>
      <c r="E418">
        <v>2363</v>
      </c>
      <c r="F418">
        <v>2367</v>
      </c>
      <c r="G418">
        <v>3.7719999999999998</v>
      </c>
      <c r="H418">
        <v>3.7978000000000001</v>
      </c>
      <c r="I418">
        <v>3.8174999999999999</v>
      </c>
      <c r="J418">
        <v>3.8340000000000001</v>
      </c>
      <c r="K418">
        <v>3.8479999999999999</v>
      </c>
      <c r="L418">
        <v>3.8559999999999999</v>
      </c>
      <c r="M418">
        <f t="shared" si="31"/>
        <v>589.60763520678688</v>
      </c>
      <c r="N418">
        <f t="shared" si="32"/>
        <v>586.91874242982783</v>
      </c>
      <c r="O418">
        <f t="shared" si="33"/>
        <v>593.05828421741978</v>
      </c>
      <c r="P418">
        <f t="shared" si="34"/>
        <v>616.32759520083459</v>
      </c>
      <c r="Q418">
        <f t="shared" si="35"/>
        <v>615.12474012474013</v>
      </c>
    </row>
    <row r="419" spans="1:17" x14ac:dyDescent="0.25">
      <c r="A419" s="1">
        <v>42216</v>
      </c>
      <c r="B419">
        <v>2120</v>
      </c>
      <c r="C419">
        <v>2120</v>
      </c>
      <c r="D419">
        <v>2179</v>
      </c>
      <c r="E419">
        <v>2262</v>
      </c>
      <c r="F419">
        <v>2276</v>
      </c>
      <c r="G419">
        <v>3.8155999999999999</v>
      </c>
      <c r="H419">
        <v>3.8431000000000002</v>
      </c>
      <c r="I419">
        <v>3.8666</v>
      </c>
      <c r="J419">
        <v>3.8860999999999999</v>
      </c>
      <c r="K419">
        <v>3.9016000000000002</v>
      </c>
      <c r="L419">
        <v>3.9750000000000001</v>
      </c>
      <c r="M419">
        <f t="shared" si="31"/>
        <v>555.61379599538736</v>
      </c>
      <c r="N419">
        <f t="shared" si="32"/>
        <v>551.63800057245453</v>
      </c>
      <c r="O419">
        <f t="shared" si="33"/>
        <v>563.5441990379145</v>
      </c>
      <c r="P419">
        <f t="shared" si="34"/>
        <v>582.07457347983836</v>
      </c>
      <c r="Q419">
        <f t="shared" si="35"/>
        <v>583.35042034037315</v>
      </c>
    </row>
    <row r="420" spans="1:17" x14ac:dyDescent="0.25">
      <c r="A420" s="1">
        <v>42247</v>
      </c>
      <c r="B420">
        <v>1928</v>
      </c>
      <c r="C420">
        <v>1991</v>
      </c>
      <c r="D420">
        <v>2104</v>
      </c>
      <c r="E420">
        <v>2178</v>
      </c>
      <c r="F420">
        <v>2192</v>
      </c>
      <c r="G420">
        <v>4.1920000000000002</v>
      </c>
      <c r="H420">
        <v>4.2195</v>
      </c>
      <c r="I420">
        <v>4.24</v>
      </c>
      <c r="J420">
        <v>4.2569999999999997</v>
      </c>
      <c r="K420">
        <v>4.2729999999999997</v>
      </c>
      <c r="L420">
        <v>4.2560000000000002</v>
      </c>
      <c r="M420">
        <f t="shared" si="31"/>
        <v>459.92366412213738</v>
      </c>
      <c r="N420">
        <f t="shared" si="32"/>
        <v>471.85685507761582</v>
      </c>
      <c r="O420">
        <f t="shared" si="33"/>
        <v>496.22641509433959</v>
      </c>
      <c r="P420">
        <f t="shared" si="34"/>
        <v>511.62790697674421</v>
      </c>
      <c r="Q420">
        <f t="shared" si="35"/>
        <v>512.98853264685238</v>
      </c>
    </row>
    <row r="421" spans="1:17" x14ac:dyDescent="0.25">
      <c r="A421" s="1">
        <v>42277</v>
      </c>
      <c r="B421">
        <v>2306</v>
      </c>
      <c r="C421">
        <v>2375</v>
      </c>
      <c r="D421">
        <v>2435</v>
      </c>
      <c r="E421">
        <v>2422</v>
      </c>
      <c r="F421">
        <v>2440</v>
      </c>
      <c r="G421">
        <v>4.3940000000000001</v>
      </c>
      <c r="H421">
        <v>4.4189999999999996</v>
      </c>
      <c r="I421">
        <v>4.4405000000000001</v>
      </c>
      <c r="J421">
        <v>4.4595000000000002</v>
      </c>
      <c r="K421">
        <v>4.4720000000000004</v>
      </c>
      <c r="L421">
        <v>4.4764999999999997</v>
      </c>
      <c r="M421">
        <f t="shared" si="31"/>
        <v>524.80655439235318</v>
      </c>
      <c r="N421">
        <f t="shared" si="32"/>
        <v>537.45191219732976</v>
      </c>
      <c r="O421">
        <f t="shared" si="33"/>
        <v>548.36167098299745</v>
      </c>
      <c r="P421">
        <f t="shared" si="34"/>
        <v>543.11021414956826</v>
      </c>
      <c r="Q421">
        <f t="shared" si="35"/>
        <v>545.61717352415019</v>
      </c>
    </row>
    <row r="422" spans="1:17" x14ac:dyDescent="0.25">
      <c r="A422" s="1">
        <v>42308</v>
      </c>
      <c r="B422">
        <v>2238</v>
      </c>
      <c r="C422">
        <v>2363</v>
      </c>
      <c r="D422">
        <v>2444</v>
      </c>
      <c r="E422">
        <v>2436</v>
      </c>
      <c r="F422">
        <v>2443</v>
      </c>
      <c r="G422">
        <v>4.2919999999999998</v>
      </c>
      <c r="H422">
        <v>4.3164999999999996</v>
      </c>
      <c r="I422">
        <v>4.3354999999999997</v>
      </c>
      <c r="J422">
        <v>4.3550000000000004</v>
      </c>
      <c r="K422">
        <v>4.367</v>
      </c>
      <c r="L422">
        <v>4.3680000000000003</v>
      </c>
      <c r="M422">
        <f t="shared" si="31"/>
        <v>521.43522833178008</v>
      </c>
      <c r="N422">
        <f t="shared" si="32"/>
        <v>547.434263871192</v>
      </c>
      <c r="O422">
        <f t="shared" si="33"/>
        <v>563.71814092953525</v>
      </c>
      <c r="P422">
        <f t="shared" si="34"/>
        <v>559.35706084959816</v>
      </c>
      <c r="Q422">
        <f t="shared" si="35"/>
        <v>559.42294481337308</v>
      </c>
    </row>
    <row r="423" spans="1:17" x14ac:dyDescent="0.25">
      <c r="A423" s="1">
        <v>42338</v>
      </c>
      <c r="B423">
        <v>2140</v>
      </c>
      <c r="C423">
        <v>2344</v>
      </c>
      <c r="D423">
        <v>2419</v>
      </c>
      <c r="E423">
        <v>2400</v>
      </c>
      <c r="F423">
        <v>2417</v>
      </c>
      <c r="G423">
        <v>4.2560000000000002</v>
      </c>
      <c r="H423">
        <v>4.2785000000000002</v>
      </c>
      <c r="I423">
        <v>4.2954999999999997</v>
      </c>
      <c r="J423">
        <v>4.3144999999999998</v>
      </c>
      <c r="K423">
        <v>4.3259999999999996</v>
      </c>
      <c r="L423">
        <v>4.3144999999999998</v>
      </c>
      <c r="M423">
        <f t="shared" si="31"/>
        <v>502.81954887218041</v>
      </c>
      <c r="N423">
        <f t="shared" si="32"/>
        <v>547.85555685403756</v>
      </c>
      <c r="O423">
        <f t="shared" si="33"/>
        <v>563.14747992084745</v>
      </c>
      <c r="P423">
        <f t="shared" si="34"/>
        <v>556.26376173368874</v>
      </c>
      <c r="Q423">
        <f t="shared" si="35"/>
        <v>558.71474803513638</v>
      </c>
    </row>
    <row r="424" spans="1:17" x14ac:dyDescent="0.25">
      <c r="A424" s="1">
        <v>42369</v>
      </c>
      <c r="B424">
        <v>2398</v>
      </c>
      <c r="C424">
        <v>2485</v>
      </c>
      <c r="D424">
        <v>2558</v>
      </c>
      <c r="E424">
        <v>2544</v>
      </c>
      <c r="F424">
        <v>2561</v>
      </c>
      <c r="G424">
        <v>4.29</v>
      </c>
      <c r="H424">
        <v>4.3173000000000004</v>
      </c>
      <c r="I424">
        <v>4.3390000000000004</v>
      </c>
      <c r="J424">
        <v>4.3579999999999997</v>
      </c>
      <c r="K424">
        <v>4.3734999999999999</v>
      </c>
      <c r="L424">
        <v>4.3695000000000004</v>
      </c>
      <c r="M424">
        <f t="shared" si="31"/>
        <v>558.97435897435901</v>
      </c>
      <c r="N424">
        <f t="shared" si="32"/>
        <v>575.59122599773002</v>
      </c>
      <c r="O424">
        <f t="shared" si="33"/>
        <v>589.53675962203272</v>
      </c>
      <c r="P424">
        <f t="shared" si="34"/>
        <v>583.75401560348791</v>
      </c>
      <c r="Q424">
        <f t="shared" si="35"/>
        <v>585.57219618154795</v>
      </c>
    </row>
    <row r="425" spans="1:17" x14ac:dyDescent="0.25">
      <c r="A425" s="1">
        <v>42400</v>
      </c>
      <c r="B425">
        <v>2349</v>
      </c>
      <c r="C425">
        <v>2443</v>
      </c>
      <c r="D425">
        <v>2413</v>
      </c>
      <c r="E425">
        <v>2392</v>
      </c>
      <c r="F425">
        <v>2398</v>
      </c>
      <c r="G425">
        <v>4.1500000000000004</v>
      </c>
      <c r="H425">
        <v>4.1757999999999997</v>
      </c>
      <c r="I425">
        <v>4.1970000000000001</v>
      </c>
      <c r="J425">
        <v>4.2140000000000004</v>
      </c>
      <c r="K425">
        <v>4.2279999999999998</v>
      </c>
      <c r="L425">
        <v>4.1980000000000004</v>
      </c>
      <c r="M425">
        <f t="shared" si="31"/>
        <v>566.02409638554207</v>
      </c>
      <c r="N425">
        <f t="shared" si="32"/>
        <v>585.03759758609135</v>
      </c>
      <c r="O425">
        <f t="shared" si="33"/>
        <v>574.93447700738625</v>
      </c>
      <c r="P425">
        <f t="shared" si="34"/>
        <v>567.6317038443284</v>
      </c>
      <c r="Q425">
        <f t="shared" si="35"/>
        <v>567.17123935666984</v>
      </c>
    </row>
    <row r="426" spans="1:17" x14ac:dyDescent="0.25">
      <c r="A426" s="1">
        <v>42429</v>
      </c>
      <c r="B426">
        <v>2479</v>
      </c>
      <c r="C426">
        <v>2548</v>
      </c>
      <c r="D426">
        <v>2482</v>
      </c>
      <c r="E426">
        <v>2466</v>
      </c>
      <c r="F426">
        <v>2487</v>
      </c>
      <c r="G426">
        <v>4.2</v>
      </c>
      <c r="H426">
        <v>4.2263000000000002</v>
      </c>
      <c r="I426">
        <v>4.2484999999999999</v>
      </c>
      <c r="J426">
        <v>4.2670000000000003</v>
      </c>
      <c r="K426">
        <v>4.2774999999999999</v>
      </c>
      <c r="L426">
        <v>4.2542999999999997</v>
      </c>
      <c r="M426">
        <f t="shared" si="31"/>
        <v>590.23809523809518</v>
      </c>
      <c r="N426">
        <f t="shared" si="32"/>
        <v>602.89141802522295</v>
      </c>
      <c r="O426">
        <f t="shared" si="33"/>
        <v>584.20619042014835</v>
      </c>
      <c r="P426">
        <f t="shared" si="34"/>
        <v>577.92359971877192</v>
      </c>
      <c r="Q426">
        <f t="shared" si="35"/>
        <v>581.41437755698428</v>
      </c>
    </row>
    <row r="427" spans="1:17" x14ac:dyDescent="0.25">
      <c r="A427" s="1">
        <v>42460</v>
      </c>
      <c r="B427">
        <v>2690</v>
      </c>
      <c r="C427">
        <v>2725</v>
      </c>
      <c r="D427">
        <v>2629</v>
      </c>
      <c r="E427">
        <v>2582</v>
      </c>
      <c r="F427">
        <v>2572</v>
      </c>
      <c r="G427">
        <v>3.9</v>
      </c>
      <c r="H427">
        <v>3.9278</v>
      </c>
      <c r="I427">
        <v>3.9504999999999999</v>
      </c>
      <c r="J427">
        <v>3.97</v>
      </c>
      <c r="K427">
        <v>3.9830000000000001</v>
      </c>
      <c r="L427">
        <v>3.9083000000000001</v>
      </c>
      <c r="M427">
        <f t="shared" si="31"/>
        <v>689.74358974358972</v>
      </c>
      <c r="N427">
        <f t="shared" si="32"/>
        <v>693.77259534599523</v>
      </c>
      <c r="O427">
        <f t="shared" si="33"/>
        <v>665.48538159726616</v>
      </c>
      <c r="P427">
        <f t="shared" si="34"/>
        <v>650.37783375314859</v>
      </c>
      <c r="Q427">
        <f t="shared" si="35"/>
        <v>645.74441375847346</v>
      </c>
    </row>
    <row r="428" spans="1:17" x14ac:dyDescent="0.25">
      <c r="A428" s="1">
        <v>42490</v>
      </c>
      <c r="B428">
        <v>2572</v>
      </c>
      <c r="C428">
        <v>2593</v>
      </c>
      <c r="D428">
        <v>2545</v>
      </c>
      <c r="E428">
        <v>2565</v>
      </c>
      <c r="F428">
        <v>2557</v>
      </c>
      <c r="G428">
        <v>3.903</v>
      </c>
      <c r="H428">
        <v>3.9289999999999998</v>
      </c>
      <c r="I428">
        <v>3.9489999999999998</v>
      </c>
      <c r="J428">
        <v>3.968</v>
      </c>
      <c r="K428">
        <v>3.9809999999999999</v>
      </c>
      <c r="L428">
        <v>3.9575</v>
      </c>
      <c r="M428">
        <f t="shared" si="31"/>
        <v>658.98027158595949</v>
      </c>
      <c r="N428">
        <f t="shared" si="32"/>
        <v>659.96436752354293</v>
      </c>
      <c r="O428">
        <f t="shared" si="33"/>
        <v>644.46695365915423</v>
      </c>
      <c r="P428">
        <f t="shared" si="34"/>
        <v>646.42137096774195</v>
      </c>
      <c r="Q428">
        <f t="shared" si="35"/>
        <v>642.30092941471992</v>
      </c>
    </row>
    <row r="429" spans="1:17" x14ac:dyDescent="0.25">
      <c r="A429" s="1">
        <v>42521</v>
      </c>
      <c r="B429">
        <v>2635</v>
      </c>
      <c r="C429">
        <v>2620</v>
      </c>
      <c r="D429">
        <v>2553</v>
      </c>
      <c r="E429">
        <v>2565</v>
      </c>
      <c r="F429">
        <v>2556</v>
      </c>
      <c r="G429">
        <v>4.1230000000000002</v>
      </c>
      <c r="H429">
        <v>4.1464999999999996</v>
      </c>
      <c r="I429">
        <v>4.165</v>
      </c>
      <c r="J429">
        <v>4.1820000000000004</v>
      </c>
      <c r="K429">
        <v>4.1944999999999997</v>
      </c>
      <c r="L429">
        <v>4.1653000000000002</v>
      </c>
      <c r="M429">
        <f t="shared" si="31"/>
        <v>639.0977443609022</v>
      </c>
      <c r="N429">
        <f t="shared" si="32"/>
        <v>631.8581936573014</v>
      </c>
      <c r="O429">
        <f t="shared" si="33"/>
        <v>612.96518607442977</v>
      </c>
      <c r="P429">
        <f t="shared" si="34"/>
        <v>613.34289813486362</v>
      </c>
      <c r="Q429">
        <f t="shared" si="35"/>
        <v>609.3694123256646</v>
      </c>
    </row>
    <row r="430" spans="1:17" x14ac:dyDescent="0.25">
      <c r="A430" s="1">
        <v>42551</v>
      </c>
      <c r="B430">
        <v>2400</v>
      </c>
      <c r="C430">
        <v>2353</v>
      </c>
      <c r="D430">
        <v>2344</v>
      </c>
      <c r="E430">
        <v>2365</v>
      </c>
      <c r="F430">
        <v>2376</v>
      </c>
      <c r="G430">
        <v>4.0250000000000004</v>
      </c>
      <c r="H430">
        <v>4.0495000000000001</v>
      </c>
      <c r="I430">
        <v>4.0705</v>
      </c>
      <c r="J430">
        <v>4.0875000000000004</v>
      </c>
      <c r="K430">
        <v>4.1005000000000003</v>
      </c>
      <c r="L430">
        <v>4.0354999999999999</v>
      </c>
      <c r="M430">
        <f t="shared" si="31"/>
        <v>596.27329192546574</v>
      </c>
      <c r="N430">
        <f t="shared" si="32"/>
        <v>581.05939004815411</v>
      </c>
      <c r="O430">
        <f t="shared" si="33"/>
        <v>575.85063260041761</v>
      </c>
      <c r="P430">
        <f t="shared" si="34"/>
        <v>578.59327217125372</v>
      </c>
      <c r="Q430">
        <f t="shared" si="35"/>
        <v>579.44153152054628</v>
      </c>
    </row>
    <row r="431" spans="1:17" x14ac:dyDescent="0.25">
      <c r="A431" s="1">
        <v>42582</v>
      </c>
      <c r="B431">
        <v>2374</v>
      </c>
      <c r="C431">
        <v>2316</v>
      </c>
      <c r="D431">
        <v>2331</v>
      </c>
      <c r="E431">
        <v>2351</v>
      </c>
      <c r="F431">
        <v>2369</v>
      </c>
      <c r="G431">
        <v>4.0670000000000002</v>
      </c>
      <c r="H431">
        <v>4.0875000000000004</v>
      </c>
      <c r="I431">
        <v>4.1040000000000001</v>
      </c>
      <c r="J431">
        <v>4.117</v>
      </c>
      <c r="K431">
        <v>4.1295000000000002</v>
      </c>
      <c r="L431">
        <v>4.0739999999999998</v>
      </c>
      <c r="M431">
        <f t="shared" si="31"/>
        <v>583.72264568477988</v>
      </c>
      <c r="N431">
        <f t="shared" si="32"/>
        <v>566.60550458715591</v>
      </c>
      <c r="O431">
        <f t="shared" si="33"/>
        <v>567.98245614035091</v>
      </c>
      <c r="P431">
        <f t="shared" si="34"/>
        <v>571.04687879523931</v>
      </c>
      <c r="Q431">
        <f t="shared" si="35"/>
        <v>573.67720062961621</v>
      </c>
    </row>
    <row r="432" spans="1:17" x14ac:dyDescent="0.25">
      <c r="A432" s="1">
        <v>42613</v>
      </c>
      <c r="B432">
        <v>2789</v>
      </c>
      <c r="C432">
        <v>2526</v>
      </c>
      <c r="D432">
        <v>2480</v>
      </c>
      <c r="E432">
        <v>2480</v>
      </c>
      <c r="F432">
        <v>2478</v>
      </c>
      <c r="G432">
        <v>4.048</v>
      </c>
      <c r="H432">
        <v>4.0663</v>
      </c>
      <c r="I432">
        <v>4.0804999999999998</v>
      </c>
      <c r="J432">
        <v>4.0949999999999998</v>
      </c>
      <c r="K432">
        <v>4.1050000000000004</v>
      </c>
      <c r="L432">
        <v>4.1384999999999996</v>
      </c>
      <c r="M432">
        <f t="shared" si="31"/>
        <v>688.98221343873513</v>
      </c>
      <c r="N432">
        <f t="shared" si="32"/>
        <v>621.20355113985681</v>
      </c>
      <c r="O432">
        <f t="shared" si="33"/>
        <v>607.76865580198512</v>
      </c>
      <c r="P432">
        <f t="shared" si="34"/>
        <v>605.61660561660563</v>
      </c>
      <c r="Q432">
        <f t="shared" si="35"/>
        <v>603.65408038976852</v>
      </c>
    </row>
    <row r="433" spans="1:17" x14ac:dyDescent="0.25">
      <c r="A433" s="1">
        <v>42643</v>
      </c>
      <c r="B433">
        <v>2775</v>
      </c>
      <c r="C433">
        <v>2636</v>
      </c>
      <c r="D433">
        <v>2608</v>
      </c>
      <c r="E433">
        <v>2597</v>
      </c>
      <c r="F433">
        <v>2600</v>
      </c>
      <c r="G433">
        <v>4.1319999999999997</v>
      </c>
      <c r="H433">
        <v>4.1504000000000003</v>
      </c>
      <c r="I433">
        <v>4.1654999999999998</v>
      </c>
      <c r="J433">
        <v>4.181</v>
      </c>
      <c r="K433">
        <v>4.1920000000000002</v>
      </c>
      <c r="L433">
        <v>4.1660000000000004</v>
      </c>
      <c r="M433">
        <f t="shared" si="31"/>
        <v>671.58760890609881</v>
      </c>
      <c r="N433">
        <f t="shared" si="32"/>
        <v>635.1195065535851</v>
      </c>
      <c r="O433">
        <f t="shared" si="33"/>
        <v>626.09530668587206</v>
      </c>
      <c r="P433">
        <f t="shared" si="34"/>
        <v>621.14326716096627</v>
      </c>
      <c r="Q433">
        <f t="shared" si="35"/>
        <v>620.2290076335878</v>
      </c>
    </row>
    <row r="434" spans="1:17" x14ac:dyDescent="0.25">
      <c r="A434" s="1">
        <v>42674</v>
      </c>
      <c r="B434">
        <v>2764</v>
      </c>
      <c r="C434">
        <v>2763</v>
      </c>
      <c r="D434">
        <v>2763</v>
      </c>
      <c r="E434">
        <v>2738</v>
      </c>
      <c r="F434">
        <v>2740</v>
      </c>
      <c r="G434">
        <v>4.1900000000000004</v>
      </c>
      <c r="H434">
        <v>4.2074999999999996</v>
      </c>
      <c r="I434">
        <v>4.2220000000000004</v>
      </c>
      <c r="J434">
        <v>4.2350000000000003</v>
      </c>
      <c r="K434">
        <v>4.2469999999999999</v>
      </c>
      <c r="L434">
        <v>4.2424999999999997</v>
      </c>
      <c r="M434">
        <f t="shared" si="31"/>
        <v>659.66587112171828</v>
      </c>
      <c r="N434">
        <f t="shared" si="32"/>
        <v>656.68449197860969</v>
      </c>
      <c r="O434">
        <f t="shared" si="33"/>
        <v>654.42918048318325</v>
      </c>
      <c r="P434">
        <f t="shared" si="34"/>
        <v>646.51711924439189</v>
      </c>
      <c r="Q434">
        <f t="shared" si="35"/>
        <v>645.16129032258061</v>
      </c>
    </row>
    <row r="435" spans="1:17" x14ac:dyDescent="0.25">
      <c r="A435" s="1">
        <v>42704</v>
      </c>
      <c r="B435">
        <v>3082</v>
      </c>
      <c r="C435">
        <v>3073</v>
      </c>
      <c r="D435">
        <v>3020</v>
      </c>
      <c r="E435">
        <v>2935</v>
      </c>
      <c r="F435">
        <v>2932</v>
      </c>
      <c r="G435">
        <v>4.4640000000000004</v>
      </c>
      <c r="H435">
        <v>4.4767000000000001</v>
      </c>
      <c r="I435">
        <v>4.4894999999999996</v>
      </c>
      <c r="J435">
        <v>4.5019999999999998</v>
      </c>
      <c r="K435">
        <v>4.5119999999999996</v>
      </c>
      <c r="L435">
        <v>4.5880000000000001</v>
      </c>
      <c r="M435">
        <f t="shared" si="31"/>
        <v>690.41218637992824</v>
      </c>
      <c r="N435">
        <f t="shared" si="32"/>
        <v>686.44313891929323</v>
      </c>
      <c r="O435">
        <f t="shared" si="33"/>
        <v>672.68069940973385</v>
      </c>
      <c r="P435">
        <f t="shared" si="34"/>
        <v>651.93247445579743</v>
      </c>
      <c r="Q435">
        <f t="shared" si="35"/>
        <v>649.82269503546104</v>
      </c>
    </row>
    <row r="436" spans="1:17" x14ac:dyDescent="0.25">
      <c r="A436" s="1">
        <v>42735</v>
      </c>
      <c r="B436">
        <v>3218</v>
      </c>
      <c r="C436">
        <v>3109</v>
      </c>
      <c r="D436">
        <v>2950</v>
      </c>
      <c r="E436">
        <v>2861</v>
      </c>
      <c r="F436">
        <v>2868</v>
      </c>
      <c r="G436">
        <v>4.4844999999999997</v>
      </c>
      <c r="H436">
        <v>4.4969999999999999</v>
      </c>
      <c r="I436">
        <v>4.5075000000000003</v>
      </c>
      <c r="J436">
        <v>4.5175000000000001</v>
      </c>
      <c r="K436">
        <v>4.5285000000000002</v>
      </c>
      <c r="L436">
        <v>4.5694999999999997</v>
      </c>
      <c r="M436">
        <f t="shared" si="31"/>
        <v>717.58278514884603</v>
      </c>
      <c r="N436">
        <f t="shared" si="32"/>
        <v>691.34978874805427</v>
      </c>
      <c r="O436">
        <f t="shared" si="33"/>
        <v>654.46478092068764</v>
      </c>
      <c r="P436">
        <f t="shared" si="34"/>
        <v>633.31488655229657</v>
      </c>
      <c r="Q436">
        <f t="shared" si="35"/>
        <v>633.32229214971846</v>
      </c>
    </row>
    <row r="437" spans="1:17" x14ac:dyDescent="0.25">
      <c r="A437" s="1">
        <v>42766</v>
      </c>
      <c r="B437">
        <v>3230</v>
      </c>
      <c r="C437">
        <v>3029</v>
      </c>
      <c r="D437">
        <v>2840</v>
      </c>
      <c r="E437">
        <v>2768</v>
      </c>
      <c r="F437">
        <v>2771</v>
      </c>
      <c r="G437">
        <v>4.4279999999999999</v>
      </c>
      <c r="H437">
        <v>4.4462000000000002</v>
      </c>
      <c r="I437">
        <v>4.4589999999999996</v>
      </c>
      <c r="J437">
        <v>4.4675000000000002</v>
      </c>
      <c r="K437">
        <v>4.476</v>
      </c>
      <c r="L437">
        <v>4.5175000000000001</v>
      </c>
      <c r="M437">
        <f t="shared" si="31"/>
        <v>729.44896115627819</v>
      </c>
      <c r="N437">
        <f t="shared" si="32"/>
        <v>681.25590391795242</v>
      </c>
      <c r="O437">
        <f t="shared" si="33"/>
        <v>636.91410630186147</v>
      </c>
      <c r="P437">
        <f t="shared" si="34"/>
        <v>619.58589815332959</v>
      </c>
      <c r="Q437">
        <f t="shared" si="35"/>
        <v>619.07953529937447</v>
      </c>
    </row>
    <row r="438" spans="1:17" x14ac:dyDescent="0.25">
      <c r="A438" s="1">
        <v>42794</v>
      </c>
      <c r="B438">
        <v>2898</v>
      </c>
      <c r="C438">
        <v>2770</v>
      </c>
      <c r="D438">
        <v>2683</v>
      </c>
      <c r="E438">
        <v>2686</v>
      </c>
      <c r="F438">
        <v>2692</v>
      </c>
      <c r="G438">
        <v>4.4379999999999997</v>
      </c>
      <c r="H438">
        <v>4.4560000000000004</v>
      </c>
      <c r="I438">
        <v>4.468</v>
      </c>
      <c r="J438">
        <v>4.4775</v>
      </c>
      <c r="K438">
        <v>4.4870000000000001</v>
      </c>
      <c r="L438">
        <v>4.5410000000000004</v>
      </c>
      <c r="M438">
        <f t="shared" si="31"/>
        <v>652.9968454258676</v>
      </c>
      <c r="N438">
        <f t="shared" si="32"/>
        <v>621.63375224416507</v>
      </c>
      <c r="O438">
        <f t="shared" si="33"/>
        <v>600.49239033124445</v>
      </c>
      <c r="P438">
        <f t="shared" si="34"/>
        <v>599.88833054159682</v>
      </c>
      <c r="Q438">
        <f t="shared" si="35"/>
        <v>599.95542678850006</v>
      </c>
    </row>
    <row r="439" spans="1:17" x14ac:dyDescent="0.25">
      <c r="A439" s="1">
        <v>42825</v>
      </c>
      <c r="B439">
        <v>2833</v>
      </c>
      <c r="C439">
        <v>2646</v>
      </c>
      <c r="D439">
        <v>2519</v>
      </c>
      <c r="E439">
        <v>2555</v>
      </c>
      <c r="F439">
        <v>2547</v>
      </c>
      <c r="G439">
        <v>4.4240000000000004</v>
      </c>
      <c r="H439">
        <v>4.4379999999999997</v>
      </c>
      <c r="I439">
        <v>4.45</v>
      </c>
      <c r="J439">
        <v>4.4615</v>
      </c>
      <c r="K439">
        <v>4.4720000000000004</v>
      </c>
      <c r="L439">
        <v>4.5194999999999999</v>
      </c>
      <c r="M439">
        <f t="shared" si="31"/>
        <v>640.37070524412286</v>
      </c>
      <c r="N439">
        <f t="shared" si="32"/>
        <v>596.21451104100947</v>
      </c>
      <c r="O439">
        <f t="shared" si="33"/>
        <v>566.06741573033707</v>
      </c>
      <c r="P439">
        <f t="shared" si="34"/>
        <v>572.6773506668161</v>
      </c>
      <c r="Q439">
        <f t="shared" si="35"/>
        <v>569.54382826475842</v>
      </c>
    </row>
    <row r="440" spans="1:17" x14ac:dyDescent="0.25">
      <c r="A440" s="1">
        <v>42855</v>
      </c>
      <c r="B440">
        <v>2694</v>
      </c>
      <c r="C440">
        <v>2508</v>
      </c>
      <c r="D440">
        <v>2427</v>
      </c>
      <c r="E440">
        <v>2478</v>
      </c>
      <c r="F440">
        <v>2488</v>
      </c>
      <c r="G440">
        <v>4.3390000000000004</v>
      </c>
      <c r="H440">
        <v>4.3547000000000002</v>
      </c>
      <c r="I440">
        <v>4.3674999999999997</v>
      </c>
      <c r="J440">
        <v>4.3795000000000002</v>
      </c>
      <c r="K440">
        <v>4.3895</v>
      </c>
      <c r="L440">
        <v>4.38</v>
      </c>
      <c r="M440">
        <f t="shared" si="31"/>
        <v>620.8803871859875</v>
      </c>
      <c r="N440">
        <f t="shared" si="32"/>
        <v>575.92945553080574</v>
      </c>
      <c r="O440">
        <f t="shared" si="33"/>
        <v>555.69547796222093</v>
      </c>
      <c r="P440">
        <f t="shared" si="34"/>
        <v>565.8180157552232</v>
      </c>
      <c r="Q440">
        <f t="shared" si="35"/>
        <v>566.80715343433189</v>
      </c>
    </row>
    <row r="441" spans="1:17" x14ac:dyDescent="0.25">
      <c r="A441" s="1">
        <v>42886</v>
      </c>
      <c r="B441">
        <v>2749</v>
      </c>
      <c r="C441">
        <v>2499</v>
      </c>
      <c r="D441">
        <v>2410</v>
      </c>
      <c r="E441">
        <v>2472</v>
      </c>
      <c r="F441">
        <v>2460</v>
      </c>
      <c r="G441">
        <v>4.2789999999999999</v>
      </c>
      <c r="H441">
        <v>4.2975000000000003</v>
      </c>
      <c r="I441">
        <v>4.3120000000000003</v>
      </c>
      <c r="J441">
        <v>4.3217999999999996</v>
      </c>
      <c r="K441">
        <v>4.3330000000000002</v>
      </c>
      <c r="L441">
        <v>4.3339999999999996</v>
      </c>
      <c r="M441">
        <f t="shared" si="31"/>
        <v>642.43982238840852</v>
      </c>
      <c r="N441">
        <f t="shared" si="32"/>
        <v>581.500872600349</v>
      </c>
      <c r="O441">
        <f t="shared" si="33"/>
        <v>558.90538033395171</v>
      </c>
      <c r="P441">
        <f t="shared" si="34"/>
        <v>571.98389559905604</v>
      </c>
      <c r="Q441">
        <f t="shared" si="35"/>
        <v>567.73597969074547</v>
      </c>
    </row>
    <row r="442" spans="1:17" x14ac:dyDescent="0.25">
      <c r="A442" s="1">
        <v>42916</v>
      </c>
      <c r="B442">
        <v>2596</v>
      </c>
      <c r="C442">
        <v>2459</v>
      </c>
      <c r="D442">
        <v>2472</v>
      </c>
      <c r="E442">
        <v>2543</v>
      </c>
      <c r="F442">
        <v>2498</v>
      </c>
      <c r="G442">
        <v>4.2910000000000004</v>
      </c>
      <c r="H442">
        <v>4.3070000000000004</v>
      </c>
      <c r="I442">
        <v>4.3220000000000001</v>
      </c>
      <c r="J442">
        <v>4.3334999999999999</v>
      </c>
      <c r="K442">
        <v>4.3445</v>
      </c>
      <c r="L442">
        <v>4.3535000000000004</v>
      </c>
      <c r="M442">
        <f t="shared" si="31"/>
        <v>604.98718247494753</v>
      </c>
      <c r="N442">
        <f t="shared" si="32"/>
        <v>570.93104248897134</v>
      </c>
      <c r="O442">
        <f t="shared" si="33"/>
        <v>571.95742711707544</v>
      </c>
      <c r="P442">
        <f t="shared" si="34"/>
        <v>586.82358370831889</v>
      </c>
      <c r="Q442">
        <f t="shared" si="35"/>
        <v>574.97985959258835</v>
      </c>
    </row>
    <row r="443" spans="1:17" x14ac:dyDescent="0.25">
      <c r="A443" s="1">
        <v>42947</v>
      </c>
      <c r="B443">
        <v>2672</v>
      </c>
      <c r="C443">
        <v>2675</v>
      </c>
      <c r="D443">
        <v>2702</v>
      </c>
      <c r="E443">
        <v>2684</v>
      </c>
      <c r="F443">
        <v>2667</v>
      </c>
      <c r="G443">
        <v>4.28</v>
      </c>
      <c r="H443">
        <v>4.2949999999999999</v>
      </c>
      <c r="I443">
        <v>4.3085000000000004</v>
      </c>
      <c r="J443">
        <v>4.3185000000000002</v>
      </c>
      <c r="K443">
        <v>4.33</v>
      </c>
      <c r="L443">
        <v>4.33</v>
      </c>
      <c r="M443">
        <f t="shared" si="31"/>
        <v>624.29906542056074</v>
      </c>
      <c r="N443">
        <f t="shared" si="32"/>
        <v>622.81722933643778</v>
      </c>
      <c r="O443">
        <f t="shared" si="33"/>
        <v>627.13241267262379</v>
      </c>
      <c r="P443">
        <f t="shared" si="34"/>
        <v>621.51209910848672</v>
      </c>
      <c r="Q443">
        <f t="shared" si="35"/>
        <v>615.93533487297918</v>
      </c>
    </row>
    <row r="444" spans="1:17" x14ac:dyDescent="0.25">
      <c r="A444" s="1">
        <v>42978</v>
      </c>
      <c r="B444">
        <v>2680</v>
      </c>
      <c r="C444">
        <v>2706</v>
      </c>
      <c r="D444">
        <v>2741</v>
      </c>
      <c r="E444">
        <v>2721</v>
      </c>
      <c r="F444">
        <v>2717</v>
      </c>
      <c r="G444">
        <v>4.2690000000000001</v>
      </c>
      <c r="H444">
        <v>4.2835999999999999</v>
      </c>
      <c r="I444">
        <v>4.2960000000000003</v>
      </c>
      <c r="J444">
        <v>4.3064999999999998</v>
      </c>
      <c r="K444">
        <v>4.319</v>
      </c>
      <c r="L444">
        <v>4.3117999999999999</v>
      </c>
      <c r="M444">
        <f t="shared" si="31"/>
        <v>627.78168189271491</v>
      </c>
      <c r="N444">
        <f t="shared" si="32"/>
        <v>631.7116444112429</v>
      </c>
      <c r="O444">
        <f t="shared" si="33"/>
        <v>638.03538175046549</v>
      </c>
      <c r="P444">
        <f t="shared" si="34"/>
        <v>631.83559735283882</v>
      </c>
      <c r="Q444">
        <f t="shared" si="35"/>
        <v>629.08080574206997</v>
      </c>
    </row>
    <row r="445" spans="1:17" x14ac:dyDescent="0.25">
      <c r="A445" s="1">
        <v>43008</v>
      </c>
      <c r="B445">
        <v>2719</v>
      </c>
      <c r="C445">
        <v>2695</v>
      </c>
      <c r="D445">
        <v>2698</v>
      </c>
      <c r="E445">
        <v>2583</v>
      </c>
      <c r="F445">
        <v>2599</v>
      </c>
      <c r="G445">
        <v>4.2190000000000003</v>
      </c>
      <c r="H445">
        <v>4.2320000000000002</v>
      </c>
      <c r="I445">
        <v>4.2450000000000001</v>
      </c>
      <c r="J445">
        <v>4.2569999999999997</v>
      </c>
      <c r="K445">
        <v>4.2670000000000003</v>
      </c>
      <c r="L445">
        <v>4.266</v>
      </c>
      <c r="M445">
        <f t="shared" si="31"/>
        <v>644.46551315477598</v>
      </c>
      <c r="N445">
        <f t="shared" si="32"/>
        <v>636.81474480151223</v>
      </c>
      <c r="O445">
        <f t="shared" si="33"/>
        <v>635.57126030624261</v>
      </c>
      <c r="P445">
        <f t="shared" si="34"/>
        <v>606.76532769556025</v>
      </c>
      <c r="Q445">
        <f t="shared" si="35"/>
        <v>609.09303960628074</v>
      </c>
    </row>
    <row r="446" spans="1:17" x14ac:dyDescent="0.25">
      <c r="A446" s="1">
        <v>43039</v>
      </c>
      <c r="B446">
        <v>2791</v>
      </c>
      <c r="C446">
        <v>2815</v>
      </c>
      <c r="D446">
        <v>2841</v>
      </c>
      <c r="E446">
        <v>2711</v>
      </c>
      <c r="F446">
        <v>2727</v>
      </c>
      <c r="G446">
        <v>4.2314999999999996</v>
      </c>
      <c r="H446">
        <v>4.2430000000000003</v>
      </c>
      <c r="I446">
        <v>4.2545000000000002</v>
      </c>
      <c r="J446">
        <v>4.266</v>
      </c>
      <c r="K446">
        <v>4.2765000000000004</v>
      </c>
      <c r="L446">
        <v>4.2699999999999996</v>
      </c>
      <c r="M446">
        <f t="shared" si="31"/>
        <v>659.57698215762741</v>
      </c>
      <c r="N446">
        <f t="shared" si="32"/>
        <v>663.44567522979014</v>
      </c>
      <c r="O446">
        <f t="shared" si="33"/>
        <v>667.7635444823128</v>
      </c>
      <c r="P446">
        <f t="shared" si="34"/>
        <v>635.48992030004683</v>
      </c>
      <c r="Q446">
        <f t="shared" si="35"/>
        <v>637.67099263416344</v>
      </c>
    </row>
    <row r="447" spans="1:17" x14ac:dyDescent="0.25">
      <c r="A447" s="1">
        <v>43069</v>
      </c>
      <c r="B447">
        <v>2495</v>
      </c>
      <c r="C447">
        <v>2603</v>
      </c>
      <c r="D447">
        <v>2645</v>
      </c>
      <c r="E447">
        <v>2578</v>
      </c>
      <c r="F447">
        <v>2598</v>
      </c>
      <c r="G447">
        <v>4.0875000000000004</v>
      </c>
      <c r="H447">
        <v>4.1007999999999996</v>
      </c>
      <c r="I447">
        <v>4.1139999999999999</v>
      </c>
      <c r="J447">
        <v>4.1265000000000001</v>
      </c>
      <c r="K447">
        <v>4.141</v>
      </c>
      <c r="L447">
        <v>4.1135000000000002</v>
      </c>
      <c r="M447">
        <f t="shared" si="31"/>
        <v>610.39755351681947</v>
      </c>
      <c r="N447">
        <f t="shared" si="32"/>
        <v>634.75419430355055</v>
      </c>
      <c r="O447">
        <f t="shared" si="33"/>
        <v>642.92659212445312</v>
      </c>
      <c r="P447">
        <f t="shared" si="34"/>
        <v>624.74251787228889</v>
      </c>
      <c r="Q447">
        <f t="shared" si="35"/>
        <v>627.38468968848099</v>
      </c>
    </row>
    <row r="448" spans="1:17" x14ac:dyDescent="0.25">
      <c r="A448" s="1">
        <v>43100</v>
      </c>
      <c r="B448">
        <v>2444</v>
      </c>
      <c r="C448">
        <v>2503</v>
      </c>
      <c r="D448">
        <v>2522</v>
      </c>
      <c r="E448">
        <v>2483</v>
      </c>
      <c r="F448">
        <v>2527</v>
      </c>
      <c r="G448">
        <v>4.0439999999999996</v>
      </c>
      <c r="H448">
        <v>4.056</v>
      </c>
      <c r="I448">
        <v>4.0674999999999999</v>
      </c>
      <c r="J448">
        <v>4.0789999999999997</v>
      </c>
      <c r="K448">
        <v>4.0919999999999996</v>
      </c>
      <c r="L448">
        <v>4.0945</v>
      </c>
      <c r="M448">
        <f t="shared" si="31"/>
        <v>604.35212660731952</v>
      </c>
      <c r="N448">
        <f t="shared" si="32"/>
        <v>617.11045364891515</v>
      </c>
      <c r="O448">
        <f t="shared" si="33"/>
        <v>620.03687768899817</v>
      </c>
      <c r="P448">
        <f t="shared" si="34"/>
        <v>608.727629320912</v>
      </c>
      <c r="Q448">
        <f t="shared" si="35"/>
        <v>617.54643206256117</v>
      </c>
    </row>
    <row r="449" spans="1:17" x14ac:dyDescent="0.25">
      <c r="A449" s="1">
        <v>43131</v>
      </c>
      <c r="B449">
        <v>2490</v>
      </c>
      <c r="C449">
        <v>2492</v>
      </c>
      <c r="D449">
        <v>2486</v>
      </c>
      <c r="E449">
        <v>2492</v>
      </c>
      <c r="F449">
        <v>2515</v>
      </c>
      <c r="G449">
        <v>3.8995000000000002</v>
      </c>
      <c r="H449">
        <v>3.9125000000000001</v>
      </c>
      <c r="I449">
        <v>3.9245000000000001</v>
      </c>
      <c r="J449">
        <v>3.9344999999999999</v>
      </c>
      <c r="K449">
        <v>3.9464999999999999</v>
      </c>
      <c r="L449">
        <v>3.9390000000000001</v>
      </c>
      <c r="M449">
        <f t="shared" si="31"/>
        <v>638.54340300038461</v>
      </c>
      <c r="N449">
        <f t="shared" si="32"/>
        <v>636.93290734824279</v>
      </c>
      <c r="O449">
        <f t="shared" si="33"/>
        <v>633.45649127277363</v>
      </c>
      <c r="P449">
        <f t="shared" si="34"/>
        <v>633.37145761850297</v>
      </c>
      <c r="Q449">
        <f t="shared" si="35"/>
        <v>637.27353351070576</v>
      </c>
    </row>
    <row r="450" spans="1:17" x14ac:dyDescent="0.25">
      <c r="A450" s="1">
        <v>43159</v>
      </c>
      <c r="B450">
        <v>2571</v>
      </c>
      <c r="C450">
        <v>2559</v>
      </c>
      <c r="D450">
        <v>2518</v>
      </c>
      <c r="E450">
        <v>2488</v>
      </c>
      <c r="F450">
        <v>2516</v>
      </c>
      <c r="G450">
        <v>3.915</v>
      </c>
      <c r="H450">
        <v>3.9239999999999999</v>
      </c>
      <c r="I450">
        <v>3.931</v>
      </c>
      <c r="J450">
        <v>3.9369999999999998</v>
      </c>
      <c r="K450">
        <v>3.944</v>
      </c>
      <c r="L450">
        <v>3.9569999999999999</v>
      </c>
      <c r="M450">
        <f t="shared" si="31"/>
        <v>656.70498084291182</v>
      </c>
      <c r="N450">
        <f t="shared" si="32"/>
        <v>652.14067278287462</v>
      </c>
      <c r="O450">
        <f t="shared" si="33"/>
        <v>640.5494785041974</v>
      </c>
      <c r="P450">
        <f t="shared" si="34"/>
        <v>631.95326390652781</v>
      </c>
      <c r="Q450">
        <f t="shared" si="35"/>
        <v>637.93103448275861</v>
      </c>
    </row>
    <row r="451" spans="1:17" x14ac:dyDescent="0.25">
      <c r="A451" s="1">
        <v>43190</v>
      </c>
      <c r="B451">
        <v>2380</v>
      </c>
      <c r="C451">
        <v>2425</v>
      </c>
      <c r="D451">
        <v>2407</v>
      </c>
      <c r="E451">
        <v>2413</v>
      </c>
      <c r="F451">
        <v>2448</v>
      </c>
      <c r="G451">
        <v>3.8620000000000001</v>
      </c>
      <c r="H451">
        <v>3.8723000000000001</v>
      </c>
      <c r="I451">
        <v>3.8795000000000002</v>
      </c>
      <c r="J451">
        <v>3.8849999999999998</v>
      </c>
      <c r="K451">
        <v>3.8895</v>
      </c>
      <c r="L451">
        <v>3.8839999999999999</v>
      </c>
      <c r="M451">
        <f t="shared" ref="M451:M508" si="36">B451/G451</f>
        <v>616.26100466079754</v>
      </c>
      <c r="N451">
        <f t="shared" ref="N451:N508" si="37">C451/H451</f>
        <v>626.24280143583917</v>
      </c>
      <c r="O451">
        <f t="shared" ref="O451:O508" si="38">D451/I451</f>
        <v>620.44077845083132</v>
      </c>
      <c r="P451">
        <f t="shared" ref="P451:P508" si="39">E451/J451</f>
        <v>621.10682110682114</v>
      </c>
      <c r="Q451">
        <f t="shared" ref="Q451:Q508" si="40">F451/K451</f>
        <v>629.3868106440417</v>
      </c>
    </row>
    <row r="452" spans="1:17" x14ac:dyDescent="0.25">
      <c r="A452" s="1">
        <v>43220</v>
      </c>
      <c r="B452">
        <v>2324</v>
      </c>
      <c r="C452">
        <v>2362</v>
      </c>
      <c r="D452">
        <v>2363</v>
      </c>
      <c r="E452">
        <v>2408</v>
      </c>
      <c r="F452">
        <v>2434</v>
      </c>
      <c r="G452">
        <v>3.92</v>
      </c>
      <c r="H452">
        <v>3.9285000000000001</v>
      </c>
      <c r="I452">
        <v>3.9350000000000001</v>
      </c>
      <c r="J452">
        <v>3.94</v>
      </c>
      <c r="K452">
        <v>3.9449999999999998</v>
      </c>
      <c r="L452">
        <v>3.9820000000000002</v>
      </c>
      <c r="M452">
        <f t="shared" si="36"/>
        <v>592.85714285714289</v>
      </c>
      <c r="N452">
        <f t="shared" si="37"/>
        <v>601.24729540537101</v>
      </c>
      <c r="O452">
        <f t="shared" si="38"/>
        <v>600.50825921219825</v>
      </c>
      <c r="P452">
        <f t="shared" si="39"/>
        <v>611.16751269035535</v>
      </c>
      <c r="Q452">
        <f t="shared" si="40"/>
        <v>616.98352344740181</v>
      </c>
    </row>
    <row r="453" spans="1:17" x14ac:dyDescent="0.25">
      <c r="A453" s="1">
        <v>43251</v>
      </c>
      <c r="B453">
        <v>2427</v>
      </c>
      <c r="C453">
        <v>2429</v>
      </c>
      <c r="D453">
        <v>2446</v>
      </c>
      <c r="E453">
        <v>2502</v>
      </c>
      <c r="F453">
        <v>2547</v>
      </c>
      <c r="G453">
        <v>3.9780000000000002</v>
      </c>
      <c r="H453">
        <v>3.9849999999999999</v>
      </c>
      <c r="I453">
        <v>3.9889999999999999</v>
      </c>
      <c r="J453">
        <v>3.9910000000000001</v>
      </c>
      <c r="K453">
        <v>3.9910000000000001</v>
      </c>
      <c r="L453">
        <v>4.0350000000000001</v>
      </c>
      <c r="M453">
        <f t="shared" si="36"/>
        <v>610.10558069381591</v>
      </c>
      <c r="N453">
        <f t="shared" si="37"/>
        <v>609.53575909661231</v>
      </c>
      <c r="O453">
        <f t="shared" si="38"/>
        <v>613.18626222110811</v>
      </c>
      <c r="P453">
        <f t="shared" si="39"/>
        <v>626.91054873465293</v>
      </c>
      <c r="Q453">
        <f t="shared" si="40"/>
        <v>638.18591831621143</v>
      </c>
    </row>
    <row r="454" spans="1:17" x14ac:dyDescent="0.25">
      <c r="A454" s="1">
        <v>43281</v>
      </c>
      <c r="B454">
        <v>2298</v>
      </c>
      <c r="C454">
        <v>2326</v>
      </c>
      <c r="D454">
        <v>2362</v>
      </c>
      <c r="E454">
        <v>2452</v>
      </c>
      <c r="F454">
        <v>2508</v>
      </c>
      <c r="G454">
        <v>4.0380000000000003</v>
      </c>
      <c r="H454">
        <v>4.0445000000000002</v>
      </c>
      <c r="I454">
        <v>4.048</v>
      </c>
      <c r="J454">
        <v>4.05</v>
      </c>
      <c r="K454">
        <v>4.0519999999999996</v>
      </c>
      <c r="L454">
        <v>4.0780000000000003</v>
      </c>
      <c r="M454">
        <f t="shared" si="36"/>
        <v>569.09361069836552</v>
      </c>
      <c r="N454">
        <f t="shared" si="37"/>
        <v>575.10199035727533</v>
      </c>
      <c r="O454">
        <f t="shared" si="38"/>
        <v>583.498023715415</v>
      </c>
      <c r="P454">
        <f t="shared" si="39"/>
        <v>605.4320987654321</v>
      </c>
      <c r="Q454">
        <f t="shared" si="40"/>
        <v>618.9536031589339</v>
      </c>
    </row>
    <row r="455" spans="1:17" x14ac:dyDescent="0.25">
      <c r="A455" s="1">
        <v>43312</v>
      </c>
      <c r="B455">
        <v>2132</v>
      </c>
      <c r="C455">
        <v>2194</v>
      </c>
      <c r="D455">
        <v>2291</v>
      </c>
      <c r="E455">
        <v>2383</v>
      </c>
      <c r="F455">
        <v>2410</v>
      </c>
      <c r="G455">
        <v>4.0629999999999997</v>
      </c>
      <c r="H455">
        <v>4.0715000000000003</v>
      </c>
      <c r="I455">
        <v>4.0754999999999999</v>
      </c>
      <c r="J455">
        <v>4.077</v>
      </c>
      <c r="K455">
        <v>4.0789999999999997</v>
      </c>
      <c r="L455">
        <v>4.0860000000000003</v>
      </c>
      <c r="M455">
        <f t="shared" si="36"/>
        <v>524.73541717942408</v>
      </c>
      <c r="N455">
        <f t="shared" si="37"/>
        <v>538.8677391624708</v>
      </c>
      <c r="O455">
        <f t="shared" si="38"/>
        <v>562.13961477119369</v>
      </c>
      <c r="P455">
        <f t="shared" si="39"/>
        <v>584.49840569045864</v>
      </c>
      <c r="Q455">
        <f t="shared" si="40"/>
        <v>590.83108605050256</v>
      </c>
    </row>
    <row r="456" spans="1:17" x14ac:dyDescent="0.25">
      <c r="A456" s="1">
        <v>43343</v>
      </c>
      <c r="B456">
        <v>2200</v>
      </c>
      <c r="C456">
        <v>2248</v>
      </c>
      <c r="D456">
        <v>2356</v>
      </c>
      <c r="E456">
        <v>2391</v>
      </c>
      <c r="F456">
        <v>2391</v>
      </c>
      <c r="G456">
        <v>4.1079999999999997</v>
      </c>
      <c r="H456">
        <v>4.1150000000000002</v>
      </c>
      <c r="I456">
        <v>4.1180000000000003</v>
      </c>
      <c r="J456">
        <v>4.12</v>
      </c>
      <c r="K456">
        <v>4.1224999999999996</v>
      </c>
      <c r="L456">
        <v>4.1639999999999997</v>
      </c>
      <c r="M456">
        <f t="shared" si="36"/>
        <v>535.54040895813057</v>
      </c>
      <c r="N456">
        <f t="shared" si="37"/>
        <v>546.29404617253942</v>
      </c>
      <c r="O456">
        <f t="shared" si="38"/>
        <v>572.12238950947062</v>
      </c>
      <c r="P456">
        <f t="shared" si="39"/>
        <v>580.33980582524271</v>
      </c>
      <c r="Q456">
        <f t="shared" si="40"/>
        <v>579.98787143723473</v>
      </c>
    </row>
    <row r="457" spans="1:17" x14ac:dyDescent="0.25">
      <c r="A457" s="1">
        <v>43373</v>
      </c>
      <c r="B457">
        <v>2118</v>
      </c>
      <c r="C457">
        <v>2174</v>
      </c>
      <c r="D457">
        <v>2312</v>
      </c>
      <c r="E457">
        <v>2360</v>
      </c>
      <c r="F457">
        <v>2371</v>
      </c>
      <c r="G457">
        <v>4.1369999999999996</v>
      </c>
      <c r="H457">
        <v>4.1420000000000003</v>
      </c>
      <c r="I457">
        <v>4.1444999999999999</v>
      </c>
      <c r="J457">
        <v>4.1479999999999997</v>
      </c>
      <c r="K457">
        <v>4.149</v>
      </c>
      <c r="L457">
        <v>4.1635</v>
      </c>
      <c r="M457">
        <f t="shared" si="36"/>
        <v>511.96519216823793</v>
      </c>
      <c r="N457">
        <f t="shared" si="37"/>
        <v>524.86721390632545</v>
      </c>
      <c r="O457">
        <f t="shared" si="38"/>
        <v>557.84775003016046</v>
      </c>
      <c r="P457">
        <f t="shared" si="39"/>
        <v>568.94889103182265</v>
      </c>
      <c r="Q457">
        <f t="shared" si="40"/>
        <v>571.46300313328516</v>
      </c>
    </row>
    <row r="458" spans="1:17" x14ac:dyDescent="0.25">
      <c r="A458" s="1">
        <v>43404</v>
      </c>
      <c r="B458">
        <v>1988</v>
      </c>
      <c r="C458">
        <v>2150</v>
      </c>
      <c r="D458">
        <v>2301</v>
      </c>
      <c r="E458">
        <v>2335</v>
      </c>
      <c r="F458">
        <v>2344</v>
      </c>
      <c r="G458">
        <v>4.1829999999999998</v>
      </c>
      <c r="H458">
        <v>4.1870000000000003</v>
      </c>
      <c r="I458">
        <v>4.1875</v>
      </c>
      <c r="J458">
        <v>4.1885000000000003</v>
      </c>
      <c r="K458">
        <v>4.1894999999999998</v>
      </c>
      <c r="L458">
        <v>4.2115</v>
      </c>
      <c r="M458">
        <f t="shared" si="36"/>
        <v>475.25699258905092</v>
      </c>
      <c r="N458">
        <f t="shared" si="37"/>
        <v>513.49414855505131</v>
      </c>
      <c r="O458">
        <f t="shared" si="38"/>
        <v>549.49253731343288</v>
      </c>
      <c r="P458">
        <f t="shared" si="39"/>
        <v>557.47881103020165</v>
      </c>
      <c r="Q458">
        <f t="shared" si="40"/>
        <v>559.49397302780767</v>
      </c>
    </row>
    <row r="459" spans="1:17" x14ac:dyDescent="0.25">
      <c r="A459" s="1">
        <v>43434</v>
      </c>
      <c r="B459">
        <v>1872</v>
      </c>
      <c r="C459">
        <v>2040</v>
      </c>
      <c r="D459">
        <v>2191</v>
      </c>
      <c r="E459">
        <v>2201</v>
      </c>
      <c r="F459">
        <v>2205</v>
      </c>
      <c r="G459">
        <v>4.1820000000000004</v>
      </c>
      <c r="H459">
        <v>4.1844999999999999</v>
      </c>
      <c r="I459">
        <v>4.1870000000000003</v>
      </c>
      <c r="J459">
        <v>4.1875</v>
      </c>
      <c r="K459">
        <v>4.1885000000000003</v>
      </c>
      <c r="L459">
        <v>4.2065000000000001</v>
      </c>
      <c r="M459">
        <f t="shared" si="36"/>
        <v>447.6327116212338</v>
      </c>
      <c r="N459">
        <f t="shared" si="37"/>
        <v>487.5134424662445</v>
      </c>
      <c r="O459">
        <f t="shared" si="38"/>
        <v>523.2863625507523</v>
      </c>
      <c r="P459">
        <f t="shared" si="39"/>
        <v>525.61194029850742</v>
      </c>
      <c r="Q459">
        <f t="shared" si="40"/>
        <v>526.4414468186701</v>
      </c>
    </row>
    <row r="460" spans="1:17" x14ac:dyDescent="0.25">
      <c r="A460" s="1">
        <v>43465</v>
      </c>
      <c r="B460">
        <v>2004</v>
      </c>
      <c r="C460">
        <v>2121</v>
      </c>
      <c r="D460">
        <v>2193</v>
      </c>
      <c r="E460">
        <v>2194</v>
      </c>
      <c r="F460">
        <v>2211</v>
      </c>
      <c r="G460">
        <v>4.13</v>
      </c>
      <c r="H460">
        <v>4.133</v>
      </c>
      <c r="I460">
        <v>4.1360000000000001</v>
      </c>
      <c r="J460">
        <v>4.1375000000000002</v>
      </c>
      <c r="K460">
        <v>4.1384999999999996</v>
      </c>
      <c r="L460">
        <v>4.1449999999999996</v>
      </c>
      <c r="M460">
        <f t="shared" si="36"/>
        <v>485.23002421307507</v>
      </c>
      <c r="N460">
        <f t="shared" si="37"/>
        <v>513.1865473022018</v>
      </c>
      <c r="O460">
        <f t="shared" si="38"/>
        <v>530.22243713733076</v>
      </c>
      <c r="P460">
        <f t="shared" si="39"/>
        <v>530.27190332326279</v>
      </c>
      <c r="Q460">
        <f t="shared" si="40"/>
        <v>534.2515404131932</v>
      </c>
    </row>
    <row r="461" spans="1:17" x14ac:dyDescent="0.25">
      <c r="A461" s="1">
        <v>43496</v>
      </c>
      <c r="B461">
        <v>2200</v>
      </c>
      <c r="C461">
        <v>2299</v>
      </c>
      <c r="D461">
        <v>2323</v>
      </c>
      <c r="E461">
        <v>2316</v>
      </c>
      <c r="F461">
        <v>2348</v>
      </c>
      <c r="G461">
        <v>4.0940000000000003</v>
      </c>
      <c r="H461">
        <v>4.0993000000000004</v>
      </c>
      <c r="I461">
        <v>4.1035000000000004</v>
      </c>
      <c r="J461">
        <v>4.1070000000000002</v>
      </c>
      <c r="K461">
        <v>4.1105</v>
      </c>
      <c r="L461">
        <v>4.0964999999999998</v>
      </c>
      <c r="M461">
        <f t="shared" si="36"/>
        <v>537.37176355642396</v>
      </c>
      <c r="N461">
        <f t="shared" si="37"/>
        <v>560.8274583465469</v>
      </c>
      <c r="O461">
        <f t="shared" si="38"/>
        <v>566.10210795662238</v>
      </c>
      <c r="P461">
        <f t="shared" si="39"/>
        <v>563.91526661796934</v>
      </c>
      <c r="Q461">
        <f t="shared" si="40"/>
        <v>571.22004622308725</v>
      </c>
    </row>
    <row r="462" spans="1:17" x14ac:dyDescent="0.25">
      <c r="A462" s="1">
        <v>43524</v>
      </c>
      <c r="B462">
        <v>1915</v>
      </c>
      <c r="C462">
        <v>2121</v>
      </c>
      <c r="D462">
        <v>2195</v>
      </c>
      <c r="E462">
        <v>2195</v>
      </c>
      <c r="F462">
        <v>2264</v>
      </c>
      <c r="G462">
        <v>4.0650000000000004</v>
      </c>
      <c r="H462">
        <v>4.0716000000000001</v>
      </c>
      <c r="I462">
        <v>4.077</v>
      </c>
      <c r="J462">
        <v>4.0810000000000004</v>
      </c>
      <c r="K462">
        <v>4.0854999999999997</v>
      </c>
      <c r="L462">
        <v>4.0964999999999998</v>
      </c>
      <c r="M462">
        <f t="shared" si="36"/>
        <v>471.09471094710943</v>
      </c>
      <c r="N462">
        <f t="shared" si="37"/>
        <v>520.9254347185381</v>
      </c>
      <c r="O462">
        <f t="shared" si="38"/>
        <v>538.38606818739265</v>
      </c>
      <c r="P462">
        <f t="shared" si="39"/>
        <v>537.85836804704729</v>
      </c>
      <c r="Q462">
        <f t="shared" si="40"/>
        <v>554.15493819605922</v>
      </c>
    </row>
    <row r="463" spans="1:17" x14ac:dyDescent="0.25">
      <c r="A463" s="1">
        <v>43555</v>
      </c>
      <c r="B463">
        <v>2001</v>
      </c>
      <c r="C463">
        <v>2106</v>
      </c>
      <c r="D463">
        <v>2184</v>
      </c>
      <c r="E463">
        <v>2224</v>
      </c>
      <c r="F463">
        <v>2338</v>
      </c>
      <c r="G463">
        <v>4.08</v>
      </c>
      <c r="H463">
        <v>4.0872999999999999</v>
      </c>
      <c r="I463">
        <v>4.0928000000000004</v>
      </c>
      <c r="J463">
        <v>4.0970000000000004</v>
      </c>
      <c r="K463">
        <v>4.101</v>
      </c>
      <c r="L463">
        <v>4.0934999999999997</v>
      </c>
      <c r="M463">
        <f t="shared" si="36"/>
        <v>490.44117647058823</v>
      </c>
      <c r="N463">
        <f t="shared" si="37"/>
        <v>515.2545690309006</v>
      </c>
      <c r="O463">
        <f t="shared" si="38"/>
        <v>533.62001563721651</v>
      </c>
      <c r="P463">
        <f t="shared" si="39"/>
        <v>542.83622162557958</v>
      </c>
      <c r="Q463">
        <f t="shared" si="40"/>
        <v>570.10485247500606</v>
      </c>
    </row>
    <row r="464" spans="1:17" x14ac:dyDescent="0.25">
      <c r="A464" s="1">
        <v>43585</v>
      </c>
      <c r="B464">
        <v>1982</v>
      </c>
      <c r="C464">
        <v>2095</v>
      </c>
      <c r="D464">
        <v>2165</v>
      </c>
      <c r="E464">
        <v>2266</v>
      </c>
      <c r="F464">
        <v>2355</v>
      </c>
      <c r="G464">
        <v>4.1319999999999997</v>
      </c>
      <c r="H464">
        <v>4.1386000000000003</v>
      </c>
      <c r="I464">
        <v>4.1435000000000004</v>
      </c>
      <c r="J464">
        <v>4.1485000000000003</v>
      </c>
      <c r="K464">
        <v>4.1529999999999996</v>
      </c>
      <c r="L464">
        <v>4.1635</v>
      </c>
      <c r="M464">
        <f t="shared" si="36"/>
        <v>479.67086156824786</v>
      </c>
      <c r="N464">
        <f t="shared" si="37"/>
        <v>506.20982941091188</v>
      </c>
      <c r="O464">
        <f t="shared" si="38"/>
        <v>522.50512851454084</v>
      </c>
      <c r="P464">
        <f t="shared" si="39"/>
        <v>546.22152585271783</v>
      </c>
      <c r="Q464">
        <f t="shared" si="40"/>
        <v>567.0599566578378</v>
      </c>
    </row>
    <row r="465" spans="1:17" x14ac:dyDescent="0.25">
      <c r="A465" s="1">
        <v>43616</v>
      </c>
      <c r="B465">
        <v>2030</v>
      </c>
      <c r="C465">
        <v>2069</v>
      </c>
      <c r="D465">
        <v>2116</v>
      </c>
      <c r="E465">
        <v>2229</v>
      </c>
      <c r="F465">
        <v>2335</v>
      </c>
      <c r="G465">
        <v>4.1890000000000001</v>
      </c>
      <c r="H465">
        <v>4.1944999999999997</v>
      </c>
      <c r="I465">
        <v>4.1988000000000003</v>
      </c>
      <c r="J465">
        <v>4.2045000000000003</v>
      </c>
      <c r="K465">
        <v>4.2084999999999999</v>
      </c>
      <c r="L465">
        <v>4.2060000000000004</v>
      </c>
      <c r="M465">
        <f t="shared" si="36"/>
        <v>484.60253043685844</v>
      </c>
      <c r="N465">
        <f t="shared" si="37"/>
        <v>493.26498986768394</v>
      </c>
      <c r="O465">
        <f t="shared" si="38"/>
        <v>503.95351052681713</v>
      </c>
      <c r="P465">
        <f t="shared" si="39"/>
        <v>530.14627185158758</v>
      </c>
      <c r="Q465">
        <f t="shared" si="40"/>
        <v>554.82951170250681</v>
      </c>
    </row>
    <row r="466" spans="1:17" x14ac:dyDescent="0.25">
      <c r="A466" s="1">
        <v>43646</v>
      </c>
      <c r="B466">
        <v>1865</v>
      </c>
      <c r="C466">
        <v>1951</v>
      </c>
      <c r="D466">
        <v>2071</v>
      </c>
      <c r="E466">
        <v>2207</v>
      </c>
      <c r="F466">
        <v>2294</v>
      </c>
      <c r="G466">
        <v>4.13</v>
      </c>
      <c r="H466">
        <v>4.1360999999999999</v>
      </c>
      <c r="I466">
        <v>4.1444999999999999</v>
      </c>
      <c r="J466">
        <v>4.1524999999999999</v>
      </c>
      <c r="K466">
        <v>4.1609999999999996</v>
      </c>
      <c r="L466">
        <v>4.1515000000000004</v>
      </c>
      <c r="M466">
        <f t="shared" si="36"/>
        <v>451.57384987893465</v>
      </c>
      <c r="N466">
        <f t="shared" si="37"/>
        <v>471.70039409105198</v>
      </c>
      <c r="O466">
        <f t="shared" si="38"/>
        <v>499.69839546386777</v>
      </c>
      <c r="P466">
        <f t="shared" si="39"/>
        <v>531.48705599036725</v>
      </c>
      <c r="Q466">
        <f t="shared" si="40"/>
        <v>551.30978130257154</v>
      </c>
    </row>
    <row r="467" spans="1:17" x14ac:dyDescent="0.25">
      <c r="A467" s="1">
        <v>43677</v>
      </c>
      <c r="B467">
        <v>2019</v>
      </c>
      <c r="C467">
        <v>2070</v>
      </c>
      <c r="D467">
        <v>2170</v>
      </c>
      <c r="E467">
        <v>2231</v>
      </c>
      <c r="F467">
        <v>2268</v>
      </c>
      <c r="G467">
        <v>4.125</v>
      </c>
      <c r="H467">
        <v>4.1322000000000001</v>
      </c>
      <c r="I467">
        <v>4.1395</v>
      </c>
      <c r="J467">
        <v>4.1459999999999999</v>
      </c>
      <c r="K467">
        <v>4.1559999999999997</v>
      </c>
      <c r="L467">
        <v>4.1425000000000001</v>
      </c>
      <c r="M467">
        <f t="shared" si="36"/>
        <v>489.45454545454544</v>
      </c>
      <c r="N467">
        <f t="shared" si="37"/>
        <v>500.9438071729345</v>
      </c>
      <c r="O467">
        <f t="shared" si="38"/>
        <v>524.2179007126465</v>
      </c>
      <c r="P467">
        <f t="shared" si="39"/>
        <v>538.1090207428847</v>
      </c>
      <c r="Q467">
        <f t="shared" si="40"/>
        <v>545.71703561116465</v>
      </c>
    </row>
    <row r="468" spans="1:17" x14ac:dyDescent="0.25">
      <c r="A468" s="1">
        <v>43708</v>
      </c>
      <c r="B468">
        <v>2168</v>
      </c>
      <c r="C468">
        <v>2234</v>
      </c>
      <c r="D468">
        <v>2296</v>
      </c>
      <c r="E468">
        <v>2338</v>
      </c>
      <c r="F468">
        <v>2340</v>
      </c>
      <c r="G468">
        <v>4.2030000000000003</v>
      </c>
      <c r="H468">
        <v>4.2107000000000001</v>
      </c>
      <c r="I468">
        <v>4.2190000000000003</v>
      </c>
      <c r="J468">
        <v>4.2293000000000003</v>
      </c>
      <c r="K468">
        <v>4.2409999999999997</v>
      </c>
      <c r="L468">
        <v>4.2409999999999997</v>
      </c>
      <c r="M468">
        <f t="shared" si="36"/>
        <v>515.82203188198901</v>
      </c>
      <c r="N468">
        <f t="shared" si="37"/>
        <v>530.55311468401931</v>
      </c>
      <c r="O468">
        <f t="shared" si="38"/>
        <v>544.20478786442277</v>
      </c>
      <c r="P468">
        <f t="shared" si="39"/>
        <v>552.81015770931356</v>
      </c>
      <c r="Q468">
        <f t="shared" si="40"/>
        <v>551.75666116481966</v>
      </c>
    </row>
    <row r="469" spans="1:17" x14ac:dyDescent="0.25">
      <c r="A469" s="1">
        <v>43738</v>
      </c>
      <c r="B469">
        <v>2078</v>
      </c>
      <c r="C469">
        <v>2135</v>
      </c>
      <c r="D469">
        <v>2268</v>
      </c>
      <c r="E469">
        <v>2302</v>
      </c>
      <c r="F469">
        <v>2274</v>
      </c>
      <c r="G469">
        <v>4.1849999999999996</v>
      </c>
      <c r="H469">
        <v>4.1900000000000004</v>
      </c>
      <c r="I469">
        <v>4.1974999999999998</v>
      </c>
      <c r="J469">
        <v>4.2084999999999999</v>
      </c>
      <c r="K469">
        <v>4.22</v>
      </c>
      <c r="L469">
        <v>4.2050000000000001</v>
      </c>
      <c r="M469">
        <f t="shared" si="36"/>
        <v>496.53524492234175</v>
      </c>
      <c r="N469">
        <f t="shared" si="37"/>
        <v>509.54653937947489</v>
      </c>
      <c r="O469">
        <f t="shared" si="38"/>
        <v>540.32162001191193</v>
      </c>
      <c r="P469">
        <f t="shared" si="39"/>
        <v>546.98823808958059</v>
      </c>
      <c r="Q469">
        <f t="shared" si="40"/>
        <v>538.86255924170621</v>
      </c>
    </row>
    <row r="470" spans="1:17" x14ac:dyDescent="0.25">
      <c r="A470" s="1">
        <v>43769</v>
      </c>
      <c r="B470">
        <v>2444</v>
      </c>
      <c r="C470">
        <v>2485</v>
      </c>
      <c r="D470">
        <v>2511</v>
      </c>
      <c r="E470">
        <v>2481</v>
      </c>
      <c r="F470">
        <v>2445</v>
      </c>
      <c r="G470">
        <v>4.1775000000000002</v>
      </c>
      <c r="H470">
        <v>4.1844999999999999</v>
      </c>
      <c r="I470">
        <v>4.1914999999999996</v>
      </c>
      <c r="J470">
        <v>4.2024999999999997</v>
      </c>
      <c r="K470">
        <v>4.2145000000000001</v>
      </c>
      <c r="L470">
        <v>4.1970000000000001</v>
      </c>
      <c r="M470">
        <f t="shared" si="36"/>
        <v>585.03889886295633</v>
      </c>
      <c r="N470">
        <f t="shared" si="37"/>
        <v>593.85828653363603</v>
      </c>
      <c r="O470">
        <f t="shared" si="38"/>
        <v>599.06954550876776</v>
      </c>
      <c r="P470">
        <f t="shared" si="39"/>
        <v>590.36287923854854</v>
      </c>
      <c r="Q470">
        <f t="shared" si="40"/>
        <v>580.13999288171783</v>
      </c>
    </row>
    <row r="471" spans="1:17" x14ac:dyDescent="0.25">
      <c r="A471" s="1">
        <v>43799</v>
      </c>
      <c r="B471">
        <v>2620</v>
      </c>
      <c r="C471">
        <v>2744</v>
      </c>
      <c r="D471">
        <v>2702</v>
      </c>
      <c r="E471">
        <v>2614</v>
      </c>
      <c r="F471">
        <v>2585</v>
      </c>
      <c r="G471">
        <v>4.1749999999999998</v>
      </c>
      <c r="H471">
        <v>4.1820000000000004</v>
      </c>
      <c r="I471">
        <v>4.1890000000000001</v>
      </c>
      <c r="J471">
        <v>4.1974999999999998</v>
      </c>
      <c r="K471">
        <v>4.2089999999999996</v>
      </c>
      <c r="L471">
        <v>4.2117000000000004</v>
      </c>
      <c r="M471">
        <f t="shared" si="36"/>
        <v>627.54491017964074</v>
      </c>
      <c r="N471">
        <f t="shared" si="37"/>
        <v>656.14538498326158</v>
      </c>
      <c r="O471">
        <f t="shared" si="38"/>
        <v>645.02267844354265</v>
      </c>
      <c r="P471">
        <f t="shared" si="39"/>
        <v>622.75163787969029</v>
      </c>
      <c r="Q471">
        <f t="shared" si="40"/>
        <v>614.16013304823002</v>
      </c>
    </row>
    <row r="472" spans="1:17" x14ac:dyDescent="0.25">
      <c r="A472" s="1">
        <v>43830</v>
      </c>
      <c r="B472">
        <v>3041</v>
      </c>
      <c r="C472">
        <v>3052</v>
      </c>
      <c r="D472">
        <v>2948</v>
      </c>
      <c r="E472">
        <v>2801</v>
      </c>
      <c r="F472">
        <v>2791</v>
      </c>
      <c r="G472">
        <v>4.0890000000000004</v>
      </c>
      <c r="H472">
        <v>4.0960000000000001</v>
      </c>
      <c r="I472">
        <v>4.1044999999999998</v>
      </c>
      <c r="J472">
        <v>4.1150000000000002</v>
      </c>
      <c r="K472">
        <v>4.1280000000000001</v>
      </c>
      <c r="L472">
        <v>4.1071</v>
      </c>
      <c r="M472">
        <f t="shared" si="36"/>
        <v>743.70261677671795</v>
      </c>
      <c r="N472">
        <f t="shared" si="37"/>
        <v>745.1171875</v>
      </c>
      <c r="O472">
        <f t="shared" si="38"/>
        <v>718.23608234864173</v>
      </c>
      <c r="P472">
        <f t="shared" si="39"/>
        <v>680.68043742405825</v>
      </c>
      <c r="Q472">
        <f t="shared" si="40"/>
        <v>676.11434108527135</v>
      </c>
    </row>
    <row r="473" spans="1:17" x14ac:dyDescent="0.25">
      <c r="A473" s="1">
        <v>43861</v>
      </c>
      <c r="B473">
        <v>2640</v>
      </c>
      <c r="C473">
        <v>2604</v>
      </c>
      <c r="D473">
        <v>2492</v>
      </c>
      <c r="E473">
        <v>2383</v>
      </c>
      <c r="F473">
        <v>2403</v>
      </c>
      <c r="G473">
        <v>4.0949999999999998</v>
      </c>
      <c r="H473">
        <v>4.1052999999999997</v>
      </c>
      <c r="I473">
        <v>4.1135000000000002</v>
      </c>
      <c r="J473">
        <v>4.1230000000000002</v>
      </c>
      <c r="K473">
        <v>4.1319999999999997</v>
      </c>
      <c r="L473">
        <v>4.1334999999999997</v>
      </c>
      <c r="M473">
        <f t="shared" si="36"/>
        <v>644.68864468864467</v>
      </c>
      <c r="N473">
        <f t="shared" si="37"/>
        <v>634.30199985384752</v>
      </c>
      <c r="O473">
        <f t="shared" si="38"/>
        <v>605.81013735261945</v>
      </c>
      <c r="P473">
        <f t="shared" si="39"/>
        <v>577.97720106718407</v>
      </c>
      <c r="Q473">
        <f t="shared" si="40"/>
        <v>581.55856727976766</v>
      </c>
    </row>
    <row r="474" spans="1:17" x14ac:dyDescent="0.25">
      <c r="A474" s="1">
        <v>43890</v>
      </c>
      <c r="B474">
        <v>2357</v>
      </c>
      <c r="C474">
        <v>2319</v>
      </c>
      <c r="D474">
        <v>2339</v>
      </c>
      <c r="E474">
        <v>2338</v>
      </c>
      <c r="F474">
        <v>2429</v>
      </c>
      <c r="G474">
        <v>4.2110000000000003</v>
      </c>
      <c r="H474">
        <v>4.2187000000000001</v>
      </c>
      <c r="I474">
        <v>4.2255000000000003</v>
      </c>
      <c r="J474">
        <v>4.2329999999999997</v>
      </c>
      <c r="K474">
        <v>4.24</v>
      </c>
      <c r="L474">
        <v>4.2350000000000003</v>
      </c>
      <c r="M474">
        <f t="shared" si="36"/>
        <v>559.72453099026359</v>
      </c>
      <c r="N474">
        <f t="shared" si="37"/>
        <v>549.69540379737828</v>
      </c>
      <c r="O474">
        <f t="shared" si="38"/>
        <v>553.543959294758</v>
      </c>
      <c r="P474">
        <f t="shared" si="39"/>
        <v>552.32695487833689</v>
      </c>
      <c r="Q474">
        <f t="shared" si="40"/>
        <v>572.87735849056605</v>
      </c>
    </row>
    <row r="475" spans="1:17" x14ac:dyDescent="0.25">
      <c r="A475" s="1">
        <v>43921</v>
      </c>
      <c r="B475">
        <v>2550</v>
      </c>
      <c r="C475">
        <v>2402</v>
      </c>
      <c r="D475">
        <v>2298</v>
      </c>
      <c r="E475">
        <v>2301</v>
      </c>
      <c r="F475">
        <v>2391</v>
      </c>
      <c r="G475">
        <v>4.3129999999999997</v>
      </c>
      <c r="H475">
        <v>4.3155000000000001</v>
      </c>
      <c r="I475">
        <v>4.3150000000000004</v>
      </c>
      <c r="J475">
        <v>4.3209999999999997</v>
      </c>
      <c r="K475">
        <v>4.3239999999999998</v>
      </c>
      <c r="L475">
        <v>4.3384999999999998</v>
      </c>
      <c r="M475">
        <f t="shared" si="36"/>
        <v>591.23579874797133</v>
      </c>
      <c r="N475">
        <f t="shared" si="37"/>
        <v>556.5983084231259</v>
      </c>
      <c r="O475">
        <f t="shared" si="38"/>
        <v>532.56083429895705</v>
      </c>
      <c r="P475">
        <f t="shared" si="39"/>
        <v>532.51562138393899</v>
      </c>
      <c r="Q475">
        <f t="shared" si="40"/>
        <v>552.9602220166513</v>
      </c>
    </row>
    <row r="476" spans="1:17" x14ac:dyDescent="0.25">
      <c r="A476" s="1">
        <v>43951</v>
      </c>
      <c r="B476">
        <v>2102</v>
      </c>
      <c r="C476">
        <v>2088</v>
      </c>
      <c r="D476">
        <v>2097</v>
      </c>
      <c r="E476">
        <v>2184</v>
      </c>
      <c r="F476">
        <v>2225</v>
      </c>
      <c r="G476">
        <v>4.2930000000000001</v>
      </c>
      <c r="H476">
        <v>4.3070000000000004</v>
      </c>
      <c r="I476">
        <v>4.3174999999999999</v>
      </c>
      <c r="J476">
        <v>4.3289999999999997</v>
      </c>
      <c r="K476">
        <v>4.3410000000000002</v>
      </c>
      <c r="L476">
        <v>4.3308999999999997</v>
      </c>
      <c r="M476">
        <f t="shared" si="36"/>
        <v>489.63428837642675</v>
      </c>
      <c r="N476">
        <f t="shared" si="37"/>
        <v>484.79219874622703</v>
      </c>
      <c r="O476">
        <f t="shared" si="38"/>
        <v>485.69774174869718</v>
      </c>
      <c r="P476">
        <f t="shared" si="39"/>
        <v>504.50450450450455</v>
      </c>
      <c r="Q476">
        <f t="shared" si="40"/>
        <v>512.55471089610683</v>
      </c>
    </row>
    <row r="477" spans="1:17" x14ac:dyDescent="0.25">
      <c r="A477" s="1">
        <v>43982</v>
      </c>
      <c r="B477">
        <v>2373</v>
      </c>
      <c r="C477">
        <v>2292</v>
      </c>
      <c r="D477">
        <v>2297</v>
      </c>
      <c r="E477">
        <v>2353</v>
      </c>
      <c r="F477">
        <v>2362</v>
      </c>
      <c r="G477">
        <v>4.3449999999999998</v>
      </c>
      <c r="H477">
        <v>4.3600000000000003</v>
      </c>
      <c r="I477">
        <v>4.37</v>
      </c>
      <c r="J477">
        <v>4.3810000000000002</v>
      </c>
      <c r="K477">
        <v>4.3899999999999997</v>
      </c>
      <c r="L477">
        <v>4.3730000000000002</v>
      </c>
      <c r="M477">
        <f t="shared" si="36"/>
        <v>546.14499424626013</v>
      </c>
      <c r="N477">
        <f t="shared" si="37"/>
        <v>525.6880733944954</v>
      </c>
      <c r="O477">
        <f t="shared" si="38"/>
        <v>525.62929061784894</v>
      </c>
      <c r="P477">
        <f t="shared" si="39"/>
        <v>537.09198813056378</v>
      </c>
      <c r="Q477">
        <f t="shared" si="40"/>
        <v>538.04100227790434</v>
      </c>
    </row>
    <row r="478" spans="1:17" x14ac:dyDescent="0.25">
      <c r="A478" s="1">
        <v>44012</v>
      </c>
      <c r="B478">
        <v>2379</v>
      </c>
      <c r="C478">
        <v>2297</v>
      </c>
      <c r="D478">
        <v>2287</v>
      </c>
      <c r="E478">
        <v>2322</v>
      </c>
      <c r="F478">
        <v>2333</v>
      </c>
      <c r="G478">
        <v>4.282</v>
      </c>
      <c r="H478">
        <v>4.2949999999999999</v>
      </c>
      <c r="I478">
        <v>4.3049999999999997</v>
      </c>
      <c r="J478">
        <v>4.3150000000000004</v>
      </c>
      <c r="K478">
        <v>4.3259999999999996</v>
      </c>
      <c r="L478">
        <v>4.3277000000000001</v>
      </c>
      <c r="M478">
        <f t="shared" si="36"/>
        <v>555.58150397010741</v>
      </c>
      <c r="N478">
        <f t="shared" si="37"/>
        <v>534.80791618160652</v>
      </c>
      <c r="O478">
        <f t="shared" si="38"/>
        <v>531.2427409988386</v>
      </c>
      <c r="P478">
        <f t="shared" si="39"/>
        <v>538.12282734646578</v>
      </c>
      <c r="Q478">
        <f t="shared" si="40"/>
        <v>539.29727230698109</v>
      </c>
    </row>
    <row r="479" spans="1:17" x14ac:dyDescent="0.25">
      <c r="A479" s="1">
        <v>44043</v>
      </c>
      <c r="B479">
        <v>2780</v>
      </c>
      <c r="C479">
        <v>2677</v>
      </c>
      <c r="D479">
        <v>2601</v>
      </c>
      <c r="E479">
        <v>2570</v>
      </c>
      <c r="F479">
        <v>2528</v>
      </c>
      <c r="G479">
        <v>4.2370000000000001</v>
      </c>
      <c r="H479">
        <v>4.2510000000000003</v>
      </c>
      <c r="I479">
        <v>4.2590000000000003</v>
      </c>
      <c r="J479">
        <v>4.2690000000000001</v>
      </c>
      <c r="K479">
        <v>4.2805</v>
      </c>
      <c r="L479">
        <v>4.2649999999999997</v>
      </c>
      <c r="M479">
        <f t="shared" si="36"/>
        <v>656.12461647392024</v>
      </c>
      <c r="N479">
        <f t="shared" si="37"/>
        <v>629.73418019289579</v>
      </c>
      <c r="O479">
        <f t="shared" si="38"/>
        <v>610.70673867104949</v>
      </c>
      <c r="P479">
        <f t="shared" si="39"/>
        <v>602.01452330756615</v>
      </c>
      <c r="Q479">
        <f t="shared" si="40"/>
        <v>590.58521200794303</v>
      </c>
    </row>
    <row r="480" spans="1:17" x14ac:dyDescent="0.25">
      <c r="A480" s="1">
        <v>44074</v>
      </c>
      <c r="B480">
        <v>2845</v>
      </c>
      <c r="C480">
        <v>2738</v>
      </c>
      <c r="D480">
        <v>2693</v>
      </c>
      <c r="E480">
        <v>2651</v>
      </c>
      <c r="F480">
        <v>2604</v>
      </c>
      <c r="G480">
        <v>4.1630000000000003</v>
      </c>
      <c r="H480">
        <v>4.1755000000000004</v>
      </c>
      <c r="I480">
        <v>4.1767000000000003</v>
      </c>
      <c r="J480">
        <v>4.1877000000000004</v>
      </c>
      <c r="K480">
        <v>4.1994999999999996</v>
      </c>
      <c r="L480">
        <v>4.1802999999999999</v>
      </c>
      <c r="M480">
        <f t="shared" si="36"/>
        <v>683.40139322603886</v>
      </c>
      <c r="N480">
        <f t="shared" si="37"/>
        <v>655.72985271224991</v>
      </c>
      <c r="O480">
        <f t="shared" si="38"/>
        <v>644.76740010055778</v>
      </c>
      <c r="P480">
        <f t="shared" si="39"/>
        <v>633.04439190964013</v>
      </c>
      <c r="Q480">
        <f t="shared" si="40"/>
        <v>620.0738183117038</v>
      </c>
    </row>
    <row r="481" spans="1:17" x14ac:dyDescent="0.25">
      <c r="A481" s="1">
        <v>44104</v>
      </c>
      <c r="B481">
        <v>2839</v>
      </c>
      <c r="C481">
        <v>2714</v>
      </c>
      <c r="D481">
        <v>2642</v>
      </c>
      <c r="E481">
        <v>2573</v>
      </c>
      <c r="F481">
        <v>2539</v>
      </c>
      <c r="G481">
        <v>4.1529999999999996</v>
      </c>
      <c r="H481">
        <v>4.1607000000000003</v>
      </c>
      <c r="I481">
        <v>4.1684999999999999</v>
      </c>
      <c r="J481">
        <v>4.181</v>
      </c>
      <c r="K481">
        <v>4.1890000000000001</v>
      </c>
      <c r="L481">
        <v>4.1849999999999996</v>
      </c>
      <c r="M481">
        <f t="shared" si="36"/>
        <v>683.60221526607279</v>
      </c>
      <c r="N481">
        <f t="shared" si="37"/>
        <v>652.29408512990597</v>
      </c>
      <c r="O481">
        <f t="shared" si="38"/>
        <v>633.80112750389833</v>
      </c>
      <c r="P481">
        <f t="shared" si="39"/>
        <v>615.40301363310209</v>
      </c>
      <c r="Q481">
        <f t="shared" si="40"/>
        <v>606.11124373358791</v>
      </c>
    </row>
    <row r="482" spans="1:17" x14ac:dyDescent="0.25">
      <c r="A482" s="1">
        <v>44135</v>
      </c>
      <c r="B482">
        <v>3252</v>
      </c>
      <c r="C482">
        <v>3011</v>
      </c>
      <c r="D482">
        <v>2806</v>
      </c>
      <c r="E482">
        <v>2645</v>
      </c>
      <c r="F482">
        <v>2606</v>
      </c>
      <c r="G482">
        <v>4.1509999999999998</v>
      </c>
      <c r="H482">
        <v>4.1570999999999998</v>
      </c>
      <c r="I482">
        <v>4.1639999999999997</v>
      </c>
      <c r="J482">
        <v>4.1707000000000001</v>
      </c>
      <c r="K482">
        <v>4.1811999999999996</v>
      </c>
      <c r="L482">
        <v>4.2027000000000001</v>
      </c>
      <c r="M482">
        <f t="shared" si="36"/>
        <v>783.42568055890149</v>
      </c>
      <c r="N482">
        <f t="shared" si="37"/>
        <v>724.30299968728207</v>
      </c>
      <c r="O482">
        <f t="shared" si="38"/>
        <v>673.87127761767533</v>
      </c>
      <c r="P482">
        <f t="shared" si="39"/>
        <v>634.18610784760347</v>
      </c>
      <c r="Q482">
        <f t="shared" si="40"/>
        <v>623.2660480244906</v>
      </c>
    </row>
    <row r="483" spans="1:17" x14ac:dyDescent="0.25">
      <c r="A483" s="1">
        <v>44165</v>
      </c>
      <c r="B483">
        <v>3449</v>
      </c>
      <c r="C483">
        <v>3305</v>
      </c>
      <c r="D483">
        <v>3122</v>
      </c>
      <c r="E483">
        <v>2943</v>
      </c>
      <c r="F483">
        <v>2842</v>
      </c>
      <c r="G483">
        <v>4.0730000000000004</v>
      </c>
      <c r="H483">
        <v>4.0845000000000002</v>
      </c>
      <c r="I483">
        <v>4.0934999999999997</v>
      </c>
      <c r="J483">
        <v>4.1040000000000001</v>
      </c>
      <c r="K483">
        <v>4.1130000000000004</v>
      </c>
      <c r="L483">
        <v>4.109</v>
      </c>
      <c r="M483">
        <f t="shared" si="36"/>
        <v>846.79597348391837</v>
      </c>
      <c r="N483">
        <f t="shared" si="37"/>
        <v>809.15656751132326</v>
      </c>
      <c r="O483">
        <f t="shared" si="38"/>
        <v>762.67252962012958</v>
      </c>
      <c r="P483">
        <f t="shared" si="39"/>
        <v>717.10526315789468</v>
      </c>
      <c r="Q483">
        <f t="shared" si="40"/>
        <v>690.97982008266467</v>
      </c>
    </row>
    <row r="484" spans="1:17" x14ac:dyDescent="0.25">
      <c r="A484" s="1">
        <v>44196</v>
      </c>
      <c r="B484">
        <v>3891</v>
      </c>
      <c r="C484">
        <v>3600</v>
      </c>
      <c r="D484">
        <v>3265</v>
      </c>
      <c r="E484">
        <v>2985</v>
      </c>
      <c r="F484">
        <v>2834</v>
      </c>
      <c r="G484">
        <v>4.0199999999999996</v>
      </c>
      <c r="H484">
        <v>4.0319000000000003</v>
      </c>
      <c r="I484">
        <v>4.0439999999999996</v>
      </c>
      <c r="J484">
        <v>4.0555000000000003</v>
      </c>
      <c r="K484">
        <v>4.0617999999999999</v>
      </c>
      <c r="L484">
        <v>4.0274999999999999</v>
      </c>
      <c r="M484">
        <f t="shared" si="36"/>
        <v>967.91044776119418</v>
      </c>
      <c r="N484">
        <f t="shared" si="37"/>
        <v>892.87928768074596</v>
      </c>
      <c r="O484">
        <f t="shared" si="38"/>
        <v>807.3689416419387</v>
      </c>
      <c r="P484">
        <f t="shared" si="39"/>
        <v>736.03747996547895</v>
      </c>
      <c r="Q484">
        <f t="shared" si="40"/>
        <v>697.720222561426</v>
      </c>
    </row>
    <row r="485" spans="1:17" x14ac:dyDescent="0.25">
      <c r="A485" s="1">
        <v>44227</v>
      </c>
      <c r="B485">
        <v>3935</v>
      </c>
      <c r="C485">
        <v>3490</v>
      </c>
      <c r="D485">
        <v>3187</v>
      </c>
      <c r="E485">
        <v>3063</v>
      </c>
      <c r="F485">
        <v>3048</v>
      </c>
      <c r="G485">
        <v>4.04</v>
      </c>
      <c r="H485">
        <v>4.0514999999999999</v>
      </c>
      <c r="I485">
        <v>4.0605000000000002</v>
      </c>
      <c r="J485">
        <v>4.0720000000000001</v>
      </c>
      <c r="K485">
        <v>4.0830000000000002</v>
      </c>
      <c r="L485">
        <v>4.0715000000000003</v>
      </c>
      <c r="M485">
        <f t="shared" si="36"/>
        <v>974.00990099009903</v>
      </c>
      <c r="N485">
        <f t="shared" si="37"/>
        <v>861.40935456003956</v>
      </c>
      <c r="O485">
        <f t="shared" si="38"/>
        <v>784.8787095185321</v>
      </c>
      <c r="P485">
        <f t="shared" si="39"/>
        <v>752.21021611001959</v>
      </c>
      <c r="Q485">
        <f t="shared" si="40"/>
        <v>746.50991917707563</v>
      </c>
    </row>
    <row r="486" spans="1:17" x14ac:dyDescent="0.25">
      <c r="A486" s="1">
        <v>44255</v>
      </c>
      <c r="B486">
        <v>3986</v>
      </c>
      <c r="C486">
        <v>3742</v>
      </c>
      <c r="D486">
        <v>3394</v>
      </c>
      <c r="E486">
        <v>3243</v>
      </c>
      <c r="F486">
        <v>3221</v>
      </c>
      <c r="G486">
        <v>4.0519999999999996</v>
      </c>
      <c r="H486">
        <v>4.0620000000000003</v>
      </c>
      <c r="I486">
        <v>4.0720000000000001</v>
      </c>
      <c r="J486">
        <v>4.0830000000000002</v>
      </c>
      <c r="K486">
        <v>4.0940000000000003</v>
      </c>
      <c r="L486">
        <v>4.0999999999999996</v>
      </c>
      <c r="M486">
        <f t="shared" si="36"/>
        <v>983.71174728529127</v>
      </c>
      <c r="N486">
        <f t="shared" si="37"/>
        <v>921.22107336287536</v>
      </c>
      <c r="O486">
        <f t="shared" si="38"/>
        <v>833.49705304518659</v>
      </c>
      <c r="P486">
        <f t="shared" si="39"/>
        <v>794.26891991182947</v>
      </c>
      <c r="Q486">
        <f t="shared" si="40"/>
        <v>786.76111382510987</v>
      </c>
    </row>
    <row r="487" spans="1:17" x14ac:dyDescent="0.25">
      <c r="A487" s="1">
        <v>44286</v>
      </c>
      <c r="B487">
        <v>4061</v>
      </c>
      <c r="C487">
        <v>3612</v>
      </c>
      <c r="D487">
        <v>3308</v>
      </c>
      <c r="E487">
        <v>3230</v>
      </c>
      <c r="F487">
        <v>3201</v>
      </c>
      <c r="G487">
        <v>4.1449999999999996</v>
      </c>
      <c r="H487">
        <v>4.1565000000000003</v>
      </c>
      <c r="I487">
        <v>4.1684999999999999</v>
      </c>
      <c r="J487">
        <v>4.181</v>
      </c>
      <c r="K487">
        <v>4.1950000000000003</v>
      </c>
      <c r="L487">
        <v>4.1825000000000001</v>
      </c>
      <c r="M487">
        <f t="shared" si="36"/>
        <v>979.73462002412555</v>
      </c>
      <c r="N487">
        <f t="shared" si="37"/>
        <v>869.00036088054844</v>
      </c>
      <c r="O487">
        <f t="shared" si="38"/>
        <v>793.57082883531245</v>
      </c>
      <c r="P487">
        <f t="shared" si="39"/>
        <v>772.54245395838313</v>
      </c>
      <c r="Q487">
        <f t="shared" si="40"/>
        <v>763.05125148986883</v>
      </c>
    </row>
    <row r="488" spans="1:17" x14ac:dyDescent="0.25">
      <c r="A488" s="1">
        <v>44316</v>
      </c>
      <c r="B488">
        <v>4408</v>
      </c>
      <c r="C488">
        <v>3868</v>
      </c>
      <c r="D488">
        <v>3498</v>
      </c>
      <c r="E488">
        <v>3415</v>
      </c>
      <c r="F488">
        <v>3347</v>
      </c>
      <c r="G488">
        <v>4.093</v>
      </c>
      <c r="H488">
        <v>4.1078000000000001</v>
      </c>
      <c r="I488">
        <v>4.1210000000000004</v>
      </c>
      <c r="J488">
        <v>4.1340000000000003</v>
      </c>
      <c r="K488">
        <v>4.1459999999999999</v>
      </c>
      <c r="L488">
        <v>4.1349999999999998</v>
      </c>
      <c r="M488">
        <f t="shared" si="36"/>
        <v>1076.9606645492304</v>
      </c>
      <c r="N488">
        <f t="shared" si="37"/>
        <v>941.62325332294654</v>
      </c>
      <c r="O488">
        <f t="shared" si="38"/>
        <v>848.82310118903172</v>
      </c>
      <c r="P488">
        <f t="shared" si="39"/>
        <v>826.07643928398636</v>
      </c>
      <c r="Q488">
        <f t="shared" si="40"/>
        <v>807.28412928123498</v>
      </c>
    </row>
    <row r="489" spans="1:17" x14ac:dyDescent="0.25">
      <c r="A489" s="1">
        <v>44347</v>
      </c>
      <c r="B489">
        <v>4024</v>
      </c>
      <c r="C489">
        <v>3919</v>
      </c>
      <c r="D489">
        <v>3732</v>
      </c>
      <c r="E489">
        <v>3649</v>
      </c>
      <c r="F489">
        <v>3497</v>
      </c>
      <c r="G489">
        <v>4.1219999999999999</v>
      </c>
      <c r="H489">
        <v>4.1364000000000001</v>
      </c>
      <c r="I489">
        <v>4.1485000000000003</v>
      </c>
      <c r="J489">
        <v>4.16</v>
      </c>
      <c r="K489">
        <v>4.1704999999999997</v>
      </c>
      <c r="L489">
        <v>4.1557000000000004</v>
      </c>
      <c r="M489">
        <f t="shared" si="36"/>
        <v>976.2251334303736</v>
      </c>
      <c r="N489">
        <f t="shared" si="37"/>
        <v>947.4422202881733</v>
      </c>
      <c r="O489">
        <f t="shared" si="38"/>
        <v>899.60226587923341</v>
      </c>
      <c r="P489">
        <f t="shared" si="39"/>
        <v>877.16346153846155</v>
      </c>
      <c r="Q489">
        <f t="shared" si="40"/>
        <v>838.50857211365553</v>
      </c>
    </row>
    <row r="490" spans="1:17" x14ac:dyDescent="0.25">
      <c r="A490" s="1">
        <v>44377</v>
      </c>
      <c r="B490">
        <v>3782</v>
      </c>
      <c r="C490">
        <v>3599</v>
      </c>
      <c r="D490">
        <v>3460</v>
      </c>
      <c r="E490">
        <v>3473</v>
      </c>
      <c r="F490">
        <v>3449</v>
      </c>
      <c r="G490">
        <v>4.1500000000000004</v>
      </c>
      <c r="H490">
        <v>4.1654</v>
      </c>
      <c r="I490">
        <v>4.1764999999999999</v>
      </c>
      <c r="J490">
        <v>4.1875</v>
      </c>
      <c r="K490">
        <v>4.1985000000000001</v>
      </c>
      <c r="L490">
        <v>4.1849999999999996</v>
      </c>
      <c r="M490">
        <f t="shared" si="36"/>
        <v>911.3253012048192</v>
      </c>
      <c r="N490">
        <f t="shared" si="37"/>
        <v>864.02266288951841</v>
      </c>
      <c r="O490">
        <f t="shared" si="38"/>
        <v>828.44487010654859</v>
      </c>
      <c r="P490">
        <f t="shared" si="39"/>
        <v>829.37313432835822</v>
      </c>
      <c r="Q490">
        <f t="shared" si="40"/>
        <v>821.48386328450636</v>
      </c>
    </row>
    <row r="491" spans="1:17" x14ac:dyDescent="0.25">
      <c r="A491" s="1">
        <v>44408</v>
      </c>
      <c r="B491">
        <v>4656</v>
      </c>
      <c r="C491">
        <v>4369</v>
      </c>
      <c r="D491">
        <v>4062</v>
      </c>
      <c r="E491">
        <v>3838</v>
      </c>
      <c r="F491">
        <v>3630</v>
      </c>
      <c r="G491">
        <v>4.218</v>
      </c>
      <c r="H491">
        <v>4.2337999999999996</v>
      </c>
      <c r="I491">
        <v>4.2489999999999997</v>
      </c>
      <c r="J491">
        <v>4.26</v>
      </c>
      <c r="K491">
        <v>4.2720000000000002</v>
      </c>
      <c r="L491">
        <v>4.2702999999999998</v>
      </c>
      <c r="M491">
        <f t="shared" si="36"/>
        <v>1103.8406827880513</v>
      </c>
      <c r="N491">
        <f t="shared" si="37"/>
        <v>1031.9334876470311</v>
      </c>
      <c r="O491">
        <f t="shared" si="38"/>
        <v>955.98964462226411</v>
      </c>
      <c r="P491">
        <f t="shared" si="39"/>
        <v>900.93896713615027</v>
      </c>
      <c r="Q491">
        <f t="shared" si="40"/>
        <v>849.71910112359546</v>
      </c>
    </row>
    <row r="492" spans="1:17" x14ac:dyDescent="0.25">
      <c r="A492" s="1">
        <v>44439</v>
      </c>
      <c r="B492">
        <v>4500</v>
      </c>
      <c r="C492">
        <v>4254</v>
      </c>
      <c r="D492">
        <v>4021</v>
      </c>
      <c r="E492">
        <v>3751</v>
      </c>
      <c r="F492">
        <v>3577</v>
      </c>
      <c r="G492">
        <v>4.1550000000000002</v>
      </c>
      <c r="H492">
        <v>4.1711999999999998</v>
      </c>
      <c r="I492">
        <v>4.1849999999999996</v>
      </c>
      <c r="J492">
        <v>4.1994999999999996</v>
      </c>
      <c r="K492">
        <v>4.2104999999999997</v>
      </c>
      <c r="L492">
        <v>4.1844000000000001</v>
      </c>
      <c r="M492">
        <f t="shared" si="36"/>
        <v>1083.0324909747292</v>
      </c>
      <c r="N492">
        <f t="shared" si="37"/>
        <v>1019.8504027617952</v>
      </c>
      <c r="O492">
        <f t="shared" si="38"/>
        <v>960.81242532855447</v>
      </c>
      <c r="P492">
        <f t="shared" si="39"/>
        <v>893.20157161566863</v>
      </c>
      <c r="Q492">
        <f t="shared" si="40"/>
        <v>849.54280964256031</v>
      </c>
    </row>
    <row r="493" spans="1:17" x14ac:dyDescent="0.25">
      <c r="A493" s="1">
        <v>44469</v>
      </c>
      <c r="B493">
        <v>4833</v>
      </c>
      <c r="C493">
        <v>4595</v>
      </c>
      <c r="D493">
        <v>4302</v>
      </c>
      <c r="E493">
        <v>3943</v>
      </c>
      <c r="F493">
        <v>3695</v>
      </c>
      <c r="G493">
        <v>4.1849999999999996</v>
      </c>
      <c r="H493">
        <v>4.2008999999999999</v>
      </c>
      <c r="I493">
        <v>4.2153</v>
      </c>
      <c r="J493">
        <v>4.2302999999999997</v>
      </c>
      <c r="K493">
        <v>4.2443</v>
      </c>
      <c r="L493">
        <v>4.2225000000000001</v>
      </c>
      <c r="M493">
        <f t="shared" si="36"/>
        <v>1154.8387096774195</v>
      </c>
      <c r="N493">
        <f t="shared" si="37"/>
        <v>1093.8132304982266</v>
      </c>
      <c r="O493">
        <f t="shared" si="38"/>
        <v>1020.5679311081062</v>
      </c>
      <c r="P493">
        <f t="shared" si="39"/>
        <v>932.08519490343485</v>
      </c>
      <c r="Q493">
        <f t="shared" si="40"/>
        <v>870.57936526635729</v>
      </c>
    </row>
    <row r="494" spans="1:17" x14ac:dyDescent="0.25">
      <c r="A494" s="1">
        <v>44500</v>
      </c>
      <c r="B494">
        <v>5402</v>
      </c>
      <c r="C494">
        <v>5026</v>
      </c>
      <c r="D494">
        <v>4632</v>
      </c>
      <c r="E494">
        <v>4300</v>
      </c>
      <c r="F494">
        <v>4028</v>
      </c>
      <c r="G494">
        <v>4.1390000000000002</v>
      </c>
      <c r="H494">
        <v>4.1538000000000004</v>
      </c>
      <c r="I494">
        <v>4.1669999999999998</v>
      </c>
      <c r="J494">
        <v>4.1795</v>
      </c>
      <c r="K494">
        <v>4.1935000000000002</v>
      </c>
      <c r="L494">
        <v>4.1835000000000004</v>
      </c>
      <c r="M494">
        <f t="shared" si="36"/>
        <v>1305.1461705726019</v>
      </c>
      <c r="N494">
        <f t="shared" si="37"/>
        <v>1209.9764071452644</v>
      </c>
      <c r="O494">
        <f t="shared" si="38"/>
        <v>1111.5910727141829</v>
      </c>
      <c r="P494">
        <f t="shared" si="39"/>
        <v>1028.8311999042949</v>
      </c>
      <c r="Q494">
        <f t="shared" si="40"/>
        <v>960.53416000953848</v>
      </c>
    </row>
    <row r="495" spans="1:17" x14ac:dyDescent="0.25">
      <c r="A495" s="1">
        <v>44530</v>
      </c>
      <c r="B495">
        <v>5188</v>
      </c>
      <c r="C495">
        <v>4672</v>
      </c>
      <c r="D495">
        <v>4133</v>
      </c>
      <c r="E495">
        <v>3841</v>
      </c>
      <c r="F495">
        <v>3733</v>
      </c>
      <c r="G495">
        <v>4.2</v>
      </c>
      <c r="H495">
        <v>4.2140000000000004</v>
      </c>
      <c r="I495">
        <v>4.2264999999999997</v>
      </c>
      <c r="J495">
        <v>4.24</v>
      </c>
      <c r="K495">
        <v>4.25</v>
      </c>
      <c r="L495">
        <v>4.2468000000000004</v>
      </c>
      <c r="M495">
        <f t="shared" si="36"/>
        <v>1235.2380952380952</v>
      </c>
      <c r="N495">
        <f t="shared" si="37"/>
        <v>1108.6853345989557</v>
      </c>
      <c r="O495">
        <f t="shared" si="38"/>
        <v>977.87767656453332</v>
      </c>
      <c r="P495">
        <f t="shared" si="39"/>
        <v>905.89622641509425</v>
      </c>
      <c r="Q495">
        <f t="shared" si="40"/>
        <v>878.35294117647061</v>
      </c>
    </row>
    <row r="496" spans="1:17" x14ac:dyDescent="0.25">
      <c r="A496" s="1">
        <v>44561</v>
      </c>
      <c r="B496">
        <v>5159</v>
      </c>
      <c r="C496">
        <v>4697</v>
      </c>
      <c r="D496">
        <v>4256</v>
      </c>
      <c r="E496">
        <v>4045</v>
      </c>
      <c r="F496">
        <v>3926</v>
      </c>
      <c r="G496">
        <v>4.1639999999999997</v>
      </c>
      <c r="H496">
        <v>4.1794500000000001</v>
      </c>
      <c r="I496">
        <v>4.1924999999999999</v>
      </c>
      <c r="J496">
        <v>4.2030000000000003</v>
      </c>
      <c r="K496">
        <v>4.2145000000000001</v>
      </c>
      <c r="L496">
        <v>4.1965000000000003</v>
      </c>
      <c r="M496">
        <f t="shared" si="36"/>
        <v>1238.9529298751202</v>
      </c>
      <c r="N496">
        <f t="shared" si="37"/>
        <v>1123.8320831688379</v>
      </c>
      <c r="O496">
        <f t="shared" si="38"/>
        <v>1015.1460942158617</v>
      </c>
      <c r="P496">
        <f t="shared" si="39"/>
        <v>962.40780394955982</v>
      </c>
      <c r="Q496">
        <f t="shared" si="40"/>
        <v>931.54585360066437</v>
      </c>
    </row>
    <row r="497" spans="1:17" x14ac:dyDescent="0.25">
      <c r="A497" s="1">
        <v>44592</v>
      </c>
      <c r="B497">
        <v>5785</v>
      </c>
      <c r="C497">
        <v>5592</v>
      </c>
      <c r="D497">
        <v>5094</v>
      </c>
      <c r="E497">
        <v>4764</v>
      </c>
      <c r="F497">
        <v>4631</v>
      </c>
      <c r="G497">
        <v>4.1840000000000002</v>
      </c>
      <c r="H497">
        <v>4.1970000000000001</v>
      </c>
      <c r="I497">
        <v>4.2039999999999997</v>
      </c>
      <c r="J497">
        <v>4.2125000000000004</v>
      </c>
      <c r="K497">
        <v>4.2214999999999998</v>
      </c>
      <c r="L497">
        <v>4.2138999999999998</v>
      </c>
      <c r="M497">
        <f t="shared" si="36"/>
        <v>1382.6481835564052</v>
      </c>
      <c r="N497">
        <f t="shared" si="37"/>
        <v>1332.3802716225875</v>
      </c>
      <c r="O497">
        <f t="shared" si="38"/>
        <v>1211.7031398667937</v>
      </c>
      <c r="P497">
        <f t="shared" si="39"/>
        <v>1130.919881305638</v>
      </c>
      <c r="Q497">
        <f t="shared" si="40"/>
        <v>1097.0034347980577</v>
      </c>
    </row>
    <row r="498" spans="1:17" x14ac:dyDescent="0.25">
      <c r="A498" s="1">
        <v>44620</v>
      </c>
      <c r="B498">
        <v>7451</v>
      </c>
      <c r="C498">
        <v>6299</v>
      </c>
      <c r="D498">
        <v>5504</v>
      </c>
      <c r="E498">
        <v>5240</v>
      </c>
      <c r="F498">
        <v>5080</v>
      </c>
      <c r="G498">
        <v>4.1959999999999997</v>
      </c>
      <c r="H498">
        <v>4.2068000000000003</v>
      </c>
      <c r="I498">
        <v>4.2110000000000003</v>
      </c>
      <c r="J498">
        <v>4.2149999999999999</v>
      </c>
      <c r="K498">
        <v>4.2190000000000003</v>
      </c>
      <c r="L498">
        <v>4.2293000000000003</v>
      </c>
      <c r="M498">
        <f t="shared" si="36"/>
        <v>1775.7387988560536</v>
      </c>
      <c r="N498">
        <f t="shared" si="37"/>
        <v>1497.3376438147759</v>
      </c>
      <c r="O498">
        <f t="shared" si="38"/>
        <v>1307.052956542389</v>
      </c>
      <c r="P498">
        <f t="shared" si="39"/>
        <v>1243.1791221826809</v>
      </c>
      <c r="Q498">
        <f t="shared" si="40"/>
        <v>1204.0767954491585</v>
      </c>
    </row>
    <row r="499" spans="1:17" x14ac:dyDescent="0.25">
      <c r="A499" s="1">
        <v>44651</v>
      </c>
      <c r="B499">
        <v>6391</v>
      </c>
      <c r="C499">
        <v>5705</v>
      </c>
      <c r="D499">
        <v>5388</v>
      </c>
      <c r="E499">
        <v>5339</v>
      </c>
      <c r="F499">
        <v>5270</v>
      </c>
      <c r="G499">
        <v>4.2030000000000003</v>
      </c>
      <c r="H499">
        <v>4.2088999999999999</v>
      </c>
      <c r="I499">
        <v>4.2092999999999998</v>
      </c>
      <c r="J499">
        <v>4.2072000000000003</v>
      </c>
      <c r="K499">
        <v>4.2069999999999999</v>
      </c>
      <c r="L499">
        <v>4.242</v>
      </c>
      <c r="M499">
        <f t="shared" si="36"/>
        <v>1520.5805377111585</v>
      </c>
      <c r="N499">
        <f t="shared" si="37"/>
        <v>1355.4610468293379</v>
      </c>
      <c r="O499">
        <f t="shared" si="38"/>
        <v>1280.0228066424347</v>
      </c>
      <c r="P499">
        <f t="shared" si="39"/>
        <v>1269.015021867275</v>
      </c>
      <c r="Q499">
        <f t="shared" si="40"/>
        <v>1252.6741145709532</v>
      </c>
    </row>
    <row r="500" spans="1:17" x14ac:dyDescent="0.25">
      <c r="A500" s="1">
        <v>44681</v>
      </c>
      <c r="B500">
        <v>7683</v>
      </c>
      <c r="C500">
        <v>7104</v>
      </c>
      <c r="D500">
        <v>6391</v>
      </c>
      <c r="E500">
        <v>6266</v>
      </c>
      <c r="F500">
        <v>6193</v>
      </c>
      <c r="G500">
        <v>4.3520000000000003</v>
      </c>
      <c r="H500">
        <v>4.3547000000000002</v>
      </c>
      <c r="I500">
        <v>4.3490000000000002</v>
      </c>
      <c r="J500">
        <v>4.3460000000000001</v>
      </c>
      <c r="K500">
        <v>4.34</v>
      </c>
      <c r="L500">
        <v>4.3704999999999998</v>
      </c>
      <c r="M500">
        <f t="shared" si="36"/>
        <v>1765.3952205882351</v>
      </c>
      <c r="N500">
        <f t="shared" si="37"/>
        <v>1631.3408501159665</v>
      </c>
      <c r="O500">
        <f t="shared" si="38"/>
        <v>1469.5332260289722</v>
      </c>
      <c r="P500">
        <f t="shared" si="39"/>
        <v>1441.785549930971</v>
      </c>
      <c r="Q500">
        <f t="shared" si="40"/>
        <v>1426.9585253456221</v>
      </c>
    </row>
    <row r="501" spans="1:17" x14ac:dyDescent="0.25">
      <c r="A501" s="1">
        <v>44712</v>
      </c>
      <c r="B501">
        <v>6607</v>
      </c>
      <c r="C501">
        <v>6304</v>
      </c>
      <c r="D501">
        <v>5994</v>
      </c>
      <c r="E501">
        <v>5958</v>
      </c>
      <c r="F501">
        <v>5900</v>
      </c>
      <c r="G501">
        <v>4.3769999999999998</v>
      </c>
      <c r="H501">
        <v>4.3792</v>
      </c>
      <c r="I501">
        <v>4.3765999999999998</v>
      </c>
      <c r="J501">
        <v>4.3760000000000003</v>
      </c>
      <c r="K501">
        <v>4.3754999999999997</v>
      </c>
      <c r="L501">
        <v>4.3875000000000002</v>
      </c>
      <c r="M501">
        <f t="shared" si="36"/>
        <v>1509.4813799405986</v>
      </c>
      <c r="N501">
        <f t="shared" si="37"/>
        <v>1439.5323346729997</v>
      </c>
      <c r="O501">
        <f t="shared" si="38"/>
        <v>1369.5562765617146</v>
      </c>
      <c r="P501">
        <f t="shared" si="39"/>
        <v>1361.5173674588664</v>
      </c>
      <c r="Q501">
        <f t="shared" si="40"/>
        <v>1348.4173237344305</v>
      </c>
    </row>
    <row r="502" spans="1:17" x14ac:dyDescent="0.25">
      <c r="A502" s="1">
        <v>44742</v>
      </c>
      <c r="B502">
        <v>5088</v>
      </c>
      <c r="C502">
        <v>4910</v>
      </c>
      <c r="D502">
        <v>4923</v>
      </c>
      <c r="E502">
        <v>4967</v>
      </c>
      <c r="F502">
        <v>4952</v>
      </c>
      <c r="G502">
        <v>4.4059999999999997</v>
      </c>
      <c r="H502">
        <v>4.4024999999999999</v>
      </c>
      <c r="I502">
        <v>4.391</v>
      </c>
      <c r="J502">
        <v>4.3810000000000002</v>
      </c>
      <c r="K502">
        <v>4.3760000000000003</v>
      </c>
      <c r="L502">
        <v>4.3962000000000003</v>
      </c>
      <c r="M502">
        <f t="shared" si="36"/>
        <v>1154.7889241942805</v>
      </c>
      <c r="N502">
        <f t="shared" si="37"/>
        <v>1115.275411697899</v>
      </c>
      <c r="O502">
        <f t="shared" si="38"/>
        <v>1121.1569118651787</v>
      </c>
      <c r="P502">
        <f t="shared" si="39"/>
        <v>1133.7594156585253</v>
      </c>
      <c r="Q502">
        <f t="shared" si="40"/>
        <v>1131.6270566727603</v>
      </c>
    </row>
    <row r="503" spans="1:17" x14ac:dyDescent="0.25">
      <c r="A503" s="1">
        <v>44773</v>
      </c>
      <c r="B503">
        <v>4355</v>
      </c>
      <c r="C503">
        <v>4289</v>
      </c>
      <c r="D503">
        <v>4403</v>
      </c>
      <c r="E503">
        <v>4506</v>
      </c>
      <c r="F503">
        <v>4498</v>
      </c>
      <c r="G503">
        <v>4.4480000000000004</v>
      </c>
      <c r="H503">
        <v>4.4390000000000001</v>
      </c>
      <c r="I503">
        <v>4.4249999999999998</v>
      </c>
      <c r="J503">
        <v>4.4145000000000003</v>
      </c>
      <c r="K503">
        <v>4.4059999999999997</v>
      </c>
      <c r="L503">
        <v>4.4554999999999998</v>
      </c>
      <c r="M503">
        <f t="shared" si="36"/>
        <v>979.09172661870491</v>
      </c>
      <c r="N503">
        <f t="shared" si="37"/>
        <v>966.20860554178864</v>
      </c>
      <c r="O503">
        <f t="shared" si="38"/>
        <v>995.02824858757072</v>
      </c>
      <c r="P503">
        <f t="shared" si="39"/>
        <v>1020.727149167516</v>
      </c>
      <c r="Q503">
        <f t="shared" si="40"/>
        <v>1020.880617339991</v>
      </c>
    </row>
    <row r="504" spans="1:17" x14ac:dyDescent="0.25">
      <c r="A504" s="1">
        <v>44804</v>
      </c>
      <c r="B504">
        <v>4003</v>
      </c>
      <c r="C504">
        <v>4144</v>
      </c>
      <c r="D504">
        <v>4251</v>
      </c>
      <c r="E504">
        <v>4326</v>
      </c>
      <c r="F504">
        <v>4317</v>
      </c>
      <c r="G504">
        <v>4.4740000000000002</v>
      </c>
      <c r="H504">
        <v>4.4626999999999999</v>
      </c>
      <c r="I504">
        <v>4.4420000000000002</v>
      </c>
      <c r="J504">
        <v>4.4240000000000004</v>
      </c>
      <c r="K504">
        <v>4.4109999999999996</v>
      </c>
      <c r="L504">
        <v>4.4569000000000001</v>
      </c>
      <c r="M504">
        <f t="shared" si="36"/>
        <v>894.72507822977195</v>
      </c>
      <c r="N504">
        <f t="shared" si="37"/>
        <v>928.58583368812606</v>
      </c>
      <c r="O504">
        <f t="shared" si="38"/>
        <v>957.00135074290858</v>
      </c>
      <c r="P504">
        <f t="shared" si="39"/>
        <v>977.84810126582272</v>
      </c>
      <c r="Q504">
        <f t="shared" si="40"/>
        <v>978.68963953751995</v>
      </c>
    </row>
    <row r="505" spans="1:17" x14ac:dyDescent="0.25">
      <c r="A505" s="1">
        <v>44834</v>
      </c>
      <c r="B505">
        <v>3327</v>
      </c>
      <c r="C505">
        <v>3416</v>
      </c>
      <c r="D505">
        <v>3544</v>
      </c>
      <c r="E505">
        <v>3596</v>
      </c>
      <c r="F505">
        <v>3572</v>
      </c>
      <c r="G505">
        <v>4.6349999999999998</v>
      </c>
      <c r="H505">
        <v>4.6115000000000004</v>
      </c>
      <c r="I505">
        <v>4.5839999999999996</v>
      </c>
      <c r="J505">
        <v>4.5620000000000003</v>
      </c>
      <c r="K505">
        <v>4.5419999999999998</v>
      </c>
      <c r="L505">
        <v>4.6548999999999996</v>
      </c>
      <c r="M505">
        <f t="shared" si="36"/>
        <v>717.79935275080913</v>
      </c>
      <c r="N505">
        <f t="shared" si="37"/>
        <v>740.75680364306618</v>
      </c>
      <c r="O505">
        <f t="shared" si="38"/>
        <v>773.12390924956378</v>
      </c>
      <c r="P505">
        <f t="shared" si="39"/>
        <v>788.25076720736513</v>
      </c>
      <c r="Q505">
        <f t="shared" si="40"/>
        <v>786.43769264641128</v>
      </c>
    </row>
    <row r="506" spans="1:17" x14ac:dyDescent="0.25">
      <c r="A506" s="1">
        <v>44865</v>
      </c>
      <c r="B506">
        <v>3858</v>
      </c>
      <c r="C506">
        <v>4054</v>
      </c>
      <c r="D506">
        <v>4039</v>
      </c>
      <c r="E506">
        <v>3916</v>
      </c>
      <c r="F506">
        <v>3869</v>
      </c>
      <c r="G506">
        <v>4.726</v>
      </c>
      <c r="H506">
        <v>4.6920000000000002</v>
      </c>
      <c r="I506">
        <v>4.6619999999999999</v>
      </c>
      <c r="J506">
        <v>4.6399999999999997</v>
      </c>
      <c r="K506">
        <v>4.62</v>
      </c>
      <c r="L506">
        <v>4.7095000000000002</v>
      </c>
      <c r="M506">
        <f t="shared" si="36"/>
        <v>816.33516716038935</v>
      </c>
      <c r="N506">
        <f t="shared" si="37"/>
        <v>864.02387041773227</v>
      </c>
      <c r="O506">
        <f t="shared" si="38"/>
        <v>866.36636636636638</v>
      </c>
      <c r="P506">
        <f t="shared" si="39"/>
        <v>843.96551724137942</v>
      </c>
      <c r="Q506">
        <f t="shared" si="40"/>
        <v>837.44588744588748</v>
      </c>
    </row>
    <row r="507" spans="1:17" x14ac:dyDescent="0.25">
      <c r="A507" s="1">
        <v>44895</v>
      </c>
      <c r="B507">
        <v>4099</v>
      </c>
      <c r="C507">
        <v>4234</v>
      </c>
      <c r="D507">
        <v>4190</v>
      </c>
      <c r="E507">
        <v>4040</v>
      </c>
      <c r="F507">
        <v>4000</v>
      </c>
      <c r="G507">
        <v>4.4429999999999996</v>
      </c>
      <c r="H507">
        <v>4.4234999999999998</v>
      </c>
      <c r="I507">
        <v>4.4024999999999999</v>
      </c>
      <c r="J507">
        <v>4.3769999999999998</v>
      </c>
      <c r="K507">
        <v>4.3579999999999997</v>
      </c>
      <c r="L507">
        <v>4.3940000000000001</v>
      </c>
      <c r="M507">
        <f t="shared" si="36"/>
        <v>922.57483682196721</v>
      </c>
      <c r="N507">
        <f t="shared" si="37"/>
        <v>957.16061941901216</v>
      </c>
      <c r="O507">
        <f t="shared" si="38"/>
        <v>951.73197047132317</v>
      </c>
      <c r="P507">
        <f t="shared" si="39"/>
        <v>923.00662554260919</v>
      </c>
      <c r="Q507">
        <f t="shared" si="40"/>
        <v>917.85222579164758</v>
      </c>
    </row>
    <row r="508" spans="1:17" x14ac:dyDescent="0.25">
      <c r="A508" s="1">
        <v>44926</v>
      </c>
      <c r="B508">
        <v>4065</v>
      </c>
      <c r="C508">
        <v>4100</v>
      </c>
      <c r="D508">
        <v>4063</v>
      </c>
      <c r="E508">
        <v>3989</v>
      </c>
      <c r="F508">
        <v>3986</v>
      </c>
      <c r="G508">
        <v>4.42</v>
      </c>
      <c r="H508">
        <v>4.4015000000000004</v>
      </c>
      <c r="I508">
        <v>4.3815</v>
      </c>
      <c r="J508">
        <v>4.3609999999999998</v>
      </c>
      <c r="K508">
        <v>4.3410000000000002</v>
      </c>
      <c r="L508">
        <v>4.3433999999999999</v>
      </c>
      <c r="M508">
        <f t="shared" si="36"/>
        <v>919.68325791855204</v>
      </c>
      <c r="N508">
        <f t="shared" si="37"/>
        <v>931.50062478700431</v>
      </c>
      <c r="O508">
        <f t="shared" si="38"/>
        <v>927.30799954353529</v>
      </c>
      <c r="P508">
        <f t="shared" si="39"/>
        <v>914.69846365512501</v>
      </c>
      <c r="Q508">
        <f t="shared" si="40"/>
        <v>918.22160792444129</v>
      </c>
    </row>
    <row r="509" spans="1:17" x14ac:dyDescent="0.25">
      <c r="A509" s="1"/>
    </row>
    <row r="510" spans="1:17" x14ac:dyDescent="0.25">
      <c r="A510" s="1"/>
    </row>
    <row r="511" spans="1:17" x14ac:dyDescent="0.25">
      <c r="A511" s="1"/>
    </row>
    <row r="512" spans="1:17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B9E2-CBE8-43AC-AC4E-DA3B133CFD35}">
  <dimension ref="A1:K12223"/>
  <sheetViews>
    <sheetView topLeftCell="A491" workbookViewId="0">
      <selection activeCell="D512" sqref="D512"/>
    </sheetView>
  </sheetViews>
  <sheetFormatPr defaultRowHeight="15" x14ac:dyDescent="0.25"/>
  <cols>
    <col min="1" max="6" width="21.7109375" customWidth="1"/>
    <col min="7" max="7" width="16.42578125" customWidth="1"/>
    <col min="8" max="8" width="14.140625" customWidth="1"/>
    <col min="9" max="9" width="11.7109375" customWidth="1"/>
    <col min="10" max="10" width="12.5703125" customWidth="1"/>
    <col min="11" max="11" width="14.140625" customWidth="1"/>
  </cols>
  <sheetData>
    <row r="1" spans="1:11" x14ac:dyDescent="0.25">
      <c r="A1" t="s">
        <v>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</row>
    <row r="2" spans="1:11" x14ac:dyDescent="0.25">
      <c r="A2" s="1">
        <v>29525</v>
      </c>
      <c r="B2">
        <v>26.72</v>
      </c>
      <c r="C2">
        <v>27.87</v>
      </c>
      <c r="D2">
        <v>28.45</v>
      </c>
      <c r="E2">
        <v>26.75</v>
      </c>
      <c r="G2">
        <f>B2*22.04623</f>
        <v>589.07526559999997</v>
      </c>
      <c r="H2">
        <f t="shared" ref="H2:K2" si="0">C2*22.04623</f>
        <v>614.42843010000001</v>
      </c>
      <c r="I2">
        <f t="shared" si="0"/>
        <v>627.21524350000004</v>
      </c>
      <c r="J2">
        <f t="shared" si="0"/>
        <v>589.73665249999999</v>
      </c>
      <c r="K2">
        <f t="shared" si="0"/>
        <v>0</v>
      </c>
    </row>
    <row r="3" spans="1:11" x14ac:dyDescent="0.25">
      <c r="A3" s="1">
        <v>29555</v>
      </c>
      <c r="B3">
        <v>28.33</v>
      </c>
      <c r="C3">
        <v>29.88</v>
      </c>
      <c r="D3">
        <v>31.3</v>
      </c>
      <c r="E3">
        <v>29.57</v>
      </c>
      <c r="G3">
        <f t="shared" ref="G3:G66" si="1">B3*22.04623</f>
        <v>624.56969590000006</v>
      </c>
      <c r="H3">
        <f t="shared" ref="H3:H66" si="2">C3*22.04623</f>
        <v>658.74135239999998</v>
      </c>
      <c r="I3">
        <f t="shared" ref="I3:I66" si="3">D3*22.04623</f>
        <v>690.04699900000003</v>
      </c>
      <c r="J3">
        <f t="shared" ref="J3:J66" si="4">E3*22.04623</f>
        <v>651.90702110000007</v>
      </c>
      <c r="K3">
        <f t="shared" ref="K3:K66" si="5">F3*22.04623</f>
        <v>0</v>
      </c>
    </row>
    <row r="4" spans="1:11" x14ac:dyDescent="0.25">
      <c r="A4" s="1">
        <v>29586</v>
      </c>
      <c r="B4">
        <v>24.25</v>
      </c>
      <c r="C4">
        <v>26</v>
      </c>
      <c r="D4">
        <v>27</v>
      </c>
      <c r="E4">
        <v>27.05</v>
      </c>
      <c r="G4">
        <f t="shared" si="1"/>
        <v>534.62107750000007</v>
      </c>
      <c r="H4">
        <f t="shared" si="2"/>
        <v>573.20198000000005</v>
      </c>
      <c r="I4">
        <f t="shared" si="3"/>
        <v>595.24821000000009</v>
      </c>
      <c r="J4">
        <f t="shared" si="4"/>
        <v>596.35052150000001</v>
      </c>
      <c r="K4">
        <f t="shared" si="5"/>
        <v>0</v>
      </c>
    </row>
    <row r="5" spans="1:11" x14ac:dyDescent="0.25">
      <c r="A5" s="1">
        <v>29617</v>
      </c>
      <c r="B5">
        <v>22.78</v>
      </c>
      <c r="C5">
        <v>24.35</v>
      </c>
      <c r="D5">
        <v>25.37</v>
      </c>
      <c r="E5">
        <v>26.55</v>
      </c>
      <c r="G5">
        <f t="shared" si="1"/>
        <v>502.21311940000004</v>
      </c>
      <c r="H5">
        <f t="shared" si="2"/>
        <v>536.82570050000004</v>
      </c>
      <c r="I5">
        <f t="shared" si="3"/>
        <v>559.31285510000009</v>
      </c>
      <c r="J5">
        <f t="shared" si="4"/>
        <v>585.32740650000005</v>
      </c>
      <c r="K5">
        <f t="shared" si="5"/>
        <v>0</v>
      </c>
    </row>
    <row r="6" spans="1:11" x14ac:dyDescent="0.25">
      <c r="A6" s="1">
        <v>29645</v>
      </c>
      <c r="B6">
        <v>24.02</v>
      </c>
      <c r="C6">
        <v>25.69</v>
      </c>
      <c r="D6">
        <v>26.52</v>
      </c>
      <c r="E6">
        <v>27.75</v>
      </c>
      <c r="G6">
        <f t="shared" si="1"/>
        <v>529.55044459999999</v>
      </c>
      <c r="H6">
        <f t="shared" si="2"/>
        <v>566.36764870000002</v>
      </c>
      <c r="I6">
        <f t="shared" si="3"/>
        <v>584.66601960000003</v>
      </c>
      <c r="J6">
        <f t="shared" si="4"/>
        <v>611.78288250000003</v>
      </c>
      <c r="K6">
        <f t="shared" si="5"/>
        <v>0</v>
      </c>
    </row>
    <row r="7" spans="1:11" x14ac:dyDescent="0.25">
      <c r="A7" s="1">
        <v>29676</v>
      </c>
      <c r="B7">
        <v>25.16</v>
      </c>
      <c r="C7">
        <v>26.25</v>
      </c>
      <c r="D7">
        <v>27.4</v>
      </c>
      <c r="E7">
        <v>28.6</v>
      </c>
      <c r="G7">
        <f t="shared" si="1"/>
        <v>554.68314680000003</v>
      </c>
      <c r="H7">
        <f t="shared" si="2"/>
        <v>578.71353750000003</v>
      </c>
      <c r="I7">
        <f t="shared" si="3"/>
        <v>604.06670199999996</v>
      </c>
      <c r="J7">
        <f t="shared" si="4"/>
        <v>630.52217800000005</v>
      </c>
      <c r="K7">
        <f t="shared" si="5"/>
        <v>0</v>
      </c>
    </row>
    <row r="8" spans="1:11" x14ac:dyDescent="0.25">
      <c r="A8" s="1">
        <v>29706</v>
      </c>
      <c r="B8">
        <v>23.84</v>
      </c>
      <c r="C8">
        <v>25.02</v>
      </c>
      <c r="D8">
        <v>26.35</v>
      </c>
      <c r="E8">
        <v>27.75</v>
      </c>
      <c r="G8">
        <f t="shared" si="1"/>
        <v>525.58212320000007</v>
      </c>
      <c r="H8">
        <f t="shared" si="2"/>
        <v>551.59667460000003</v>
      </c>
      <c r="I8">
        <f t="shared" si="3"/>
        <v>580.91816050000011</v>
      </c>
      <c r="J8">
        <f t="shared" si="4"/>
        <v>611.78288250000003</v>
      </c>
      <c r="K8">
        <f t="shared" si="5"/>
        <v>0</v>
      </c>
    </row>
    <row r="9" spans="1:11" x14ac:dyDescent="0.25">
      <c r="A9" s="1">
        <v>29737</v>
      </c>
      <c r="B9">
        <v>23.35</v>
      </c>
      <c r="C9">
        <v>24.2</v>
      </c>
      <c r="D9">
        <v>25.4</v>
      </c>
      <c r="E9">
        <v>26.7</v>
      </c>
      <c r="G9">
        <f t="shared" si="1"/>
        <v>514.77947050000012</v>
      </c>
      <c r="H9">
        <f t="shared" si="2"/>
        <v>533.51876600000003</v>
      </c>
      <c r="I9">
        <f t="shared" si="3"/>
        <v>559.974242</v>
      </c>
      <c r="J9">
        <f t="shared" si="4"/>
        <v>588.63434100000006</v>
      </c>
      <c r="K9">
        <f t="shared" si="5"/>
        <v>0</v>
      </c>
    </row>
    <row r="10" spans="1:11" x14ac:dyDescent="0.25">
      <c r="A10" s="1">
        <v>29767</v>
      </c>
      <c r="B10">
        <v>21.41</v>
      </c>
      <c r="C10">
        <v>22.31</v>
      </c>
      <c r="D10">
        <v>23.79</v>
      </c>
      <c r="E10">
        <v>25.67</v>
      </c>
      <c r="G10">
        <f t="shared" si="1"/>
        <v>472.00978430000004</v>
      </c>
      <c r="H10">
        <f t="shared" si="2"/>
        <v>491.85139129999999</v>
      </c>
      <c r="I10">
        <f t="shared" si="3"/>
        <v>524.47981170000003</v>
      </c>
      <c r="J10">
        <f t="shared" si="4"/>
        <v>565.92672410000011</v>
      </c>
      <c r="K10">
        <f t="shared" si="5"/>
        <v>0</v>
      </c>
    </row>
    <row r="11" spans="1:11" x14ac:dyDescent="0.25">
      <c r="A11" s="1">
        <v>29798</v>
      </c>
      <c r="B11">
        <v>22.52</v>
      </c>
      <c r="C11">
        <v>23.48</v>
      </c>
      <c r="D11">
        <v>25.4</v>
      </c>
      <c r="E11">
        <v>26.37</v>
      </c>
      <c r="G11">
        <f t="shared" si="1"/>
        <v>496.48109959999999</v>
      </c>
      <c r="H11">
        <f t="shared" si="2"/>
        <v>517.6454804</v>
      </c>
      <c r="I11">
        <f t="shared" si="3"/>
        <v>559.974242</v>
      </c>
      <c r="J11">
        <f t="shared" si="4"/>
        <v>581.35908510000002</v>
      </c>
      <c r="K11">
        <f t="shared" si="5"/>
        <v>0</v>
      </c>
    </row>
    <row r="12" spans="1:11" x14ac:dyDescent="0.25">
      <c r="A12" s="1">
        <v>29829</v>
      </c>
      <c r="B12">
        <v>20.52</v>
      </c>
      <c r="C12">
        <v>21.84</v>
      </c>
      <c r="D12">
        <v>23.6</v>
      </c>
      <c r="E12">
        <v>24.28</v>
      </c>
      <c r="G12">
        <f t="shared" si="1"/>
        <v>452.38863960000003</v>
      </c>
      <c r="H12">
        <f t="shared" si="2"/>
        <v>481.48966320000005</v>
      </c>
      <c r="I12">
        <f t="shared" si="3"/>
        <v>520.2910280000001</v>
      </c>
      <c r="J12">
        <f t="shared" si="4"/>
        <v>535.28246440000009</v>
      </c>
      <c r="K12">
        <f t="shared" si="5"/>
        <v>0</v>
      </c>
    </row>
    <row r="13" spans="1:11" x14ac:dyDescent="0.25">
      <c r="A13" s="1">
        <v>29859</v>
      </c>
      <c r="B13">
        <v>20.27</v>
      </c>
      <c r="C13">
        <v>21.51</v>
      </c>
      <c r="D13">
        <v>23.47</v>
      </c>
      <c r="E13">
        <v>23.7</v>
      </c>
      <c r="G13">
        <f t="shared" si="1"/>
        <v>446.8770821</v>
      </c>
      <c r="H13">
        <f t="shared" si="2"/>
        <v>474.21440730000006</v>
      </c>
      <c r="I13">
        <f t="shared" si="3"/>
        <v>517.42501809999999</v>
      </c>
      <c r="J13">
        <f t="shared" si="4"/>
        <v>522.49565100000007</v>
      </c>
      <c r="K13">
        <f t="shared" si="5"/>
        <v>0</v>
      </c>
    </row>
    <row r="14" spans="1:11" x14ac:dyDescent="0.25">
      <c r="A14" s="1">
        <v>29890</v>
      </c>
      <c r="B14">
        <v>21.27</v>
      </c>
      <c r="C14">
        <v>22.44</v>
      </c>
      <c r="D14">
        <v>23.75</v>
      </c>
      <c r="E14">
        <v>24.45</v>
      </c>
      <c r="G14">
        <f t="shared" si="1"/>
        <v>468.92331210000003</v>
      </c>
      <c r="H14">
        <f t="shared" si="2"/>
        <v>494.71740120000004</v>
      </c>
      <c r="I14">
        <f t="shared" si="3"/>
        <v>523.59796249999999</v>
      </c>
      <c r="J14">
        <f t="shared" si="4"/>
        <v>539.03032350000001</v>
      </c>
      <c r="K14">
        <f t="shared" si="5"/>
        <v>0</v>
      </c>
    </row>
    <row r="15" spans="1:11" x14ac:dyDescent="0.25">
      <c r="A15" s="1">
        <v>29920</v>
      </c>
      <c r="B15">
        <v>19.77</v>
      </c>
      <c r="C15">
        <v>20.71</v>
      </c>
      <c r="D15">
        <v>21.9</v>
      </c>
      <c r="E15">
        <v>22.35</v>
      </c>
      <c r="G15">
        <f t="shared" si="1"/>
        <v>435.85396710000003</v>
      </c>
      <c r="H15">
        <f t="shared" si="2"/>
        <v>456.57742330000002</v>
      </c>
      <c r="I15">
        <f t="shared" si="3"/>
        <v>482.81243699999999</v>
      </c>
      <c r="J15">
        <f t="shared" si="4"/>
        <v>492.73324050000008</v>
      </c>
      <c r="K15">
        <f t="shared" si="5"/>
        <v>0</v>
      </c>
    </row>
    <row r="16" spans="1:11" x14ac:dyDescent="0.25">
      <c r="A16" s="1">
        <v>29951</v>
      </c>
      <c r="B16">
        <v>18.59</v>
      </c>
      <c r="C16">
        <v>19.760000000000002</v>
      </c>
      <c r="D16">
        <v>20.65</v>
      </c>
      <c r="E16">
        <v>21.43</v>
      </c>
      <c r="G16">
        <f t="shared" si="1"/>
        <v>409.83941570000002</v>
      </c>
      <c r="H16">
        <f t="shared" si="2"/>
        <v>435.63350480000008</v>
      </c>
      <c r="I16">
        <f t="shared" si="3"/>
        <v>455.25464949999997</v>
      </c>
      <c r="J16">
        <f t="shared" si="4"/>
        <v>472.4507089</v>
      </c>
      <c r="K16">
        <f t="shared" si="5"/>
        <v>0</v>
      </c>
    </row>
    <row r="17" spans="1:11" x14ac:dyDescent="0.25">
      <c r="A17" s="1">
        <v>29982</v>
      </c>
      <c r="B17">
        <v>20.18</v>
      </c>
      <c r="C17">
        <v>21.47</v>
      </c>
      <c r="D17">
        <v>22.1</v>
      </c>
      <c r="E17">
        <v>22.7</v>
      </c>
      <c r="G17">
        <f t="shared" si="1"/>
        <v>444.89292140000003</v>
      </c>
      <c r="H17">
        <f t="shared" si="2"/>
        <v>473.33255810000003</v>
      </c>
      <c r="I17">
        <f t="shared" si="3"/>
        <v>487.22168300000004</v>
      </c>
      <c r="J17">
        <f t="shared" si="4"/>
        <v>500.44942100000003</v>
      </c>
      <c r="K17">
        <f t="shared" si="5"/>
        <v>0</v>
      </c>
    </row>
    <row r="18" spans="1:11" x14ac:dyDescent="0.25">
      <c r="A18" s="1">
        <v>30010</v>
      </c>
      <c r="B18">
        <v>18.45</v>
      </c>
      <c r="C18">
        <v>19.75</v>
      </c>
      <c r="D18">
        <v>20.5</v>
      </c>
      <c r="E18">
        <v>21.5</v>
      </c>
      <c r="G18">
        <f t="shared" si="1"/>
        <v>406.75294350000001</v>
      </c>
      <c r="H18">
        <f t="shared" si="2"/>
        <v>435.41304250000002</v>
      </c>
      <c r="I18">
        <f t="shared" si="3"/>
        <v>451.94771500000002</v>
      </c>
      <c r="J18">
        <f t="shared" si="4"/>
        <v>473.99394500000005</v>
      </c>
      <c r="K18">
        <f t="shared" si="5"/>
        <v>0</v>
      </c>
    </row>
    <row r="19" spans="1:11" x14ac:dyDescent="0.25">
      <c r="A19" s="1">
        <v>30041</v>
      </c>
      <c r="B19">
        <v>18.88</v>
      </c>
      <c r="C19">
        <v>19.7</v>
      </c>
      <c r="D19">
        <v>20.38</v>
      </c>
      <c r="E19">
        <v>20.86</v>
      </c>
      <c r="G19">
        <f t="shared" si="1"/>
        <v>416.23282239999998</v>
      </c>
      <c r="H19">
        <f t="shared" si="2"/>
        <v>434.31073100000003</v>
      </c>
      <c r="I19">
        <f t="shared" si="3"/>
        <v>449.30216740000003</v>
      </c>
      <c r="J19">
        <f t="shared" si="4"/>
        <v>459.88435780000003</v>
      </c>
      <c r="K19">
        <f t="shared" si="5"/>
        <v>0</v>
      </c>
    </row>
    <row r="20" spans="1:11" x14ac:dyDescent="0.25">
      <c r="A20" s="1">
        <v>30071</v>
      </c>
      <c r="B20">
        <v>19.829999999999998</v>
      </c>
      <c r="C20">
        <v>20.64</v>
      </c>
      <c r="D20">
        <v>21.31</v>
      </c>
      <c r="E20">
        <v>22.3</v>
      </c>
      <c r="G20">
        <f t="shared" si="1"/>
        <v>437.17674089999997</v>
      </c>
      <c r="H20">
        <f t="shared" si="2"/>
        <v>455.03418720000002</v>
      </c>
      <c r="I20">
        <f t="shared" si="3"/>
        <v>469.80516130000001</v>
      </c>
      <c r="J20">
        <f t="shared" si="4"/>
        <v>491.63092900000004</v>
      </c>
      <c r="K20">
        <f t="shared" si="5"/>
        <v>0</v>
      </c>
    </row>
    <row r="21" spans="1:11" x14ac:dyDescent="0.25">
      <c r="A21" s="1">
        <v>30102</v>
      </c>
      <c r="B21">
        <v>19.510000000000002</v>
      </c>
      <c r="C21">
        <v>20.05</v>
      </c>
      <c r="D21">
        <v>20.8</v>
      </c>
      <c r="E21">
        <v>22.15</v>
      </c>
      <c r="G21">
        <f t="shared" si="1"/>
        <v>430.12194730000004</v>
      </c>
      <c r="H21">
        <f t="shared" si="2"/>
        <v>442.02691150000004</v>
      </c>
      <c r="I21">
        <f t="shared" si="3"/>
        <v>458.56158400000004</v>
      </c>
      <c r="J21">
        <f t="shared" si="4"/>
        <v>488.32399450000003</v>
      </c>
      <c r="K21">
        <f t="shared" si="5"/>
        <v>0</v>
      </c>
    </row>
    <row r="22" spans="1:11" x14ac:dyDescent="0.25">
      <c r="A22" s="1">
        <v>30132</v>
      </c>
      <c r="B22">
        <v>18.420000000000002</v>
      </c>
      <c r="C22">
        <v>18.850000000000001</v>
      </c>
      <c r="D22">
        <v>19.670000000000002</v>
      </c>
      <c r="E22">
        <v>20.55</v>
      </c>
      <c r="G22">
        <f t="shared" si="1"/>
        <v>406.09155660000005</v>
      </c>
      <c r="H22">
        <f t="shared" si="2"/>
        <v>415.57143550000006</v>
      </c>
      <c r="I22">
        <f t="shared" si="3"/>
        <v>433.64934410000006</v>
      </c>
      <c r="J22">
        <f t="shared" si="4"/>
        <v>453.05002650000006</v>
      </c>
      <c r="K22">
        <f t="shared" si="5"/>
        <v>0</v>
      </c>
    </row>
    <row r="23" spans="1:11" x14ac:dyDescent="0.25">
      <c r="A23" s="1">
        <v>30163</v>
      </c>
      <c r="B23">
        <v>18.059999999999999</v>
      </c>
      <c r="C23">
        <v>18.350000000000001</v>
      </c>
      <c r="D23">
        <v>19.399999999999999</v>
      </c>
      <c r="E23">
        <v>20.38</v>
      </c>
      <c r="G23">
        <f t="shared" si="1"/>
        <v>398.15491379999997</v>
      </c>
      <c r="H23">
        <f t="shared" si="2"/>
        <v>404.54832050000005</v>
      </c>
      <c r="I23">
        <f t="shared" si="3"/>
        <v>427.69686200000001</v>
      </c>
      <c r="J23">
        <f t="shared" si="4"/>
        <v>449.30216740000003</v>
      </c>
      <c r="K23">
        <f t="shared" si="5"/>
        <v>0</v>
      </c>
    </row>
    <row r="24" spans="1:11" x14ac:dyDescent="0.25">
      <c r="A24" s="1">
        <v>30194</v>
      </c>
      <c r="B24">
        <v>17.25</v>
      </c>
      <c r="C24">
        <v>17.93</v>
      </c>
      <c r="D24">
        <v>18.850000000000001</v>
      </c>
      <c r="E24">
        <v>19.5</v>
      </c>
      <c r="G24">
        <f t="shared" si="1"/>
        <v>380.29746750000004</v>
      </c>
      <c r="H24">
        <f t="shared" si="2"/>
        <v>395.28890390000004</v>
      </c>
      <c r="I24">
        <f t="shared" si="3"/>
        <v>415.57143550000006</v>
      </c>
      <c r="J24">
        <f t="shared" si="4"/>
        <v>429.90148500000004</v>
      </c>
      <c r="K24">
        <f t="shared" si="5"/>
        <v>0</v>
      </c>
    </row>
    <row r="25" spans="1:11" x14ac:dyDescent="0.25">
      <c r="A25" s="1">
        <v>30224</v>
      </c>
      <c r="B25">
        <v>16.78</v>
      </c>
      <c r="C25">
        <v>17.32</v>
      </c>
      <c r="D25">
        <v>18.38</v>
      </c>
      <c r="E25">
        <v>18.690000000000001</v>
      </c>
      <c r="G25">
        <f t="shared" si="1"/>
        <v>369.93573940000005</v>
      </c>
      <c r="H25">
        <f t="shared" si="2"/>
        <v>381.84070360000004</v>
      </c>
      <c r="I25">
        <f t="shared" si="3"/>
        <v>405.20970740000001</v>
      </c>
      <c r="J25">
        <f t="shared" si="4"/>
        <v>412.04403870000004</v>
      </c>
      <c r="K25">
        <f t="shared" si="5"/>
        <v>0</v>
      </c>
    </row>
    <row r="26" spans="1:11" x14ac:dyDescent="0.25">
      <c r="A26" s="1">
        <v>30255</v>
      </c>
      <c r="B26">
        <v>16.8</v>
      </c>
      <c r="C26">
        <v>17.3</v>
      </c>
      <c r="D26">
        <v>17.899999999999999</v>
      </c>
      <c r="E26">
        <v>18.440000000000001</v>
      </c>
      <c r="G26">
        <f t="shared" si="1"/>
        <v>370.37666400000006</v>
      </c>
      <c r="H26">
        <f t="shared" si="2"/>
        <v>381.39977900000002</v>
      </c>
      <c r="I26">
        <f t="shared" si="3"/>
        <v>394.62751700000001</v>
      </c>
      <c r="J26">
        <f t="shared" si="4"/>
        <v>406.53248120000006</v>
      </c>
      <c r="K26">
        <f t="shared" si="5"/>
        <v>0</v>
      </c>
    </row>
    <row r="27" spans="1:11" x14ac:dyDescent="0.25">
      <c r="A27" s="1">
        <v>30285</v>
      </c>
      <c r="B27">
        <v>16.760000000000002</v>
      </c>
      <c r="C27">
        <v>17.22</v>
      </c>
      <c r="D27">
        <v>17.899999999999999</v>
      </c>
      <c r="E27">
        <v>18.2</v>
      </c>
      <c r="G27">
        <f t="shared" si="1"/>
        <v>369.49481480000003</v>
      </c>
      <c r="H27">
        <f t="shared" si="2"/>
        <v>379.63608060000001</v>
      </c>
      <c r="I27">
        <f t="shared" si="3"/>
        <v>394.62751700000001</v>
      </c>
      <c r="J27">
        <f t="shared" si="4"/>
        <v>401.24138600000003</v>
      </c>
      <c r="K27">
        <f t="shared" si="5"/>
        <v>0</v>
      </c>
    </row>
    <row r="28" spans="1:11" x14ac:dyDescent="0.25">
      <c r="A28" s="1">
        <v>30316</v>
      </c>
      <c r="B28">
        <v>16.079999999999998</v>
      </c>
      <c r="C28">
        <v>16.91</v>
      </c>
      <c r="D28">
        <v>17.690000000000001</v>
      </c>
      <c r="E28">
        <v>18.2</v>
      </c>
      <c r="G28">
        <f t="shared" si="1"/>
        <v>354.50337839999997</v>
      </c>
      <c r="H28">
        <f t="shared" si="2"/>
        <v>372.80174930000004</v>
      </c>
      <c r="I28">
        <f t="shared" si="3"/>
        <v>389.99780870000006</v>
      </c>
      <c r="J28">
        <f t="shared" si="4"/>
        <v>401.24138600000003</v>
      </c>
      <c r="K28">
        <f t="shared" si="5"/>
        <v>0</v>
      </c>
    </row>
    <row r="29" spans="1:11" x14ac:dyDescent="0.25">
      <c r="A29" s="1">
        <v>30347</v>
      </c>
      <c r="B29">
        <v>17.52</v>
      </c>
      <c r="C29">
        <v>18.309999999999999</v>
      </c>
      <c r="D29">
        <v>18.77</v>
      </c>
      <c r="E29">
        <v>19.399999999999999</v>
      </c>
      <c r="G29">
        <f t="shared" si="1"/>
        <v>386.24994960000004</v>
      </c>
      <c r="H29">
        <f t="shared" si="2"/>
        <v>403.66647130000001</v>
      </c>
      <c r="I29">
        <f t="shared" si="3"/>
        <v>413.8077371</v>
      </c>
      <c r="J29">
        <f t="shared" si="4"/>
        <v>427.69686200000001</v>
      </c>
      <c r="K29">
        <f t="shared" si="5"/>
        <v>0</v>
      </c>
    </row>
    <row r="30" spans="1:11" x14ac:dyDescent="0.25">
      <c r="A30" s="1">
        <v>30375</v>
      </c>
      <c r="B30">
        <v>16.32</v>
      </c>
      <c r="C30">
        <v>17.09</v>
      </c>
      <c r="D30">
        <v>17.54</v>
      </c>
      <c r="E30">
        <v>18.329999999999998</v>
      </c>
      <c r="G30">
        <f t="shared" si="1"/>
        <v>359.7944736</v>
      </c>
      <c r="H30">
        <f t="shared" si="2"/>
        <v>376.77007070000002</v>
      </c>
      <c r="I30">
        <f t="shared" si="3"/>
        <v>386.6908742</v>
      </c>
      <c r="J30">
        <f t="shared" si="4"/>
        <v>404.10739589999997</v>
      </c>
      <c r="K30">
        <f t="shared" si="5"/>
        <v>0</v>
      </c>
    </row>
    <row r="31" spans="1:11" x14ac:dyDescent="0.25">
      <c r="A31" s="1">
        <v>30406</v>
      </c>
      <c r="B31">
        <v>18.559999999999999</v>
      </c>
      <c r="C31">
        <v>19.100000000000001</v>
      </c>
      <c r="D31">
        <v>19.87</v>
      </c>
      <c r="E31">
        <v>19.399999999999999</v>
      </c>
      <c r="G31">
        <f t="shared" si="1"/>
        <v>409.17802879999999</v>
      </c>
      <c r="H31">
        <f t="shared" si="2"/>
        <v>421.08299300000004</v>
      </c>
      <c r="I31">
        <f t="shared" si="3"/>
        <v>438.05859010000006</v>
      </c>
      <c r="J31">
        <f t="shared" si="4"/>
        <v>427.69686200000001</v>
      </c>
      <c r="K31">
        <f t="shared" si="5"/>
        <v>0</v>
      </c>
    </row>
    <row r="32" spans="1:11" x14ac:dyDescent="0.25">
      <c r="A32" s="1">
        <v>30436</v>
      </c>
      <c r="B32">
        <v>19.61</v>
      </c>
      <c r="C32">
        <v>20</v>
      </c>
      <c r="D32">
        <v>20.69</v>
      </c>
      <c r="E32">
        <v>21.53</v>
      </c>
      <c r="G32">
        <f t="shared" si="1"/>
        <v>432.32657030000001</v>
      </c>
      <c r="H32">
        <f t="shared" si="2"/>
        <v>440.92460000000005</v>
      </c>
      <c r="I32">
        <f t="shared" si="3"/>
        <v>456.13649870000006</v>
      </c>
      <c r="J32">
        <f t="shared" si="4"/>
        <v>474.65533190000008</v>
      </c>
      <c r="K32">
        <f t="shared" si="5"/>
        <v>0</v>
      </c>
    </row>
    <row r="33" spans="1:11" x14ac:dyDescent="0.25">
      <c r="A33" s="1">
        <v>30467</v>
      </c>
      <c r="B33">
        <v>18.649999999999999</v>
      </c>
      <c r="C33">
        <v>18.93</v>
      </c>
      <c r="D33">
        <v>19.53</v>
      </c>
      <c r="E33">
        <v>20.5</v>
      </c>
      <c r="G33">
        <f t="shared" si="1"/>
        <v>411.16218950000001</v>
      </c>
      <c r="H33">
        <f t="shared" si="2"/>
        <v>417.33513390000002</v>
      </c>
      <c r="I33">
        <f t="shared" si="3"/>
        <v>430.56287190000006</v>
      </c>
      <c r="J33">
        <f t="shared" si="4"/>
        <v>451.94771500000002</v>
      </c>
      <c r="K33">
        <f t="shared" si="5"/>
        <v>0</v>
      </c>
    </row>
    <row r="34" spans="1:11" x14ac:dyDescent="0.25">
      <c r="A34" s="1">
        <v>30497</v>
      </c>
      <c r="B34">
        <v>19.41</v>
      </c>
      <c r="C34">
        <v>19.649999999999999</v>
      </c>
      <c r="D34">
        <v>20.22</v>
      </c>
      <c r="E34">
        <v>21.05</v>
      </c>
      <c r="G34">
        <f t="shared" si="1"/>
        <v>427.91732430000002</v>
      </c>
      <c r="H34">
        <f t="shared" si="2"/>
        <v>433.20841949999999</v>
      </c>
      <c r="I34">
        <f t="shared" si="3"/>
        <v>445.77477060000001</v>
      </c>
      <c r="J34">
        <f t="shared" si="4"/>
        <v>464.07314150000002</v>
      </c>
      <c r="K34">
        <f t="shared" si="5"/>
        <v>0</v>
      </c>
    </row>
    <row r="35" spans="1:11" x14ac:dyDescent="0.25">
      <c r="A35" s="1">
        <v>30528</v>
      </c>
      <c r="B35">
        <v>23.32</v>
      </c>
      <c r="C35">
        <v>23.52</v>
      </c>
      <c r="D35">
        <v>24.2</v>
      </c>
      <c r="E35">
        <v>23.95</v>
      </c>
      <c r="G35">
        <f t="shared" si="1"/>
        <v>514.11808360000009</v>
      </c>
      <c r="H35">
        <f t="shared" si="2"/>
        <v>518.52732960000003</v>
      </c>
      <c r="I35">
        <f t="shared" si="3"/>
        <v>533.51876600000003</v>
      </c>
      <c r="J35">
        <f t="shared" si="4"/>
        <v>528.00720850000005</v>
      </c>
      <c r="K35">
        <f t="shared" si="5"/>
        <v>0</v>
      </c>
    </row>
    <row r="36" spans="1:11" x14ac:dyDescent="0.25">
      <c r="A36" s="1">
        <v>30559</v>
      </c>
      <c r="B36">
        <v>33.450000000000003</v>
      </c>
      <c r="C36">
        <v>33.67</v>
      </c>
      <c r="D36">
        <v>32.75</v>
      </c>
      <c r="E36">
        <v>28.05</v>
      </c>
      <c r="G36">
        <f t="shared" si="1"/>
        <v>737.44639350000011</v>
      </c>
      <c r="H36">
        <f t="shared" si="2"/>
        <v>742.29656410000007</v>
      </c>
      <c r="I36">
        <f t="shared" si="3"/>
        <v>722.0140325000001</v>
      </c>
      <c r="J36">
        <f t="shared" si="4"/>
        <v>618.39675150000005</v>
      </c>
      <c r="K36">
        <f t="shared" si="5"/>
        <v>0</v>
      </c>
    </row>
    <row r="37" spans="1:11" x14ac:dyDescent="0.25">
      <c r="A37" s="1">
        <v>30589</v>
      </c>
      <c r="B37">
        <v>31.65</v>
      </c>
      <c r="C37">
        <v>32.229999999999997</v>
      </c>
      <c r="D37">
        <v>29.9</v>
      </c>
      <c r="E37">
        <v>25.05</v>
      </c>
      <c r="G37">
        <f t="shared" si="1"/>
        <v>697.76317949999998</v>
      </c>
      <c r="H37">
        <f t="shared" si="2"/>
        <v>710.54999290000001</v>
      </c>
      <c r="I37">
        <f t="shared" si="3"/>
        <v>659.182277</v>
      </c>
      <c r="J37">
        <f t="shared" si="4"/>
        <v>552.25806150000005</v>
      </c>
      <c r="K37">
        <f t="shared" si="5"/>
        <v>0</v>
      </c>
    </row>
    <row r="38" spans="1:11" x14ac:dyDescent="0.25">
      <c r="A38" s="1">
        <v>30620</v>
      </c>
      <c r="B38">
        <v>28.3</v>
      </c>
      <c r="C38">
        <v>28.81</v>
      </c>
      <c r="D38">
        <v>28.6</v>
      </c>
      <c r="E38">
        <v>25.1</v>
      </c>
      <c r="G38">
        <f t="shared" si="1"/>
        <v>623.90830900000003</v>
      </c>
      <c r="H38">
        <f t="shared" si="2"/>
        <v>635.1518863</v>
      </c>
      <c r="I38">
        <f t="shared" si="3"/>
        <v>630.52217800000005</v>
      </c>
      <c r="J38">
        <f t="shared" si="4"/>
        <v>553.3603730000001</v>
      </c>
      <c r="K38">
        <f t="shared" si="5"/>
        <v>0</v>
      </c>
    </row>
    <row r="39" spans="1:11" x14ac:dyDescent="0.25">
      <c r="A39" s="1">
        <v>30650</v>
      </c>
      <c r="B39">
        <v>26.9</v>
      </c>
      <c r="C39">
        <v>27.5</v>
      </c>
      <c r="D39">
        <v>27.45</v>
      </c>
      <c r="E39">
        <v>25.3</v>
      </c>
      <c r="G39">
        <f t="shared" si="1"/>
        <v>593.043587</v>
      </c>
      <c r="H39">
        <f t="shared" si="2"/>
        <v>606.27132500000005</v>
      </c>
      <c r="I39">
        <f t="shared" si="3"/>
        <v>605.16901350000001</v>
      </c>
      <c r="J39">
        <f t="shared" si="4"/>
        <v>557.76961900000003</v>
      </c>
      <c r="K39">
        <f t="shared" si="5"/>
        <v>0</v>
      </c>
    </row>
    <row r="40" spans="1:11" x14ac:dyDescent="0.25">
      <c r="A40" s="1">
        <v>30681</v>
      </c>
      <c r="B40">
        <v>29.07</v>
      </c>
      <c r="C40">
        <v>30.08</v>
      </c>
      <c r="D40">
        <v>28.25</v>
      </c>
      <c r="E40">
        <v>26.25</v>
      </c>
      <c r="G40">
        <f t="shared" si="1"/>
        <v>640.88390609999999</v>
      </c>
      <c r="H40">
        <f t="shared" si="2"/>
        <v>663.15059840000004</v>
      </c>
      <c r="I40">
        <f t="shared" si="3"/>
        <v>622.80599749999999</v>
      </c>
      <c r="J40">
        <f t="shared" si="4"/>
        <v>578.71353750000003</v>
      </c>
      <c r="K40">
        <f t="shared" si="5"/>
        <v>0</v>
      </c>
    </row>
    <row r="41" spans="1:11" x14ac:dyDescent="0.25">
      <c r="A41" s="1">
        <v>30712</v>
      </c>
      <c r="B41">
        <v>27.27</v>
      </c>
      <c r="C41">
        <v>27.84</v>
      </c>
      <c r="D41">
        <v>26.3</v>
      </c>
      <c r="E41">
        <v>26.45</v>
      </c>
      <c r="G41">
        <f t="shared" si="1"/>
        <v>601.20069210000008</v>
      </c>
      <c r="H41">
        <f t="shared" si="2"/>
        <v>613.76704319999999</v>
      </c>
      <c r="I41">
        <f t="shared" si="3"/>
        <v>579.81584900000007</v>
      </c>
      <c r="J41">
        <f t="shared" si="4"/>
        <v>583.12278349999997</v>
      </c>
      <c r="K41">
        <f t="shared" si="5"/>
        <v>0</v>
      </c>
    </row>
    <row r="42" spans="1:11" x14ac:dyDescent="0.25">
      <c r="A42" s="1">
        <v>30741</v>
      </c>
      <c r="B42">
        <v>27.98</v>
      </c>
      <c r="C42">
        <v>28.15</v>
      </c>
      <c r="D42">
        <v>25.45</v>
      </c>
      <c r="E42">
        <v>25.08</v>
      </c>
      <c r="G42">
        <f t="shared" si="1"/>
        <v>616.85351539999999</v>
      </c>
      <c r="H42">
        <f t="shared" si="2"/>
        <v>620.60137450000002</v>
      </c>
      <c r="I42">
        <f t="shared" si="3"/>
        <v>561.07655350000005</v>
      </c>
      <c r="J42">
        <f t="shared" si="4"/>
        <v>552.91944839999996</v>
      </c>
      <c r="K42">
        <f t="shared" si="5"/>
        <v>0</v>
      </c>
    </row>
    <row r="43" spans="1:11" x14ac:dyDescent="0.25">
      <c r="A43" s="1">
        <v>30772</v>
      </c>
      <c r="B43">
        <v>29.82</v>
      </c>
      <c r="C43">
        <v>28.75</v>
      </c>
      <c r="D43">
        <v>26.2</v>
      </c>
      <c r="E43">
        <v>25.75</v>
      </c>
      <c r="G43">
        <f t="shared" si="1"/>
        <v>657.41857860000005</v>
      </c>
      <c r="H43">
        <f t="shared" si="2"/>
        <v>633.82911250000006</v>
      </c>
      <c r="I43">
        <f t="shared" si="3"/>
        <v>577.61122599999999</v>
      </c>
      <c r="J43">
        <f t="shared" si="4"/>
        <v>567.69042250000007</v>
      </c>
      <c r="K43">
        <f t="shared" si="5"/>
        <v>0</v>
      </c>
    </row>
    <row r="44" spans="1:11" x14ac:dyDescent="0.25">
      <c r="A44" s="1">
        <v>30802</v>
      </c>
      <c r="B44">
        <v>32.47</v>
      </c>
      <c r="C44">
        <v>31.3</v>
      </c>
      <c r="D44">
        <v>26.6</v>
      </c>
      <c r="G44">
        <f t="shared" si="1"/>
        <v>715.84108809999998</v>
      </c>
      <c r="H44">
        <f t="shared" si="2"/>
        <v>690.04699900000003</v>
      </c>
      <c r="I44">
        <f t="shared" si="3"/>
        <v>586.42971800000009</v>
      </c>
      <c r="J44">
        <f t="shared" si="4"/>
        <v>0</v>
      </c>
      <c r="K44">
        <f t="shared" si="5"/>
        <v>0</v>
      </c>
    </row>
    <row r="45" spans="1:11" x14ac:dyDescent="0.25">
      <c r="A45" s="1">
        <v>30833</v>
      </c>
      <c r="B45">
        <v>36.9</v>
      </c>
      <c r="C45">
        <v>34.15</v>
      </c>
      <c r="D45">
        <v>29.05</v>
      </c>
      <c r="E45">
        <v>28.88</v>
      </c>
      <c r="G45">
        <f t="shared" si="1"/>
        <v>813.50588700000003</v>
      </c>
      <c r="H45">
        <f t="shared" si="2"/>
        <v>752.87875450000001</v>
      </c>
      <c r="I45">
        <f t="shared" si="3"/>
        <v>640.44298150000009</v>
      </c>
      <c r="J45">
        <f t="shared" si="4"/>
        <v>636.69512240000006</v>
      </c>
      <c r="K45">
        <f t="shared" si="5"/>
        <v>0</v>
      </c>
    </row>
    <row r="46" spans="1:11" x14ac:dyDescent="0.25">
      <c r="A46" s="1">
        <v>30863</v>
      </c>
      <c r="B46">
        <v>33.67</v>
      </c>
      <c r="C46">
        <v>30.53</v>
      </c>
      <c r="D46">
        <v>27.8</v>
      </c>
      <c r="E46">
        <v>27.93</v>
      </c>
      <c r="G46">
        <f t="shared" si="1"/>
        <v>742.29656410000007</v>
      </c>
      <c r="H46">
        <f t="shared" si="2"/>
        <v>673.07140190000007</v>
      </c>
      <c r="I46">
        <f t="shared" si="3"/>
        <v>612.88519400000007</v>
      </c>
      <c r="J46">
        <f t="shared" si="4"/>
        <v>615.75120390000006</v>
      </c>
      <c r="K46">
        <f t="shared" si="5"/>
        <v>0</v>
      </c>
    </row>
    <row r="47" spans="1:11" x14ac:dyDescent="0.25">
      <c r="A47" s="1">
        <v>30894</v>
      </c>
      <c r="B47">
        <v>26.95</v>
      </c>
      <c r="C47">
        <v>24.78</v>
      </c>
      <c r="D47">
        <v>24.2</v>
      </c>
      <c r="E47">
        <v>24.4</v>
      </c>
      <c r="G47">
        <f t="shared" si="1"/>
        <v>594.14589850000004</v>
      </c>
      <c r="H47">
        <f t="shared" si="2"/>
        <v>546.30557940000006</v>
      </c>
      <c r="I47">
        <f t="shared" si="3"/>
        <v>533.51876600000003</v>
      </c>
      <c r="J47">
        <f t="shared" si="4"/>
        <v>537.92801199999997</v>
      </c>
      <c r="K47">
        <f t="shared" si="5"/>
        <v>0</v>
      </c>
    </row>
    <row r="48" spans="1:11" x14ac:dyDescent="0.25">
      <c r="A48" s="1">
        <v>30925</v>
      </c>
      <c r="B48">
        <v>27.32</v>
      </c>
      <c r="C48">
        <v>26.68</v>
      </c>
      <c r="D48">
        <v>26.7</v>
      </c>
      <c r="E48">
        <v>24.25</v>
      </c>
      <c r="G48">
        <f t="shared" si="1"/>
        <v>602.30300360000001</v>
      </c>
      <c r="H48">
        <f t="shared" si="2"/>
        <v>588.19341640000005</v>
      </c>
      <c r="I48">
        <f t="shared" si="3"/>
        <v>588.63434100000006</v>
      </c>
      <c r="J48">
        <f t="shared" si="4"/>
        <v>534.62107750000007</v>
      </c>
      <c r="K48">
        <f t="shared" si="5"/>
        <v>0</v>
      </c>
    </row>
    <row r="49" spans="1:11" x14ac:dyDescent="0.25">
      <c r="A49" s="1">
        <v>30955</v>
      </c>
      <c r="B49">
        <v>26.17</v>
      </c>
      <c r="C49">
        <v>24.38</v>
      </c>
      <c r="D49">
        <v>23.68</v>
      </c>
      <c r="E49">
        <v>23.1</v>
      </c>
      <c r="G49">
        <f t="shared" si="1"/>
        <v>576.94983910000008</v>
      </c>
      <c r="H49">
        <f t="shared" si="2"/>
        <v>537.48708740000006</v>
      </c>
      <c r="I49">
        <f t="shared" si="3"/>
        <v>522.05472640000005</v>
      </c>
      <c r="J49">
        <f t="shared" si="4"/>
        <v>509.26791300000008</v>
      </c>
      <c r="K49">
        <f t="shared" si="5"/>
        <v>0</v>
      </c>
    </row>
    <row r="50" spans="1:11" x14ac:dyDescent="0.25">
      <c r="A50" s="1">
        <v>30986</v>
      </c>
      <c r="B50">
        <v>27.07</v>
      </c>
      <c r="C50">
        <v>25.28</v>
      </c>
      <c r="D50">
        <v>24.63</v>
      </c>
      <c r="E50">
        <v>23.9</v>
      </c>
      <c r="G50">
        <f t="shared" si="1"/>
        <v>596.79144610000003</v>
      </c>
      <c r="H50">
        <f t="shared" si="2"/>
        <v>557.32869440000002</v>
      </c>
      <c r="I50">
        <f t="shared" si="3"/>
        <v>542.99864490000004</v>
      </c>
      <c r="J50">
        <f t="shared" si="4"/>
        <v>526.90489700000001</v>
      </c>
      <c r="K50">
        <f t="shared" si="5"/>
        <v>0</v>
      </c>
    </row>
    <row r="51" spans="1:11" x14ac:dyDescent="0.25">
      <c r="A51" s="1">
        <v>31016</v>
      </c>
      <c r="B51">
        <v>27.97</v>
      </c>
      <c r="C51">
        <v>25.08</v>
      </c>
      <c r="D51">
        <v>24.05</v>
      </c>
      <c r="E51">
        <v>23.75</v>
      </c>
      <c r="G51">
        <f t="shared" si="1"/>
        <v>616.63305309999998</v>
      </c>
      <c r="H51">
        <f t="shared" si="2"/>
        <v>552.91944839999996</v>
      </c>
      <c r="I51">
        <f t="shared" si="3"/>
        <v>530.21183150000002</v>
      </c>
      <c r="J51">
        <f t="shared" si="4"/>
        <v>523.59796249999999</v>
      </c>
      <c r="K51">
        <f t="shared" si="5"/>
        <v>0</v>
      </c>
    </row>
    <row r="52" spans="1:11" x14ac:dyDescent="0.25">
      <c r="A52" s="1">
        <v>31047</v>
      </c>
      <c r="B52">
        <v>25.72</v>
      </c>
      <c r="C52">
        <v>24.61</v>
      </c>
      <c r="D52">
        <v>23.95</v>
      </c>
      <c r="E52">
        <v>23.47</v>
      </c>
      <c r="G52">
        <f t="shared" si="1"/>
        <v>567.02903560000004</v>
      </c>
      <c r="H52">
        <f t="shared" si="2"/>
        <v>542.55772030000003</v>
      </c>
      <c r="I52">
        <f t="shared" si="3"/>
        <v>528.00720850000005</v>
      </c>
      <c r="J52">
        <f t="shared" si="4"/>
        <v>517.42501809999999</v>
      </c>
      <c r="K52">
        <f t="shared" si="5"/>
        <v>0</v>
      </c>
    </row>
    <row r="53" spans="1:11" x14ac:dyDescent="0.25">
      <c r="A53" s="1">
        <v>31078</v>
      </c>
      <c r="B53">
        <v>27.38</v>
      </c>
      <c r="C53">
        <v>26.03</v>
      </c>
      <c r="D53">
        <v>24.4</v>
      </c>
      <c r="G53">
        <f t="shared" si="1"/>
        <v>603.62577740000006</v>
      </c>
      <c r="H53">
        <f t="shared" si="2"/>
        <v>573.86336690000007</v>
      </c>
      <c r="I53">
        <f t="shared" si="3"/>
        <v>537.92801199999997</v>
      </c>
      <c r="J53">
        <f t="shared" si="4"/>
        <v>0</v>
      </c>
      <c r="K53">
        <f t="shared" si="5"/>
        <v>0</v>
      </c>
    </row>
    <row r="54" spans="1:11" x14ac:dyDescent="0.25">
      <c r="A54" s="1">
        <v>31106</v>
      </c>
      <c r="B54">
        <v>28.32</v>
      </c>
      <c r="C54">
        <v>26.63</v>
      </c>
      <c r="D54">
        <v>25.15</v>
      </c>
      <c r="G54">
        <f t="shared" si="1"/>
        <v>624.34923360000005</v>
      </c>
      <c r="H54">
        <f t="shared" si="2"/>
        <v>587.0911049</v>
      </c>
      <c r="I54">
        <f t="shared" si="3"/>
        <v>554.46268450000002</v>
      </c>
      <c r="J54">
        <f t="shared" si="4"/>
        <v>0</v>
      </c>
      <c r="K54">
        <f t="shared" si="5"/>
        <v>0</v>
      </c>
    </row>
    <row r="55" spans="1:11" x14ac:dyDescent="0.25">
      <c r="A55" s="1">
        <v>31137</v>
      </c>
      <c r="B55">
        <v>30.52</v>
      </c>
      <c r="C55">
        <v>27.58</v>
      </c>
      <c r="D55">
        <v>24.83</v>
      </c>
      <c r="E55">
        <v>24.4</v>
      </c>
      <c r="G55">
        <f t="shared" si="1"/>
        <v>672.85093960000006</v>
      </c>
      <c r="H55">
        <f t="shared" si="2"/>
        <v>608.0350234</v>
      </c>
      <c r="I55">
        <f t="shared" si="3"/>
        <v>547.40789089999998</v>
      </c>
      <c r="J55">
        <f t="shared" si="4"/>
        <v>537.92801199999997</v>
      </c>
      <c r="K55">
        <f t="shared" si="5"/>
        <v>0</v>
      </c>
    </row>
    <row r="56" spans="1:11" x14ac:dyDescent="0.25">
      <c r="A56" s="1">
        <v>31167</v>
      </c>
      <c r="B56">
        <v>32.53</v>
      </c>
      <c r="C56">
        <v>30.67</v>
      </c>
      <c r="D56">
        <v>28.32</v>
      </c>
      <c r="E56">
        <v>27.2</v>
      </c>
      <c r="G56">
        <f t="shared" si="1"/>
        <v>717.16386190000003</v>
      </c>
      <c r="H56">
        <f t="shared" si="2"/>
        <v>676.15787410000007</v>
      </c>
      <c r="I56">
        <f t="shared" si="3"/>
        <v>624.34923360000005</v>
      </c>
      <c r="J56">
        <f t="shared" si="4"/>
        <v>599.65745600000002</v>
      </c>
      <c r="K56">
        <f t="shared" si="5"/>
        <v>0</v>
      </c>
    </row>
    <row r="57" spans="1:11" x14ac:dyDescent="0.25">
      <c r="A57" s="1">
        <v>31198</v>
      </c>
      <c r="B57">
        <v>30.07</v>
      </c>
      <c r="C57">
        <v>27.92</v>
      </c>
      <c r="D57">
        <v>25.55</v>
      </c>
      <c r="E57">
        <v>24.42</v>
      </c>
      <c r="G57">
        <f t="shared" si="1"/>
        <v>662.93013610000003</v>
      </c>
      <c r="H57">
        <f t="shared" si="2"/>
        <v>615.53074160000006</v>
      </c>
      <c r="I57">
        <f t="shared" si="3"/>
        <v>563.28117650000002</v>
      </c>
      <c r="J57">
        <f t="shared" si="4"/>
        <v>538.3689366000001</v>
      </c>
      <c r="K57">
        <f t="shared" si="5"/>
        <v>0</v>
      </c>
    </row>
    <row r="58" spans="1:11" x14ac:dyDescent="0.25">
      <c r="A58" s="1">
        <v>31228</v>
      </c>
      <c r="B58">
        <v>30.04</v>
      </c>
      <c r="C58">
        <v>27.7</v>
      </c>
      <c r="D58">
        <v>25.45</v>
      </c>
      <c r="E58">
        <v>24.49</v>
      </c>
      <c r="G58">
        <f t="shared" si="1"/>
        <v>662.2687492</v>
      </c>
      <c r="H58">
        <f t="shared" si="2"/>
        <v>610.68057099999999</v>
      </c>
      <c r="I58">
        <f t="shared" si="3"/>
        <v>561.07655350000005</v>
      </c>
      <c r="J58">
        <f t="shared" si="4"/>
        <v>539.91217270000004</v>
      </c>
      <c r="K58">
        <f t="shared" si="5"/>
        <v>0</v>
      </c>
    </row>
    <row r="59" spans="1:11" x14ac:dyDescent="0.25">
      <c r="A59" s="1">
        <v>31259</v>
      </c>
      <c r="B59">
        <v>25.4</v>
      </c>
      <c r="C59">
        <v>24.7</v>
      </c>
      <c r="D59">
        <v>24.35</v>
      </c>
      <c r="E59">
        <v>23.81</v>
      </c>
      <c r="G59">
        <f t="shared" si="1"/>
        <v>559.974242</v>
      </c>
      <c r="H59">
        <f t="shared" si="2"/>
        <v>544.54188099999999</v>
      </c>
      <c r="I59">
        <f t="shared" si="3"/>
        <v>536.82570050000004</v>
      </c>
      <c r="J59">
        <f t="shared" si="4"/>
        <v>524.92073630000004</v>
      </c>
      <c r="K59">
        <f t="shared" si="5"/>
        <v>0</v>
      </c>
    </row>
    <row r="60" spans="1:11" x14ac:dyDescent="0.25">
      <c r="A60" s="1">
        <v>31290</v>
      </c>
      <c r="B60">
        <v>22.46</v>
      </c>
      <c r="C60">
        <v>22.02</v>
      </c>
      <c r="D60">
        <v>22.6</v>
      </c>
      <c r="E60">
        <v>22.6</v>
      </c>
      <c r="G60">
        <f t="shared" si="1"/>
        <v>495.15832580000006</v>
      </c>
      <c r="H60">
        <f t="shared" si="2"/>
        <v>485.45798460000003</v>
      </c>
      <c r="I60">
        <f t="shared" si="3"/>
        <v>498.24479800000006</v>
      </c>
      <c r="J60">
        <f t="shared" si="4"/>
        <v>498.24479800000006</v>
      </c>
      <c r="K60">
        <f t="shared" si="5"/>
        <v>0</v>
      </c>
    </row>
    <row r="61" spans="1:11" x14ac:dyDescent="0.25">
      <c r="A61" s="1">
        <v>31320</v>
      </c>
      <c r="B61">
        <v>21.16</v>
      </c>
      <c r="C61">
        <v>21.5</v>
      </c>
      <c r="D61">
        <v>22.41</v>
      </c>
      <c r="E61">
        <v>22</v>
      </c>
      <c r="G61">
        <f t="shared" si="1"/>
        <v>466.49822680000005</v>
      </c>
      <c r="H61">
        <f t="shared" si="2"/>
        <v>473.99394500000005</v>
      </c>
      <c r="I61">
        <f t="shared" si="3"/>
        <v>494.05601430000002</v>
      </c>
      <c r="J61">
        <f t="shared" si="4"/>
        <v>485.01706000000001</v>
      </c>
      <c r="K61">
        <f t="shared" si="5"/>
        <v>0</v>
      </c>
    </row>
    <row r="62" spans="1:11" x14ac:dyDescent="0.25">
      <c r="A62" s="1">
        <v>31351</v>
      </c>
      <c r="B62">
        <v>20</v>
      </c>
      <c r="C62">
        <v>20.53</v>
      </c>
      <c r="D62">
        <v>21.3</v>
      </c>
      <c r="E62">
        <v>21.42</v>
      </c>
      <c r="G62">
        <f t="shared" si="1"/>
        <v>440.92460000000005</v>
      </c>
      <c r="H62">
        <f t="shared" si="2"/>
        <v>452.60910190000004</v>
      </c>
      <c r="I62">
        <f t="shared" si="3"/>
        <v>469.58469900000006</v>
      </c>
      <c r="J62">
        <f t="shared" si="4"/>
        <v>472.23024660000004</v>
      </c>
      <c r="K62">
        <f t="shared" si="5"/>
        <v>0</v>
      </c>
    </row>
    <row r="63" spans="1:11" x14ac:dyDescent="0.25">
      <c r="A63" s="1">
        <v>31381</v>
      </c>
      <c r="B63">
        <v>19.11</v>
      </c>
      <c r="C63">
        <v>19.48</v>
      </c>
      <c r="D63">
        <v>20</v>
      </c>
      <c r="E63">
        <v>19.989999999999998</v>
      </c>
      <c r="G63">
        <f t="shared" si="1"/>
        <v>421.3034553</v>
      </c>
      <c r="H63">
        <f t="shared" si="2"/>
        <v>429.46056040000002</v>
      </c>
      <c r="I63">
        <f t="shared" si="3"/>
        <v>440.92460000000005</v>
      </c>
      <c r="J63">
        <f t="shared" si="4"/>
        <v>440.70413769999999</v>
      </c>
      <c r="K63">
        <f t="shared" si="5"/>
        <v>0</v>
      </c>
    </row>
    <row r="64" spans="1:11" x14ac:dyDescent="0.25">
      <c r="A64" s="1">
        <v>31412</v>
      </c>
      <c r="B64">
        <v>21.26</v>
      </c>
      <c r="C64">
        <v>22.01</v>
      </c>
      <c r="D64">
        <v>21.9</v>
      </c>
      <c r="E64">
        <v>21.4</v>
      </c>
      <c r="G64">
        <f t="shared" si="1"/>
        <v>468.70284980000008</v>
      </c>
      <c r="H64">
        <f t="shared" si="2"/>
        <v>485.23752230000008</v>
      </c>
      <c r="I64">
        <f t="shared" si="3"/>
        <v>482.81243699999999</v>
      </c>
      <c r="J64">
        <f t="shared" si="4"/>
        <v>471.78932199999997</v>
      </c>
      <c r="K64">
        <f t="shared" si="5"/>
        <v>0</v>
      </c>
    </row>
    <row r="65" spans="1:11" x14ac:dyDescent="0.25">
      <c r="A65" s="1">
        <v>31443</v>
      </c>
      <c r="B65">
        <v>19.739999999999998</v>
      </c>
      <c r="C65">
        <v>20.48</v>
      </c>
      <c r="D65">
        <v>20.5</v>
      </c>
      <c r="E65">
        <v>20.86</v>
      </c>
      <c r="G65">
        <f t="shared" si="1"/>
        <v>435.19258020000001</v>
      </c>
      <c r="H65">
        <f t="shared" si="2"/>
        <v>451.50679040000006</v>
      </c>
      <c r="I65">
        <f t="shared" si="3"/>
        <v>451.94771500000002</v>
      </c>
      <c r="J65">
        <f t="shared" si="4"/>
        <v>459.88435780000003</v>
      </c>
      <c r="K65">
        <f t="shared" si="5"/>
        <v>0</v>
      </c>
    </row>
    <row r="66" spans="1:11" x14ac:dyDescent="0.25">
      <c r="A66" s="1">
        <v>31471</v>
      </c>
      <c r="B66">
        <v>16.75</v>
      </c>
      <c r="C66">
        <v>17.34</v>
      </c>
      <c r="D66">
        <v>17.5</v>
      </c>
      <c r="E66">
        <v>18.329999999999998</v>
      </c>
      <c r="G66">
        <f t="shared" si="1"/>
        <v>369.27435250000002</v>
      </c>
      <c r="H66">
        <f t="shared" si="2"/>
        <v>382.2816282</v>
      </c>
      <c r="I66">
        <f t="shared" si="3"/>
        <v>385.80902500000002</v>
      </c>
      <c r="J66">
        <f t="shared" si="4"/>
        <v>404.10739589999997</v>
      </c>
      <c r="K66">
        <f t="shared" si="5"/>
        <v>0</v>
      </c>
    </row>
    <row r="67" spans="1:11" x14ac:dyDescent="0.25">
      <c r="A67" s="1">
        <v>31502</v>
      </c>
      <c r="B67">
        <v>19.239999999999998</v>
      </c>
      <c r="C67">
        <v>19.7</v>
      </c>
      <c r="D67">
        <v>19.989999999999998</v>
      </c>
      <c r="E67">
        <v>20.6</v>
      </c>
      <c r="G67">
        <f t="shared" ref="G67:G130" si="6">B67*22.04623</f>
        <v>424.16946519999999</v>
      </c>
      <c r="H67">
        <f t="shared" ref="H67:H130" si="7">C67*22.04623</f>
        <v>434.31073100000003</v>
      </c>
      <c r="I67">
        <f t="shared" ref="I67:I130" si="8">D67*22.04623</f>
        <v>440.70413769999999</v>
      </c>
      <c r="J67">
        <f t="shared" ref="J67:J130" si="9">E67*22.04623</f>
        <v>454.15233800000004</v>
      </c>
      <c r="K67">
        <f t="shared" ref="K67:K130" si="10">F67*22.04623</f>
        <v>0</v>
      </c>
    </row>
    <row r="68" spans="1:11" x14ac:dyDescent="0.25">
      <c r="A68" s="1">
        <v>31532</v>
      </c>
      <c r="B68">
        <v>18.649999999999999</v>
      </c>
      <c r="C68">
        <v>19.079999999999998</v>
      </c>
      <c r="D68">
        <v>19.420000000000002</v>
      </c>
      <c r="E68">
        <v>19.95</v>
      </c>
      <c r="G68">
        <f t="shared" si="6"/>
        <v>411.16218950000001</v>
      </c>
      <c r="H68">
        <f t="shared" si="7"/>
        <v>420.64206839999997</v>
      </c>
      <c r="I68">
        <f t="shared" si="8"/>
        <v>428.13778660000008</v>
      </c>
      <c r="J68">
        <f t="shared" si="9"/>
        <v>439.82228850000001</v>
      </c>
      <c r="K68">
        <f t="shared" si="10"/>
        <v>0</v>
      </c>
    </row>
    <row r="69" spans="1:11" x14ac:dyDescent="0.25">
      <c r="A69" s="1">
        <v>31563</v>
      </c>
      <c r="B69">
        <v>17.510000000000002</v>
      </c>
      <c r="C69">
        <v>17.8</v>
      </c>
      <c r="D69">
        <v>18.07</v>
      </c>
      <c r="E69">
        <v>18.899999999999999</v>
      </c>
      <c r="G69">
        <f t="shared" si="6"/>
        <v>386.02948730000008</v>
      </c>
      <c r="H69">
        <f t="shared" si="7"/>
        <v>392.42289400000004</v>
      </c>
      <c r="I69">
        <f t="shared" si="8"/>
        <v>398.37537610000004</v>
      </c>
      <c r="J69">
        <f t="shared" si="9"/>
        <v>416.67374699999999</v>
      </c>
      <c r="K69">
        <f t="shared" si="10"/>
        <v>0</v>
      </c>
    </row>
    <row r="70" spans="1:11" x14ac:dyDescent="0.25">
      <c r="A70" s="1">
        <v>31593</v>
      </c>
      <c r="B70">
        <v>16.190000000000001</v>
      </c>
      <c r="C70">
        <v>16.5</v>
      </c>
      <c r="D70">
        <v>17.010000000000002</v>
      </c>
      <c r="E70">
        <v>17.95</v>
      </c>
      <c r="G70">
        <f t="shared" si="6"/>
        <v>356.92846370000007</v>
      </c>
      <c r="H70">
        <f t="shared" si="7"/>
        <v>363.76279500000004</v>
      </c>
      <c r="I70">
        <f t="shared" si="8"/>
        <v>375.00637230000007</v>
      </c>
      <c r="J70">
        <f t="shared" si="9"/>
        <v>395.7298285</v>
      </c>
      <c r="K70">
        <f t="shared" si="10"/>
        <v>0</v>
      </c>
    </row>
    <row r="71" spans="1:11" x14ac:dyDescent="0.25">
      <c r="A71" s="1">
        <v>31624</v>
      </c>
      <c r="B71">
        <v>15.86</v>
      </c>
      <c r="C71">
        <v>16.149999999999999</v>
      </c>
      <c r="D71">
        <v>16.95</v>
      </c>
      <c r="E71">
        <v>17.39</v>
      </c>
      <c r="G71">
        <f t="shared" si="6"/>
        <v>349.65320780000002</v>
      </c>
      <c r="H71">
        <f t="shared" si="7"/>
        <v>356.04661449999998</v>
      </c>
      <c r="I71">
        <f t="shared" si="8"/>
        <v>373.68359850000002</v>
      </c>
      <c r="J71">
        <f t="shared" si="9"/>
        <v>383.38393970000004</v>
      </c>
      <c r="K71">
        <f t="shared" si="10"/>
        <v>0</v>
      </c>
    </row>
    <row r="72" spans="1:11" x14ac:dyDescent="0.25">
      <c r="A72" s="1">
        <v>31655</v>
      </c>
      <c r="B72">
        <v>13.56</v>
      </c>
      <c r="C72">
        <v>14.23</v>
      </c>
      <c r="D72">
        <v>14.9</v>
      </c>
      <c r="E72">
        <v>15.22</v>
      </c>
      <c r="G72">
        <f t="shared" si="6"/>
        <v>298.94687880000004</v>
      </c>
      <c r="H72">
        <f t="shared" si="7"/>
        <v>313.71785290000003</v>
      </c>
      <c r="I72">
        <f t="shared" si="8"/>
        <v>328.48882700000001</v>
      </c>
      <c r="J72">
        <f t="shared" si="9"/>
        <v>335.54362060000005</v>
      </c>
      <c r="K72">
        <f t="shared" si="10"/>
        <v>0</v>
      </c>
    </row>
    <row r="73" spans="1:11" x14ac:dyDescent="0.25">
      <c r="A73" s="1">
        <v>31685</v>
      </c>
      <c r="B73">
        <v>14.27</v>
      </c>
      <c r="C73">
        <v>14.97</v>
      </c>
      <c r="D73">
        <v>15.6</v>
      </c>
      <c r="E73">
        <v>15.62</v>
      </c>
      <c r="G73">
        <f t="shared" si="6"/>
        <v>314.5997021</v>
      </c>
      <c r="H73">
        <f t="shared" si="7"/>
        <v>330.03206310000002</v>
      </c>
      <c r="I73">
        <f t="shared" si="8"/>
        <v>343.92118800000003</v>
      </c>
      <c r="J73">
        <f t="shared" si="9"/>
        <v>344.36211259999999</v>
      </c>
      <c r="K73">
        <f t="shared" si="10"/>
        <v>0</v>
      </c>
    </row>
    <row r="74" spans="1:11" x14ac:dyDescent="0.25">
      <c r="A74" s="1">
        <v>31716</v>
      </c>
      <c r="B74">
        <v>15.31</v>
      </c>
      <c r="C74">
        <v>15.73</v>
      </c>
      <c r="D74">
        <v>16.2</v>
      </c>
      <c r="E74">
        <v>16.649999999999999</v>
      </c>
      <c r="G74">
        <f t="shared" si="6"/>
        <v>337.52778130000002</v>
      </c>
      <c r="H74">
        <f t="shared" si="7"/>
        <v>346.78719790000002</v>
      </c>
      <c r="I74">
        <f t="shared" si="8"/>
        <v>357.14892600000002</v>
      </c>
      <c r="J74">
        <f t="shared" si="9"/>
        <v>367.06972949999999</v>
      </c>
      <c r="K74">
        <f t="shared" si="10"/>
        <v>0</v>
      </c>
    </row>
    <row r="75" spans="1:11" x14ac:dyDescent="0.25">
      <c r="A75" s="1">
        <v>31746</v>
      </c>
      <c r="B75">
        <v>15.52</v>
      </c>
      <c r="C75">
        <v>15.98</v>
      </c>
      <c r="D75">
        <v>16.350000000000001</v>
      </c>
      <c r="E75">
        <v>16.100000000000001</v>
      </c>
      <c r="G75">
        <f t="shared" si="6"/>
        <v>342.15748960000002</v>
      </c>
      <c r="H75">
        <f t="shared" si="7"/>
        <v>352.2987554</v>
      </c>
      <c r="I75">
        <f t="shared" si="8"/>
        <v>360.45586050000003</v>
      </c>
      <c r="J75">
        <f t="shared" si="9"/>
        <v>354.94430300000005</v>
      </c>
      <c r="K75">
        <f t="shared" si="10"/>
        <v>0</v>
      </c>
    </row>
    <row r="76" spans="1:11" x14ac:dyDescent="0.25">
      <c r="A76" s="1">
        <v>31777</v>
      </c>
      <c r="B76">
        <v>15.18</v>
      </c>
      <c r="C76">
        <v>15.76</v>
      </c>
      <c r="D76">
        <v>15.7</v>
      </c>
      <c r="E76">
        <v>15.8</v>
      </c>
      <c r="G76">
        <f t="shared" si="6"/>
        <v>334.66177140000002</v>
      </c>
      <c r="H76">
        <f t="shared" si="7"/>
        <v>347.44858479999999</v>
      </c>
      <c r="I76">
        <f t="shared" si="8"/>
        <v>346.125811</v>
      </c>
      <c r="J76">
        <f t="shared" si="9"/>
        <v>348.33043400000003</v>
      </c>
      <c r="K76">
        <f t="shared" si="10"/>
        <v>0</v>
      </c>
    </row>
    <row r="77" spans="1:11" x14ac:dyDescent="0.25">
      <c r="A77" s="1">
        <v>31808</v>
      </c>
      <c r="B77">
        <v>16.71</v>
      </c>
      <c r="C77">
        <v>17.28</v>
      </c>
      <c r="D77">
        <v>17.100000000000001</v>
      </c>
      <c r="E77">
        <v>16.399999999999999</v>
      </c>
      <c r="G77">
        <f t="shared" si="6"/>
        <v>368.39250330000004</v>
      </c>
      <c r="H77">
        <f t="shared" si="7"/>
        <v>380.95885440000006</v>
      </c>
      <c r="I77">
        <f t="shared" si="8"/>
        <v>376.99053300000003</v>
      </c>
      <c r="J77">
        <f t="shared" si="9"/>
        <v>361.55817200000001</v>
      </c>
      <c r="K77">
        <f t="shared" si="10"/>
        <v>0</v>
      </c>
    </row>
    <row r="78" spans="1:11" x14ac:dyDescent="0.25">
      <c r="A78" s="1">
        <v>31836</v>
      </c>
      <c r="B78">
        <v>15.27</v>
      </c>
      <c r="C78">
        <v>15.91</v>
      </c>
      <c r="D78">
        <v>16.25</v>
      </c>
      <c r="G78">
        <f t="shared" si="6"/>
        <v>336.64593210000004</v>
      </c>
      <c r="H78">
        <f t="shared" si="7"/>
        <v>350.7555193</v>
      </c>
      <c r="I78">
        <f t="shared" si="8"/>
        <v>358.2512375</v>
      </c>
      <c r="J78">
        <f t="shared" si="9"/>
        <v>0</v>
      </c>
      <c r="K78">
        <f t="shared" si="10"/>
        <v>0</v>
      </c>
    </row>
    <row r="79" spans="1:11" x14ac:dyDescent="0.25">
      <c r="A79" s="1">
        <v>31867</v>
      </c>
      <c r="B79">
        <v>15.59</v>
      </c>
      <c r="C79">
        <v>16.02</v>
      </c>
      <c r="D79">
        <v>16.54</v>
      </c>
      <c r="G79">
        <f t="shared" si="6"/>
        <v>343.70072570000002</v>
      </c>
      <c r="H79">
        <f t="shared" si="7"/>
        <v>353.18060460000004</v>
      </c>
      <c r="I79">
        <f t="shared" si="8"/>
        <v>364.64464420000002</v>
      </c>
      <c r="J79">
        <f t="shared" si="9"/>
        <v>0</v>
      </c>
      <c r="K79">
        <f t="shared" si="10"/>
        <v>0</v>
      </c>
    </row>
    <row r="80" spans="1:11" x14ac:dyDescent="0.25">
      <c r="A80" s="1">
        <v>31897</v>
      </c>
      <c r="B80">
        <v>15.92</v>
      </c>
      <c r="C80">
        <v>16.38</v>
      </c>
      <c r="D80">
        <v>17.02</v>
      </c>
      <c r="G80">
        <f t="shared" si="6"/>
        <v>350.97598160000001</v>
      </c>
      <c r="H80">
        <f t="shared" si="7"/>
        <v>361.1172474</v>
      </c>
      <c r="I80">
        <f t="shared" si="8"/>
        <v>375.22683460000002</v>
      </c>
      <c r="J80">
        <f t="shared" si="9"/>
        <v>0</v>
      </c>
      <c r="K80">
        <f t="shared" si="10"/>
        <v>0</v>
      </c>
    </row>
    <row r="81" spans="1:11" x14ac:dyDescent="0.25">
      <c r="A81" s="1">
        <v>31928</v>
      </c>
      <c r="B81">
        <v>16.39</v>
      </c>
      <c r="C81">
        <v>16.77</v>
      </c>
      <c r="D81">
        <v>17.29</v>
      </c>
      <c r="E81">
        <v>17.97</v>
      </c>
      <c r="G81">
        <f t="shared" si="6"/>
        <v>361.33770970000006</v>
      </c>
      <c r="H81">
        <f t="shared" si="7"/>
        <v>369.71527710000004</v>
      </c>
      <c r="I81">
        <f t="shared" si="8"/>
        <v>381.17931670000002</v>
      </c>
      <c r="J81">
        <f t="shared" si="9"/>
        <v>396.17075310000001</v>
      </c>
      <c r="K81">
        <f t="shared" si="10"/>
        <v>0</v>
      </c>
    </row>
    <row r="82" spans="1:11" x14ac:dyDescent="0.25">
      <c r="A82" s="1">
        <v>31958</v>
      </c>
      <c r="B82">
        <v>16.489999999999998</v>
      </c>
      <c r="C82">
        <v>16.95</v>
      </c>
      <c r="D82">
        <v>17.600000000000001</v>
      </c>
      <c r="E82">
        <v>18.350000000000001</v>
      </c>
      <c r="G82">
        <f t="shared" si="6"/>
        <v>363.54233269999997</v>
      </c>
      <c r="H82">
        <f t="shared" si="7"/>
        <v>373.68359850000002</v>
      </c>
      <c r="I82">
        <f t="shared" si="8"/>
        <v>388.01364800000005</v>
      </c>
      <c r="J82">
        <f t="shared" si="9"/>
        <v>404.54832050000005</v>
      </c>
      <c r="K82">
        <f t="shared" si="10"/>
        <v>0</v>
      </c>
    </row>
    <row r="83" spans="1:11" x14ac:dyDescent="0.25">
      <c r="A83" s="1">
        <v>31989</v>
      </c>
      <c r="B83">
        <v>16.23</v>
      </c>
      <c r="C83">
        <v>16.5</v>
      </c>
      <c r="D83">
        <v>17.25</v>
      </c>
      <c r="E83">
        <v>17.52</v>
      </c>
      <c r="G83">
        <f t="shared" si="6"/>
        <v>357.81031290000004</v>
      </c>
      <c r="H83">
        <f t="shared" si="7"/>
        <v>363.76279500000004</v>
      </c>
      <c r="I83">
        <f t="shared" si="8"/>
        <v>380.29746750000004</v>
      </c>
      <c r="J83">
        <f t="shared" si="9"/>
        <v>386.24994960000004</v>
      </c>
      <c r="K83">
        <f t="shared" si="10"/>
        <v>0</v>
      </c>
    </row>
    <row r="84" spans="1:11" x14ac:dyDescent="0.25">
      <c r="A84" s="1">
        <v>32020</v>
      </c>
      <c r="B84">
        <v>15.83</v>
      </c>
      <c r="C84">
        <v>16.3</v>
      </c>
      <c r="D84">
        <v>16.95</v>
      </c>
      <c r="E84">
        <v>17.2</v>
      </c>
      <c r="G84">
        <f t="shared" si="6"/>
        <v>348.99182090000005</v>
      </c>
      <c r="H84">
        <f t="shared" si="7"/>
        <v>359.35354900000004</v>
      </c>
      <c r="I84">
        <f t="shared" si="8"/>
        <v>373.68359850000002</v>
      </c>
      <c r="J84">
        <f t="shared" si="9"/>
        <v>379.195156</v>
      </c>
      <c r="K84">
        <f t="shared" si="10"/>
        <v>0</v>
      </c>
    </row>
    <row r="85" spans="1:11" x14ac:dyDescent="0.25">
      <c r="A85" s="1">
        <v>32050</v>
      </c>
      <c r="B85">
        <v>16.57</v>
      </c>
      <c r="C85">
        <v>17.190000000000001</v>
      </c>
      <c r="D85">
        <v>18</v>
      </c>
      <c r="E85">
        <v>18.12</v>
      </c>
      <c r="G85">
        <f t="shared" si="6"/>
        <v>365.30603110000004</v>
      </c>
      <c r="H85">
        <f t="shared" si="7"/>
        <v>378.97469370000005</v>
      </c>
      <c r="I85">
        <f t="shared" si="8"/>
        <v>396.83214000000004</v>
      </c>
      <c r="J85">
        <f t="shared" si="9"/>
        <v>399.47768760000002</v>
      </c>
      <c r="K85">
        <f t="shared" si="10"/>
        <v>0</v>
      </c>
    </row>
    <row r="86" spans="1:11" x14ac:dyDescent="0.25">
      <c r="A86" s="1">
        <v>32081</v>
      </c>
      <c r="B86">
        <v>17.36</v>
      </c>
      <c r="C86">
        <v>17.86</v>
      </c>
      <c r="D86">
        <v>18.329999999999998</v>
      </c>
      <c r="E86">
        <v>18.649999999999999</v>
      </c>
      <c r="G86">
        <f t="shared" si="6"/>
        <v>382.72255280000002</v>
      </c>
      <c r="H86">
        <f t="shared" si="7"/>
        <v>393.74566780000004</v>
      </c>
      <c r="I86">
        <f t="shared" si="8"/>
        <v>404.10739589999997</v>
      </c>
      <c r="J86">
        <f t="shared" si="9"/>
        <v>411.16218950000001</v>
      </c>
      <c r="K86">
        <f t="shared" si="10"/>
        <v>0</v>
      </c>
    </row>
    <row r="87" spans="1:11" x14ac:dyDescent="0.25">
      <c r="A87" s="1">
        <v>32111</v>
      </c>
      <c r="B87">
        <v>18.43</v>
      </c>
      <c r="C87">
        <v>18.97</v>
      </c>
      <c r="D87">
        <v>19.5</v>
      </c>
      <c r="E87">
        <v>19.52</v>
      </c>
      <c r="G87">
        <f t="shared" si="6"/>
        <v>406.3120189</v>
      </c>
      <c r="H87">
        <f t="shared" si="7"/>
        <v>418.21698309999999</v>
      </c>
      <c r="I87">
        <f t="shared" si="8"/>
        <v>429.90148500000004</v>
      </c>
      <c r="J87">
        <f t="shared" si="9"/>
        <v>430.3424096</v>
      </c>
      <c r="K87">
        <f t="shared" si="10"/>
        <v>0</v>
      </c>
    </row>
    <row r="88" spans="1:11" x14ac:dyDescent="0.25">
      <c r="A88" s="1">
        <v>32142</v>
      </c>
      <c r="B88">
        <v>20.77</v>
      </c>
      <c r="C88">
        <v>21.41</v>
      </c>
      <c r="D88">
        <v>21.5</v>
      </c>
      <c r="E88">
        <v>21.4</v>
      </c>
      <c r="G88">
        <f t="shared" si="6"/>
        <v>457.90019710000001</v>
      </c>
      <c r="H88">
        <f t="shared" si="7"/>
        <v>472.00978430000004</v>
      </c>
      <c r="I88">
        <f t="shared" si="8"/>
        <v>473.99394500000005</v>
      </c>
      <c r="J88">
        <f t="shared" si="9"/>
        <v>471.78932199999997</v>
      </c>
      <c r="K88">
        <f t="shared" si="10"/>
        <v>0</v>
      </c>
    </row>
    <row r="89" spans="1:11" x14ac:dyDescent="0.25">
      <c r="A89" s="1">
        <v>32173</v>
      </c>
      <c r="B89">
        <v>21.04</v>
      </c>
      <c r="C89">
        <v>21.55</v>
      </c>
      <c r="D89">
        <v>21.63</v>
      </c>
      <c r="E89">
        <v>22.9</v>
      </c>
      <c r="G89">
        <f t="shared" si="6"/>
        <v>463.85267920000001</v>
      </c>
      <c r="H89">
        <f t="shared" si="7"/>
        <v>475.09625650000004</v>
      </c>
      <c r="I89">
        <f t="shared" si="8"/>
        <v>476.85995489999999</v>
      </c>
      <c r="J89">
        <f t="shared" si="9"/>
        <v>504.85866700000003</v>
      </c>
      <c r="K89">
        <f t="shared" si="10"/>
        <v>0</v>
      </c>
    </row>
    <row r="90" spans="1:11" x14ac:dyDescent="0.25">
      <c r="A90" s="1">
        <v>32202</v>
      </c>
      <c r="B90">
        <v>21.15</v>
      </c>
      <c r="C90">
        <v>21.86</v>
      </c>
      <c r="D90">
        <v>22</v>
      </c>
      <c r="G90">
        <f t="shared" si="6"/>
        <v>466.27776449999999</v>
      </c>
      <c r="H90">
        <f t="shared" si="7"/>
        <v>481.93058780000001</v>
      </c>
      <c r="I90">
        <f t="shared" si="8"/>
        <v>485.01706000000001</v>
      </c>
      <c r="J90">
        <f t="shared" si="9"/>
        <v>0</v>
      </c>
      <c r="K90">
        <f t="shared" si="10"/>
        <v>0</v>
      </c>
    </row>
    <row r="91" spans="1:11" x14ac:dyDescent="0.25">
      <c r="A91" s="1">
        <v>32233</v>
      </c>
      <c r="B91">
        <v>21.21</v>
      </c>
      <c r="C91">
        <v>21.62</v>
      </c>
      <c r="D91">
        <v>22.15</v>
      </c>
      <c r="E91">
        <v>21.8</v>
      </c>
      <c r="G91">
        <f t="shared" si="6"/>
        <v>467.60053830000004</v>
      </c>
      <c r="H91">
        <f t="shared" si="7"/>
        <v>476.63949260000004</v>
      </c>
      <c r="I91">
        <f t="shared" si="8"/>
        <v>488.32399450000003</v>
      </c>
      <c r="J91">
        <f t="shared" si="9"/>
        <v>480.60781400000002</v>
      </c>
      <c r="K91">
        <f t="shared" si="10"/>
        <v>0</v>
      </c>
    </row>
    <row r="92" spans="1:11" x14ac:dyDescent="0.25">
      <c r="A92" s="1">
        <v>32263</v>
      </c>
      <c r="B92">
        <v>22.86</v>
      </c>
      <c r="C92">
        <v>23.47</v>
      </c>
      <c r="D92">
        <v>24.02</v>
      </c>
      <c r="E92">
        <v>24.25</v>
      </c>
      <c r="G92">
        <f t="shared" si="6"/>
        <v>503.97681779999999</v>
      </c>
      <c r="H92">
        <f t="shared" si="7"/>
        <v>517.42501809999999</v>
      </c>
      <c r="I92">
        <f t="shared" si="8"/>
        <v>529.55044459999999</v>
      </c>
      <c r="J92">
        <f t="shared" si="9"/>
        <v>534.62107750000007</v>
      </c>
      <c r="K92">
        <f t="shared" si="10"/>
        <v>0</v>
      </c>
    </row>
    <row r="93" spans="1:11" x14ac:dyDescent="0.25">
      <c r="A93" s="1">
        <v>32294</v>
      </c>
      <c r="B93">
        <v>25.44</v>
      </c>
      <c r="C93">
        <v>25.89</v>
      </c>
      <c r="D93">
        <v>26.46</v>
      </c>
      <c r="E93">
        <v>27.15</v>
      </c>
      <c r="G93">
        <f t="shared" si="6"/>
        <v>560.85609120000004</v>
      </c>
      <c r="H93">
        <f t="shared" si="7"/>
        <v>570.77689470000007</v>
      </c>
      <c r="I93">
        <f t="shared" si="8"/>
        <v>583.34324580000009</v>
      </c>
      <c r="J93">
        <f t="shared" si="9"/>
        <v>598.55514449999998</v>
      </c>
      <c r="K93">
        <f t="shared" si="10"/>
        <v>0</v>
      </c>
    </row>
    <row r="94" spans="1:11" x14ac:dyDescent="0.25">
      <c r="A94" s="1">
        <v>32324</v>
      </c>
      <c r="B94">
        <v>31.4</v>
      </c>
      <c r="C94">
        <v>31.87</v>
      </c>
      <c r="D94">
        <v>31.85</v>
      </c>
      <c r="E94">
        <v>30.12</v>
      </c>
      <c r="F94">
        <v>26.05</v>
      </c>
      <c r="G94">
        <f t="shared" si="6"/>
        <v>692.251622</v>
      </c>
      <c r="H94">
        <f t="shared" si="7"/>
        <v>702.61335010000005</v>
      </c>
      <c r="I94">
        <f t="shared" si="8"/>
        <v>702.17242550000003</v>
      </c>
      <c r="J94">
        <f t="shared" si="9"/>
        <v>664.03244760000007</v>
      </c>
      <c r="K94">
        <f t="shared" si="10"/>
        <v>574.30429150000009</v>
      </c>
    </row>
    <row r="95" spans="1:11" x14ac:dyDescent="0.25">
      <c r="A95" s="1">
        <v>32355</v>
      </c>
      <c r="B95">
        <v>25.83</v>
      </c>
      <c r="C95">
        <v>26.35</v>
      </c>
      <c r="D95">
        <v>26.95</v>
      </c>
      <c r="E95">
        <v>26.12</v>
      </c>
      <c r="F95">
        <v>24</v>
      </c>
      <c r="G95">
        <f t="shared" si="6"/>
        <v>569.45412090000002</v>
      </c>
      <c r="H95">
        <f t="shared" si="7"/>
        <v>580.91816050000011</v>
      </c>
      <c r="I95">
        <f t="shared" si="8"/>
        <v>594.14589850000004</v>
      </c>
      <c r="J95">
        <f t="shared" si="9"/>
        <v>575.84752760000003</v>
      </c>
      <c r="K95">
        <f t="shared" si="10"/>
        <v>529.10951999999997</v>
      </c>
    </row>
    <row r="96" spans="1:11" x14ac:dyDescent="0.25">
      <c r="A96" s="1">
        <v>32386</v>
      </c>
      <c r="B96">
        <v>26.85</v>
      </c>
      <c r="C96">
        <v>27.67</v>
      </c>
      <c r="D96">
        <v>28.65</v>
      </c>
      <c r="E96">
        <v>27.4</v>
      </c>
      <c r="F96">
        <v>24.8</v>
      </c>
      <c r="G96">
        <f t="shared" si="6"/>
        <v>591.94127550000007</v>
      </c>
      <c r="H96">
        <f t="shared" si="7"/>
        <v>610.01918410000007</v>
      </c>
      <c r="I96">
        <f t="shared" si="8"/>
        <v>631.62448949999998</v>
      </c>
      <c r="J96">
        <f t="shared" si="9"/>
        <v>604.06670199999996</v>
      </c>
      <c r="K96">
        <f t="shared" si="10"/>
        <v>546.74650400000007</v>
      </c>
    </row>
    <row r="97" spans="1:11" x14ac:dyDescent="0.25">
      <c r="A97" s="1">
        <v>32416</v>
      </c>
      <c r="B97">
        <v>24.24</v>
      </c>
      <c r="C97">
        <v>25</v>
      </c>
      <c r="D97">
        <v>25.8</v>
      </c>
      <c r="E97">
        <v>24.92</v>
      </c>
      <c r="G97">
        <f t="shared" si="6"/>
        <v>534.40061519999995</v>
      </c>
      <c r="H97">
        <f t="shared" si="7"/>
        <v>551.15575000000001</v>
      </c>
      <c r="I97">
        <f t="shared" si="8"/>
        <v>568.792734</v>
      </c>
      <c r="J97">
        <f t="shared" si="9"/>
        <v>549.39205160000006</v>
      </c>
      <c r="K97">
        <f t="shared" si="10"/>
        <v>0</v>
      </c>
    </row>
    <row r="98" spans="1:11" x14ac:dyDescent="0.25">
      <c r="A98" s="1">
        <v>32447</v>
      </c>
      <c r="B98">
        <v>23.53</v>
      </c>
      <c r="C98">
        <v>24.32</v>
      </c>
      <c r="D98">
        <v>24.8</v>
      </c>
      <c r="E98">
        <v>24.51</v>
      </c>
      <c r="G98">
        <f t="shared" si="6"/>
        <v>518.74779190000004</v>
      </c>
      <c r="H98">
        <f t="shared" si="7"/>
        <v>536.16431360000001</v>
      </c>
      <c r="I98">
        <f t="shared" si="8"/>
        <v>546.74650400000007</v>
      </c>
      <c r="J98">
        <f t="shared" si="9"/>
        <v>540.35309730000006</v>
      </c>
      <c r="K98">
        <f t="shared" si="10"/>
        <v>0</v>
      </c>
    </row>
    <row r="99" spans="1:11" x14ac:dyDescent="0.25">
      <c r="A99" s="1">
        <v>32477</v>
      </c>
      <c r="B99">
        <v>21.72</v>
      </c>
      <c r="C99">
        <v>22.6</v>
      </c>
      <c r="D99">
        <v>23.75</v>
      </c>
      <c r="E99">
        <v>23.9</v>
      </c>
      <c r="G99">
        <f t="shared" si="6"/>
        <v>478.84411560000001</v>
      </c>
      <c r="H99">
        <f t="shared" si="7"/>
        <v>498.24479800000006</v>
      </c>
      <c r="I99">
        <f t="shared" si="8"/>
        <v>523.59796249999999</v>
      </c>
      <c r="J99">
        <f t="shared" si="9"/>
        <v>526.90489700000001</v>
      </c>
      <c r="K99">
        <f t="shared" si="10"/>
        <v>0</v>
      </c>
    </row>
    <row r="100" spans="1:11" x14ac:dyDescent="0.25">
      <c r="A100" s="1">
        <v>32508</v>
      </c>
      <c r="B100">
        <v>22.82</v>
      </c>
      <c r="C100">
        <v>23.95</v>
      </c>
      <c r="D100">
        <v>24.35</v>
      </c>
      <c r="E100">
        <v>24.45</v>
      </c>
      <c r="G100">
        <f t="shared" si="6"/>
        <v>503.09496860000002</v>
      </c>
      <c r="H100">
        <f t="shared" si="7"/>
        <v>528.00720850000005</v>
      </c>
      <c r="I100">
        <f t="shared" si="8"/>
        <v>536.82570050000004</v>
      </c>
      <c r="J100">
        <f t="shared" si="9"/>
        <v>539.03032350000001</v>
      </c>
      <c r="K100">
        <f t="shared" si="10"/>
        <v>0</v>
      </c>
    </row>
    <row r="101" spans="1:11" x14ac:dyDescent="0.25">
      <c r="A101" s="1">
        <v>32539</v>
      </c>
      <c r="B101">
        <v>21.93</v>
      </c>
      <c r="C101">
        <v>22.95</v>
      </c>
      <c r="D101">
        <v>23.5</v>
      </c>
      <c r="E101">
        <v>23.85</v>
      </c>
      <c r="G101">
        <f t="shared" si="6"/>
        <v>483.47382390000001</v>
      </c>
      <c r="H101">
        <f t="shared" si="7"/>
        <v>505.96097850000001</v>
      </c>
      <c r="I101">
        <f t="shared" si="8"/>
        <v>518.08640500000001</v>
      </c>
      <c r="J101">
        <f t="shared" si="9"/>
        <v>525.80258550000008</v>
      </c>
      <c r="K101">
        <f t="shared" si="10"/>
        <v>0</v>
      </c>
    </row>
    <row r="102" spans="1:11" x14ac:dyDescent="0.25">
      <c r="A102" s="1">
        <v>32567</v>
      </c>
      <c r="B102">
        <v>23.2</v>
      </c>
      <c r="C102">
        <v>24.2</v>
      </c>
      <c r="D102">
        <v>24.82</v>
      </c>
      <c r="E102">
        <v>24.97</v>
      </c>
      <c r="G102">
        <f t="shared" si="6"/>
        <v>511.47253599999999</v>
      </c>
      <c r="H102">
        <f t="shared" si="7"/>
        <v>533.51876600000003</v>
      </c>
      <c r="I102">
        <f t="shared" si="8"/>
        <v>547.18742860000009</v>
      </c>
      <c r="J102">
        <f t="shared" si="9"/>
        <v>550.49436309999999</v>
      </c>
      <c r="K102">
        <f t="shared" si="10"/>
        <v>0</v>
      </c>
    </row>
    <row r="103" spans="1:11" x14ac:dyDescent="0.25">
      <c r="A103" s="1">
        <v>32598</v>
      </c>
      <c r="B103">
        <v>22.48</v>
      </c>
      <c r="C103">
        <v>23.42</v>
      </c>
      <c r="D103">
        <v>24.03</v>
      </c>
      <c r="E103">
        <v>25.25</v>
      </c>
      <c r="G103">
        <f t="shared" si="6"/>
        <v>495.59925040000002</v>
      </c>
      <c r="H103">
        <f t="shared" si="7"/>
        <v>516.32270660000006</v>
      </c>
      <c r="I103">
        <f t="shared" si="8"/>
        <v>529.77090690000011</v>
      </c>
      <c r="J103">
        <f t="shared" si="9"/>
        <v>556.66730749999999</v>
      </c>
      <c r="K103">
        <f t="shared" si="10"/>
        <v>0</v>
      </c>
    </row>
    <row r="104" spans="1:11" x14ac:dyDescent="0.25">
      <c r="A104" s="1">
        <v>32628</v>
      </c>
      <c r="B104">
        <v>22.83</v>
      </c>
      <c r="C104">
        <v>23.64</v>
      </c>
      <c r="D104">
        <v>24.47</v>
      </c>
      <c r="E104">
        <v>25.17</v>
      </c>
      <c r="G104">
        <f t="shared" si="6"/>
        <v>503.31543089999997</v>
      </c>
      <c r="H104">
        <f t="shared" si="7"/>
        <v>521.17287720000002</v>
      </c>
      <c r="I104">
        <f t="shared" si="8"/>
        <v>539.47124810000003</v>
      </c>
      <c r="J104">
        <f t="shared" si="9"/>
        <v>554.90360910000004</v>
      </c>
      <c r="K104">
        <f t="shared" si="10"/>
        <v>0</v>
      </c>
    </row>
    <row r="105" spans="1:11" x14ac:dyDescent="0.25">
      <c r="A105" s="1">
        <v>32659</v>
      </c>
      <c r="B105">
        <v>21.21</v>
      </c>
      <c r="C105">
        <v>21.6</v>
      </c>
      <c r="D105">
        <v>22.16</v>
      </c>
      <c r="E105">
        <v>22.77</v>
      </c>
      <c r="G105">
        <f t="shared" si="6"/>
        <v>467.60053830000004</v>
      </c>
      <c r="H105">
        <f t="shared" si="7"/>
        <v>476.19856800000008</v>
      </c>
      <c r="I105">
        <f t="shared" si="8"/>
        <v>488.54445680000003</v>
      </c>
      <c r="J105">
        <f t="shared" si="9"/>
        <v>501.99265710000003</v>
      </c>
      <c r="K105">
        <f t="shared" si="10"/>
        <v>0</v>
      </c>
    </row>
    <row r="106" spans="1:11" x14ac:dyDescent="0.25">
      <c r="A106" s="1">
        <v>32689</v>
      </c>
      <c r="B106">
        <v>20.53</v>
      </c>
      <c r="C106">
        <v>20.92</v>
      </c>
      <c r="D106">
        <v>21.5</v>
      </c>
      <c r="E106">
        <v>21.75</v>
      </c>
      <c r="G106">
        <f t="shared" si="6"/>
        <v>452.60910190000004</v>
      </c>
      <c r="H106">
        <f t="shared" si="7"/>
        <v>461.20713160000008</v>
      </c>
      <c r="I106">
        <f t="shared" si="8"/>
        <v>473.99394500000005</v>
      </c>
      <c r="J106">
        <f t="shared" si="9"/>
        <v>479.50550250000003</v>
      </c>
      <c r="K106">
        <f t="shared" si="10"/>
        <v>0</v>
      </c>
    </row>
    <row r="107" spans="1:11" x14ac:dyDescent="0.25">
      <c r="A107" s="1">
        <v>32720</v>
      </c>
      <c r="B107">
        <v>17.87</v>
      </c>
      <c r="C107">
        <v>18.36</v>
      </c>
      <c r="D107">
        <v>19.350000000000001</v>
      </c>
      <c r="E107">
        <v>19.95</v>
      </c>
      <c r="G107">
        <f t="shared" si="6"/>
        <v>393.96613010000004</v>
      </c>
      <c r="H107">
        <f t="shared" si="7"/>
        <v>404.7687828</v>
      </c>
      <c r="I107">
        <f t="shared" si="8"/>
        <v>426.59455050000008</v>
      </c>
      <c r="J107">
        <f t="shared" si="9"/>
        <v>439.82228850000001</v>
      </c>
      <c r="K107">
        <f t="shared" si="10"/>
        <v>0</v>
      </c>
    </row>
    <row r="108" spans="1:11" x14ac:dyDescent="0.25">
      <c r="A108" s="1">
        <v>32751</v>
      </c>
      <c r="B108">
        <v>18.440000000000001</v>
      </c>
      <c r="C108">
        <v>19.14</v>
      </c>
      <c r="D108">
        <v>20.05</v>
      </c>
      <c r="E108">
        <v>20.22</v>
      </c>
      <c r="G108">
        <f t="shared" si="6"/>
        <v>406.53248120000006</v>
      </c>
      <c r="H108">
        <f t="shared" si="7"/>
        <v>421.96484220000002</v>
      </c>
      <c r="I108">
        <f t="shared" si="8"/>
        <v>442.02691150000004</v>
      </c>
      <c r="J108">
        <f t="shared" si="9"/>
        <v>445.77477060000001</v>
      </c>
      <c r="K108">
        <f t="shared" si="10"/>
        <v>0</v>
      </c>
    </row>
    <row r="109" spans="1:11" x14ac:dyDescent="0.25">
      <c r="A109" s="1">
        <v>32781</v>
      </c>
      <c r="B109">
        <v>18.989999999999998</v>
      </c>
      <c r="C109">
        <v>19.690000000000001</v>
      </c>
      <c r="D109">
        <v>20.71</v>
      </c>
      <c r="E109">
        <v>20.85</v>
      </c>
      <c r="G109">
        <f t="shared" si="6"/>
        <v>418.65790770000001</v>
      </c>
      <c r="H109">
        <f t="shared" si="7"/>
        <v>434.09026870000008</v>
      </c>
      <c r="I109">
        <f t="shared" si="8"/>
        <v>456.57742330000002</v>
      </c>
      <c r="J109">
        <f t="shared" si="9"/>
        <v>459.66389550000008</v>
      </c>
      <c r="K109">
        <f t="shared" si="10"/>
        <v>0</v>
      </c>
    </row>
    <row r="110" spans="1:11" x14ac:dyDescent="0.25">
      <c r="A110" s="1">
        <v>32812</v>
      </c>
      <c r="B110">
        <v>19.149999999999999</v>
      </c>
      <c r="C110">
        <v>19.75</v>
      </c>
      <c r="D110">
        <v>20.46</v>
      </c>
      <c r="E110">
        <v>20.8</v>
      </c>
      <c r="G110">
        <f t="shared" si="6"/>
        <v>422.18530449999997</v>
      </c>
      <c r="H110">
        <f t="shared" si="7"/>
        <v>435.41304250000002</v>
      </c>
      <c r="I110">
        <f t="shared" si="8"/>
        <v>451.06586580000004</v>
      </c>
      <c r="J110">
        <f t="shared" si="9"/>
        <v>458.56158400000004</v>
      </c>
      <c r="K110">
        <f t="shared" si="10"/>
        <v>0</v>
      </c>
    </row>
    <row r="111" spans="1:11" x14ac:dyDescent="0.25">
      <c r="A111" s="1">
        <v>32842</v>
      </c>
      <c r="B111">
        <v>18.920000000000002</v>
      </c>
      <c r="C111">
        <v>19.579999999999998</v>
      </c>
      <c r="D111">
        <v>20.190000000000001</v>
      </c>
      <c r="E111">
        <v>20.25</v>
      </c>
      <c r="G111">
        <f t="shared" si="6"/>
        <v>417.11467160000007</v>
      </c>
      <c r="H111">
        <f t="shared" si="7"/>
        <v>431.66518339999999</v>
      </c>
      <c r="I111">
        <f t="shared" si="8"/>
        <v>445.11338370000004</v>
      </c>
      <c r="J111">
        <f t="shared" si="9"/>
        <v>446.43615750000004</v>
      </c>
      <c r="K111">
        <f t="shared" si="10"/>
        <v>0</v>
      </c>
    </row>
    <row r="112" spans="1:11" x14ac:dyDescent="0.25">
      <c r="A112" s="1">
        <v>32873</v>
      </c>
      <c r="B112">
        <v>18.7</v>
      </c>
      <c r="C112">
        <v>19.600000000000001</v>
      </c>
      <c r="D112">
        <v>20.059999999999999</v>
      </c>
      <c r="E112">
        <v>20.170000000000002</v>
      </c>
      <c r="G112">
        <f t="shared" si="6"/>
        <v>412.264501</v>
      </c>
      <c r="H112">
        <f t="shared" si="7"/>
        <v>432.10610800000006</v>
      </c>
      <c r="I112">
        <f t="shared" si="8"/>
        <v>442.24737379999999</v>
      </c>
      <c r="J112">
        <f t="shared" si="9"/>
        <v>444.67245910000008</v>
      </c>
      <c r="K112">
        <f t="shared" si="10"/>
        <v>0</v>
      </c>
    </row>
    <row r="113" spans="1:11" x14ac:dyDescent="0.25">
      <c r="A113" s="1">
        <v>32904</v>
      </c>
      <c r="B113">
        <v>19.170000000000002</v>
      </c>
      <c r="C113">
        <v>19.809999999999999</v>
      </c>
      <c r="D113">
        <v>19.88</v>
      </c>
      <c r="E113">
        <v>20.100000000000001</v>
      </c>
      <c r="G113">
        <f t="shared" si="6"/>
        <v>422.62622910000005</v>
      </c>
      <c r="H113">
        <f t="shared" si="7"/>
        <v>436.73581630000001</v>
      </c>
      <c r="I113">
        <f t="shared" si="8"/>
        <v>438.27905240000001</v>
      </c>
      <c r="J113">
        <f t="shared" si="9"/>
        <v>443.12922300000008</v>
      </c>
      <c r="K113">
        <f t="shared" si="10"/>
        <v>0</v>
      </c>
    </row>
    <row r="114" spans="1:11" x14ac:dyDescent="0.25">
      <c r="A114" s="1">
        <v>32932</v>
      </c>
      <c r="B114">
        <v>21.22</v>
      </c>
      <c r="C114">
        <v>21.47</v>
      </c>
      <c r="D114">
        <v>20.8</v>
      </c>
      <c r="E114">
        <v>20.350000000000001</v>
      </c>
      <c r="G114">
        <f t="shared" si="6"/>
        <v>467.82100059999999</v>
      </c>
      <c r="H114">
        <f t="shared" si="7"/>
        <v>473.33255810000003</v>
      </c>
      <c r="I114">
        <f t="shared" si="8"/>
        <v>458.56158400000004</v>
      </c>
      <c r="J114">
        <f t="shared" si="9"/>
        <v>448.64078050000006</v>
      </c>
      <c r="K114">
        <f t="shared" si="10"/>
        <v>0</v>
      </c>
    </row>
    <row r="115" spans="1:11" x14ac:dyDescent="0.25">
      <c r="A115" s="1">
        <v>32963</v>
      </c>
      <c r="B115">
        <v>22.08</v>
      </c>
      <c r="C115">
        <v>22.08</v>
      </c>
      <c r="D115">
        <v>21.46</v>
      </c>
      <c r="E115">
        <v>20.75</v>
      </c>
      <c r="G115">
        <f t="shared" si="6"/>
        <v>486.78075839999997</v>
      </c>
      <c r="H115">
        <f t="shared" si="7"/>
        <v>486.78075839999997</v>
      </c>
      <c r="I115">
        <f t="shared" si="8"/>
        <v>473.11209580000002</v>
      </c>
      <c r="J115">
        <f t="shared" si="9"/>
        <v>457.45927250000005</v>
      </c>
      <c r="K115">
        <f t="shared" si="10"/>
        <v>0</v>
      </c>
    </row>
    <row r="116" spans="1:11" x14ac:dyDescent="0.25">
      <c r="A116" s="1">
        <v>32993</v>
      </c>
      <c r="B116">
        <v>23.45</v>
      </c>
      <c r="C116">
        <v>23.59</v>
      </c>
      <c r="D116">
        <v>23.06</v>
      </c>
      <c r="E116">
        <v>22.75</v>
      </c>
      <c r="G116">
        <f t="shared" si="6"/>
        <v>516.98409349999997</v>
      </c>
      <c r="H116">
        <f t="shared" si="7"/>
        <v>520.07056569999997</v>
      </c>
      <c r="I116">
        <f t="shared" si="8"/>
        <v>508.38606379999999</v>
      </c>
      <c r="J116">
        <f t="shared" si="9"/>
        <v>501.55173250000001</v>
      </c>
      <c r="K116">
        <f t="shared" si="10"/>
        <v>0</v>
      </c>
    </row>
    <row r="117" spans="1:11" x14ac:dyDescent="0.25">
      <c r="A117" s="1">
        <v>33024</v>
      </c>
      <c r="B117">
        <v>23.62</v>
      </c>
      <c r="C117">
        <v>23.17</v>
      </c>
      <c r="D117">
        <v>22.21</v>
      </c>
      <c r="E117">
        <v>21.66</v>
      </c>
      <c r="G117">
        <f t="shared" si="6"/>
        <v>520.7319526</v>
      </c>
      <c r="H117">
        <f t="shared" si="7"/>
        <v>510.81114910000008</v>
      </c>
      <c r="I117">
        <f t="shared" si="8"/>
        <v>489.64676830000008</v>
      </c>
      <c r="J117">
        <f t="shared" si="9"/>
        <v>477.52134180000002</v>
      </c>
      <c r="K117">
        <f t="shared" si="10"/>
        <v>0</v>
      </c>
    </row>
    <row r="118" spans="1:11" x14ac:dyDescent="0.25">
      <c r="A118" s="1">
        <v>33054</v>
      </c>
      <c r="B118">
        <v>24.85</v>
      </c>
      <c r="C118">
        <v>24.62</v>
      </c>
      <c r="D118">
        <v>24.31</v>
      </c>
      <c r="E118">
        <v>23.76</v>
      </c>
      <c r="G118">
        <f t="shared" si="6"/>
        <v>547.84881550000011</v>
      </c>
      <c r="H118">
        <f t="shared" si="7"/>
        <v>542.77818260000004</v>
      </c>
      <c r="I118">
        <f t="shared" si="8"/>
        <v>535.94385130000001</v>
      </c>
      <c r="J118">
        <f t="shared" si="9"/>
        <v>523.81842480000012</v>
      </c>
      <c r="K118">
        <f t="shared" si="10"/>
        <v>0</v>
      </c>
    </row>
    <row r="119" spans="1:11" x14ac:dyDescent="0.25">
      <c r="A119" s="1">
        <v>33085</v>
      </c>
      <c r="B119">
        <v>24.65</v>
      </c>
      <c r="C119">
        <v>24.56</v>
      </c>
      <c r="D119">
        <v>24.49</v>
      </c>
      <c r="E119">
        <v>24.45</v>
      </c>
      <c r="G119">
        <f t="shared" si="6"/>
        <v>543.43956949999995</v>
      </c>
      <c r="H119">
        <f t="shared" si="7"/>
        <v>541.45540879999999</v>
      </c>
      <c r="I119">
        <f t="shared" si="8"/>
        <v>539.91217270000004</v>
      </c>
      <c r="J119">
        <f t="shared" si="9"/>
        <v>539.03032350000001</v>
      </c>
      <c r="K119">
        <f t="shared" si="10"/>
        <v>0</v>
      </c>
    </row>
    <row r="120" spans="1:11" x14ac:dyDescent="0.25">
      <c r="A120" s="1">
        <v>33116</v>
      </c>
      <c r="B120">
        <v>24.17</v>
      </c>
      <c r="C120">
        <v>24.06</v>
      </c>
      <c r="D120">
        <v>24.55</v>
      </c>
      <c r="E120">
        <v>24.25</v>
      </c>
      <c r="G120">
        <f t="shared" si="6"/>
        <v>532.85737910000012</v>
      </c>
      <c r="H120">
        <f t="shared" si="7"/>
        <v>530.43229380000002</v>
      </c>
      <c r="I120">
        <f t="shared" si="8"/>
        <v>541.23494650000009</v>
      </c>
      <c r="J120">
        <f t="shared" si="9"/>
        <v>534.62107750000007</v>
      </c>
      <c r="K120">
        <f t="shared" si="10"/>
        <v>0</v>
      </c>
    </row>
    <row r="121" spans="1:11" x14ac:dyDescent="0.25">
      <c r="A121" s="1">
        <v>33146</v>
      </c>
      <c r="B121">
        <v>23.38</v>
      </c>
      <c r="C121">
        <v>23.83</v>
      </c>
      <c r="D121">
        <v>24.5</v>
      </c>
      <c r="E121">
        <v>23.72</v>
      </c>
      <c r="G121">
        <f t="shared" si="6"/>
        <v>515.44085740000003</v>
      </c>
      <c r="H121">
        <f t="shared" si="7"/>
        <v>525.36166089999995</v>
      </c>
      <c r="I121">
        <f t="shared" si="8"/>
        <v>540.13263500000005</v>
      </c>
      <c r="J121">
        <f t="shared" si="9"/>
        <v>522.93657559999997</v>
      </c>
      <c r="K121">
        <f t="shared" si="10"/>
        <v>0</v>
      </c>
    </row>
    <row r="122" spans="1:11" x14ac:dyDescent="0.25">
      <c r="A122" s="1">
        <v>33177</v>
      </c>
      <c r="B122">
        <v>21.78</v>
      </c>
      <c r="C122">
        <v>22.53</v>
      </c>
      <c r="D122">
        <v>23.14</v>
      </c>
      <c r="E122">
        <v>22.55</v>
      </c>
      <c r="G122">
        <f t="shared" si="6"/>
        <v>480.16688940000006</v>
      </c>
      <c r="H122">
        <f t="shared" si="7"/>
        <v>496.70156190000006</v>
      </c>
      <c r="I122">
        <f t="shared" si="8"/>
        <v>510.14976220000005</v>
      </c>
      <c r="J122">
        <f t="shared" si="9"/>
        <v>497.14248650000002</v>
      </c>
      <c r="K122">
        <f t="shared" si="10"/>
        <v>0</v>
      </c>
    </row>
    <row r="123" spans="1:11" x14ac:dyDescent="0.25">
      <c r="A123" s="1">
        <v>33207</v>
      </c>
      <c r="B123">
        <v>21.36</v>
      </c>
      <c r="C123">
        <v>21.92</v>
      </c>
      <c r="D123">
        <v>22.4</v>
      </c>
      <c r="E123">
        <v>22.32</v>
      </c>
      <c r="G123">
        <f t="shared" si="6"/>
        <v>470.90747279999999</v>
      </c>
      <c r="H123">
        <f t="shared" si="7"/>
        <v>483.25336160000006</v>
      </c>
      <c r="I123">
        <f t="shared" si="8"/>
        <v>493.83555200000001</v>
      </c>
      <c r="J123">
        <f t="shared" si="9"/>
        <v>492.07185360000005</v>
      </c>
      <c r="K123">
        <f t="shared" si="10"/>
        <v>0</v>
      </c>
    </row>
    <row r="124" spans="1:11" x14ac:dyDescent="0.25">
      <c r="A124" s="1">
        <v>33238</v>
      </c>
      <c r="B124">
        <v>20.74</v>
      </c>
      <c r="C124">
        <v>21.43</v>
      </c>
      <c r="D124">
        <v>21.65</v>
      </c>
      <c r="E124">
        <v>21.55</v>
      </c>
      <c r="G124">
        <f t="shared" si="6"/>
        <v>457.23881019999999</v>
      </c>
      <c r="H124">
        <f t="shared" si="7"/>
        <v>472.4507089</v>
      </c>
      <c r="I124">
        <f t="shared" si="8"/>
        <v>477.30087950000001</v>
      </c>
      <c r="J124">
        <f t="shared" si="9"/>
        <v>475.09625650000004</v>
      </c>
      <c r="K124">
        <f t="shared" si="10"/>
        <v>0</v>
      </c>
    </row>
    <row r="125" spans="1:11" x14ac:dyDescent="0.25">
      <c r="A125" s="1">
        <v>33269</v>
      </c>
      <c r="B125">
        <v>21.63</v>
      </c>
      <c r="C125">
        <v>22.27</v>
      </c>
      <c r="D125">
        <v>22.2</v>
      </c>
      <c r="E125">
        <v>22.22</v>
      </c>
      <c r="G125">
        <f t="shared" si="6"/>
        <v>476.85995489999999</v>
      </c>
      <c r="H125">
        <f t="shared" si="7"/>
        <v>490.96954210000001</v>
      </c>
      <c r="I125">
        <f t="shared" si="8"/>
        <v>489.42630600000001</v>
      </c>
      <c r="J125">
        <f t="shared" si="9"/>
        <v>489.86723060000003</v>
      </c>
      <c r="K125">
        <f t="shared" si="10"/>
        <v>0</v>
      </c>
    </row>
    <row r="126" spans="1:11" x14ac:dyDescent="0.25">
      <c r="A126" s="1">
        <v>33297</v>
      </c>
      <c r="B126">
        <v>21.64</v>
      </c>
      <c r="C126">
        <v>22.32</v>
      </c>
      <c r="D126">
        <v>22.5</v>
      </c>
      <c r="E126">
        <v>22.9</v>
      </c>
      <c r="G126">
        <f t="shared" si="6"/>
        <v>477.08041720000006</v>
      </c>
      <c r="H126">
        <f t="shared" si="7"/>
        <v>492.07185360000005</v>
      </c>
      <c r="I126">
        <f t="shared" si="8"/>
        <v>496.04017500000003</v>
      </c>
      <c r="J126">
        <f t="shared" si="9"/>
        <v>504.85866700000003</v>
      </c>
      <c r="K126">
        <f t="shared" si="10"/>
        <v>0</v>
      </c>
    </row>
    <row r="127" spans="1:11" x14ac:dyDescent="0.25">
      <c r="A127" s="1">
        <v>33328</v>
      </c>
      <c r="B127">
        <v>21.23</v>
      </c>
      <c r="C127">
        <v>21.75</v>
      </c>
      <c r="D127">
        <v>22.23</v>
      </c>
      <c r="E127">
        <v>22.47</v>
      </c>
      <c r="G127">
        <f t="shared" si="6"/>
        <v>468.04146290000006</v>
      </c>
      <c r="H127">
        <f t="shared" si="7"/>
        <v>479.50550250000003</v>
      </c>
      <c r="I127">
        <f t="shared" si="8"/>
        <v>490.08769290000004</v>
      </c>
      <c r="J127">
        <f t="shared" si="9"/>
        <v>495.37878810000001</v>
      </c>
      <c r="K127">
        <f t="shared" si="10"/>
        <v>0</v>
      </c>
    </row>
    <row r="128" spans="1:11" x14ac:dyDescent="0.25">
      <c r="A128" s="1">
        <v>33358</v>
      </c>
      <c r="B128">
        <v>20.39</v>
      </c>
      <c r="C128">
        <v>20.85</v>
      </c>
      <c r="D128">
        <v>21.55</v>
      </c>
      <c r="E128">
        <v>22.07</v>
      </c>
      <c r="G128">
        <f t="shared" si="6"/>
        <v>449.52262970000004</v>
      </c>
      <c r="H128">
        <f t="shared" si="7"/>
        <v>459.66389550000008</v>
      </c>
      <c r="I128">
        <f t="shared" si="8"/>
        <v>475.09625650000004</v>
      </c>
      <c r="J128">
        <f t="shared" si="9"/>
        <v>486.56029610000002</v>
      </c>
      <c r="K128">
        <f t="shared" si="10"/>
        <v>0</v>
      </c>
    </row>
    <row r="129" spans="1:11" x14ac:dyDescent="0.25">
      <c r="A129" s="1">
        <v>33389</v>
      </c>
      <c r="B129">
        <v>20.41</v>
      </c>
      <c r="C129">
        <v>20.78</v>
      </c>
      <c r="D129">
        <v>21.44</v>
      </c>
      <c r="E129">
        <v>22.12</v>
      </c>
      <c r="G129">
        <f t="shared" si="6"/>
        <v>449.96355430000006</v>
      </c>
      <c r="H129">
        <f t="shared" si="7"/>
        <v>458.12065940000008</v>
      </c>
      <c r="I129">
        <f t="shared" si="8"/>
        <v>472.67117120000006</v>
      </c>
      <c r="J129">
        <f t="shared" si="9"/>
        <v>487.66260760000006</v>
      </c>
      <c r="K129">
        <f t="shared" si="10"/>
        <v>0</v>
      </c>
    </row>
    <row r="130" spans="1:11" x14ac:dyDescent="0.25">
      <c r="A130" s="1">
        <v>33419</v>
      </c>
      <c r="B130">
        <v>18.53</v>
      </c>
      <c r="C130">
        <v>18.79</v>
      </c>
      <c r="D130">
        <v>19.47</v>
      </c>
      <c r="E130">
        <v>20.149999999999999</v>
      </c>
      <c r="G130">
        <f t="shared" si="6"/>
        <v>408.51664190000002</v>
      </c>
      <c r="H130">
        <f t="shared" si="7"/>
        <v>414.24866170000001</v>
      </c>
      <c r="I130">
        <f t="shared" si="8"/>
        <v>429.24009810000001</v>
      </c>
      <c r="J130">
        <f t="shared" si="9"/>
        <v>444.23153450000001</v>
      </c>
      <c r="K130">
        <f t="shared" si="10"/>
        <v>0</v>
      </c>
    </row>
    <row r="131" spans="1:11" x14ac:dyDescent="0.25">
      <c r="A131" s="1">
        <v>33450</v>
      </c>
      <c r="B131">
        <v>21.34</v>
      </c>
      <c r="C131">
        <v>21.62</v>
      </c>
      <c r="D131">
        <v>22.45</v>
      </c>
      <c r="E131">
        <v>22.75</v>
      </c>
      <c r="G131">
        <f t="shared" ref="G131:G194" si="11">B131*22.04623</f>
        <v>470.46654820000003</v>
      </c>
      <c r="H131">
        <f t="shared" ref="H131:H194" si="12">C131*22.04623</f>
        <v>476.63949260000004</v>
      </c>
      <c r="I131">
        <f t="shared" ref="I131:I194" si="13">D131*22.04623</f>
        <v>494.93786349999999</v>
      </c>
      <c r="J131">
        <f t="shared" ref="J131:J194" si="14">E131*22.04623</f>
        <v>501.55173250000001</v>
      </c>
      <c r="K131">
        <f t="shared" ref="K131:K194" si="15">F131*22.04623</f>
        <v>0</v>
      </c>
    </row>
    <row r="132" spans="1:11" x14ac:dyDescent="0.25">
      <c r="A132" s="1">
        <v>33481</v>
      </c>
      <c r="B132">
        <v>20.170000000000002</v>
      </c>
      <c r="C132">
        <v>20.55</v>
      </c>
      <c r="D132">
        <v>21.32</v>
      </c>
      <c r="E132">
        <v>21.57</v>
      </c>
      <c r="G132">
        <f t="shared" si="11"/>
        <v>444.67245910000008</v>
      </c>
      <c r="H132">
        <f t="shared" si="12"/>
        <v>453.05002650000006</v>
      </c>
      <c r="I132">
        <f t="shared" si="13"/>
        <v>470.02562360000002</v>
      </c>
      <c r="J132">
        <f t="shared" si="14"/>
        <v>475.53718110000005</v>
      </c>
      <c r="K132">
        <f t="shared" si="15"/>
        <v>0</v>
      </c>
    </row>
    <row r="133" spans="1:11" x14ac:dyDescent="0.25">
      <c r="A133" s="1">
        <v>33511</v>
      </c>
      <c r="B133">
        <v>19.91</v>
      </c>
      <c r="C133">
        <v>20.48</v>
      </c>
      <c r="D133">
        <v>21.35</v>
      </c>
      <c r="E133">
        <v>21.65</v>
      </c>
      <c r="G133">
        <f t="shared" si="11"/>
        <v>438.94043930000004</v>
      </c>
      <c r="H133">
        <f t="shared" si="12"/>
        <v>451.50679040000006</v>
      </c>
      <c r="I133">
        <f t="shared" si="13"/>
        <v>470.68701050000004</v>
      </c>
      <c r="J133">
        <f t="shared" si="14"/>
        <v>477.30087950000001</v>
      </c>
      <c r="K133">
        <f t="shared" si="15"/>
        <v>0</v>
      </c>
    </row>
    <row r="134" spans="1:11" x14ac:dyDescent="0.25">
      <c r="A134" s="1">
        <v>33542</v>
      </c>
      <c r="B134">
        <v>19.39</v>
      </c>
      <c r="C134">
        <v>19.87</v>
      </c>
      <c r="D134">
        <v>20.55</v>
      </c>
      <c r="E134">
        <v>21</v>
      </c>
      <c r="G134">
        <f t="shared" si="11"/>
        <v>427.47639970000006</v>
      </c>
      <c r="H134">
        <f t="shared" si="12"/>
        <v>438.05859010000006</v>
      </c>
      <c r="I134">
        <f t="shared" si="13"/>
        <v>453.05002650000006</v>
      </c>
      <c r="J134">
        <f t="shared" si="14"/>
        <v>462.97083000000003</v>
      </c>
      <c r="K134">
        <f t="shared" si="15"/>
        <v>0</v>
      </c>
    </row>
    <row r="135" spans="1:11" x14ac:dyDescent="0.25">
      <c r="A135" s="1">
        <v>33572</v>
      </c>
      <c r="B135">
        <v>18.88</v>
      </c>
      <c r="C135">
        <v>19.28</v>
      </c>
      <c r="D135">
        <v>20.079999999999998</v>
      </c>
      <c r="E135">
        <v>20.5</v>
      </c>
      <c r="G135">
        <f t="shared" si="11"/>
        <v>416.23282239999998</v>
      </c>
      <c r="H135">
        <f t="shared" si="12"/>
        <v>425.05131440000002</v>
      </c>
      <c r="I135">
        <f t="shared" si="13"/>
        <v>442.68829840000001</v>
      </c>
      <c r="J135">
        <f t="shared" si="14"/>
        <v>451.94771500000002</v>
      </c>
      <c r="K135">
        <f t="shared" si="15"/>
        <v>0</v>
      </c>
    </row>
    <row r="136" spans="1:11" x14ac:dyDescent="0.25">
      <c r="A136" s="1">
        <v>33603</v>
      </c>
      <c r="B136">
        <v>18.5</v>
      </c>
      <c r="C136">
        <v>19.09</v>
      </c>
      <c r="D136">
        <v>19.72</v>
      </c>
      <c r="E136">
        <v>20.05</v>
      </c>
      <c r="G136">
        <f t="shared" si="11"/>
        <v>407.855255</v>
      </c>
      <c r="H136">
        <f t="shared" si="12"/>
        <v>420.86253070000004</v>
      </c>
      <c r="I136">
        <f t="shared" si="13"/>
        <v>434.75165559999999</v>
      </c>
      <c r="J136">
        <f t="shared" si="14"/>
        <v>442.02691150000004</v>
      </c>
      <c r="K136">
        <f t="shared" si="15"/>
        <v>0</v>
      </c>
    </row>
    <row r="137" spans="1:11" x14ac:dyDescent="0.25">
      <c r="A137" s="1">
        <v>33634</v>
      </c>
      <c r="B137">
        <v>19.2</v>
      </c>
      <c r="C137">
        <v>19.79</v>
      </c>
      <c r="D137">
        <v>20.16</v>
      </c>
      <c r="E137">
        <v>20.7</v>
      </c>
      <c r="G137">
        <f t="shared" si="11"/>
        <v>423.28761600000001</v>
      </c>
      <c r="H137">
        <f t="shared" si="12"/>
        <v>436.29489169999999</v>
      </c>
      <c r="I137">
        <f t="shared" si="13"/>
        <v>444.45199680000002</v>
      </c>
      <c r="J137">
        <f t="shared" si="14"/>
        <v>456.35696100000001</v>
      </c>
      <c r="K137">
        <f t="shared" si="15"/>
        <v>0</v>
      </c>
    </row>
    <row r="138" spans="1:11" x14ac:dyDescent="0.25">
      <c r="A138" s="1">
        <v>33663</v>
      </c>
      <c r="B138">
        <v>19.71</v>
      </c>
      <c r="C138">
        <v>20.260000000000002</v>
      </c>
      <c r="D138">
        <v>20.7</v>
      </c>
      <c r="E138">
        <v>21.2</v>
      </c>
      <c r="G138">
        <f t="shared" si="11"/>
        <v>434.53119330000004</v>
      </c>
      <c r="H138">
        <f t="shared" si="12"/>
        <v>446.65661980000004</v>
      </c>
      <c r="I138">
        <f t="shared" si="13"/>
        <v>456.35696100000001</v>
      </c>
      <c r="J138">
        <f t="shared" si="14"/>
        <v>467.38007600000003</v>
      </c>
      <c r="K138">
        <f t="shared" si="15"/>
        <v>0</v>
      </c>
    </row>
    <row r="139" spans="1:11" x14ac:dyDescent="0.25">
      <c r="A139" s="1">
        <v>33694</v>
      </c>
      <c r="B139">
        <v>19.829999999999998</v>
      </c>
      <c r="C139">
        <v>20.27</v>
      </c>
      <c r="D139">
        <v>20.9</v>
      </c>
      <c r="E139">
        <v>21.45</v>
      </c>
      <c r="G139">
        <f t="shared" si="11"/>
        <v>437.17674089999997</v>
      </c>
      <c r="H139">
        <f t="shared" si="12"/>
        <v>446.8770821</v>
      </c>
      <c r="I139">
        <f t="shared" si="13"/>
        <v>460.76620700000001</v>
      </c>
      <c r="J139">
        <f t="shared" si="14"/>
        <v>472.89163350000001</v>
      </c>
      <c r="K139">
        <f t="shared" si="15"/>
        <v>0</v>
      </c>
    </row>
    <row r="140" spans="1:11" x14ac:dyDescent="0.25">
      <c r="A140" s="1">
        <v>33724</v>
      </c>
      <c r="B140">
        <v>19.32</v>
      </c>
      <c r="C140">
        <v>19.73</v>
      </c>
      <c r="D140">
        <v>20.36</v>
      </c>
      <c r="E140">
        <v>21</v>
      </c>
      <c r="G140">
        <f t="shared" si="11"/>
        <v>425.93316360000006</v>
      </c>
      <c r="H140">
        <f t="shared" si="12"/>
        <v>434.97211790000006</v>
      </c>
      <c r="I140">
        <f t="shared" si="13"/>
        <v>448.86124280000001</v>
      </c>
      <c r="J140">
        <f t="shared" si="14"/>
        <v>462.97083000000003</v>
      </c>
      <c r="K140">
        <f t="shared" si="15"/>
        <v>0</v>
      </c>
    </row>
    <row r="141" spans="1:11" x14ac:dyDescent="0.25">
      <c r="A141" s="1">
        <v>33755</v>
      </c>
      <c r="B141">
        <v>21.29</v>
      </c>
      <c r="C141">
        <v>21.67</v>
      </c>
      <c r="D141">
        <v>22.16</v>
      </c>
      <c r="E141">
        <v>22.72</v>
      </c>
      <c r="G141">
        <f t="shared" si="11"/>
        <v>469.36423669999999</v>
      </c>
      <c r="H141">
        <f t="shared" si="12"/>
        <v>477.74180410000008</v>
      </c>
      <c r="I141">
        <f t="shared" si="13"/>
        <v>488.54445680000003</v>
      </c>
      <c r="J141">
        <f t="shared" si="14"/>
        <v>500.89034559999999</v>
      </c>
      <c r="K141">
        <f t="shared" si="15"/>
        <v>0</v>
      </c>
    </row>
    <row r="142" spans="1:11" x14ac:dyDescent="0.25">
      <c r="A142" s="1">
        <v>33785</v>
      </c>
      <c r="B142">
        <v>20.59</v>
      </c>
      <c r="C142">
        <v>20.94</v>
      </c>
      <c r="D142">
        <v>21.52</v>
      </c>
      <c r="E142">
        <v>22.17</v>
      </c>
      <c r="F142">
        <v>22.2</v>
      </c>
      <c r="G142">
        <f t="shared" si="11"/>
        <v>453.93187570000003</v>
      </c>
      <c r="H142">
        <f t="shared" si="12"/>
        <v>461.64805620000004</v>
      </c>
      <c r="I142">
        <f t="shared" si="13"/>
        <v>474.43486960000001</v>
      </c>
      <c r="J142">
        <f t="shared" si="14"/>
        <v>488.76491910000004</v>
      </c>
      <c r="K142">
        <f t="shared" si="15"/>
        <v>489.42630600000001</v>
      </c>
    </row>
    <row r="143" spans="1:11" x14ac:dyDescent="0.25">
      <c r="A143" s="1">
        <v>33816</v>
      </c>
      <c r="B143">
        <v>18.48</v>
      </c>
      <c r="C143">
        <v>18.79</v>
      </c>
      <c r="D143">
        <v>19.52</v>
      </c>
      <c r="E143">
        <v>20.149999999999999</v>
      </c>
      <c r="F143">
        <v>20.25</v>
      </c>
      <c r="G143">
        <f t="shared" si="11"/>
        <v>407.41433040000004</v>
      </c>
      <c r="H143">
        <f t="shared" si="12"/>
        <v>414.24866170000001</v>
      </c>
      <c r="I143">
        <f t="shared" si="13"/>
        <v>430.3424096</v>
      </c>
      <c r="J143">
        <f t="shared" si="14"/>
        <v>444.23153450000001</v>
      </c>
      <c r="K143">
        <f t="shared" si="15"/>
        <v>446.43615750000004</v>
      </c>
    </row>
    <row r="144" spans="1:11" x14ac:dyDescent="0.25">
      <c r="A144" s="1">
        <v>33847</v>
      </c>
      <c r="B144">
        <v>18.16</v>
      </c>
      <c r="C144">
        <v>18.579999999999998</v>
      </c>
      <c r="D144">
        <v>19.34</v>
      </c>
      <c r="E144">
        <v>19.829999999999998</v>
      </c>
      <c r="F144">
        <v>20.350000000000001</v>
      </c>
      <c r="G144">
        <f t="shared" si="11"/>
        <v>400.3595368</v>
      </c>
      <c r="H144">
        <f t="shared" si="12"/>
        <v>409.61895340000001</v>
      </c>
      <c r="I144">
        <f t="shared" si="13"/>
        <v>426.37408820000002</v>
      </c>
      <c r="J144">
        <f t="shared" si="14"/>
        <v>437.17674089999997</v>
      </c>
      <c r="K144">
        <f t="shared" si="15"/>
        <v>448.64078050000006</v>
      </c>
    </row>
    <row r="145" spans="1:11" x14ac:dyDescent="0.25">
      <c r="A145" s="1">
        <v>33877</v>
      </c>
      <c r="B145">
        <v>18.68</v>
      </c>
      <c r="C145">
        <v>19.11</v>
      </c>
      <c r="D145">
        <v>19.82</v>
      </c>
      <c r="E145">
        <v>20.03</v>
      </c>
      <c r="G145">
        <f t="shared" si="11"/>
        <v>411.82357640000004</v>
      </c>
      <c r="H145">
        <f t="shared" si="12"/>
        <v>421.3034553</v>
      </c>
      <c r="I145">
        <f t="shared" si="13"/>
        <v>436.95627860000002</v>
      </c>
      <c r="J145">
        <f t="shared" si="14"/>
        <v>441.58598690000008</v>
      </c>
      <c r="K145">
        <f t="shared" si="15"/>
        <v>0</v>
      </c>
    </row>
    <row r="146" spans="1:11" x14ac:dyDescent="0.25">
      <c r="A146" s="1">
        <v>33908</v>
      </c>
      <c r="B146">
        <v>19.37</v>
      </c>
      <c r="C146">
        <v>19.64</v>
      </c>
      <c r="D146">
        <v>20.079999999999998</v>
      </c>
      <c r="E146">
        <v>20.25</v>
      </c>
      <c r="G146">
        <f t="shared" si="11"/>
        <v>427.03547510000004</v>
      </c>
      <c r="H146">
        <f t="shared" si="12"/>
        <v>432.98795720000004</v>
      </c>
      <c r="I146">
        <f t="shared" si="13"/>
        <v>442.68829840000001</v>
      </c>
      <c r="J146">
        <f t="shared" si="14"/>
        <v>446.43615750000004</v>
      </c>
      <c r="K146">
        <f t="shared" si="15"/>
        <v>0</v>
      </c>
    </row>
    <row r="147" spans="1:11" x14ac:dyDescent="0.25">
      <c r="A147" s="1">
        <v>33938</v>
      </c>
      <c r="B147">
        <v>20.34</v>
      </c>
      <c r="C147">
        <v>20.73</v>
      </c>
      <c r="D147">
        <v>20.99</v>
      </c>
      <c r="E147">
        <v>21.15</v>
      </c>
      <c r="G147">
        <f t="shared" si="11"/>
        <v>448.4203182</v>
      </c>
      <c r="H147">
        <f t="shared" si="12"/>
        <v>457.01834790000004</v>
      </c>
      <c r="I147">
        <f t="shared" si="13"/>
        <v>462.75036769999997</v>
      </c>
      <c r="J147">
        <f t="shared" si="14"/>
        <v>466.27776449999999</v>
      </c>
      <c r="K147">
        <f t="shared" si="15"/>
        <v>0</v>
      </c>
    </row>
    <row r="148" spans="1:11" x14ac:dyDescent="0.25">
      <c r="A148" s="1">
        <v>33969</v>
      </c>
      <c r="B148">
        <v>20.47</v>
      </c>
      <c r="C148">
        <v>20.88</v>
      </c>
      <c r="D148">
        <v>21.12</v>
      </c>
      <c r="E148">
        <v>21.27</v>
      </c>
      <c r="G148">
        <f t="shared" si="11"/>
        <v>451.28632809999999</v>
      </c>
      <c r="H148">
        <f t="shared" si="12"/>
        <v>460.32528239999999</v>
      </c>
      <c r="I148">
        <f t="shared" si="13"/>
        <v>465.61637760000008</v>
      </c>
      <c r="J148">
        <f t="shared" si="14"/>
        <v>468.92331210000003</v>
      </c>
      <c r="K148">
        <f t="shared" si="15"/>
        <v>0</v>
      </c>
    </row>
    <row r="149" spans="1:11" x14ac:dyDescent="0.25">
      <c r="A149" s="1">
        <v>34000</v>
      </c>
      <c r="B149">
        <v>20.76</v>
      </c>
      <c r="C149">
        <v>21.2</v>
      </c>
      <c r="D149">
        <v>21.26</v>
      </c>
      <c r="E149">
        <v>22.1</v>
      </c>
      <c r="G149">
        <f t="shared" si="11"/>
        <v>457.67973480000006</v>
      </c>
      <c r="H149">
        <f t="shared" si="12"/>
        <v>467.38007600000003</v>
      </c>
      <c r="I149">
        <f t="shared" si="13"/>
        <v>468.70284980000008</v>
      </c>
      <c r="J149">
        <f t="shared" si="14"/>
        <v>487.22168300000004</v>
      </c>
      <c r="K149">
        <f t="shared" si="15"/>
        <v>0</v>
      </c>
    </row>
    <row r="150" spans="1:11" x14ac:dyDescent="0.25">
      <c r="A150" s="1">
        <v>34028</v>
      </c>
      <c r="B150">
        <v>20.8</v>
      </c>
      <c r="C150">
        <v>21.37</v>
      </c>
      <c r="D150">
        <v>21.42</v>
      </c>
      <c r="E150">
        <v>21.65</v>
      </c>
      <c r="G150">
        <f t="shared" si="11"/>
        <v>458.56158400000004</v>
      </c>
      <c r="H150">
        <f t="shared" si="12"/>
        <v>471.12793510000006</v>
      </c>
      <c r="I150">
        <f t="shared" si="13"/>
        <v>472.23024660000004</v>
      </c>
      <c r="J150">
        <f t="shared" si="14"/>
        <v>477.30087950000001</v>
      </c>
      <c r="K150">
        <f t="shared" si="15"/>
        <v>0</v>
      </c>
    </row>
    <row r="151" spans="1:11" x14ac:dyDescent="0.25">
      <c r="A151" s="1">
        <v>34059</v>
      </c>
      <c r="B151">
        <v>20.88</v>
      </c>
      <c r="C151">
        <v>21.25</v>
      </c>
      <c r="D151">
        <v>21.62</v>
      </c>
      <c r="E151">
        <v>21.92</v>
      </c>
      <c r="G151">
        <f t="shared" si="11"/>
        <v>460.32528239999999</v>
      </c>
      <c r="H151">
        <f t="shared" si="12"/>
        <v>468.48238750000002</v>
      </c>
      <c r="I151">
        <f t="shared" si="13"/>
        <v>476.63949260000004</v>
      </c>
      <c r="J151">
        <f t="shared" si="14"/>
        <v>483.25336160000006</v>
      </c>
      <c r="K151">
        <f t="shared" si="15"/>
        <v>0</v>
      </c>
    </row>
    <row r="152" spans="1:11" x14ac:dyDescent="0.25">
      <c r="A152" s="1">
        <v>34089</v>
      </c>
      <c r="B152">
        <v>20.82</v>
      </c>
      <c r="C152">
        <v>21.15</v>
      </c>
      <c r="D152">
        <v>21.63</v>
      </c>
      <c r="E152">
        <v>22.03</v>
      </c>
      <c r="G152">
        <f t="shared" si="11"/>
        <v>459.00250860000006</v>
      </c>
      <c r="H152">
        <f t="shared" si="12"/>
        <v>466.27776449999999</v>
      </c>
      <c r="I152">
        <f t="shared" si="13"/>
        <v>476.85995489999999</v>
      </c>
      <c r="J152">
        <f t="shared" si="14"/>
        <v>485.67844690000004</v>
      </c>
      <c r="K152">
        <f t="shared" si="15"/>
        <v>0</v>
      </c>
    </row>
    <row r="153" spans="1:11" x14ac:dyDescent="0.25">
      <c r="A153" s="1">
        <v>34120</v>
      </c>
      <c r="B153">
        <v>21.39</v>
      </c>
      <c r="C153">
        <v>21.66</v>
      </c>
      <c r="D153">
        <v>22.08</v>
      </c>
      <c r="E153">
        <v>22.6</v>
      </c>
      <c r="G153">
        <f t="shared" si="11"/>
        <v>471.56885970000002</v>
      </c>
      <c r="H153">
        <f t="shared" si="12"/>
        <v>477.52134180000002</v>
      </c>
      <c r="I153">
        <f t="shared" si="13"/>
        <v>486.78075839999997</v>
      </c>
      <c r="J153">
        <f t="shared" si="14"/>
        <v>498.24479800000006</v>
      </c>
      <c r="K153">
        <f t="shared" si="15"/>
        <v>0</v>
      </c>
    </row>
    <row r="154" spans="1:11" x14ac:dyDescent="0.25">
      <c r="A154" s="1">
        <v>34150</v>
      </c>
      <c r="B154">
        <v>23.65</v>
      </c>
      <c r="C154">
        <v>23.95</v>
      </c>
      <c r="D154">
        <v>24.4</v>
      </c>
      <c r="E154">
        <v>24.6</v>
      </c>
      <c r="G154">
        <f t="shared" si="11"/>
        <v>521.39333950000002</v>
      </c>
      <c r="H154">
        <f t="shared" si="12"/>
        <v>528.00720850000005</v>
      </c>
      <c r="I154">
        <f t="shared" si="13"/>
        <v>537.92801199999997</v>
      </c>
      <c r="J154">
        <f t="shared" si="14"/>
        <v>542.33725800000002</v>
      </c>
      <c r="K154">
        <f t="shared" si="15"/>
        <v>0</v>
      </c>
    </row>
    <row r="155" spans="1:11" x14ac:dyDescent="0.25">
      <c r="A155" s="1">
        <v>34181</v>
      </c>
      <c r="B155">
        <v>23.21</v>
      </c>
      <c r="C155">
        <v>23.49</v>
      </c>
      <c r="D155">
        <v>23.95</v>
      </c>
      <c r="E155">
        <v>23.9</v>
      </c>
      <c r="G155">
        <f t="shared" si="11"/>
        <v>511.69299830000006</v>
      </c>
      <c r="H155">
        <f t="shared" si="12"/>
        <v>517.86594270000001</v>
      </c>
      <c r="I155">
        <f t="shared" si="13"/>
        <v>528.00720850000005</v>
      </c>
      <c r="J155">
        <f t="shared" si="14"/>
        <v>526.90489700000001</v>
      </c>
      <c r="K155">
        <f t="shared" si="15"/>
        <v>0</v>
      </c>
    </row>
    <row r="156" spans="1:11" x14ac:dyDescent="0.25">
      <c r="A156" s="1">
        <v>34212</v>
      </c>
      <c r="B156">
        <v>23.6</v>
      </c>
      <c r="C156">
        <v>23.9</v>
      </c>
      <c r="D156">
        <v>24.2</v>
      </c>
      <c r="E156">
        <v>23.75</v>
      </c>
      <c r="F156">
        <v>23.1</v>
      </c>
      <c r="G156">
        <f t="shared" si="11"/>
        <v>520.2910280000001</v>
      </c>
      <c r="H156">
        <f t="shared" si="12"/>
        <v>526.90489700000001</v>
      </c>
      <c r="I156">
        <f t="shared" si="13"/>
        <v>533.51876600000003</v>
      </c>
      <c r="J156">
        <f t="shared" si="14"/>
        <v>523.59796249999999</v>
      </c>
      <c r="K156">
        <f t="shared" si="15"/>
        <v>509.26791300000008</v>
      </c>
    </row>
    <row r="157" spans="1:11" x14ac:dyDescent="0.25">
      <c r="A157" s="1">
        <v>34242</v>
      </c>
      <c r="B157">
        <v>23.58</v>
      </c>
      <c r="C157">
        <v>23.72</v>
      </c>
      <c r="D157">
        <v>23.65</v>
      </c>
      <c r="E157">
        <v>22.75</v>
      </c>
      <c r="G157">
        <f t="shared" si="11"/>
        <v>519.85010339999997</v>
      </c>
      <c r="H157">
        <f t="shared" si="12"/>
        <v>522.93657559999997</v>
      </c>
      <c r="I157">
        <f t="shared" si="13"/>
        <v>521.39333950000002</v>
      </c>
      <c r="J157">
        <f t="shared" si="14"/>
        <v>501.55173250000001</v>
      </c>
      <c r="K157">
        <f t="shared" si="15"/>
        <v>0</v>
      </c>
    </row>
    <row r="158" spans="1:11" x14ac:dyDescent="0.25">
      <c r="A158" s="1">
        <v>34273</v>
      </c>
      <c r="B158">
        <v>23.44</v>
      </c>
      <c r="C158">
        <v>23.66</v>
      </c>
      <c r="D158">
        <v>23.52</v>
      </c>
      <c r="E158">
        <v>23.08</v>
      </c>
      <c r="G158">
        <f t="shared" si="11"/>
        <v>516.76363120000008</v>
      </c>
      <c r="H158">
        <f t="shared" si="12"/>
        <v>521.61380180000003</v>
      </c>
      <c r="I158">
        <f t="shared" si="13"/>
        <v>518.52732960000003</v>
      </c>
      <c r="J158">
        <f t="shared" si="14"/>
        <v>508.8269884</v>
      </c>
      <c r="K158">
        <f t="shared" si="15"/>
        <v>0</v>
      </c>
    </row>
    <row r="159" spans="1:11" x14ac:dyDescent="0.25">
      <c r="A159" s="1">
        <v>34303</v>
      </c>
      <c r="B159">
        <v>26.14</v>
      </c>
      <c r="C159">
        <v>26.2</v>
      </c>
      <c r="D159">
        <v>25.45</v>
      </c>
      <c r="E159">
        <v>23.76</v>
      </c>
      <c r="G159">
        <f t="shared" si="11"/>
        <v>576.28845220000005</v>
      </c>
      <c r="H159">
        <f t="shared" si="12"/>
        <v>577.61122599999999</v>
      </c>
      <c r="I159">
        <f t="shared" si="13"/>
        <v>561.07655350000005</v>
      </c>
      <c r="J159">
        <f t="shared" si="14"/>
        <v>523.81842480000012</v>
      </c>
      <c r="K159">
        <f t="shared" si="15"/>
        <v>0</v>
      </c>
    </row>
    <row r="160" spans="1:11" x14ac:dyDescent="0.25">
      <c r="A160" s="1">
        <v>34334</v>
      </c>
      <c r="B160">
        <v>29.71</v>
      </c>
      <c r="C160">
        <v>29.07</v>
      </c>
      <c r="D160">
        <v>26.95</v>
      </c>
      <c r="E160">
        <v>25.15</v>
      </c>
      <c r="G160">
        <f t="shared" si="11"/>
        <v>654.99349330000007</v>
      </c>
      <c r="H160">
        <f t="shared" si="12"/>
        <v>640.88390609999999</v>
      </c>
      <c r="I160">
        <f t="shared" si="13"/>
        <v>594.14589850000004</v>
      </c>
      <c r="J160">
        <f t="shared" si="14"/>
        <v>554.46268450000002</v>
      </c>
      <c r="K160">
        <f t="shared" si="15"/>
        <v>0</v>
      </c>
    </row>
    <row r="161" spans="1:11" x14ac:dyDescent="0.25">
      <c r="A161" s="1">
        <v>34365</v>
      </c>
      <c r="B161">
        <v>28.93</v>
      </c>
      <c r="C161">
        <v>28.5</v>
      </c>
      <c r="D161">
        <v>26.75</v>
      </c>
      <c r="E161">
        <v>25.75</v>
      </c>
      <c r="G161">
        <f t="shared" si="11"/>
        <v>637.79743389999999</v>
      </c>
      <c r="H161">
        <f t="shared" si="12"/>
        <v>628.31755500000008</v>
      </c>
      <c r="I161">
        <f t="shared" si="13"/>
        <v>589.73665249999999</v>
      </c>
      <c r="J161">
        <f t="shared" si="14"/>
        <v>567.69042250000007</v>
      </c>
      <c r="K161">
        <f t="shared" si="15"/>
        <v>0</v>
      </c>
    </row>
    <row r="162" spans="1:11" x14ac:dyDescent="0.25">
      <c r="A162" s="1">
        <v>34393</v>
      </c>
      <c r="B162">
        <v>28.85</v>
      </c>
      <c r="C162">
        <v>28.9</v>
      </c>
      <c r="D162">
        <v>26.95</v>
      </c>
      <c r="E162">
        <v>26.07</v>
      </c>
      <c r="G162">
        <f t="shared" si="11"/>
        <v>636.03373550000003</v>
      </c>
      <c r="H162">
        <f t="shared" si="12"/>
        <v>637.13604699999996</v>
      </c>
      <c r="I162">
        <f t="shared" si="13"/>
        <v>594.14589850000004</v>
      </c>
      <c r="J162">
        <f t="shared" si="14"/>
        <v>574.74521609999999</v>
      </c>
      <c r="K162">
        <f t="shared" si="15"/>
        <v>0</v>
      </c>
    </row>
    <row r="163" spans="1:11" x14ac:dyDescent="0.25">
      <c r="A163" s="1">
        <v>34424</v>
      </c>
      <c r="B163">
        <v>28.77</v>
      </c>
      <c r="C163">
        <v>28.37</v>
      </c>
      <c r="D163">
        <v>26.44</v>
      </c>
      <c r="E163">
        <v>25.96</v>
      </c>
      <c r="G163">
        <f t="shared" si="11"/>
        <v>634.27003710000008</v>
      </c>
      <c r="H163">
        <f t="shared" si="12"/>
        <v>625.45154510000009</v>
      </c>
      <c r="I163">
        <f t="shared" si="13"/>
        <v>582.90232120000007</v>
      </c>
      <c r="J163">
        <f t="shared" si="14"/>
        <v>572.32013080000002</v>
      </c>
      <c r="K163">
        <f t="shared" si="15"/>
        <v>0</v>
      </c>
    </row>
    <row r="164" spans="1:11" x14ac:dyDescent="0.25">
      <c r="A164" s="1">
        <v>34454</v>
      </c>
      <c r="B164">
        <v>28.94</v>
      </c>
      <c r="C164">
        <v>28.51</v>
      </c>
      <c r="D164">
        <v>26.02</v>
      </c>
      <c r="E164">
        <v>25.35</v>
      </c>
      <c r="G164">
        <f t="shared" si="11"/>
        <v>638.01789620000011</v>
      </c>
      <c r="H164">
        <f t="shared" si="12"/>
        <v>628.53801730000009</v>
      </c>
      <c r="I164">
        <f t="shared" si="13"/>
        <v>573.64290460000007</v>
      </c>
      <c r="J164">
        <f t="shared" si="14"/>
        <v>558.87193050000008</v>
      </c>
      <c r="K164">
        <f t="shared" si="15"/>
        <v>0</v>
      </c>
    </row>
    <row r="165" spans="1:11" x14ac:dyDescent="0.25">
      <c r="A165" s="1">
        <v>34485</v>
      </c>
      <c r="B165">
        <v>28.36</v>
      </c>
      <c r="C165">
        <v>28.15</v>
      </c>
      <c r="D165">
        <v>27.1</v>
      </c>
      <c r="E165">
        <v>26.72</v>
      </c>
      <c r="G165">
        <f t="shared" si="11"/>
        <v>625.23108280000008</v>
      </c>
      <c r="H165">
        <f t="shared" si="12"/>
        <v>620.60137450000002</v>
      </c>
      <c r="I165">
        <f t="shared" si="13"/>
        <v>597.45283300000006</v>
      </c>
      <c r="J165">
        <f t="shared" si="14"/>
        <v>589.07526559999997</v>
      </c>
      <c r="K165">
        <f t="shared" si="15"/>
        <v>0</v>
      </c>
    </row>
    <row r="166" spans="1:11" x14ac:dyDescent="0.25">
      <c r="A166" s="1">
        <v>34515</v>
      </c>
      <c r="B166">
        <v>26.31</v>
      </c>
      <c r="C166">
        <v>26.41</v>
      </c>
      <c r="D166">
        <v>25.9</v>
      </c>
      <c r="E166">
        <v>25.94</v>
      </c>
      <c r="G166">
        <f t="shared" si="11"/>
        <v>580.03631129999997</v>
      </c>
      <c r="H166">
        <f t="shared" si="12"/>
        <v>582.24093430000005</v>
      </c>
      <c r="I166">
        <f t="shared" si="13"/>
        <v>570.99735699999997</v>
      </c>
      <c r="J166">
        <f t="shared" si="14"/>
        <v>571.87920620000011</v>
      </c>
      <c r="K166">
        <f t="shared" si="15"/>
        <v>0</v>
      </c>
    </row>
    <row r="167" spans="1:11" x14ac:dyDescent="0.25">
      <c r="A167" s="1">
        <v>34546</v>
      </c>
      <c r="B167">
        <v>24.04</v>
      </c>
      <c r="C167">
        <v>23.76</v>
      </c>
      <c r="D167">
        <v>23.47</v>
      </c>
      <c r="E167">
        <v>23.4</v>
      </c>
      <c r="F167">
        <v>23</v>
      </c>
      <c r="G167">
        <f t="shared" si="11"/>
        <v>529.99136920000001</v>
      </c>
      <c r="H167">
        <f t="shared" si="12"/>
        <v>523.81842480000012</v>
      </c>
      <c r="I167">
        <f t="shared" si="13"/>
        <v>517.42501809999999</v>
      </c>
      <c r="J167">
        <f t="shared" si="14"/>
        <v>515.88178200000004</v>
      </c>
      <c r="K167">
        <f t="shared" si="15"/>
        <v>507.06329000000005</v>
      </c>
    </row>
    <row r="168" spans="1:11" x14ac:dyDescent="0.25">
      <c r="A168" s="1">
        <v>34577</v>
      </c>
      <c r="B168">
        <v>24.98</v>
      </c>
      <c r="C168">
        <v>24.72</v>
      </c>
      <c r="D168">
        <v>24.45</v>
      </c>
      <c r="E168">
        <v>24.1</v>
      </c>
      <c r="F168">
        <v>23.13</v>
      </c>
      <c r="G168">
        <f t="shared" si="11"/>
        <v>550.7148254</v>
      </c>
      <c r="H168">
        <f t="shared" si="12"/>
        <v>544.98280560000001</v>
      </c>
      <c r="I168">
        <f t="shared" si="13"/>
        <v>539.03032350000001</v>
      </c>
      <c r="J168">
        <f t="shared" si="14"/>
        <v>531.31414300000006</v>
      </c>
      <c r="K168">
        <f t="shared" si="15"/>
        <v>509.92929989999999</v>
      </c>
    </row>
    <row r="169" spans="1:11" x14ac:dyDescent="0.25">
      <c r="A169" s="1">
        <v>34607</v>
      </c>
      <c r="B169">
        <v>25.08</v>
      </c>
      <c r="C169">
        <v>23.83</v>
      </c>
      <c r="D169">
        <v>23.14</v>
      </c>
      <c r="E169">
        <v>23</v>
      </c>
      <c r="G169">
        <f t="shared" si="11"/>
        <v>552.91944839999996</v>
      </c>
      <c r="H169">
        <f t="shared" si="12"/>
        <v>525.36166089999995</v>
      </c>
      <c r="I169">
        <f t="shared" si="13"/>
        <v>510.14976220000005</v>
      </c>
      <c r="J169">
        <f t="shared" si="14"/>
        <v>507.06329000000005</v>
      </c>
      <c r="K169">
        <f t="shared" si="15"/>
        <v>0</v>
      </c>
    </row>
    <row r="170" spans="1:11" x14ac:dyDescent="0.25">
      <c r="A170" s="1">
        <v>34638</v>
      </c>
      <c r="B170">
        <v>25.66</v>
      </c>
      <c r="C170">
        <v>24.34</v>
      </c>
      <c r="D170">
        <v>23.8</v>
      </c>
      <c r="E170">
        <v>23.6</v>
      </c>
      <c r="G170">
        <f t="shared" si="11"/>
        <v>565.70626179999999</v>
      </c>
      <c r="H170">
        <f t="shared" si="12"/>
        <v>536.60523820000003</v>
      </c>
      <c r="I170">
        <f t="shared" si="13"/>
        <v>524.70027400000004</v>
      </c>
      <c r="J170">
        <f t="shared" si="14"/>
        <v>520.2910280000001</v>
      </c>
      <c r="K170">
        <f t="shared" si="15"/>
        <v>0</v>
      </c>
    </row>
    <row r="171" spans="1:11" x14ac:dyDescent="0.25">
      <c r="A171" s="1">
        <v>34668</v>
      </c>
      <c r="B171">
        <v>28.73</v>
      </c>
      <c r="C171">
        <v>26.73</v>
      </c>
      <c r="D171">
        <v>24.52</v>
      </c>
      <c r="E171">
        <v>23.78</v>
      </c>
      <c r="G171">
        <f t="shared" si="11"/>
        <v>633.38818790000005</v>
      </c>
      <c r="H171">
        <f t="shared" si="12"/>
        <v>589.29572790000009</v>
      </c>
      <c r="I171">
        <f t="shared" si="13"/>
        <v>540.57355960000007</v>
      </c>
      <c r="J171">
        <f t="shared" si="14"/>
        <v>524.25934940000002</v>
      </c>
      <c r="K171">
        <f t="shared" si="15"/>
        <v>0</v>
      </c>
    </row>
    <row r="172" spans="1:11" x14ac:dyDescent="0.25">
      <c r="A172" s="1">
        <v>34699</v>
      </c>
      <c r="B172">
        <v>29.83</v>
      </c>
      <c r="C172">
        <v>26.8</v>
      </c>
      <c r="D172">
        <v>25.05</v>
      </c>
      <c r="E172">
        <v>24.2</v>
      </c>
      <c r="G172">
        <f t="shared" si="11"/>
        <v>657.63904090000005</v>
      </c>
      <c r="H172">
        <f t="shared" si="12"/>
        <v>590.83896400000003</v>
      </c>
      <c r="I172">
        <f t="shared" si="13"/>
        <v>552.25806150000005</v>
      </c>
      <c r="J172">
        <f t="shared" si="14"/>
        <v>533.51876600000003</v>
      </c>
      <c r="K172">
        <f t="shared" si="15"/>
        <v>0</v>
      </c>
    </row>
    <row r="173" spans="1:11" x14ac:dyDescent="0.25">
      <c r="A173" s="1">
        <v>34730</v>
      </c>
      <c r="B173">
        <v>26.7</v>
      </c>
      <c r="C173">
        <v>25.2</v>
      </c>
      <c r="D173">
        <v>24.47</v>
      </c>
      <c r="E173">
        <v>23.9</v>
      </c>
      <c r="G173">
        <f t="shared" si="11"/>
        <v>588.63434100000006</v>
      </c>
      <c r="H173">
        <f t="shared" si="12"/>
        <v>555.56499600000006</v>
      </c>
      <c r="I173">
        <f t="shared" si="13"/>
        <v>539.47124810000003</v>
      </c>
      <c r="J173">
        <f t="shared" si="14"/>
        <v>526.90489700000001</v>
      </c>
      <c r="K173">
        <f t="shared" si="15"/>
        <v>0</v>
      </c>
    </row>
    <row r="174" spans="1:11" x14ac:dyDescent="0.25">
      <c r="A174" s="1">
        <v>34758</v>
      </c>
      <c r="B174">
        <v>27.45</v>
      </c>
      <c r="C174">
        <v>26.09</v>
      </c>
      <c r="D174">
        <v>25.28</v>
      </c>
      <c r="E174">
        <v>24.5</v>
      </c>
      <c r="G174">
        <f t="shared" si="11"/>
        <v>605.16901350000001</v>
      </c>
      <c r="H174">
        <f t="shared" si="12"/>
        <v>575.18614070000001</v>
      </c>
      <c r="I174">
        <f t="shared" si="13"/>
        <v>557.32869440000002</v>
      </c>
      <c r="J174">
        <f t="shared" si="14"/>
        <v>540.13263500000005</v>
      </c>
      <c r="K174">
        <f t="shared" si="15"/>
        <v>0</v>
      </c>
    </row>
    <row r="175" spans="1:11" x14ac:dyDescent="0.25">
      <c r="A175" s="1">
        <v>34789</v>
      </c>
      <c r="B175">
        <v>25.64</v>
      </c>
      <c r="C175">
        <v>25.15</v>
      </c>
      <c r="D175">
        <v>24.65</v>
      </c>
      <c r="E175">
        <v>24.35</v>
      </c>
      <c r="G175">
        <f t="shared" si="11"/>
        <v>565.26533720000009</v>
      </c>
      <c r="H175">
        <f t="shared" si="12"/>
        <v>554.46268450000002</v>
      </c>
      <c r="I175">
        <f t="shared" si="13"/>
        <v>543.43956949999995</v>
      </c>
      <c r="J175">
        <f t="shared" si="14"/>
        <v>536.82570050000004</v>
      </c>
      <c r="K175">
        <f t="shared" si="15"/>
        <v>0</v>
      </c>
    </row>
    <row r="176" spans="1:11" x14ac:dyDescent="0.25">
      <c r="A176" s="1">
        <v>34819</v>
      </c>
      <c r="B176">
        <v>25.86</v>
      </c>
      <c r="C176">
        <v>25.71</v>
      </c>
      <c r="D176">
        <v>25.24</v>
      </c>
      <c r="E176">
        <v>25.12</v>
      </c>
      <c r="G176">
        <f t="shared" si="11"/>
        <v>570.11550780000005</v>
      </c>
      <c r="H176">
        <f t="shared" si="12"/>
        <v>566.80857330000003</v>
      </c>
      <c r="I176">
        <f t="shared" si="13"/>
        <v>556.44684519999998</v>
      </c>
      <c r="J176">
        <f t="shared" si="14"/>
        <v>553.80129760000011</v>
      </c>
      <c r="K176">
        <f t="shared" si="15"/>
        <v>0</v>
      </c>
    </row>
    <row r="177" spans="1:11" x14ac:dyDescent="0.25">
      <c r="A177" s="1">
        <v>34850</v>
      </c>
      <c r="B177">
        <v>25.76</v>
      </c>
      <c r="C177">
        <v>25.67</v>
      </c>
      <c r="D177">
        <v>25.66</v>
      </c>
      <c r="E177">
        <v>25.86</v>
      </c>
      <c r="G177">
        <f t="shared" si="11"/>
        <v>567.91088480000008</v>
      </c>
      <c r="H177">
        <f t="shared" si="12"/>
        <v>565.92672410000011</v>
      </c>
      <c r="I177">
        <f t="shared" si="13"/>
        <v>565.70626179999999</v>
      </c>
      <c r="J177">
        <f t="shared" si="14"/>
        <v>570.11550780000005</v>
      </c>
      <c r="K177">
        <f t="shared" si="15"/>
        <v>0</v>
      </c>
    </row>
    <row r="178" spans="1:11" x14ac:dyDescent="0.25">
      <c r="A178" s="1">
        <v>34880</v>
      </c>
      <c r="B178">
        <v>26.05</v>
      </c>
      <c r="C178">
        <v>25.78</v>
      </c>
      <c r="D178">
        <v>25.63</v>
      </c>
      <c r="E178">
        <v>25.53</v>
      </c>
      <c r="F178">
        <v>25</v>
      </c>
      <c r="G178">
        <f t="shared" si="11"/>
        <v>574.30429150000009</v>
      </c>
      <c r="H178">
        <f t="shared" si="12"/>
        <v>568.35180940000009</v>
      </c>
      <c r="I178">
        <f t="shared" si="13"/>
        <v>565.04487489999997</v>
      </c>
      <c r="J178">
        <f t="shared" si="14"/>
        <v>562.84025190000011</v>
      </c>
      <c r="K178">
        <f t="shared" si="15"/>
        <v>551.15575000000001</v>
      </c>
    </row>
    <row r="179" spans="1:11" x14ac:dyDescent="0.25">
      <c r="A179" s="1">
        <v>34911</v>
      </c>
      <c r="B179">
        <v>26.63</v>
      </c>
      <c r="C179">
        <v>26.52</v>
      </c>
      <c r="D179">
        <v>26.06</v>
      </c>
      <c r="E179">
        <v>25.73</v>
      </c>
      <c r="F179">
        <v>24.65</v>
      </c>
      <c r="G179">
        <f t="shared" si="11"/>
        <v>587.0911049</v>
      </c>
      <c r="H179">
        <f t="shared" si="12"/>
        <v>584.66601960000003</v>
      </c>
      <c r="I179">
        <f t="shared" si="13"/>
        <v>574.52475379999998</v>
      </c>
      <c r="J179">
        <f t="shared" si="14"/>
        <v>567.24949790000005</v>
      </c>
      <c r="K179">
        <f t="shared" si="15"/>
        <v>543.43956949999995</v>
      </c>
    </row>
    <row r="180" spans="1:11" x14ac:dyDescent="0.25">
      <c r="A180" s="1">
        <v>34942</v>
      </c>
      <c r="B180">
        <v>26.26</v>
      </c>
      <c r="C180">
        <v>26.26</v>
      </c>
      <c r="D180">
        <v>26.5</v>
      </c>
      <c r="E180">
        <v>26.46</v>
      </c>
      <c r="F180">
        <v>25.55</v>
      </c>
      <c r="G180">
        <f t="shared" si="11"/>
        <v>578.93399980000004</v>
      </c>
      <c r="H180">
        <f t="shared" si="12"/>
        <v>578.93399980000004</v>
      </c>
      <c r="I180">
        <f t="shared" si="13"/>
        <v>584.22509500000001</v>
      </c>
      <c r="J180">
        <f t="shared" si="14"/>
        <v>583.34324580000009</v>
      </c>
      <c r="K180">
        <f t="shared" si="15"/>
        <v>563.28117650000002</v>
      </c>
    </row>
    <row r="181" spans="1:11" x14ac:dyDescent="0.25">
      <c r="A181" s="1">
        <v>34972</v>
      </c>
      <c r="B181">
        <v>26.86</v>
      </c>
      <c r="C181">
        <v>26.95</v>
      </c>
      <c r="D181">
        <v>27.2</v>
      </c>
      <c r="E181">
        <v>26.9</v>
      </c>
      <c r="G181">
        <f t="shared" si="11"/>
        <v>592.16173779999997</v>
      </c>
      <c r="H181">
        <f t="shared" si="12"/>
        <v>594.14589850000004</v>
      </c>
      <c r="I181">
        <f t="shared" si="13"/>
        <v>599.65745600000002</v>
      </c>
      <c r="J181">
        <f t="shared" si="14"/>
        <v>593.043587</v>
      </c>
      <c r="K181">
        <f t="shared" si="15"/>
        <v>0</v>
      </c>
    </row>
    <row r="182" spans="1:11" x14ac:dyDescent="0.25">
      <c r="A182" s="1">
        <v>35003</v>
      </c>
      <c r="B182">
        <v>26.61</v>
      </c>
      <c r="C182">
        <v>26.92</v>
      </c>
      <c r="D182">
        <v>27.28</v>
      </c>
      <c r="E182">
        <v>27.32</v>
      </c>
      <c r="G182">
        <f t="shared" si="11"/>
        <v>586.65018029999999</v>
      </c>
      <c r="H182">
        <f t="shared" si="12"/>
        <v>593.48451160000002</v>
      </c>
      <c r="I182">
        <f t="shared" si="13"/>
        <v>601.42115440000009</v>
      </c>
      <c r="J182">
        <f t="shared" si="14"/>
        <v>602.30300360000001</v>
      </c>
      <c r="K182">
        <f t="shared" si="15"/>
        <v>0</v>
      </c>
    </row>
    <row r="183" spans="1:11" x14ac:dyDescent="0.25">
      <c r="A183" s="1">
        <v>35033</v>
      </c>
      <c r="B183">
        <v>24.91</v>
      </c>
      <c r="C183">
        <v>25.39</v>
      </c>
      <c r="D183">
        <v>26</v>
      </c>
      <c r="E183">
        <v>26.29</v>
      </c>
      <c r="G183">
        <f t="shared" si="11"/>
        <v>549.17158930000005</v>
      </c>
      <c r="H183">
        <f t="shared" si="12"/>
        <v>559.7537797</v>
      </c>
      <c r="I183">
        <f t="shared" si="13"/>
        <v>573.20198000000005</v>
      </c>
      <c r="J183">
        <f t="shared" si="14"/>
        <v>579.59538670000006</v>
      </c>
      <c r="K183">
        <f t="shared" si="15"/>
        <v>0</v>
      </c>
    </row>
    <row r="184" spans="1:11" x14ac:dyDescent="0.25">
      <c r="A184" s="1">
        <v>35064</v>
      </c>
      <c r="B184">
        <v>24.97</v>
      </c>
      <c r="C184">
        <v>25.73</v>
      </c>
      <c r="D184">
        <v>26.25</v>
      </c>
      <c r="E184">
        <v>26.55</v>
      </c>
      <c r="G184">
        <f t="shared" si="11"/>
        <v>550.49436309999999</v>
      </c>
      <c r="H184">
        <f t="shared" si="12"/>
        <v>567.24949790000005</v>
      </c>
      <c r="I184">
        <f t="shared" si="13"/>
        <v>578.71353750000003</v>
      </c>
      <c r="J184">
        <f t="shared" si="14"/>
        <v>585.32740650000005</v>
      </c>
      <c r="K184">
        <f t="shared" si="15"/>
        <v>0</v>
      </c>
    </row>
    <row r="185" spans="1:11" x14ac:dyDescent="0.25">
      <c r="A185" s="1">
        <v>35095</v>
      </c>
      <c r="B185">
        <v>24.39</v>
      </c>
      <c r="C185">
        <v>25.05</v>
      </c>
      <c r="D185">
        <v>25.47</v>
      </c>
      <c r="E185">
        <v>26.05</v>
      </c>
      <c r="G185">
        <f t="shared" si="11"/>
        <v>537.70754970000007</v>
      </c>
      <c r="H185">
        <f t="shared" si="12"/>
        <v>552.25806150000005</v>
      </c>
      <c r="I185">
        <f t="shared" si="13"/>
        <v>561.51747810000006</v>
      </c>
      <c r="J185">
        <f t="shared" si="14"/>
        <v>574.30429150000009</v>
      </c>
      <c r="K185">
        <f t="shared" si="15"/>
        <v>0</v>
      </c>
    </row>
    <row r="186" spans="1:11" x14ac:dyDescent="0.25">
      <c r="A186" s="1">
        <v>35124</v>
      </c>
      <c r="B186">
        <v>23.8</v>
      </c>
      <c r="C186">
        <v>24.58</v>
      </c>
      <c r="D186">
        <v>25.15</v>
      </c>
      <c r="E186">
        <v>25.75</v>
      </c>
      <c r="G186">
        <f t="shared" si="11"/>
        <v>524.70027400000004</v>
      </c>
      <c r="H186">
        <f t="shared" si="12"/>
        <v>541.8963334</v>
      </c>
      <c r="I186">
        <f t="shared" si="13"/>
        <v>554.46268450000002</v>
      </c>
      <c r="J186">
        <f t="shared" si="14"/>
        <v>567.69042250000007</v>
      </c>
      <c r="K186">
        <f t="shared" si="15"/>
        <v>0</v>
      </c>
    </row>
    <row r="187" spans="1:11" x14ac:dyDescent="0.25">
      <c r="A187" s="1">
        <v>35155</v>
      </c>
      <c r="B187">
        <v>25.33</v>
      </c>
      <c r="C187">
        <v>25.72</v>
      </c>
      <c r="D187">
        <v>26.36</v>
      </c>
      <c r="E187">
        <v>26.8</v>
      </c>
      <c r="G187">
        <f t="shared" si="11"/>
        <v>558.43100589999995</v>
      </c>
      <c r="H187">
        <f t="shared" si="12"/>
        <v>567.02903560000004</v>
      </c>
      <c r="I187">
        <f t="shared" si="13"/>
        <v>581.13862280000001</v>
      </c>
      <c r="J187">
        <f t="shared" si="14"/>
        <v>590.83896400000003</v>
      </c>
      <c r="K187">
        <f t="shared" si="15"/>
        <v>0</v>
      </c>
    </row>
    <row r="188" spans="1:11" x14ac:dyDescent="0.25">
      <c r="A188" s="1">
        <v>35185</v>
      </c>
      <c r="B188">
        <v>26.97</v>
      </c>
      <c r="C188">
        <v>27.5</v>
      </c>
      <c r="D188">
        <v>28.03</v>
      </c>
      <c r="E188">
        <v>28.25</v>
      </c>
      <c r="G188">
        <f t="shared" si="11"/>
        <v>594.58682310000006</v>
      </c>
      <c r="H188">
        <f t="shared" si="12"/>
        <v>606.27132500000005</v>
      </c>
      <c r="I188">
        <f t="shared" si="13"/>
        <v>617.95582690000003</v>
      </c>
      <c r="J188">
        <f t="shared" si="14"/>
        <v>622.80599749999999</v>
      </c>
      <c r="K188">
        <f t="shared" si="15"/>
        <v>0</v>
      </c>
    </row>
    <row r="189" spans="1:11" x14ac:dyDescent="0.25">
      <c r="A189" s="1">
        <v>35216</v>
      </c>
      <c r="B189">
        <v>26.43</v>
      </c>
      <c r="C189">
        <v>26.77</v>
      </c>
      <c r="D189">
        <v>27.21</v>
      </c>
      <c r="E189">
        <v>27.58</v>
      </c>
      <c r="G189">
        <f t="shared" si="11"/>
        <v>582.68185890000007</v>
      </c>
      <c r="H189">
        <f t="shared" si="12"/>
        <v>590.17757710000001</v>
      </c>
      <c r="I189">
        <f t="shared" si="13"/>
        <v>599.87791830000003</v>
      </c>
      <c r="J189">
        <f t="shared" si="14"/>
        <v>608.0350234</v>
      </c>
      <c r="K189">
        <f t="shared" si="15"/>
        <v>0</v>
      </c>
    </row>
    <row r="190" spans="1:11" x14ac:dyDescent="0.25">
      <c r="A190" s="1">
        <v>35246</v>
      </c>
      <c r="B190">
        <v>24.97</v>
      </c>
      <c r="C190">
        <v>25.39</v>
      </c>
      <c r="D190">
        <v>26.06</v>
      </c>
      <c r="E190">
        <v>26.6</v>
      </c>
      <c r="G190">
        <f t="shared" si="11"/>
        <v>550.49436309999999</v>
      </c>
      <c r="H190">
        <f t="shared" si="12"/>
        <v>559.7537797</v>
      </c>
      <c r="I190">
        <f t="shared" si="13"/>
        <v>574.52475379999998</v>
      </c>
      <c r="J190">
        <f t="shared" si="14"/>
        <v>586.42971800000009</v>
      </c>
      <c r="K190">
        <f t="shared" si="15"/>
        <v>0</v>
      </c>
    </row>
    <row r="191" spans="1:11" x14ac:dyDescent="0.25">
      <c r="A191" s="1">
        <v>35277</v>
      </c>
      <c r="B191">
        <v>24.25</v>
      </c>
      <c r="C191">
        <v>24.65</v>
      </c>
      <c r="D191">
        <v>25.6</v>
      </c>
      <c r="E191">
        <v>26.32</v>
      </c>
      <c r="G191">
        <f t="shared" si="11"/>
        <v>534.62107750000007</v>
      </c>
      <c r="H191">
        <f t="shared" si="12"/>
        <v>543.43956949999995</v>
      </c>
      <c r="I191">
        <f t="shared" si="13"/>
        <v>564.38348800000006</v>
      </c>
      <c r="J191">
        <f t="shared" si="14"/>
        <v>580.25677360000009</v>
      </c>
      <c r="K191">
        <f t="shared" si="15"/>
        <v>0</v>
      </c>
    </row>
    <row r="192" spans="1:11" x14ac:dyDescent="0.25">
      <c r="A192" s="1">
        <v>35308</v>
      </c>
      <c r="B192">
        <v>25.33</v>
      </c>
      <c r="C192">
        <v>25.92</v>
      </c>
      <c r="D192">
        <v>26.84</v>
      </c>
      <c r="E192">
        <v>27</v>
      </c>
      <c r="F192">
        <v>26.6</v>
      </c>
      <c r="G192">
        <f t="shared" si="11"/>
        <v>558.43100589999995</v>
      </c>
      <c r="H192">
        <f t="shared" si="12"/>
        <v>571.4382816000001</v>
      </c>
      <c r="I192">
        <f t="shared" si="13"/>
        <v>591.72081320000007</v>
      </c>
      <c r="J192">
        <f t="shared" si="14"/>
        <v>595.24821000000009</v>
      </c>
      <c r="K192">
        <f t="shared" si="15"/>
        <v>586.42971800000009</v>
      </c>
    </row>
    <row r="193" spans="1:11" x14ac:dyDescent="0.25">
      <c r="A193" s="1">
        <v>35338</v>
      </c>
      <c r="B193">
        <v>23.86</v>
      </c>
      <c r="C193">
        <v>24.47</v>
      </c>
      <c r="D193">
        <v>25.6</v>
      </c>
      <c r="E193">
        <v>25.85</v>
      </c>
      <c r="G193">
        <f t="shared" si="11"/>
        <v>526.02304779999997</v>
      </c>
      <c r="H193">
        <f t="shared" si="12"/>
        <v>539.47124810000003</v>
      </c>
      <c r="I193">
        <f t="shared" si="13"/>
        <v>564.38348800000006</v>
      </c>
      <c r="J193">
        <f t="shared" si="14"/>
        <v>569.89504550000004</v>
      </c>
      <c r="K193">
        <f t="shared" si="15"/>
        <v>0</v>
      </c>
    </row>
    <row r="194" spans="1:11" x14ac:dyDescent="0.25">
      <c r="A194" s="1">
        <v>35369</v>
      </c>
      <c r="B194">
        <v>22.59</v>
      </c>
      <c r="C194">
        <v>23.24</v>
      </c>
      <c r="D194">
        <v>23.95</v>
      </c>
      <c r="E194">
        <v>24.35</v>
      </c>
      <c r="G194">
        <f t="shared" si="11"/>
        <v>498.02433570000005</v>
      </c>
      <c r="H194">
        <f t="shared" si="12"/>
        <v>512.35438520000002</v>
      </c>
      <c r="I194">
        <f t="shared" si="13"/>
        <v>528.00720850000005</v>
      </c>
      <c r="J194">
        <f t="shared" si="14"/>
        <v>536.82570050000004</v>
      </c>
      <c r="K194">
        <f t="shared" si="15"/>
        <v>0</v>
      </c>
    </row>
    <row r="195" spans="1:11" x14ac:dyDescent="0.25">
      <c r="A195" s="1">
        <v>35399</v>
      </c>
      <c r="B195">
        <v>22.98</v>
      </c>
      <c r="C195">
        <v>23.63</v>
      </c>
      <c r="D195">
        <v>24.3</v>
      </c>
      <c r="E195">
        <v>24.8</v>
      </c>
      <c r="G195">
        <f t="shared" ref="G195:G258" si="16">B195*22.04623</f>
        <v>506.62236540000004</v>
      </c>
      <c r="H195">
        <f t="shared" ref="H195:H258" si="17">C195*22.04623</f>
        <v>520.95241490000001</v>
      </c>
      <c r="I195">
        <f t="shared" ref="I195:I258" si="18">D195*22.04623</f>
        <v>535.723389</v>
      </c>
      <c r="J195">
        <f t="shared" ref="J195:J258" si="19">E195*22.04623</f>
        <v>546.74650400000007</v>
      </c>
      <c r="K195">
        <f t="shared" ref="K195:K258" si="20">F195*22.04623</f>
        <v>0</v>
      </c>
    </row>
    <row r="196" spans="1:11" x14ac:dyDescent="0.25">
      <c r="A196" s="1">
        <v>35430</v>
      </c>
      <c r="B196">
        <v>22.71</v>
      </c>
      <c r="C196">
        <v>23.5</v>
      </c>
      <c r="D196">
        <v>24.01</v>
      </c>
      <c r="E196">
        <v>24.5</v>
      </c>
      <c r="G196">
        <f t="shared" si="16"/>
        <v>500.66988330000004</v>
      </c>
      <c r="H196">
        <f t="shared" si="17"/>
        <v>518.08640500000001</v>
      </c>
      <c r="I196">
        <f t="shared" si="18"/>
        <v>529.3299823000001</v>
      </c>
      <c r="J196">
        <f t="shared" si="19"/>
        <v>540.13263500000005</v>
      </c>
      <c r="K196">
        <f t="shared" si="20"/>
        <v>0</v>
      </c>
    </row>
    <row r="197" spans="1:11" x14ac:dyDescent="0.25">
      <c r="A197" s="1">
        <v>35461</v>
      </c>
      <c r="B197">
        <v>23.76</v>
      </c>
      <c r="C197">
        <v>24.57</v>
      </c>
      <c r="D197">
        <v>24.95</v>
      </c>
      <c r="E197">
        <v>25.5</v>
      </c>
      <c r="G197">
        <f t="shared" si="16"/>
        <v>523.81842480000012</v>
      </c>
      <c r="H197">
        <f t="shared" si="17"/>
        <v>541.67587109999999</v>
      </c>
      <c r="I197">
        <f t="shared" si="18"/>
        <v>550.05343849999997</v>
      </c>
      <c r="J197">
        <f t="shared" si="19"/>
        <v>562.17886500000009</v>
      </c>
      <c r="K197">
        <f t="shared" si="20"/>
        <v>0</v>
      </c>
    </row>
    <row r="198" spans="1:11" x14ac:dyDescent="0.25">
      <c r="A198" s="1">
        <v>35489</v>
      </c>
      <c r="B198">
        <v>24.22</v>
      </c>
      <c r="C198">
        <v>25.06</v>
      </c>
      <c r="D198">
        <v>25.38</v>
      </c>
      <c r="E198">
        <v>25.75</v>
      </c>
      <c r="G198">
        <f t="shared" si="16"/>
        <v>533.95969060000004</v>
      </c>
      <c r="H198">
        <f t="shared" si="17"/>
        <v>552.47852380000006</v>
      </c>
      <c r="I198">
        <f t="shared" si="18"/>
        <v>559.53331739999999</v>
      </c>
      <c r="J198">
        <f t="shared" si="19"/>
        <v>567.69042250000007</v>
      </c>
      <c r="K198">
        <f t="shared" si="20"/>
        <v>0</v>
      </c>
    </row>
    <row r="199" spans="1:11" x14ac:dyDescent="0.25">
      <c r="A199" s="1">
        <v>35520</v>
      </c>
      <c r="B199">
        <v>23.92</v>
      </c>
      <c r="C199">
        <v>24.48</v>
      </c>
      <c r="D199">
        <v>24.94</v>
      </c>
      <c r="E199">
        <v>25.55</v>
      </c>
      <c r="G199">
        <f t="shared" si="16"/>
        <v>527.34582160000002</v>
      </c>
      <c r="H199">
        <f t="shared" si="17"/>
        <v>539.69171040000003</v>
      </c>
      <c r="I199">
        <f t="shared" si="18"/>
        <v>549.83297620000008</v>
      </c>
      <c r="J199">
        <f t="shared" si="19"/>
        <v>563.28117650000002</v>
      </c>
      <c r="K199">
        <f t="shared" si="20"/>
        <v>0</v>
      </c>
    </row>
    <row r="200" spans="1:11" x14ac:dyDescent="0.25">
      <c r="A200" s="1">
        <v>35550</v>
      </c>
      <c r="B200">
        <v>25.06</v>
      </c>
      <c r="C200">
        <v>25.61</v>
      </c>
      <c r="D200">
        <v>25.83</v>
      </c>
      <c r="E200">
        <v>26.25</v>
      </c>
      <c r="G200">
        <f t="shared" si="16"/>
        <v>552.47852380000006</v>
      </c>
      <c r="H200">
        <f t="shared" si="17"/>
        <v>564.60395030000006</v>
      </c>
      <c r="I200">
        <f t="shared" si="18"/>
        <v>569.45412090000002</v>
      </c>
      <c r="J200">
        <f t="shared" si="19"/>
        <v>578.71353750000003</v>
      </c>
      <c r="K200">
        <f t="shared" si="20"/>
        <v>0</v>
      </c>
    </row>
    <row r="201" spans="1:11" x14ac:dyDescent="0.25">
      <c r="A201" s="1">
        <v>35581</v>
      </c>
      <c r="B201">
        <v>23.78</v>
      </c>
      <c r="C201">
        <v>24.12</v>
      </c>
      <c r="D201">
        <v>24.41</v>
      </c>
      <c r="E201">
        <v>24.9</v>
      </c>
      <c r="G201">
        <f t="shared" si="16"/>
        <v>524.25934940000002</v>
      </c>
      <c r="H201">
        <f t="shared" si="17"/>
        <v>531.75506760000007</v>
      </c>
      <c r="I201">
        <f t="shared" si="18"/>
        <v>538.14847430000009</v>
      </c>
      <c r="J201">
        <f t="shared" si="19"/>
        <v>548.95112700000004</v>
      </c>
      <c r="K201">
        <f t="shared" si="20"/>
        <v>0</v>
      </c>
    </row>
    <row r="202" spans="1:11" x14ac:dyDescent="0.25">
      <c r="A202" s="1">
        <v>35611</v>
      </c>
      <c r="B202">
        <v>21.79</v>
      </c>
      <c r="C202">
        <v>22.02</v>
      </c>
      <c r="D202">
        <v>22.21</v>
      </c>
      <c r="E202">
        <v>22.4</v>
      </c>
      <c r="F202">
        <v>22.45</v>
      </c>
      <c r="G202">
        <f t="shared" si="16"/>
        <v>480.38735170000001</v>
      </c>
      <c r="H202">
        <f t="shared" si="17"/>
        <v>485.45798460000003</v>
      </c>
      <c r="I202">
        <f t="shared" si="18"/>
        <v>489.64676830000008</v>
      </c>
      <c r="J202">
        <f t="shared" si="19"/>
        <v>493.83555200000001</v>
      </c>
      <c r="K202">
        <f t="shared" si="20"/>
        <v>494.93786349999999</v>
      </c>
    </row>
    <row r="203" spans="1:11" x14ac:dyDescent="0.25">
      <c r="A203" s="1">
        <v>35642</v>
      </c>
      <c r="B203">
        <v>22.35</v>
      </c>
      <c r="C203">
        <v>22.73</v>
      </c>
      <c r="D203">
        <v>23.47</v>
      </c>
      <c r="E203">
        <v>23.72</v>
      </c>
      <c r="F203">
        <v>23.72</v>
      </c>
      <c r="G203">
        <f t="shared" si="16"/>
        <v>492.73324050000008</v>
      </c>
      <c r="H203">
        <f t="shared" si="17"/>
        <v>501.11080790000005</v>
      </c>
      <c r="I203">
        <f t="shared" si="18"/>
        <v>517.42501809999999</v>
      </c>
      <c r="J203">
        <f t="shared" si="19"/>
        <v>522.93657559999997</v>
      </c>
      <c r="K203">
        <f t="shared" si="20"/>
        <v>522.93657559999997</v>
      </c>
    </row>
    <row r="204" spans="1:11" x14ac:dyDescent="0.25">
      <c r="A204" s="1">
        <v>35673</v>
      </c>
      <c r="B204">
        <v>22.6</v>
      </c>
      <c r="C204">
        <v>23.2</v>
      </c>
      <c r="D204">
        <v>23.75</v>
      </c>
      <c r="E204">
        <v>23.88</v>
      </c>
      <c r="F204">
        <v>23.41</v>
      </c>
      <c r="G204">
        <f t="shared" si="16"/>
        <v>498.24479800000006</v>
      </c>
      <c r="H204">
        <f t="shared" si="17"/>
        <v>511.47253599999999</v>
      </c>
      <c r="I204">
        <f t="shared" si="18"/>
        <v>523.59796249999999</v>
      </c>
      <c r="J204">
        <f t="shared" si="19"/>
        <v>526.46397239999999</v>
      </c>
      <c r="K204">
        <f t="shared" si="20"/>
        <v>516.10224430000005</v>
      </c>
    </row>
    <row r="205" spans="1:11" x14ac:dyDescent="0.25">
      <c r="A205" s="1">
        <v>35703</v>
      </c>
      <c r="B205">
        <v>23.6</v>
      </c>
      <c r="C205">
        <v>24.05</v>
      </c>
      <c r="D205">
        <v>24.35</v>
      </c>
      <c r="E205">
        <v>24.32</v>
      </c>
      <c r="G205">
        <f t="shared" si="16"/>
        <v>520.2910280000001</v>
      </c>
      <c r="H205">
        <f t="shared" si="17"/>
        <v>530.21183150000002</v>
      </c>
      <c r="I205">
        <f t="shared" si="18"/>
        <v>536.82570050000004</v>
      </c>
      <c r="J205">
        <f t="shared" si="19"/>
        <v>536.16431360000001</v>
      </c>
      <c r="K205">
        <f t="shared" si="20"/>
        <v>0</v>
      </c>
    </row>
    <row r="206" spans="1:11" x14ac:dyDescent="0.25">
      <c r="A206" s="1">
        <v>35734</v>
      </c>
      <c r="B206">
        <v>25.22</v>
      </c>
      <c r="C206">
        <v>25.9</v>
      </c>
      <c r="D206">
        <v>25.75</v>
      </c>
      <c r="E206">
        <v>25.35</v>
      </c>
      <c r="G206">
        <f t="shared" si="16"/>
        <v>556.00592059999997</v>
      </c>
      <c r="H206">
        <f t="shared" si="17"/>
        <v>570.99735699999997</v>
      </c>
      <c r="I206">
        <f t="shared" si="18"/>
        <v>567.69042250000007</v>
      </c>
      <c r="J206">
        <f t="shared" si="19"/>
        <v>558.87193050000008</v>
      </c>
      <c r="K206">
        <f t="shared" si="20"/>
        <v>0</v>
      </c>
    </row>
    <row r="207" spans="1:11" x14ac:dyDescent="0.25">
      <c r="A207" s="1">
        <v>35764</v>
      </c>
      <c r="B207">
        <v>25.47</v>
      </c>
      <c r="C207">
        <v>26.1</v>
      </c>
      <c r="D207">
        <v>26.02</v>
      </c>
      <c r="E207">
        <v>25.88</v>
      </c>
      <c r="G207">
        <f t="shared" si="16"/>
        <v>561.51747810000006</v>
      </c>
      <c r="H207">
        <f t="shared" si="17"/>
        <v>575.40660300000002</v>
      </c>
      <c r="I207">
        <f t="shared" si="18"/>
        <v>573.64290460000007</v>
      </c>
      <c r="J207">
        <f t="shared" si="19"/>
        <v>570.55643240000006</v>
      </c>
      <c r="K207">
        <f t="shared" si="20"/>
        <v>0</v>
      </c>
    </row>
    <row r="208" spans="1:11" x14ac:dyDescent="0.25">
      <c r="A208" s="1">
        <v>35795</v>
      </c>
      <c r="B208">
        <v>24.79</v>
      </c>
      <c r="C208">
        <v>25.63</v>
      </c>
      <c r="D208">
        <v>25.5</v>
      </c>
      <c r="E208">
        <v>25.1</v>
      </c>
      <c r="G208">
        <f t="shared" si="16"/>
        <v>546.52604170000006</v>
      </c>
      <c r="H208">
        <f t="shared" si="17"/>
        <v>565.04487489999997</v>
      </c>
      <c r="I208">
        <f t="shared" si="18"/>
        <v>562.17886500000009</v>
      </c>
      <c r="J208">
        <f t="shared" si="19"/>
        <v>553.3603730000001</v>
      </c>
      <c r="K208">
        <f t="shared" si="20"/>
        <v>0</v>
      </c>
    </row>
    <row r="209" spans="1:11" x14ac:dyDescent="0.25">
      <c r="A209" s="1">
        <v>35826</v>
      </c>
      <c r="B209">
        <v>25.04</v>
      </c>
      <c r="C209">
        <v>25.79</v>
      </c>
      <c r="D209">
        <v>25.6</v>
      </c>
      <c r="E209">
        <v>25.4</v>
      </c>
      <c r="G209">
        <f t="shared" si="16"/>
        <v>552.03759920000005</v>
      </c>
      <c r="H209">
        <f t="shared" si="17"/>
        <v>568.57227169999999</v>
      </c>
      <c r="I209">
        <f t="shared" si="18"/>
        <v>564.38348800000006</v>
      </c>
      <c r="J209">
        <f t="shared" si="19"/>
        <v>559.974242</v>
      </c>
      <c r="K209">
        <f t="shared" si="20"/>
        <v>0</v>
      </c>
    </row>
    <row r="210" spans="1:11" x14ac:dyDescent="0.25">
      <c r="A210" s="1">
        <v>35854</v>
      </c>
      <c r="B210">
        <v>26.86</v>
      </c>
      <c r="C210">
        <v>27.43</v>
      </c>
      <c r="D210">
        <v>26.7</v>
      </c>
      <c r="E210">
        <v>25.32</v>
      </c>
      <c r="G210">
        <f t="shared" si="16"/>
        <v>592.16173779999997</v>
      </c>
      <c r="H210">
        <f t="shared" si="17"/>
        <v>604.72808889999999</v>
      </c>
      <c r="I210">
        <f t="shared" si="18"/>
        <v>588.63434100000006</v>
      </c>
      <c r="J210">
        <f t="shared" si="19"/>
        <v>558.21054360000005</v>
      </c>
      <c r="K210">
        <f t="shared" si="20"/>
        <v>0</v>
      </c>
    </row>
    <row r="211" spans="1:11" x14ac:dyDescent="0.25">
      <c r="A211" s="1">
        <v>35885</v>
      </c>
      <c r="B211">
        <v>27.33</v>
      </c>
      <c r="C211">
        <v>27.45</v>
      </c>
      <c r="D211">
        <v>26.55</v>
      </c>
      <c r="E211">
        <v>25.7</v>
      </c>
      <c r="G211">
        <f t="shared" si="16"/>
        <v>602.52346590000002</v>
      </c>
      <c r="H211">
        <f t="shared" si="17"/>
        <v>605.16901350000001</v>
      </c>
      <c r="I211">
        <f t="shared" si="18"/>
        <v>585.32740650000005</v>
      </c>
      <c r="J211">
        <f t="shared" si="19"/>
        <v>566.58811100000003</v>
      </c>
      <c r="K211">
        <f t="shared" si="20"/>
        <v>0</v>
      </c>
    </row>
    <row r="212" spans="1:11" x14ac:dyDescent="0.25">
      <c r="A212" s="1">
        <v>35915</v>
      </c>
      <c r="B212">
        <v>28.26</v>
      </c>
      <c r="C212">
        <v>28.57</v>
      </c>
      <c r="D212">
        <v>28.13</v>
      </c>
      <c r="E212">
        <v>27.5</v>
      </c>
      <c r="G212">
        <f t="shared" si="16"/>
        <v>623.02645980000011</v>
      </c>
      <c r="H212">
        <f t="shared" si="17"/>
        <v>629.86079110000003</v>
      </c>
      <c r="I212">
        <f t="shared" si="18"/>
        <v>620.1604499</v>
      </c>
      <c r="J212">
        <f t="shared" si="19"/>
        <v>606.27132500000005</v>
      </c>
      <c r="K212">
        <f t="shared" si="20"/>
        <v>0</v>
      </c>
    </row>
    <row r="213" spans="1:11" x14ac:dyDescent="0.25">
      <c r="A213" s="1">
        <v>35946</v>
      </c>
      <c r="B213">
        <v>26</v>
      </c>
      <c r="C213">
        <v>26.17</v>
      </c>
      <c r="D213">
        <v>25.82</v>
      </c>
      <c r="E213">
        <v>25.45</v>
      </c>
      <c r="G213">
        <f t="shared" si="16"/>
        <v>573.20198000000005</v>
      </c>
      <c r="H213">
        <f t="shared" si="17"/>
        <v>576.94983910000008</v>
      </c>
      <c r="I213">
        <f t="shared" si="18"/>
        <v>569.23365860000001</v>
      </c>
      <c r="J213">
        <f t="shared" si="19"/>
        <v>561.07655350000005</v>
      </c>
      <c r="K213">
        <f t="shared" si="20"/>
        <v>0</v>
      </c>
    </row>
    <row r="214" spans="1:11" x14ac:dyDescent="0.25">
      <c r="A214" s="1">
        <v>35976</v>
      </c>
      <c r="B214">
        <v>25.26</v>
      </c>
      <c r="C214">
        <v>25.74</v>
      </c>
      <c r="D214">
        <v>26.15</v>
      </c>
      <c r="E214">
        <v>26.25</v>
      </c>
      <c r="G214">
        <f t="shared" si="16"/>
        <v>556.88776980000011</v>
      </c>
      <c r="H214">
        <f t="shared" si="17"/>
        <v>567.46996019999995</v>
      </c>
      <c r="I214">
        <f t="shared" si="18"/>
        <v>576.50891450000006</v>
      </c>
      <c r="J214">
        <f t="shared" si="19"/>
        <v>578.71353750000003</v>
      </c>
      <c r="K214">
        <f t="shared" si="20"/>
        <v>0</v>
      </c>
    </row>
    <row r="215" spans="1:11" x14ac:dyDescent="0.25">
      <c r="A215" s="1">
        <v>36007</v>
      </c>
      <c r="B215">
        <v>24.17</v>
      </c>
      <c r="C215">
        <v>24.4</v>
      </c>
      <c r="D215">
        <v>24.85</v>
      </c>
      <c r="E215">
        <v>24.78</v>
      </c>
      <c r="F215">
        <v>25</v>
      </c>
      <c r="G215">
        <f t="shared" si="16"/>
        <v>532.85737910000012</v>
      </c>
      <c r="H215">
        <f t="shared" si="17"/>
        <v>537.92801199999997</v>
      </c>
      <c r="I215">
        <f t="shared" si="18"/>
        <v>547.84881550000011</v>
      </c>
      <c r="J215">
        <f t="shared" si="19"/>
        <v>546.30557940000006</v>
      </c>
      <c r="K215">
        <f t="shared" si="20"/>
        <v>551.15575000000001</v>
      </c>
    </row>
    <row r="216" spans="1:11" x14ac:dyDescent="0.25">
      <c r="A216" s="1">
        <v>36038</v>
      </c>
      <c r="B216">
        <v>23.54</v>
      </c>
      <c r="C216">
        <v>23.82</v>
      </c>
      <c r="D216">
        <v>23.89</v>
      </c>
      <c r="E216">
        <v>23.75</v>
      </c>
      <c r="F216">
        <v>24.3</v>
      </c>
      <c r="G216">
        <f t="shared" si="16"/>
        <v>518.96825420000005</v>
      </c>
      <c r="H216">
        <f t="shared" si="17"/>
        <v>525.14119860000005</v>
      </c>
      <c r="I216">
        <f t="shared" si="18"/>
        <v>526.6844347</v>
      </c>
      <c r="J216">
        <f t="shared" si="19"/>
        <v>523.59796249999999</v>
      </c>
      <c r="K216">
        <f t="shared" si="20"/>
        <v>535.723389</v>
      </c>
    </row>
    <row r="217" spans="1:11" x14ac:dyDescent="0.25">
      <c r="A217" s="1">
        <v>36068</v>
      </c>
      <c r="B217">
        <v>24.28</v>
      </c>
      <c r="C217">
        <v>24.37</v>
      </c>
      <c r="D217">
        <v>24.29</v>
      </c>
      <c r="E217">
        <v>24.3</v>
      </c>
      <c r="G217">
        <f t="shared" si="16"/>
        <v>535.28246440000009</v>
      </c>
      <c r="H217">
        <f t="shared" si="17"/>
        <v>537.26662510000006</v>
      </c>
      <c r="I217">
        <f t="shared" si="18"/>
        <v>535.50292669999999</v>
      </c>
      <c r="J217">
        <f t="shared" si="19"/>
        <v>535.723389</v>
      </c>
      <c r="K217">
        <f t="shared" si="20"/>
        <v>0</v>
      </c>
    </row>
    <row r="218" spans="1:11" x14ac:dyDescent="0.25">
      <c r="A218" s="1">
        <v>36099</v>
      </c>
      <c r="B218">
        <v>24.78</v>
      </c>
      <c r="C218">
        <v>24.79</v>
      </c>
      <c r="D218">
        <v>24.8</v>
      </c>
      <c r="E218">
        <v>24.85</v>
      </c>
      <c r="G218">
        <f t="shared" si="16"/>
        <v>546.30557940000006</v>
      </c>
      <c r="H218">
        <f t="shared" si="17"/>
        <v>546.52604170000006</v>
      </c>
      <c r="I218">
        <f t="shared" si="18"/>
        <v>546.74650400000007</v>
      </c>
      <c r="J218">
        <f t="shared" si="19"/>
        <v>547.84881550000011</v>
      </c>
      <c r="K218">
        <f t="shared" si="20"/>
        <v>0</v>
      </c>
    </row>
    <row r="219" spans="1:11" x14ac:dyDescent="0.25">
      <c r="A219" s="1">
        <v>36129</v>
      </c>
      <c r="B219">
        <v>25.59</v>
      </c>
      <c r="C219">
        <v>26.03</v>
      </c>
      <c r="D219">
        <v>26.1</v>
      </c>
      <c r="E219">
        <v>26.1</v>
      </c>
      <c r="G219">
        <f t="shared" si="16"/>
        <v>564.16302570000005</v>
      </c>
      <c r="H219">
        <f t="shared" si="17"/>
        <v>573.86336690000007</v>
      </c>
      <c r="I219">
        <f t="shared" si="18"/>
        <v>575.40660300000002</v>
      </c>
      <c r="J219">
        <f t="shared" si="19"/>
        <v>575.40660300000002</v>
      </c>
      <c r="K219">
        <f t="shared" si="20"/>
        <v>0</v>
      </c>
    </row>
    <row r="220" spans="1:11" x14ac:dyDescent="0.25">
      <c r="A220" s="1">
        <v>36160</v>
      </c>
      <c r="B220">
        <v>22.83</v>
      </c>
      <c r="C220">
        <v>23.4</v>
      </c>
      <c r="D220">
        <v>23.81</v>
      </c>
      <c r="E220">
        <v>24.02</v>
      </c>
      <c r="G220">
        <f t="shared" si="16"/>
        <v>503.31543089999997</v>
      </c>
      <c r="H220">
        <f t="shared" si="17"/>
        <v>515.88178200000004</v>
      </c>
      <c r="I220">
        <f t="shared" si="18"/>
        <v>524.92073630000004</v>
      </c>
      <c r="J220">
        <f t="shared" si="19"/>
        <v>529.55044459999999</v>
      </c>
      <c r="K220">
        <f t="shared" si="20"/>
        <v>0</v>
      </c>
    </row>
    <row r="221" spans="1:11" x14ac:dyDescent="0.25">
      <c r="A221" s="1">
        <v>36191</v>
      </c>
      <c r="B221">
        <v>21.71</v>
      </c>
      <c r="C221">
        <v>22.09</v>
      </c>
      <c r="D221">
        <v>22.26</v>
      </c>
      <c r="E221">
        <v>22.35</v>
      </c>
      <c r="G221">
        <f t="shared" si="16"/>
        <v>478.62365330000006</v>
      </c>
      <c r="H221">
        <f t="shared" si="17"/>
        <v>487.00122070000003</v>
      </c>
      <c r="I221">
        <f t="shared" si="18"/>
        <v>490.74907980000006</v>
      </c>
      <c r="J221">
        <f t="shared" si="19"/>
        <v>492.73324050000008</v>
      </c>
      <c r="K221">
        <f t="shared" si="20"/>
        <v>0</v>
      </c>
    </row>
    <row r="222" spans="1:11" x14ac:dyDescent="0.25">
      <c r="A222" s="1">
        <v>36219</v>
      </c>
      <c r="B222">
        <v>17.62</v>
      </c>
      <c r="C222">
        <v>18.09</v>
      </c>
      <c r="D222">
        <v>18.489999999999998</v>
      </c>
      <c r="E222">
        <v>19.21</v>
      </c>
      <c r="F222">
        <v>20.75</v>
      </c>
      <c r="G222">
        <f t="shared" si="16"/>
        <v>388.45457260000006</v>
      </c>
      <c r="H222">
        <f t="shared" si="17"/>
        <v>398.8163007</v>
      </c>
      <c r="I222">
        <f t="shared" si="18"/>
        <v>407.63479269999999</v>
      </c>
      <c r="J222">
        <f t="shared" si="19"/>
        <v>423.50807830000002</v>
      </c>
      <c r="K222">
        <f t="shared" si="20"/>
        <v>457.45927250000005</v>
      </c>
    </row>
    <row r="223" spans="1:11" x14ac:dyDescent="0.25">
      <c r="A223" s="1">
        <v>36250</v>
      </c>
      <c r="B223">
        <v>18.91</v>
      </c>
      <c r="C223">
        <v>19.28</v>
      </c>
      <c r="D223">
        <v>19.79</v>
      </c>
      <c r="E223">
        <v>20.55</v>
      </c>
      <c r="F223">
        <v>21.6</v>
      </c>
      <c r="G223">
        <f t="shared" si="16"/>
        <v>416.8942093</v>
      </c>
      <c r="H223">
        <f t="shared" si="17"/>
        <v>425.05131440000002</v>
      </c>
      <c r="I223">
        <f t="shared" si="18"/>
        <v>436.29489169999999</v>
      </c>
      <c r="J223">
        <f t="shared" si="19"/>
        <v>453.05002650000006</v>
      </c>
      <c r="K223">
        <f t="shared" si="20"/>
        <v>476.19856800000008</v>
      </c>
    </row>
    <row r="224" spans="1:11" x14ac:dyDescent="0.25">
      <c r="A224" s="1">
        <v>36280</v>
      </c>
      <c r="B224">
        <v>19.14</v>
      </c>
      <c r="C224">
        <v>19.649999999999999</v>
      </c>
      <c r="D224">
        <v>20.13</v>
      </c>
      <c r="E224">
        <v>20.9</v>
      </c>
      <c r="G224">
        <f t="shared" si="16"/>
        <v>421.96484220000002</v>
      </c>
      <c r="H224">
        <f t="shared" si="17"/>
        <v>433.20841949999999</v>
      </c>
      <c r="I224">
        <f t="shared" si="18"/>
        <v>443.79060989999999</v>
      </c>
      <c r="J224">
        <f t="shared" si="19"/>
        <v>460.76620700000001</v>
      </c>
      <c r="K224">
        <f t="shared" si="20"/>
        <v>0</v>
      </c>
    </row>
    <row r="225" spans="1:11" x14ac:dyDescent="0.25">
      <c r="A225" s="1">
        <v>36311</v>
      </c>
      <c r="B225">
        <v>17.84</v>
      </c>
      <c r="C225">
        <v>18.14</v>
      </c>
      <c r="D225">
        <v>18.8</v>
      </c>
      <c r="E225">
        <v>19.61</v>
      </c>
      <c r="F225">
        <v>19.649999999999999</v>
      </c>
      <c r="G225">
        <f t="shared" si="16"/>
        <v>393.30474320000002</v>
      </c>
      <c r="H225">
        <f t="shared" si="17"/>
        <v>399.91861220000004</v>
      </c>
      <c r="I225">
        <f t="shared" si="18"/>
        <v>414.46912400000002</v>
      </c>
      <c r="J225">
        <f t="shared" si="19"/>
        <v>432.32657030000001</v>
      </c>
      <c r="K225">
        <f t="shared" si="20"/>
        <v>433.20841949999999</v>
      </c>
    </row>
    <row r="226" spans="1:11" x14ac:dyDescent="0.25">
      <c r="A226" s="1">
        <v>36341</v>
      </c>
      <c r="B226">
        <v>16.34</v>
      </c>
      <c r="C226">
        <v>16.64</v>
      </c>
      <c r="D226">
        <v>17.309999999999999</v>
      </c>
      <c r="E226">
        <v>18.13</v>
      </c>
      <c r="F226">
        <v>18.38</v>
      </c>
      <c r="G226">
        <f t="shared" si="16"/>
        <v>360.23539820000002</v>
      </c>
      <c r="H226">
        <f t="shared" si="17"/>
        <v>366.84926720000004</v>
      </c>
      <c r="I226">
        <f t="shared" si="18"/>
        <v>381.62024129999998</v>
      </c>
      <c r="J226">
        <f t="shared" si="19"/>
        <v>399.69814989999998</v>
      </c>
      <c r="K226">
        <f t="shared" si="20"/>
        <v>405.20970740000001</v>
      </c>
    </row>
    <row r="227" spans="1:11" x14ac:dyDescent="0.25">
      <c r="A227" s="1">
        <v>36372</v>
      </c>
      <c r="B227">
        <v>15.06</v>
      </c>
      <c r="C227">
        <v>15.27</v>
      </c>
      <c r="D227">
        <v>16.12</v>
      </c>
      <c r="E227">
        <v>16.8</v>
      </c>
      <c r="F227">
        <v>17.2</v>
      </c>
      <c r="G227">
        <f t="shared" si="16"/>
        <v>332.01622380000003</v>
      </c>
      <c r="H227">
        <f t="shared" si="17"/>
        <v>336.64593210000004</v>
      </c>
      <c r="I227">
        <f t="shared" si="18"/>
        <v>355.38522760000006</v>
      </c>
      <c r="J227">
        <f t="shared" si="19"/>
        <v>370.37666400000006</v>
      </c>
      <c r="K227">
        <f t="shared" si="20"/>
        <v>379.195156</v>
      </c>
    </row>
    <row r="228" spans="1:11" x14ac:dyDescent="0.25">
      <c r="A228" s="1">
        <v>36403</v>
      </c>
      <c r="B228">
        <v>17.059999999999999</v>
      </c>
      <c r="C228">
        <v>17.510000000000002</v>
      </c>
      <c r="D228">
        <v>18.399999999999999</v>
      </c>
      <c r="E228">
        <v>18.8</v>
      </c>
      <c r="F228">
        <v>18.95</v>
      </c>
      <c r="G228">
        <f t="shared" si="16"/>
        <v>376.10868379999999</v>
      </c>
      <c r="H228">
        <f t="shared" si="17"/>
        <v>386.02948730000008</v>
      </c>
      <c r="I228">
        <f t="shared" si="18"/>
        <v>405.65063199999997</v>
      </c>
      <c r="J228">
        <f t="shared" si="19"/>
        <v>414.46912400000002</v>
      </c>
      <c r="K228">
        <f t="shared" si="20"/>
        <v>417.77605850000003</v>
      </c>
    </row>
    <row r="229" spans="1:11" x14ac:dyDescent="0.25">
      <c r="A229" s="1">
        <v>36433</v>
      </c>
      <c r="B229">
        <v>16.39</v>
      </c>
      <c r="C229">
        <v>17.05</v>
      </c>
      <c r="D229">
        <v>18.02</v>
      </c>
      <c r="E229">
        <v>18.3</v>
      </c>
      <c r="G229">
        <f t="shared" si="16"/>
        <v>361.33770970000006</v>
      </c>
      <c r="H229">
        <f t="shared" si="17"/>
        <v>375.88822150000004</v>
      </c>
      <c r="I229">
        <f t="shared" si="18"/>
        <v>397.2730646</v>
      </c>
      <c r="J229">
        <f t="shared" si="19"/>
        <v>403.44600900000006</v>
      </c>
      <c r="K229">
        <f t="shared" si="20"/>
        <v>0</v>
      </c>
    </row>
    <row r="230" spans="1:11" x14ac:dyDescent="0.25">
      <c r="A230" s="1">
        <v>36464</v>
      </c>
      <c r="B230">
        <v>16.3</v>
      </c>
      <c r="C230">
        <v>16.829999999999998</v>
      </c>
      <c r="D230">
        <v>17.5</v>
      </c>
      <c r="E230">
        <v>18.05</v>
      </c>
      <c r="G230">
        <f t="shared" si="16"/>
        <v>359.35354900000004</v>
      </c>
      <c r="H230">
        <f t="shared" si="17"/>
        <v>371.03805089999997</v>
      </c>
      <c r="I230">
        <f t="shared" si="18"/>
        <v>385.80902500000002</v>
      </c>
      <c r="J230">
        <f t="shared" si="19"/>
        <v>397.93445150000002</v>
      </c>
      <c r="K230">
        <f t="shared" si="20"/>
        <v>0</v>
      </c>
    </row>
    <row r="231" spans="1:11" x14ac:dyDescent="0.25">
      <c r="A231" s="1">
        <v>36494</v>
      </c>
      <c r="B231">
        <v>16.899999999999999</v>
      </c>
      <c r="C231">
        <v>17.21</v>
      </c>
      <c r="D231">
        <v>17.899999999999999</v>
      </c>
      <c r="E231">
        <v>18.3</v>
      </c>
      <c r="G231">
        <f t="shared" si="16"/>
        <v>372.58128699999997</v>
      </c>
      <c r="H231">
        <f t="shared" si="17"/>
        <v>379.41561830000006</v>
      </c>
      <c r="I231">
        <f t="shared" si="18"/>
        <v>394.62751700000001</v>
      </c>
      <c r="J231">
        <f t="shared" si="19"/>
        <v>403.44600900000006</v>
      </c>
      <c r="K231">
        <f t="shared" si="20"/>
        <v>0</v>
      </c>
    </row>
    <row r="232" spans="1:11" x14ac:dyDescent="0.25">
      <c r="A232" s="1">
        <v>36525</v>
      </c>
      <c r="B232">
        <v>15.75</v>
      </c>
      <c r="C232">
        <v>16.32</v>
      </c>
      <c r="D232">
        <v>16.91</v>
      </c>
      <c r="E232">
        <v>17.649999999999999</v>
      </c>
      <c r="G232">
        <f t="shared" si="16"/>
        <v>347.22812250000004</v>
      </c>
      <c r="H232">
        <f t="shared" si="17"/>
        <v>359.7944736</v>
      </c>
      <c r="I232">
        <f t="shared" si="18"/>
        <v>372.80174930000004</v>
      </c>
      <c r="J232">
        <f t="shared" si="19"/>
        <v>389.11595949999997</v>
      </c>
      <c r="K232">
        <f t="shared" si="20"/>
        <v>0</v>
      </c>
    </row>
    <row r="233" spans="1:11" x14ac:dyDescent="0.25">
      <c r="A233" s="1">
        <v>36556</v>
      </c>
      <c r="B233">
        <v>16.579999999999998</v>
      </c>
      <c r="C233">
        <v>17.14</v>
      </c>
      <c r="D233">
        <v>17.55</v>
      </c>
      <c r="E233">
        <v>18.45</v>
      </c>
      <c r="G233">
        <f t="shared" si="16"/>
        <v>365.52649339999999</v>
      </c>
      <c r="H233">
        <f t="shared" si="17"/>
        <v>377.87238220000006</v>
      </c>
      <c r="I233">
        <f t="shared" si="18"/>
        <v>386.91133650000006</v>
      </c>
      <c r="J233">
        <f t="shared" si="19"/>
        <v>406.75294350000001</v>
      </c>
      <c r="K233">
        <f t="shared" si="20"/>
        <v>0</v>
      </c>
    </row>
    <row r="234" spans="1:11" x14ac:dyDescent="0.25">
      <c r="A234" s="1">
        <v>36585</v>
      </c>
      <c r="B234">
        <v>15.53</v>
      </c>
      <c r="C234">
        <v>16.149999999999999</v>
      </c>
      <c r="D234">
        <v>16.61</v>
      </c>
      <c r="E234">
        <v>17.55</v>
      </c>
      <c r="G234">
        <f t="shared" si="16"/>
        <v>342.37795190000003</v>
      </c>
      <c r="H234">
        <f t="shared" si="17"/>
        <v>356.04661449999998</v>
      </c>
      <c r="I234">
        <f t="shared" si="18"/>
        <v>366.18788030000002</v>
      </c>
      <c r="J234">
        <f t="shared" si="19"/>
        <v>386.91133650000006</v>
      </c>
      <c r="K234">
        <f t="shared" si="20"/>
        <v>0</v>
      </c>
    </row>
    <row r="235" spans="1:11" x14ac:dyDescent="0.25">
      <c r="A235" s="1">
        <v>36616</v>
      </c>
      <c r="B235">
        <v>18.309999999999999</v>
      </c>
      <c r="C235">
        <v>18.88</v>
      </c>
      <c r="D235">
        <v>19.5</v>
      </c>
      <c r="E235">
        <v>20.170000000000002</v>
      </c>
      <c r="G235">
        <f t="shared" si="16"/>
        <v>403.66647130000001</v>
      </c>
      <c r="H235">
        <f t="shared" si="17"/>
        <v>416.23282239999998</v>
      </c>
      <c r="I235">
        <f t="shared" si="18"/>
        <v>429.90148500000004</v>
      </c>
      <c r="J235">
        <f t="shared" si="19"/>
        <v>444.67245910000008</v>
      </c>
      <c r="K235">
        <f t="shared" si="20"/>
        <v>0</v>
      </c>
    </row>
    <row r="236" spans="1:11" x14ac:dyDescent="0.25">
      <c r="A236" s="1">
        <v>36646</v>
      </c>
      <c r="B236">
        <v>17.61</v>
      </c>
      <c r="C236">
        <v>18.23</v>
      </c>
      <c r="D236">
        <v>18.920000000000002</v>
      </c>
      <c r="E236">
        <v>19.7</v>
      </c>
      <c r="F236">
        <v>20.2</v>
      </c>
      <c r="G236">
        <f t="shared" si="16"/>
        <v>388.2341103</v>
      </c>
      <c r="H236">
        <f t="shared" si="17"/>
        <v>401.90277290000006</v>
      </c>
      <c r="I236">
        <f t="shared" si="18"/>
        <v>417.11467160000007</v>
      </c>
      <c r="J236">
        <f t="shared" si="19"/>
        <v>434.31073100000003</v>
      </c>
      <c r="K236">
        <f t="shared" si="20"/>
        <v>445.33384599999999</v>
      </c>
    </row>
    <row r="237" spans="1:11" x14ac:dyDescent="0.25">
      <c r="A237" s="1">
        <v>36677</v>
      </c>
      <c r="B237">
        <v>15.87</v>
      </c>
      <c r="C237">
        <v>16.32</v>
      </c>
      <c r="D237">
        <v>17.2</v>
      </c>
      <c r="E237">
        <v>18.149999999999999</v>
      </c>
      <c r="F237">
        <v>18.53</v>
      </c>
      <c r="G237">
        <f t="shared" si="16"/>
        <v>349.87367010000003</v>
      </c>
      <c r="H237">
        <f t="shared" si="17"/>
        <v>359.7944736</v>
      </c>
      <c r="I237">
        <f t="shared" si="18"/>
        <v>379.195156</v>
      </c>
      <c r="J237">
        <f t="shared" si="19"/>
        <v>400.13907449999999</v>
      </c>
      <c r="K237">
        <f t="shared" si="20"/>
        <v>408.51664190000002</v>
      </c>
    </row>
    <row r="238" spans="1:11" x14ac:dyDescent="0.25">
      <c r="A238" s="1">
        <v>36707</v>
      </c>
      <c r="B238">
        <v>15.86</v>
      </c>
      <c r="C238">
        <v>16.239999999999998</v>
      </c>
      <c r="D238">
        <v>17.05</v>
      </c>
      <c r="E238">
        <v>17.91</v>
      </c>
      <c r="F238">
        <v>18.21</v>
      </c>
      <c r="G238">
        <f t="shared" si="16"/>
        <v>349.65320780000002</v>
      </c>
      <c r="H238">
        <f t="shared" si="17"/>
        <v>358.03077519999999</v>
      </c>
      <c r="I238">
        <f t="shared" si="18"/>
        <v>375.88822150000004</v>
      </c>
      <c r="J238">
        <f t="shared" si="19"/>
        <v>394.84797930000002</v>
      </c>
      <c r="K238">
        <f t="shared" si="20"/>
        <v>401.46184830000004</v>
      </c>
    </row>
    <row r="239" spans="1:11" x14ac:dyDescent="0.25">
      <c r="A239" s="1">
        <v>36738</v>
      </c>
      <c r="B239">
        <v>15.37</v>
      </c>
      <c r="C239">
        <v>15.8</v>
      </c>
      <c r="D239">
        <v>16.8</v>
      </c>
      <c r="E239">
        <v>17.7</v>
      </c>
      <c r="F239">
        <v>18.29</v>
      </c>
      <c r="G239">
        <f t="shared" si="16"/>
        <v>338.85055510000001</v>
      </c>
      <c r="H239">
        <f t="shared" si="17"/>
        <v>348.33043400000003</v>
      </c>
      <c r="I239">
        <f t="shared" si="18"/>
        <v>370.37666400000006</v>
      </c>
      <c r="J239">
        <f t="shared" si="19"/>
        <v>390.21827100000002</v>
      </c>
      <c r="K239">
        <f t="shared" si="20"/>
        <v>403.2255467</v>
      </c>
    </row>
    <row r="240" spans="1:11" x14ac:dyDescent="0.25">
      <c r="A240" s="1">
        <v>36769</v>
      </c>
      <c r="B240">
        <v>15.75</v>
      </c>
      <c r="C240">
        <v>16.28</v>
      </c>
      <c r="D240">
        <v>17.3</v>
      </c>
      <c r="E240">
        <v>17.850000000000001</v>
      </c>
      <c r="F240">
        <v>17.96</v>
      </c>
      <c r="G240">
        <f t="shared" si="16"/>
        <v>347.22812250000004</v>
      </c>
      <c r="H240">
        <f t="shared" si="17"/>
        <v>358.91262440000003</v>
      </c>
      <c r="I240">
        <f t="shared" si="18"/>
        <v>381.39977900000002</v>
      </c>
      <c r="J240">
        <f t="shared" si="19"/>
        <v>393.52520550000003</v>
      </c>
      <c r="K240">
        <f t="shared" si="20"/>
        <v>395.95029080000006</v>
      </c>
    </row>
    <row r="241" spans="1:11" x14ac:dyDescent="0.25">
      <c r="A241" s="1">
        <v>36799</v>
      </c>
      <c r="B241">
        <v>15.49</v>
      </c>
      <c r="C241">
        <v>16.04</v>
      </c>
      <c r="D241">
        <v>17.2</v>
      </c>
      <c r="E241">
        <v>17.510000000000002</v>
      </c>
      <c r="F241">
        <v>17.96</v>
      </c>
      <c r="G241">
        <f t="shared" si="16"/>
        <v>341.49610270000005</v>
      </c>
      <c r="H241">
        <f t="shared" si="17"/>
        <v>353.6215292</v>
      </c>
      <c r="I241">
        <f t="shared" si="18"/>
        <v>379.195156</v>
      </c>
      <c r="J241">
        <f t="shared" si="19"/>
        <v>386.02948730000008</v>
      </c>
      <c r="K241">
        <f t="shared" si="20"/>
        <v>395.95029080000006</v>
      </c>
    </row>
    <row r="242" spans="1:11" x14ac:dyDescent="0.25">
      <c r="A242" s="1">
        <v>36830</v>
      </c>
      <c r="B242">
        <v>14.62</v>
      </c>
      <c r="C242">
        <v>15.3</v>
      </c>
      <c r="D242">
        <v>16.21</v>
      </c>
      <c r="E242">
        <v>16.96</v>
      </c>
      <c r="F242">
        <v>17.96</v>
      </c>
      <c r="G242">
        <f t="shared" si="16"/>
        <v>322.31588260000001</v>
      </c>
      <c r="H242">
        <f t="shared" si="17"/>
        <v>337.30731900000006</v>
      </c>
      <c r="I242">
        <f t="shared" si="18"/>
        <v>357.36938830000003</v>
      </c>
      <c r="J242">
        <f t="shared" si="19"/>
        <v>373.90406080000002</v>
      </c>
      <c r="K242">
        <f t="shared" si="20"/>
        <v>395.95029080000006</v>
      </c>
    </row>
    <row r="243" spans="1:11" x14ac:dyDescent="0.25">
      <c r="A243" s="1">
        <v>36860</v>
      </c>
      <c r="B243">
        <v>14.76</v>
      </c>
      <c r="C243">
        <v>15.41</v>
      </c>
      <c r="D243">
        <v>16.37</v>
      </c>
      <c r="E243">
        <v>17.100000000000001</v>
      </c>
      <c r="F243">
        <v>17.96</v>
      </c>
      <c r="G243">
        <f t="shared" si="16"/>
        <v>325.40235480000001</v>
      </c>
      <c r="H243">
        <f t="shared" si="17"/>
        <v>339.73240430000004</v>
      </c>
      <c r="I243">
        <f t="shared" si="18"/>
        <v>360.89678510000005</v>
      </c>
      <c r="J243">
        <f t="shared" si="19"/>
        <v>376.99053300000003</v>
      </c>
      <c r="K243">
        <f t="shared" si="20"/>
        <v>395.95029080000006</v>
      </c>
    </row>
    <row r="244" spans="1:11" x14ac:dyDescent="0.25">
      <c r="A244" s="1">
        <v>36891</v>
      </c>
      <c r="B244">
        <v>14.53</v>
      </c>
      <c r="C244">
        <v>15.27</v>
      </c>
      <c r="D244">
        <v>16.04</v>
      </c>
      <c r="E244">
        <v>16.690000000000001</v>
      </c>
      <c r="F244">
        <v>17.96</v>
      </c>
      <c r="G244">
        <f t="shared" si="16"/>
        <v>320.33172189999999</v>
      </c>
      <c r="H244">
        <f t="shared" si="17"/>
        <v>336.64593210000004</v>
      </c>
      <c r="I244">
        <f t="shared" si="18"/>
        <v>353.6215292</v>
      </c>
      <c r="J244">
        <f t="shared" si="19"/>
        <v>367.95157870000003</v>
      </c>
      <c r="K244">
        <f t="shared" si="20"/>
        <v>395.95029080000006</v>
      </c>
    </row>
    <row r="245" spans="1:11" x14ac:dyDescent="0.25">
      <c r="A245" s="1">
        <v>36922</v>
      </c>
      <c r="B245">
        <v>14.55</v>
      </c>
      <c r="C245">
        <v>15.33</v>
      </c>
      <c r="D245">
        <v>15.83</v>
      </c>
      <c r="E245">
        <v>16.7</v>
      </c>
      <c r="F245">
        <v>17.850000000000001</v>
      </c>
      <c r="G245">
        <f t="shared" si="16"/>
        <v>320.77264650000001</v>
      </c>
      <c r="H245">
        <f t="shared" si="17"/>
        <v>337.96870590000003</v>
      </c>
      <c r="I245">
        <f t="shared" si="18"/>
        <v>348.99182090000005</v>
      </c>
      <c r="J245">
        <f t="shared" si="19"/>
        <v>368.17204099999998</v>
      </c>
      <c r="K245">
        <f t="shared" si="20"/>
        <v>393.52520550000003</v>
      </c>
    </row>
    <row r="246" spans="1:11" x14ac:dyDescent="0.25">
      <c r="A246" s="1">
        <v>36950</v>
      </c>
      <c r="B246">
        <v>15.48</v>
      </c>
      <c r="C246">
        <v>16.28</v>
      </c>
      <c r="D246">
        <v>16.850000000000001</v>
      </c>
      <c r="E246">
        <v>17.670000000000002</v>
      </c>
      <c r="F246">
        <v>18.72</v>
      </c>
      <c r="G246">
        <f t="shared" si="16"/>
        <v>341.27564040000004</v>
      </c>
      <c r="H246">
        <f t="shared" si="17"/>
        <v>358.91262440000003</v>
      </c>
      <c r="I246">
        <f t="shared" si="18"/>
        <v>371.47897550000005</v>
      </c>
      <c r="J246">
        <f t="shared" si="19"/>
        <v>389.55688410000005</v>
      </c>
      <c r="K246">
        <f t="shared" si="20"/>
        <v>412.70542560000001</v>
      </c>
    </row>
    <row r="247" spans="1:11" x14ac:dyDescent="0.25">
      <c r="A247" s="1">
        <v>36981</v>
      </c>
      <c r="B247">
        <v>15.95</v>
      </c>
      <c r="C247">
        <v>16.43</v>
      </c>
      <c r="D247">
        <v>17.13</v>
      </c>
      <c r="E247">
        <v>17.850000000000001</v>
      </c>
      <c r="F247">
        <v>18.649999999999999</v>
      </c>
      <c r="G247">
        <f t="shared" si="16"/>
        <v>351.63736849999998</v>
      </c>
      <c r="H247">
        <f t="shared" si="17"/>
        <v>362.21955890000004</v>
      </c>
      <c r="I247">
        <f t="shared" si="18"/>
        <v>377.6519199</v>
      </c>
      <c r="J247">
        <f t="shared" si="19"/>
        <v>393.52520550000003</v>
      </c>
      <c r="K247">
        <f t="shared" si="20"/>
        <v>411.16218950000001</v>
      </c>
    </row>
    <row r="248" spans="1:11" x14ac:dyDescent="0.25">
      <c r="A248" s="1">
        <v>37011</v>
      </c>
      <c r="B248">
        <v>15.02</v>
      </c>
      <c r="C248">
        <v>15.42</v>
      </c>
      <c r="D248">
        <v>16</v>
      </c>
      <c r="E248">
        <v>16.75</v>
      </c>
      <c r="F248">
        <v>17.3</v>
      </c>
      <c r="G248">
        <f t="shared" si="16"/>
        <v>331.1343746</v>
      </c>
      <c r="H248">
        <f t="shared" si="17"/>
        <v>339.95286659999999</v>
      </c>
      <c r="I248">
        <f t="shared" si="18"/>
        <v>352.73968000000002</v>
      </c>
      <c r="J248">
        <f t="shared" si="19"/>
        <v>369.27435250000002</v>
      </c>
      <c r="K248">
        <f t="shared" si="20"/>
        <v>381.39977900000002</v>
      </c>
    </row>
    <row r="249" spans="1:11" x14ac:dyDescent="0.25">
      <c r="A249" s="1">
        <v>37042</v>
      </c>
      <c r="B249">
        <v>15.01</v>
      </c>
      <c r="C249">
        <v>15.3</v>
      </c>
      <c r="D249">
        <v>15.87</v>
      </c>
      <c r="E249">
        <v>16.8</v>
      </c>
      <c r="F249">
        <v>17.07</v>
      </c>
      <c r="G249">
        <f t="shared" si="16"/>
        <v>330.91391229999999</v>
      </c>
      <c r="H249">
        <f t="shared" si="17"/>
        <v>337.30731900000006</v>
      </c>
      <c r="I249">
        <f t="shared" si="18"/>
        <v>349.87367010000003</v>
      </c>
      <c r="J249">
        <f t="shared" si="19"/>
        <v>370.37666400000006</v>
      </c>
      <c r="K249">
        <f t="shared" si="20"/>
        <v>376.3291461</v>
      </c>
    </row>
    <row r="250" spans="1:11" x14ac:dyDescent="0.25">
      <c r="A250" s="1">
        <v>37072</v>
      </c>
      <c r="B250">
        <v>15.14</v>
      </c>
      <c r="C250">
        <v>15.48</v>
      </c>
      <c r="D250">
        <v>16.079999999999998</v>
      </c>
      <c r="E250">
        <v>16.93</v>
      </c>
      <c r="F250">
        <v>17.350000000000001</v>
      </c>
      <c r="G250">
        <f t="shared" si="16"/>
        <v>333.77992220000004</v>
      </c>
      <c r="H250">
        <f t="shared" si="17"/>
        <v>341.27564040000004</v>
      </c>
      <c r="I250">
        <f t="shared" si="18"/>
        <v>354.50337839999997</v>
      </c>
      <c r="J250">
        <f t="shared" si="19"/>
        <v>373.2426739</v>
      </c>
      <c r="K250">
        <f t="shared" si="20"/>
        <v>382.50209050000007</v>
      </c>
    </row>
    <row r="251" spans="1:11" x14ac:dyDescent="0.25">
      <c r="A251" s="1">
        <v>37103</v>
      </c>
      <c r="B251">
        <v>18.920000000000002</v>
      </c>
      <c r="C251">
        <v>19.170000000000002</v>
      </c>
      <c r="D251">
        <v>19.86</v>
      </c>
      <c r="E251">
        <v>19.899999999999999</v>
      </c>
      <c r="F251">
        <v>20.5</v>
      </c>
      <c r="G251">
        <f t="shared" si="16"/>
        <v>417.11467160000007</v>
      </c>
      <c r="H251">
        <f t="shared" si="17"/>
        <v>422.62622910000005</v>
      </c>
      <c r="I251">
        <f t="shared" si="18"/>
        <v>437.8381278</v>
      </c>
      <c r="J251">
        <f t="shared" si="19"/>
        <v>438.71997699999997</v>
      </c>
      <c r="K251">
        <f t="shared" si="20"/>
        <v>451.94771500000002</v>
      </c>
    </row>
    <row r="252" spans="1:11" x14ac:dyDescent="0.25">
      <c r="A252" s="1">
        <v>37134</v>
      </c>
      <c r="B252">
        <v>16.739999999999998</v>
      </c>
      <c r="C252">
        <v>17.13</v>
      </c>
      <c r="D252">
        <v>17.88</v>
      </c>
      <c r="E252">
        <v>18.100000000000001</v>
      </c>
      <c r="F252">
        <v>19.5</v>
      </c>
      <c r="G252">
        <f t="shared" si="16"/>
        <v>369.05389020000001</v>
      </c>
      <c r="H252">
        <f t="shared" si="17"/>
        <v>377.6519199</v>
      </c>
      <c r="I252">
        <f t="shared" si="18"/>
        <v>394.18659239999999</v>
      </c>
      <c r="J252">
        <f t="shared" si="19"/>
        <v>399.03676300000006</v>
      </c>
      <c r="K252">
        <f t="shared" si="20"/>
        <v>429.90148500000004</v>
      </c>
    </row>
    <row r="253" spans="1:11" x14ac:dyDescent="0.25">
      <c r="A253" s="1">
        <v>37164</v>
      </c>
      <c r="B253">
        <v>15.4</v>
      </c>
      <c r="C253">
        <v>15.79</v>
      </c>
      <c r="D253">
        <v>16.649999999999999</v>
      </c>
      <c r="E253">
        <v>16.8</v>
      </c>
      <c r="F253">
        <v>17.96</v>
      </c>
      <c r="G253">
        <f t="shared" si="16"/>
        <v>339.51194200000003</v>
      </c>
      <c r="H253">
        <f t="shared" si="17"/>
        <v>348.10997170000002</v>
      </c>
      <c r="I253">
        <f t="shared" si="18"/>
        <v>367.06972949999999</v>
      </c>
      <c r="J253">
        <f t="shared" si="19"/>
        <v>370.37666400000006</v>
      </c>
      <c r="K253">
        <f t="shared" si="20"/>
        <v>395.95029080000006</v>
      </c>
    </row>
    <row r="254" spans="1:11" x14ac:dyDescent="0.25">
      <c r="A254" s="1">
        <v>37195</v>
      </c>
      <c r="B254">
        <v>15.51</v>
      </c>
      <c r="C254">
        <v>15.92</v>
      </c>
      <c r="D254">
        <v>16.45</v>
      </c>
      <c r="E254">
        <v>17</v>
      </c>
      <c r="F254">
        <v>17.600000000000001</v>
      </c>
      <c r="G254">
        <f t="shared" si="16"/>
        <v>341.93702730000001</v>
      </c>
      <c r="H254">
        <f t="shared" si="17"/>
        <v>350.97598160000001</v>
      </c>
      <c r="I254">
        <f t="shared" si="18"/>
        <v>362.6604835</v>
      </c>
      <c r="J254">
        <f t="shared" si="19"/>
        <v>374.78591</v>
      </c>
      <c r="K254">
        <f t="shared" si="20"/>
        <v>388.01364800000005</v>
      </c>
    </row>
    <row r="255" spans="1:11" x14ac:dyDescent="0.25">
      <c r="A255" s="1">
        <v>37225</v>
      </c>
      <c r="B255">
        <v>16.14</v>
      </c>
      <c r="C255">
        <v>16.510000000000002</v>
      </c>
      <c r="D255">
        <v>17</v>
      </c>
      <c r="E255">
        <v>17.420000000000002</v>
      </c>
      <c r="F255">
        <v>17.899999999999999</v>
      </c>
      <c r="G255">
        <f t="shared" si="16"/>
        <v>355.82615220000002</v>
      </c>
      <c r="H255">
        <f t="shared" si="17"/>
        <v>363.98325730000005</v>
      </c>
      <c r="I255">
        <f t="shared" si="18"/>
        <v>374.78591</v>
      </c>
      <c r="J255">
        <f t="shared" si="19"/>
        <v>384.04532660000007</v>
      </c>
      <c r="K255">
        <f t="shared" si="20"/>
        <v>394.62751700000001</v>
      </c>
    </row>
    <row r="256" spans="1:11" x14ac:dyDescent="0.25">
      <c r="A256" s="1">
        <v>37256</v>
      </c>
      <c r="B256">
        <v>15.27</v>
      </c>
      <c r="C256">
        <v>15.69</v>
      </c>
      <c r="D256">
        <v>16.170000000000002</v>
      </c>
      <c r="E256">
        <v>16.75</v>
      </c>
      <c r="F256">
        <v>17.399999999999999</v>
      </c>
      <c r="G256">
        <f t="shared" si="16"/>
        <v>336.64593210000004</v>
      </c>
      <c r="H256">
        <f t="shared" si="17"/>
        <v>345.90534869999999</v>
      </c>
      <c r="I256">
        <f t="shared" si="18"/>
        <v>356.48753910000005</v>
      </c>
      <c r="J256">
        <f t="shared" si="19"/>
        <v>369.27435250000002</v>
      </c>
      <c r="K256">
        <f t="shared" si="20"/>
        <v>383.60440199999999</v>
      </c>
    </row>
    <row r="257" spans="1:11" x14ac:dyDescent="0.25">
      <c r="A257" s="1">
        <v>37287</v>
      </c>
      <c r="B257">
        <v>15.14</v>
      </c>
      <c r="C257">
        <v>15.6</v>
      </c>
      <c r="D257">
        <v>15.91</v>
      </c>
      <c r="E257">
        <v>16.45</v>
      </c>
      <c r="F257">
        <v>17.96</v>
      </c>
      <c r="G257">
        <f t="shared" si="16"/>
        <v>333.77992220000004</v>
      </c>
      <c r="H257">
        <f t="shared" si="17"/>
        <v>343.92118800000003</v>
      </c>
      <c r="I257">
        <f t="shared" si="18"/>
        <v>350.7555193</v>
      </c>
      <c r="J257">
        <f t="shared" si="19"/>
        <v>362.6604835</v>
      </c>
      <c r="K257">
        <f t="shared" si="20"/>
        <v>395.95029080000006</v>
      </c>
    </row>
    <row r="258" spans="1:11" x14ac:dyDescent="0.25">
      <c r="A258" s="1">
        <v>37315</v>
      </c>
      <c r="B258">
        <v>15.26</v>
      </c>
      <c r="C258">
        <v>15.73</v>
      </c>
      <c r="D258">
        <v>16.079999999999998</v>
      </c>
      <c r="E258">
        <v>16.75</v>
      </c>
      <c r="F258">
        <v>17.399999999999999</v>
      </c>
      <c r="G258">
        <f t="shared" si="16"/>
        <v>336.42546980000003</v>
      </c>
      <c r="H258">
        <f t="shared" si="17"/>
        <v>346.78719790000002</v>
      </c>
      <c r="I258">
        <f t="shared" si="18"/>
        <v>354.50337839999997</v>
      </c>
      <c r="J258">
        <f t="shared" si="19"/>
        <v>369.27435250000002</v>
      </c>
      <c r="K258">
        <f t="shared" si="20"/>
        <v>383.60440199999999</v>
      </c>
    </row>
    <row r="259" spans="1:11" x14ac:dyDescent="0.25">
      <c r="A259" s="1">
        <v>37346</v>
      </c>
      <c r="B259">
        <v>16.46</v>
      </c>
      <c r="C259">
        <v>16.79</v>
      </c>
      <c r="D259">
        <v>17.29</v>
      </c>
      <c r="E259">
        <v>17.75</v>
      </c>
      <c r="F259">
        <v>18.57</v>
      </c>
      <c r="G259">
        <f t="shared" ref="G259:G322" si="21">B259*22.04623</f>
        <v>362.88094580000006</v>
      </c>
      <c r="H259">
        <f t="shared" ref="H259:H322" si="22">C259*22.04623</f>
        <v>370.1562017</v>
      </c>
      <c r="I259">
        <f t="shared" ref="I259:I322" si="23">D259*22.04623</f>
        <v>381.17931670000002</v>
      </c>
      <c r="J259">
        <f t="shared" ref="J259:J322" si="24">E259*22.04623</f>
        <v>391.3205825</v>
      </c>
      <c r="K259">
        <f t="shared" ref="K259:K322" si="25">F259*22.04623</f>
        <v>409.39849110000006</v>
      </c>
    </row>
    <row r="260" spans="1:11" x14ac:dyDescent="0.25">
      <c r="A260" s="1">
        <v>37376</v>
      </c>
      <c r="B260">
        <v>16.079999999999998</v>
      </c>
      <c r="C260">
        <v>16.47</v>
      </c>
      <c r="D260">
        <v>16.98</v>
      </c>
      <c r="E260">
        <v>17.7</v>
      </c>
      <c r="F260">
        <v>18.399999999999999</v>
      </c>
      <c r="G260">
        <f t="shared" si="21"/>
        <v>354.50337839999997</v>
      </c>
      <c r="H260">
        <f t="shared" si="22"/>
        <v>363.10140810000001</v>
      </c>
      <c r="I260">
        <f t="shared" si="23"/>
        <v>374.34498540000004</v>
      </c>
      <c r="J260">
        <f t="shared" si="24"/>
        <v>390.21827100000002</v>
      </c>
      <c r="K260">
        <f t="shared" si="25"/>
        <v>405.65063199999997</v>
      </c>
    </row>
    <row r="261" spans="1:11" x14ac:dyDescent="0.25">
      <c r="A261" s="1">
        <v>37407</v>
      </c>
      <c r="B261">
        <v>18.690000000000001</v>
      </c>
      <c r="C261">
        <v>18.88</v>
      </c>
      <c r="D261">
        <v>19.43</v>
      </c>
      <c r="E261">
        <v>19.850000000000001</v>
      </c>
      <c r="F261">
        <v>20.05</v>
      </c>
      <c r="G261">
        <f t="shared" si="21"/>
        <v>412.04403870000004</v>
      </c>
      <c r="H261">
        <f t="shared" si="22"/>
        <v>416.23282239999998</v>
      </c>
      <c r="I261">
        <f t="shared" si="23"/>
        <v>428.35824890000004</v>
      </c>
      <c r="J261">
        <f t="shared" si="24"/>
        <v>437.61766550000004</v>
      </c>
      <c r="K261">
        <f t="shared" si="25"/>
        <v>442.02691150000004</v>
      </c>
    </row>
    <row r="262" spans="1:11" x14ac:dyDescent="0.25">
      <c r="A262" s="1">
        <v>37437</v>
      </c>
      <c r="B262">
        <v>18.25</v>
      </c>
      <c r="C262">
        <v>18.489999999999998</v>
      </c>
      <c r="D262">
        <v>19.010000000000002</v>
      </c>
      <c r="E262">
        <v>19.45</v>
      </c>
      <c r="F262">
        <v>19.5</v>
      </c>
      <c r="G262">
        <f t="shared" si="21"/>
        <v>402.34369750000002</v>
      </c>
      <c r="H262">
        <f t="shared" si="22"/>
        <v>407.63479269999999</v>
      </c>
      <c r="I262">
        <f t="shared" si="23"/>
        <v>419.09883230000008</v>
      </c>
      <c r="J262">
        <f t="shared" si="24"/>
        <v>428.79917349999999</v>
      </c>
      <c r="K262">
        <f t="shared" si="25"/>
        <v>429.90148500000004</v>
      </c>
    </row>
    <row r="263" spans="1:11" x14ac:dyDescent="0.25">
      <c r="A263" s="1">
        <v>37468</v>
      </c>
      <c r="B263">
        <v>20.21</v>
      </c>
      <c r="C263">
        <v>20.309999999999999</v>
      </c>
      <c r="D263">
        <v>20.5</v>
      </c>
      <c r="E263">
        <v>20.3</v>
      </c>
      <c r="F263">
        <v>20.05</v>
      </c>
      <c r="G263">
        <f t="shared" si="21"/>
        <v>445.55430830000006</v>
      </c>
      <c r="H263">
        <f t="shared" si="22"/>
        <v>447.75893129999997</v>
      </c>
      <c r="I263">
        <f t="shared" si="23"/>
        <v>451.94771500000002</v>
      </c>
      <c r="J263">
        <f t="shared" si="24"/>
        <v>447.53846900000002</v>
      </c>
      <c r="K263">
        <f t="shared" si="25"/>
        <v>442.02691150000004</v>
      </c>
    </row>
    <row r="264" spans="1:11" x14ac:dyDescent="0.25">
      <c r="A264" s="1">
        <v>37499</v>
      </c>
      <c r="B264">
        <v>20.64</v>
      </c>
      <c r="C264">
        <v>20.72</v>
      </c>
      <c r="D264">
        <v>20.82</v>
      </c>
      <c r="E264">
        <v>20.5</v>
      </c>
      <c r="F264">
        <v>20.12</v>
      </c>
      <c r="G264">
        <f t="shared" si="21"/>
        <v>455.03418720000002</v>
      </c>
      <c r="H264">
        <f t="shared" si="22"/>
        <v>456.79788560000003</v>
      </c>
      <c r="I264">
        <f t="shared" si="23"/>
        <v>459.00250860000006</v>
      </c>
      <c r="J264">
        <f t="shared" si="24"/>
        <v>451.94771500000002</v>
      </c>
      <c r="K264">
        <f t="shared" si="25"/>
        <v>443.57014760000004</v>
      </c>
    </row>
    <row r="265" spans="1:11" x14ac:dyDescent="0.25">
      <c r="A265" s="1">
        <v>37529</v>
      </c>
      <c r="B265">
        <v>19.739999999999998</v>
      </c>
      <c r="C265">
        <v>19.88</v>
      </c>
      <c r="D265">
        <v>20.04</v>
      </c>
      <c r="E265">
        <v>19.350000000000001</v>
      </c>
      <c r="F265">
        <v>19.420000000000002</v>
      </c>
      <c r="G265">
        <f t="shared" si="21"/>
        <v>435.19258020000001</v>
      </c>
      <c r="H265">
        <f t="shared" si="22"/>
        <v>438.27905240000001</v>
      </c>
      <c r="I265">
        <f t="shared" si="23"/>
        <v>441.80644920000003</v>
      </c>
      <c r="J265">
        <f t="shared" si="24"/>
        <v>426.59455050000008</v>
      </c>
      <c r="K265">
        <f t="shared" si="25"/>
        <v>428.13778660000008</v>
      </c>
    </row>
    <row r="266" spans="1:11" x14ac:dyDescent="0.25">
      <c r="A266" s="1">
        <v>37560</v>
      </c>
      <c r="B266">
        <v>21.84</v>
      </c>
      <c r="C266">
        <v>21.76</v>
      </c>
      <c r="D266">
        <v>21.1</v>
      </c>
      <c r="E266">
        <v>20.3</v>
      </c>
      <c r="F266">
        <v>19.77</v>
      </c>
      <c r="G266">
        <f t="shared" si="21"/>
        <v>481.48966320000005</v>
      </c>
      <c r="H266">
        <f t="shared" si="22"/>
        <v>479.72596480000004</v>
      </c>
      <c r="I266">
        <f t="shared" si="23"/>
        <v>465.17545300000006</v>
      </c>
      <c r="J266">
        <f t="shared" si="24"/>
        <v>447.53846900000002</v>
      </c>
      <c r="K266">
        <f t="shared" si="25"/>
        <v>435.85396710000003</v>
      </c>
    </row>
    <row r="267" spans="1:11" x14ac:dyDescent="0.25">
      <c r="A267" s="1">
        <v>37590</v>
      </c>
      <c r="B267">
        <v>22.82</v>
      </c>
      <c r="C267">
        <v>22.65</v>
      </c>
      <c r="D267">
        <v>21.5</v>
      </c>
      <c r="E267">
        <v>20.399999999999999</v>
      </c>
      <c r="F267">
        <v>19.350000000000001</v>
      </c>
      <c r="G267">
        <f t="shared" si="21"/>
        <v>503.09496860000002</v>
      </c>
      <c r="H267">
        <f t="shared" si="22"/>
        <v>499.34710949999999</v>
      </c>
      <c r="I267">
        <f t="shared" si="23"/>
        <v>473.99394500000005</v>
      </c>
      <c r="J267">
        <f t="shared" si="24"/>
        <v>449.74309199999999</v>
      </c>
      <c r="K267">
        <f t="shared" si="25"/>
        <v>426.59455050000008</v>
      </c>
    </row>
    <row r="268" spans="1:11" x14ac:dyDescent="0.25">
      <c r="A268" s="1">
        <v>37621</v>
      </c>
      <c r="B268">
        <v>21.24</v>
      </c>
      <c r="C268">
        <v>21.26</v>
      </c>
      <c r="D268">
        <v>20.7</v>
      </c>
      <c r="E268">
        <v>20</v>
      </c>
      <c r="F268">
        <v>19.25</v>
      </c>
      <c r="G268">
        <f t="shared" si="21"/>
        <v>468.26192520000001</v>
      </c>
      <c r="H268">
        <f t="shared" si="22"/>
        <v>468.70284980000008</v>
      </c>
      <c r="I268">
        <f t="shared" si="23"/>
        <v>456.35696100000001</v>
      </c>
      <c r="J268">
        <f t="shared" si="24"/>
        <v>440.92460000000005</v>
      </c>
      <c r="K268">
        <f t="shared" si="25"/>
        <v>424.3899275</v>
      </c>
    </row>
    <row r="269" spans="1:11" x14ac:dyDescent="0.25">
      <c r="A269" s="1">
        <v>37652</v>
      </c>
      <c r="B269">
        <v>20.350000000000001</v>
      </c>
      <c r="C269">
        <v>20.59</v>
      </c>
      <c r="D269">
        <v>20</v>
      </c>
      <c r="E269">
        <v>19.899999999999999</v>
      </c>
      <c r="F269">
        <v>19.13</v>
      </c>
      <c r="G269">
        <f t="shared" si="21"/>
        <v>448.64078050000006</v>
      </c>
      <c r="H269">
        <f t="shared" si="22"/>
        <v>453.93187570000003</v>
      </c>
      <c r="I269">
        <f t="shared" si="23"/>
        <v>440.92460000000005</v>
      </c>
      <c r="J269">
        <f t="shared" si="24"/>
        <v>438.71997699999997</v>
      </c>
      <c r="K269">
        <f t="shared" si="25"/>
        <v>421.74437990000001</v>
      </c>
    </row>
    <row r="270" spans="1:11" x14ac:dyDescent="0.25">
      <c r="A270" s="1">
        <v>37680</v>
      </c>
      <c r="B270">
        <v>20.77</v>
      </c>
      <c r="C270">
        <v>21.02</v>
      </c>
      <c r="D270">
        <v>20.149999999999999</v>
      </c>
      <c r="E270">
        <v>19.899999999999999</v>
      </c>
      <c r="F270">
        <v>19.100000000000001</v>
      </c>
      <c r="G270">
        <f t="shared" si="21"/>
        <v>457.90019710000001</v>
      </c>
      <c r="H270">
        <f t="shared" si="22"/>
        <v>463.41175459999999</v>
      </c>
      <c r="I270">
        <f t="shared" si="23"/>
        <v>444.23153450000001</v>
      </c>
      <c r="J270">
        <f t="shared" si="24"/>
        <v>438.71997699999997</v>
      </c>
      <c r="K270">
        <f t="shared" si="25"/>
        <v>421.08299300000004</v>
      </c>
    </row>
    <row r="271" spans="1:11" x14ac:dyDescent="0.25">
      <c r="A271" s="1">
        <v>37711</v>
      </c>
      <c r="B271">
        <v>21.37</v>
      </c>
      <c r="C271">
        <v>21.4</v>
      </c>
      <c r="D271">
        <v>20.57</v>
      </c>
      <c r="E271">
        <v>20</v>
      </c>
      <c r="F271">
        <v>19.600000000000001</v>
      </c>
      <c r="G271">
        <f t="shared" si="21"/>
        <v>471.12793510000006</v>
      </c>
      <c r="H271">
        <f t="shared" si="22"/>
        <v>471.78932199999997</v>
      </c>
      <c r="I271">
        <f t="shared" si="23"/>
        <v>453.49095110000002</v>
      </c>
      <c r="J271">
        <f t="shared" si="24"/>
        <v>440.92460000000005</v>
      </c>
      <c r="K271">
        <f t="shared" si="25"/>
        <v>432.10610800000006</v>
      </c>
    </row>
    <row r="272" spans="1:11" x14ac:dyDescent="0.25">
      <c r="A272" s="1">
        <v>37741</v>
      </c>
      <c r="B272">
        <v>21.83</v>
      </c>
      <c r="C272">
        <v>21.9</v>
      </c>
      <c r="D272">
        <v>20.97</v>
      </c>
      <c r="E272">
        <v>20.65</v>
      </c>
      <c r="F272">
        <v>20</v>
      </c>
      <c r="G272">
        <f t="shared" si="21"/>
        <v>481.26920089999999</v>
      </c>
      <c r="H272">
        <f t="shared" si="22"/>
        <v>482.81243699999999</v>
      </c>
      <c r="I272">
        <f t="shared" si="23"/>
        <v>462.30944310000001</v>
      </c>
      <c r="J272">
        <f t="shared" si="24"/>
        <v>455.25464949999997</v>
      </c>
      <c r="K272">
        <f t="shared" si="25"/>
        <v>440.92460000000005</v>
      </c>
    </row>
    <row r="273" spans="1:11" x14ac:dyDescent="0.25">
      <c r="A273" s="1">
        <v>37772</v>
      </c>
      <c r="B273">
        <v>22.07</v>
      </c>
      <c r="C273">
        <v>22.04</v>
      </c>
      <c r="D273">
        <v>21.58</v>
      </c>
      <c r="E273">
        <v>20.7</v>
      </c>
      <c r="F273">
        <v>20.05</v>
      </c>
      <c r="G273">
        <f t="shared" si="21"/>
        <v>486.56029610000002</v>
      </c>
      <c r="H273">
        <f t="shared" si="22"/>
        <v>485.89890919999999</v>
      </c>
      <c r="I273">
        <f t="shared" si="23"/>
        <v>475.75764340000001</v>
      </c>
      <c r="J273">
        <f t="shared" si="24"/>
        <v>456.35696100000001</v>
      </c>
      <c r="K273">
        <f t="shared" si="25"/>
        <v>442.02691150000004</v>
      </c>
    </row>
    <row r="274" spans="1:11" x14ac:dyDescent="0.25">
      <c r="A274" s="1">
        <v>37802</v>
      </c>
      <c r="B274">
        <v>21.89</v>
      </c>
      <c r="C274">
        <v>22.07</v>
      </c>
      <c r="D274">
        <v>21.3</v>
      </c>
      <c r="E274">
        <v>20.5</v>
      </c>
      <c r="F274">
        <v>19.95</v>
      </c>
      <c r="G274">
        <f t="shared" si="21"/>
        <v>482.59197470000004</v>
      </c>
      <c r="H274">
        <f t="shared" si="22"/>
        <v>486.56029610000002</v>
      </c>
      <c r="I274">
        <f t="shared" si="23"/>
        <v>469.58469900000006</v>
      </c>
      <c r="J274">
        <f t="shared" si="24"/>
        <v>451.94771500000002</v>
      </c>
      <c r="K274">
        <f t="shared" si="25"/>
        <v>439.82228850000001</v>
      </c>
    </row>
    <row r="275" spans="1:11" x14ac:dyDescent="0.25">
      <c r="A275" s="1">
        <v>37833</v>
      </c>
      <c r="B275">
        <v>19.37</v>
      </c>
      <c r="C275">
        <v>19.239999999999998</v>
      </c>
      <c r="D275">
        <v>19.010000000000002</v>
      </c>
      <c r="E275">
        <v>19</v>
      </c>
      <c r="F275">
        <v>19.100000000000001</v>
      </c>
      <c r="G275">
        <f t="shared" si="21"/>
        <v>427.03547510000004</v>
      </c>
      <c r="H275">
        <f t="shared" si="22"/>
        <v>424.16946519999999</v>
      </c>
      <c r="I275">
        <f t="shared" si="23"/>
        <v>419.09883230000008</v>
      </c>
      <c r="J275">
        <f t="shared" si="24"/>
        <v>418.87837000000002</v>
      </c>
      <c r="K275">
        <f t="shared" si="25"/>
        <v>421.08299300000004</v>
      </c>
    </row>
    <row r="276" spans="1:11" x14ac:dyDescent="0.25">
      <c r="A276" s="1">
        <v>37864</v>
      </c>
      <c r="B276">
        <v>20.82</v>
      </c>
      <c r="C276">
        <v>20.86</v>
      </c>
      <c r="D276">
        <v>20.6</v>
      </c>
      <c r="E276">
        <v>19.850000000000001</v>
      </c>
      <c r="F276">
        <v>18.05</v>
      </c>
      <c r="G276">
        <f t="shared" si="21"/>
        <v>459.00250860000006</v>
      </c>
      <c r="H276">
        <f t="shared" si="22"/>
        <v>459.88435780000003</v>
      </c>
      <c r="I276">
        <f t="shared" si="23"/>
        <v>454.15233800000004</v>
      </c>
      <c r="J276">
        <f t="shared" si="24"/>
        <v>437.61766550000004</v>
      </c>
      <c r="K276">
        <f t="shared" si="25"/>
        <v>397.93445150000002</v>
      </c>
    </row>
    <row r="277" spans="1:11" x14ac:dyDescent="0.25">
      <c r="A277" s="1">
        <v>37894</v>
      </c>
      <c r="B277">
        <v>24.71</v>
      </c>
      <c r="C277">
        <v>24.62</v>
      </c>
      <c r="D277">
        <v>24.12</v>
      </c>
      <c r="E277">
        <v>22.6</v>
      </c>
      <c r="F277">
        <v>18.05</v>
      </c>
      <c r="G277">
        <f t="shared" si="21"/>
        <v>544.7623433</v>
      </c>
      <c r="H277">
        <f t="shared" si="22"/>
        <v>542.77818260000004</v>
      </c>
      <c r="I277">
        <f t="shared" si="23"/>
        <v>531.75506760000007</v>
      </c>
      <c r="J277">
        <f t="shared" si="24"/>
        <v>498.24479800000006</v>
      </c>
      <c r="K277">
        <f t="shared" si="25"/>
        <v>397.93445150000002</v>
      </c>
    </row>
    <row r="278" spans="1:11" x14ac:dyDescent="0.25">
      <c r="A278" s="1">
        <v>37925</v>
      </c>
      <c r="B278">
        <v>26.09</v>
      </c>
      <c r="C278">
        <v>25.6</v>
      </c>
      <c r="D278">
        <v>24.2</v>
      </c>
      <c r="E278">
        <v>21.95</v>
      </c>
      <c r="F278">
        <v>20.9</v>
      </c>
      <c r="G278">
        <f t="shared" si="21"/>
        <v>575.18614070000001</v>
      </c>
      <c r="H278">
        <f t="shared" si="22"/>
        <v>564.38348800000006</v>
      </c>
      <c r="I278">
        <f t="shared" si="23"/>
        <v>533.51876600000003</v>
      </c>
      <c r="J278">
        <f t="shared" si="24"/>
        <v>483.91474850000003</v>
      </c>
      <c r="K278">
        <f t="shared" si="25"/>
        <v>460.76620700000001</v>
      </c>
    </row>
    <row r="279" spans="1:11" x14ac:dyDescent="0.25">
      <c r="A279" s="1">
        <v>37955</v>
      </c>
      <c r="B279">
        <v>27.72</v>
      </c>
      <c r="C279">
        <v>27</v>
      </c>
      <c r="D279">
        <v>25.32</v>
      </c>
      <c r="E279">
        <v>22.45</v>
      </c>
      <c r="F279">
        <v>18.05</v>
      </c>
      <c r="G279">
        <f t="shared" si="21"/>
        <v>611.1214956</v>
      </c>
      <c r="H279">
        <f t="shared" si="22"/>
        <v>595.24821000000009</v>
      </c>
      <c r="I279">
        <f t="shared" si="23"/>
        <v>558.21054360000005</v>
      </c>
      <c r="J279">
        <f t="shared" si="24"/>
        <v>494.93786349999999</v>
      </c>
      <c r="K279">
        <f t="shared" si="25"/>
        <v>397.93445150000002</v>
      </c>
    </row>
    <row r="280" spans="1:11" x14ac:dyDescent="0.25">
      <c r="A280" s="1">
        <v>37986</v>
      </c>
      <c r="B280">
        <v>27.87</v>
      </c>
      <c r="C280">
        <v>27.67</v>
      </c>
      <c r="D280">
        <v>26.4</v>
      </c>
      <c r="E280">
        <v>24.1</v>
      </c>
      <c r="F280">
        <v>23.9</v>
      </c>
      <c r="G280">
        <f t="shared" si="21"/>
        <v>614.42843010000001</v>
      </c>
      <c r="H280">
        <f t="shared" si="22"/>
        <v>610.01918410000007</v>
      </c>
      <c r="I280">
        <f t="shared" si="23"/>
        <v>582.02047200000004</v>
      </c>
      <c r="J280">
        <f t="shared" si="24"/>
        <v>531.31414300000006</v>
      </c>
      <c r="K280">
        <f t="shared" si="25"/>
        <v>526.90489700000001</v>
      </c>
    </row>
    <row r="281" spans="1:11" x14ac:dyDescent="0.25">
      <c r="A281" s="1">
        <v>38017</v>
      </c>
      <c r="B281">
        <v>29.27</v>
      </c>
      <c r="C281">
        <v>29.37</v>
      </c>
      <c r="D281">
        <v>27.1</v>
      </c>
      <c r="E281">
        <v>25.65</v>
      </c>
      <c r="F281">
        <v>24.05</v>
      </c>
      <c r="G281">
        <f t="shared" si="21"/>
        <v>645.29315210000004</v>
      </c>
      <c r="H281">
        <f t="shared" si="22"/>
        <v>647.49777510000001</v>
      </c>
      <c r="I281">
        <f t="shared" si="23"/>
        <v>597.45283300000006</v>
      </c>
      <c r="J281">
        <f t="shared" si="24"/>
        <v>565.48579949999998</v>
      </c>
      <c r="K281">
        <f t="shared" si="25"/>
        <v>530.21183150000002</v>
      </c>
    </row>
    <row r="282" spans="1:11" x14ac:dyDescent="0.25">
      <c r="A282" s="1">
        <v>38046</v>
      </c>
      <c r="B282">
        <v>34.19</v>
      </c>
      <c r="C282">
        <v>33.75</v>
      </c>
      <c r="D282">
        <v>30.1</v>
      </c>
      <c r="E282">
        <v>28.1</v>
      </c>
      <c r="F282">
        <v>26.63</v>
      </c>
      <c r="G282">
        <f t="shared" si="21"/>
        <v>753.76060370000005</v>
      </c>
      <c r="H282">
        <f t="shared" si="22"/>
        <v>744.06026250000002</v>
      </c>
      <c r="I282">
        <f t="shared" si="23"/>
        <v>663.59152300000005</v>
      </c>
      <c r="J282">
        <f t="shared" si="24"/>
        <v>619.49906300000009</v>
      </c>
      <c r="K282">
        <f t="shared" si="25"/>
        <v>587.0911049</v>
      </c>
    </row>
    <row r="283" spans="1:11" x14ac:dyDescent="0.25">
      <c r="A283" s="1">
        <v>38077</v>
      </c>
      <c r="B283">
        <v>32.229999999999997</v>
      </c>
      <c r="C283">
        <v>31.7</v>
      </c>
      <c r="D283">
        <v>28.18</v>
      </c>
      <c r="E283">
        <v>27.03</v>
      </c>
      <c r="F283">
        <v>26.35</v>
      </c>
      <c r="G283">
        <f t="shared" si="21"/>
        <v>710.54999290000001</v>
      </c>
      <c r="H283">
        <f t="shared" si="22"/>
        <v>698.86549100000002</v>
      </c>
      <c r="I283">
        <f t="shared" si="23"/>
        <v>621.26276140000004</v>
      </c>
      <c r="J283">
        <f t="shared" si="24"/>
        <v>595.90959690000011</v>
      </c>
      <c r="K283">
        <f t="shared" si="25"/>
        <v>580.91816050000011</v>
      </c>
    </row>
    <row r="284" spans="1:11" x14ac:dyDescent="0.25">
      <c r="A284" s="1">
        <v>38107</v>
      </c>
      <c r="B284">
        <v>34.03</v>
      </c>
      <c r="C284">
        <v>32.03</v>
      </c>
      <c r="D284">
        <v>27.23</v>
      </c>
      <c r="E284">
        <v>26.55</v>
      </c>
      <c r="F284">
        <v>25.38</v>
      </c>
      <c r="G284">
        <f t="shared" si="21"/>
        <v>750.23320690000003</v>
      </c>
      <c r="H284">
        <f t="shared" si="22"/>
        <v>706.14074690000007</v>
      </c>
      <c r="I284">
        <f t="shared" si="23"/>
        <v>600.31884290000005</v>
      </c>
      <c r="J284">
        <f t="shared" si="24"/>
        <v>585.32740650000005</v>
      </c>
      <c r="K284">
        <f t="shared" si="25"/>
        <v>559.53331739999999</v>
      </c>
    </row>
    <row r="285" spans="1:11" x14ac:dyDescent="0.25">
      <c r="A285" s="1">
        <v>38138</v>
      </c>
      <c r="B285">
        <v>28.05</v>
      </c>
      <c r="C285">
        <v>26.95</v>
      </c>
      <c r="D285">
        <v>25.25</v>
      </c>
      <c r="E285">
        <v>25.1</v>
      </c>
      <c r="F285">
        <v>24.5</v>
      </c>
      <c r="G285">
        <f t="shared" si="21"/>
        <v>618.39675150000005</v>
      </c>
      <c r="H285">
        <f t="shared" si="22"/>
        <v>594.14589850000004</v>
      </c>
      <c r="I285">
        <f t="shared" si="23"/>
        <v>556.66730749999999</v>
      </c>
      <c r="J285">
        <f t="shared" si="24"/>
        <v>553.3603730000001</v>
      </c>
      <c r="K285">
        <f t="shared" si="25"/>
        <v>540.13263500000005</v>
      </c>
    </row>
    <row r="286" spans="1:11" x14ac:dyDescent="0.25">
      <c r="A286" s="1">
        <v>38168</v>
      </c>
      <c r="B286">
        <v>28.18</v>
      </c>
      <c r="C286">
        <v>26.35</v>
      </c>
      <c r="D286">
        <v>24.37</v>
      </c>
      <c r="E286">
        <v>24.31</v>
      </c>
      <c r="F286">
        <v>23.7</v>
      </c>
      <c r="G286">
        <f t="shared" si="21"/>
        <v>621.26276140000004</v>
      </c>
      <c r="H286">
        <f t="shared" si="22"/>
        <v>580.91816050000011</v>
      </c>
      <c r="I286">
        <f t="shared" si="23"/>
        <v>537.26662510000006</v>
      </c>
      <c r="J286">
        <f t="shared" si="24"/>
        <v>535.94385130000001</v>
      </c>
      <c r="K286">
        <f t="shared" si="25"/>
        <v>522.49565100000007</v>
      </c>
    </row>
    <row r="287" spans="1:11" x14ac:dyDescent="0.25">
      <c r="A287" s="1">
        <v>38199</v>
      </c>
      <c r="B287">
        <v>22</v>
      </c>
      <c r="C287">
        <v>21.06</v>
      </c>
      <c r="D287">
        <v>20.68</v>
      </c>
      <c r="E287">
        <v>20.85</v>
      </c>
      <c r="F287">
        <v>20.75</v>
      </c>
      <c r="G287">
        <f t="shared" si="21"/>
        <v>485.01706000000001</v>
      </c>
      <c r="H287">
        <f t="shared" si="22"/>
        <v>464.29360380000003</v>
      </c>
      <c r="I287">
        <f t="shared" si="23"/>
        <v>455.9160364</v>
      </c>
      <c r="J287">
        <f t="shared" si="24"/>
        <v>459.66389550000008</v>
      </c>
      <c r="K287">
        <f t="shared" si="25"/>
        <v>457.45927250000005</v>
      </c>
    </row>
    <row r="288" spans="1:11" x14ac:dyDescent="0.25">
      <c r="A288" s="1">
        <v>38230</v>
      </c>
      <c r="B288">
        <v>26.1</v>
      </c>
      <c r="C288">
        <v>25.2</v>
      </c>
      <c r="D288">
        <v>24.75</v>
      </c>
      <c r="E288">
        <v>23.58</v>
      </c>
      <c r="F288">
        <v>24.13</v>
      </c>
      <c r="G288">
        <f t="shared" si="21"/>
        <v>575.40660300000002</v>
      </c>
      <c r="H288">
        <f t="shared" si="22"/>
        <v>555.56499600000006</v>
      </c>
      <c r="I288">
        <f t="shared" si="23"/>
        <v>545.64419250000003</v>
      </c>
      <c r="J288">
        <f t="shared" si="24"/>
        <v>519.85010339999997</v>
      </c>
      <c r="K288">
        <f t="shared" si="25"/>
        <v>531.97552989999997</v>
      </c>
    </row>
    <row r="289" spans="1:11" x14ac:dyDescent="0.25">
      <c r="A289" s="1">
        <v>38260</v>
      </c>
      <c r="B289">
        <v>20.52</v>
      </c>
      <c r="C289">
        <v>20.76</v>
      </c>
      <c r="D289">
        <v>20.98</v>
      </c>
      <c r="E289">
        <v>20.93</v>
      </c>
      <c r="F289">
        <v>21.15</v>
      </c>
      <c r="G289">
        <f t="shared" si="21"/>
        <v>452.38863960000003</v>
      </c>
      <c r="H289">
        <f t="shared" si="22"/>
        <v>457.67973480000006</v>
      </c>
      <c r="I289">
        <f t="shared" si="23"/>
        <v>462.52990540000002</v>
      </c>
      <c r="J289">
        <f t="shared" si="24"/>
        <v>461.42759390000003</v>
      </c>
      <c r="K289">
        <f t="shared" si="25"/>
        <v>466.27776449999999</v>
      </c>
    </row>
    <row r="290" spans="1:11" x14ac:dyDescent="0.25">
      <c r="A290" s="1">
        <v>38291</v>
      </c>
      <c r="B290">
        <v>21.5</v>
      </c>
      <c r="C290">
        <v>21.64</v>
      </c>
      <c r="D290">
        <v>21.88</v>
      </c>
      <c r="E290">
        <v>21.7</v>
      </c>
      <c r="F290">
        <v>21.45</v>
      </c>
      <c r="G290">
        <f t="shared" si="21"/>
        <v>473.99394500000005</v>
      </c>
      <c r="H290">
        <f t="shared" si="22"/>
        <v>477.08041720000006</v>
      </c>
      <c r="I290">
        <f t="shared" si="23"/>
        <v>482.37151240000003</v>
      </c>
      <c r="J290">
        <f t="shared" si="24"/>
        <v>478.40319099999999</v>
      </c>
      <c r="K290">
        <f t="shared" si="25"/>
        <v>472.89163350000001</v>
      </c>
    </row>
    <row r="291" spans="1:11" x14ac:dyDescent="0.25">
      <c r="A291" s="1">
        <v>38321</v>
      </c>
      <c r="B291">
        <v>20.62</v>
      </c>
      <c r="C291">
        <v>20.9</v>
      </c>
      <c r="D291">
        <v>21.17</v>
      </c>
      <c r="E291">
        <v>21.18</v>
      </c>
      <c r="F291">
        <v>20.85</v>
      </c>
      <c r="G291">
        <f t="shared" si="21"/>
        <v>454.59326260000006</v>
      </c>
      <c r="H291">
        <f t="shared" si="22"/>
        <v>460.76620700000001</v>
      </c>
      <c r="I291">
        <f t="shared" si="23"/>
        <v>466.71868910000006</v>
      </c>
      <c r="J291">
        <f t="shared" si="24"/>
        <v>466.93915140000001</v>
      </c>
      <c r="K291">
        <f t="shared" si="25"/>
        <v>459.66389550000008</v>
      </c>
    </row>
    <row r="292" spans="1:11" x14ac:dyDescent="0.25">
      <c r="A292" s="1">
        <v>38352</v>
      </c>
      <c r="B292">
        <v>20.61</v>
      </c>
      <c r="C292">
        <v>21.02</v>
      </c>
      <c r="D292">
        <v>21.05</v>
      </c>
      <c r="E292">
        <v>21.05</v>
      </c>
      <c r="F292">
        <v>21.15</v>
      </c>
      <c r="G292">
        <f t="shared" si="21"/>
        <v>454.37280029999999</v>
      </c>
      <c r="H292">
        <f t="shared" si="22"/>
        <v>463.41175459999999</v>
      </c>
      <c r="I292">
        <f t="shared" si="23"/>
        <v>464.07314150000002</v>
      </c>
      <c r="J292">
        <f t="shared" si="24"/>
        <v>464.07314150000002</v>
      </c>
      <c r="K292">
        <f t="shared" si="25"/>
        <v>466.27776449999999</v>
      </c>
    </row>
    <row r="293" spans="1:11" x14ac:dyDescent="0.25">
      <c r="A293" s="1">
        <v>38383</v>
      </c>
      <c r="B293">
        <v>19.36</v>
      </c>
      <c r="C293">
        <v>19.670000000000002</v>
      </c>
      <c r="D293">
        <v>19.8</v>
      </c>
      <c r="E293">
        <v>19.95</v>
      </c>
      <c r="F293">
        <v>20.05</v>
      </c>
      <c r="G293">
        <f t="shared" si="21"/>
        <v>426.81501280000003</v>
      </c>
      <c r="H293">
        <f t="shared" si="22"/>
        <v>433.64934410000006</v>
      </c>
      <c r="I293">
        <f t="shared" si="23"/>
        <v>436.51535400000006</v>
      </c>
      <c r="J293">
        <f t="shared" si="24"/>
        <v>439.82228850000001</v>
      </c>
      <c r="K293">
        <f t="shared" si="25"/>
        <v>442.02691150000004</v>
      </c>
    </row>
    <row r="294" spans="1:11" x14ac:dyDescent="0.25">
      <c r="A294" s="1">
        <v>38411</v>
      </c>
      <c r="B294">
        <v>23.22</v>
      </c>
      <c r="C294">
        <v>23.41</v>
      </c>
      <c r="D294">
        <v>23.17</v>
      </c>
      <c r="E294">
        <v>23.05</v>
      </c>
      <c r="F294">
        <v>22.7</v>
      </c>
      <c r="G294">
        <f t="shared" si="21"/>
        <v>511.91346060000001</v>
      </c>
      <c r="H294">
        <f t="shared" si="22"/>
        <v>516.10224430000005</v>
      </c>
      <c r="I294">
        <f t="shared" si="23"/>
        <v>510.81114910000008</v>
      </c>
      <c r="J294">
        <f t="shared" si="24"/>
        <v>508.16560150000004</v>
      </c>
      <c r="K294">
        <f t="shared" si="25"/>
        <v>500.44942100000003</v>
      </c>
    </row>
    <row r="295" spans="1:11" x14ac:dyDescent="0.25">
      <c r="A295" s="1">
        <v>38442</v>
      </c>
      <c r="B295">
        <v>22.9</v>
      </c>
      <c r="C295">
        <v>22.9</v>
      </c>
      <c r="D295">
        <v>22.43</v>
      </c>
      <c r="E295">
        <v>21.65</v>
      </c>
      <c r="F295">
        <v>21.35</v>
      </c>
      <c r="G295">
        <f t="shared" si="21"/>
        <v>504.85866700000003</v>
      </c>
      <c r="H295">
        <f t="shared" si="22"/>
        <v>504.85866700000003</v>
      </c>
      <c r="I295">
        <f t="shared" si="23"/>
        <v>494.49693890000003</v>
      </c>
      <c r="J295">
        <f t="shared" si="24"/>
        <v>477.30087950000001</v>
      </c>
      <c r="K295">
        <f t="shared" si="25"/>
        <v>470.68701050000004</v>
      </c>
    </row>
    <row r="296" spans="1:11" x14ac:dyDescent="0.25">
      <c r="A296" s="1">
        <v>38472</v>
      </c>
      <c r="B296">
        <v>22.59</v>
      </c>
      <c r="C296">
        <v>22.62</v>
      </c>
      <c r="D296">
        <v>22.59</v>
      </c>
      <c r="E296">
        <v>22.45</v>
      </c>
      <c r="F296">
        <v>21.78</v>
      </c>
      <c r="G296">
        <f t="shared" si="21"/>
        <v>498.02433570000005</v>
      </c>
      <c r="H296">
        <f t="shared" si="22"/>
        <v>498.68572260000008</v>
      </c>
      <c r="I296">
        <f t="shared" si="23"/>
        <v>498.02433570000005</v>
      </c>
      <c r="J296">
        <f t="shared" si="24"/>
        <v>494.93786349999999</v>
      </c>
      <c r="K296">
        <f t="shared" si="25"/>
        <v>480.16688940000006</v>
      </c>
    </row>
    <row r="297" spans="1:11" x14ac:dyDescent="0.25">
      <c r="A297" s="1">
        <v>38503</v>
      </c>
      <c r="B297">
        <v>23.15</v>
      </c>
      <c r="C297">
        <v>23.36</v>
      </c>
      <c r="D297">
        <v>23.43</v>
      </c>
      <c r="E297">
        <v>23.1</v>
      </c>
      <c r="F297">
        <v>22.55</v>
      </c>
      <c r="G297">
        <f t="shared" si="21"/>
        <v>510.37022450000001</v>
      </c>
      <c r="H297">
        <f t="shared" si="22"/>
        <v>514.99993280000001</v>
      </c>
      <c r="I297">
        <f t="shared" si="23"/>
        <v>516.54316890000007</v>
      </c>
      <c r="J297">
        <f t="shared" si="24"/>
        <v>509.26791300000008</v>
      </c>
      <c r="K297">
        <f t="shared" si="25"/>
        <v>497.14248650000002</v>
      </c>
    </row>
    <row r="298" spans="1:11" x14ac:dyDescent="0.25">
      <c r="A298" s="1">
        <v>38533</v>
      </c>
      <c r="B298">
        <v>23.61</v>
      </c>
      <c r="C298">
        <v>23.99</v>
      </c>
      <c r="D298">
        <v>24.1</v>
      </c>
      <c r="E298">
        <v>23.8</v>
      </c>
      <c r="F298">
        <v>22.81</v>
      </c>
      <c r="G298">
        <f t="shared" si="21"/>
        <v>520.51149029999999</v>
      </c>
      <c r="H298">
        <f t="shared" si="22"/>
        <v>528.88905769999997</v>
      </c>
      <c r="I298">
        <f t="shared" si="23"/>
        <v>531.31414300000006</v>
      </c>
      <c r="J298">
        <f t="shared" si="24"/>
        <v>524.70027400000004</v>
      </c>
      <c r="K298">
        <f t="shared" si="25"/>
        <v>502.87450630000001</v>
      </c>
    </row>
    <row r="299" spans="1:11" x14ac:dyDescent="0.25">
      <c r="A299" s="1">
        <v>38564</v>
      </c>
      <c r="B299">
        <v>24.31</v>
      </c>
      <c r="C299">
        <v>24.41</v>
      </c>
      <c r="D299">
        <v>24.66</v>
      </c>
      <c r="E299">
        <v>24.5</v>
      </c>
      <c r="F299">
        <v>24.2</v>
      </c>
      <c r="G299">
        <f t="shared" si="21"/>
        <v>535.94385130000001</v>
      </c>
      <c r="H299">
        <f t="shared" si="22"/>
        <v>538.14847430000009</v>
      </c>
      <c r="I299">
        <f t="shared" si="23"/>
        <v>543.66003180000007</v>
      </c>
      <c r="J299">
        <f t="shared" si="24"/>
        <v>540.13263500000005</v>
      </c>
      <c r="K299">
        <f t="shared" si="25"/>
        <v>533.51876600000003</v>
      </c>
    </row>
    <row r="300" spans="1:11" x14ac:dyDescent="0.25">
      <c r="A300" s="1">
        <v>38595</v>
      </c>
      <c r="B300">
        <v>22.41</v>
      </c>
      <c r="C300">
        <v>22.8</v>
      </c>
      <c r="D300">
        <v>23.25</v>
      </c>
      <c r="E300">
        <v>23.4</v>
      </c>
      <c r="F300">
        <v>23.65</v>
      </c>
      <c r="G300">
        <f t="shared" si="21"/>
        <v>494.05601430000002</v>
      </c>
      <c r="H300">
        <f t="shared" si="22"/>
        <v>502.65404400000006</v>
      </c>
      <c r="I300">
        <f t="shared" si="23"/>
        <v>512.57484750000003</v>
      </c>
      <c r="J300">
        <f t="shared" si="24"/>
        <v>515.88178200000004</v>
      </c>
      <c r="K300">
        <f t="shared" si="25"/>
        <v>521.39333950000002</v>
      </c>
    </row>
    <row r="301" spans="1:11" x14ac:dyDescent="0.25">
      <c r="A301" s="1">
        <v>38625</v>
      </c>
      <c r="B301">
        <v>23.72</v>
      </c>
      <c r="C301">
        <v>24.21</v>
      </c>
      <c r="D301">
        <v>24.51</v>
      </c>
      <c r="E301">
        <v>24.5</v>
      </c>
      <c r="F301">
        <v>24.75</v>
      </c>
      <c r="G301">
        <f t="shared" si="21"/>
        <v>522.93657559999997</v>
      </c>
      <c r="H301">
        <f t="shared" si="22"/>
        <v>533.73922830000004</v>
      </c>
      <c r="I301">
        <f t="shared" si="23"/>
        <v>540.35309730000006</v>
      </c>
      <c r="J301">
        <f t="shared" si="24"/>
        <v>540.13263500000005</v>
      </c>
      <c r="K301">
        <f t="shared" si="25"/>
        <v>545.64419250000003</v>
      </c>
    </row>
    <row r="302" spans="1:11" x14ac:dyDescent="0.25">
      <c r="A302" s="1">
        <v>38656</v>
      </c>
      <c r="B302">
        <v>22.86</v>
      </c>
      <c r="C302">
        <v>23.36</v>
      </c>
      <c r="D302">
        <v>23.7</v>
      </c>
      <c r="E302">
        <v>23.79</v>
      </c>
      <c r="F302">
        <v>24.33</v>
      </c>
      <c r="G302">
        <f t="shared" si="21"/>
        <v>503.97681779999999</v>
      </c>
      <c r="H302">
        <f t="shared" si="22"/>
        <v>514.99993280000001</v>
      </c>
      <c r="I302">
        <f t="shared" si="23"/>
        <v>522.49565100000007</v>
      </c>
      <c r="J302">
        <f t="shared" si="24"/>
        <v>524.47981170000003</v>
      </c>
      <c r="K302">
        <f t="shared" si="25"/>
        <v>536.38477590000002</v>
      </c>
    </row>
    <row r="303" spans="1:11" x14ac:dyDescent="0.25">
      <c r="A303" s="1">
        <v>38686</v>
      </c>
      <c r="B303">
        <v>21.05</v>
      </c>
      <c r="C303">
        <v>21.64</v>
      </c>
      <c r="D303">
        <v>22.25</v>
      </c>
      <c r="E303">
        <v>22.77</v>
      </c>
      <c r="F303">
        <v>23.5</v>
      </c>
      <c r="G303">
        <f t="shared" si="21"/>
        <v>464.07314150000002</v>
      </c>
      <c r="H303">
        <f t="shared" si="22"/>
        <v>477.08041720000006</v>
      </c>
      <c r="I303">
        <f t="shared" si="23"/>
        <v>490.52861750000005</v>
      </c>
      <c r="J303">
        <f t="shared" si="24"/>
        <v>501.99265710000003</v>
      </c>
      <c r="K303">
        <f t="shared" si="25"/>
        <v>518.08640500000001</v>
      </c>
    </row>
    <row r="304" spans="1:11" x14ac:dyDescent="0.25">
      <c r="A304" s="1">
        <v>38717</v>
      </c>
      <c r="B304">
        <v>21.3</v>
      </c>
      <c r="C304">
        <v>22.14</v>
      </c>
      <c r="D304">
        <v>22.4</v>
      </c>
      <c r="E304">
        <v>22.95</v>
      </c>
      <c r="F304">
        <v>23.55</v>
      </c>
      <c r="G304">
        <f t="shared" si="21"/>
        <v>469.58469900000006</v>
      </c>
      <c r="H304">
        <f t="shared" si="22"/>
        <v>488.10353220000002</v>
      </c>
      <c r="I304">
        <f t="shared" si="23"/>
        <v>493.83555200000001</v>
      </c>
      <c r="J304">
        <f t="shared" si="24"/>
        <v>505.96097850000001</v>
      </c>
      <c r="K304">
        <f t="shared" si="25"/>
        <v>519.18871650000006</v>
      </c>
    </row>
    <row r="305" spans="1:11" x14ac:dyDescent="0.25">
      <c r="A305" s="1">
        <v>38748</v>
      </c>
      <c r="B305">
        <v>22.35</v>
      </c>
      <c r="C305">
        <v>23.2</v>
      </c>
      <c r="D305">
        <v>23.6</v>
      </c>
      <c r="E305">
        <v>24.65</v>
      </c>
      <c r="F305">
        <v>24.6</v>
      </c>
      <c r="G305">
        <f t="shared" si="21"/>
        <v>492.73324050000008</v>
      </c>
      <c r="H305">
        <f t="shared" si="22"/>
        <v>511.47253599999999</v>
      </c>
      <c r="I305">
        <f t="shared" si="23"/>
        <v>520.2910280000001</v>
      </c>
      <c r="J305">
        <f t="shared" si="24"/>
        <v>543.43956949999995</v>
      </c>
      <c r="K305">
        <f t="shared" si="25"/>
        <v>542.33725800000002</v>
      </c>
    </row>
    <row r="306" spans="1:11" x14ac:dyDescent="0.25">
      <c r="A306" s="1">
        <v>38776</v>
      </c>
      <c r="B306">
        <v>23.59</v>
      </c>
      <c r="C306">
        <v>24.32</v>
      </c>
      <c r="D306">
        <v>24.75</v>
      </c>
      <c r="E306">
        <v>25.45</v>
      </c>
      <c r="F306">
        <v>25.7</v>
      </c>
      <c r="G306">
        <f t="shared" si="21"/>
        <v>520.07056569999997</v>
      </c>
      <c r="H306">
        <f t="shared" si="22"/>
        <v>536.16431360000001</v>
      </c>
      <c r="I306">
        <f t="shared" si="23"/>
        <v>545.64419250000003</v>
      </c>
      <c r="J306">
        <f t="shared" si="24"/>
        <v>561.07655350000005</v>
      </c>
      <c r="K306">
        <f t="shared" si="25"/>
        <v>566.58811100000003</v>
      </c>
    </row>
    <row r="307" spans="1:11" x14ac:dyDescent="0.25">
      <c r="A307" s="1">
        <v>38807</v>
      </c>
      <c r="B307">
        <v>22.79</v>
      </c>
      <c r="C307">
        <v>23.5</v>
      </c>
      <c r="D307">
        <v>24.21</v>
      </c>
      <c r="E307">
        <v>24.7</v>
      </c>
      <c r="F307">
        <v>24.88</v>
      </c>
      <c r="G307">
        <f t="shared" si="21"/>
        <v>502.43358169999999</v>
      </c>
      <c r="H307">
        <f t="shared" si="22"/>
        <v>518.08640500000001</v>
      </c>
      <c r="I307">
        <f t="shared" si="23"/>
        <v>533.73922830000004</v>
      </c>
      <c r="J307">
        <f t="shared" si="24"/>
        <v>544.54188099999999</v>
      </c>
      <c r="K307">
        <f t="shared" si="25"/>
        <v>548.51020240000003</v>
      </c>
    </row>
    <row r="308" spans="1:11" x14ac:dyDescent="0.25">
      <c r="A308" s="1">
        <v>38837</v>
      </c>
      <c r="B308">
        <v>25.54</v>
      </c>
      <c r="C308">
        <v>25.82</v>
      </c>
      <c r="D308">
        <v>26.57</v>
      </c>
      <c r="E308">
        <v>27</v>
      </c>
      <c r="F308">
        <v>27.4</v>
      </c>
      <c r="G308">
        <f t="shared" si="21"/>
        <v>563.06071420000001</v>
      </c>
      <c r="H308">
        <f t="shared" si="22"/>
        <v>569.23365860000001</v>
      </c>
      <c r="I308">
        <f t="shared" si="23"/>
        <v>585.76833110000007</v>
      </c>
      <c r="J308">
        <f t="shared" si="24"/>
        <v>595.24821000000009</v>
      </c>
      <c r="K308">
        <f t="shared" si="25"/>
        <v>604.06670199999996</v>
      </c>
    </row>
    <row r="309" spans="1:11" x14ac:dyDescent="0.25">
      <c r="A309" s="1">
        <v>38868</v>
      </c>
      <c r="B309">
        <v>25.16</v>
      </c>
      <c r="C309">
        <v>25.65</v>
      </c>
      <c r="D309">
        <v>26.46</v>
      </c>
      <c r="E309">
        <v>27.25</v>
      </c>
      <c r="F309">
        <v>27.45</v>
      </c>
      <c r="G309">
        <f t="shared" si="21"/>
        <v>554.68314680000003</v>
      </c>
      <c r="H309">
        <f t="shared" si="22"/>
        <v>565.48579949999998</v>
      </c>
      <c r="I309">
        <f t="shared" si="23"/>
        <v>583.34324580000009</v>
      </c>
      <c r="J309">
        <f t="shared" si="24"/>
        <v>600.75976750000007</v>
      </c>
      <c r="K309">
        <f t="shared" si="25"/>
        <v>605.16901350000001</v>
      </c>
    </row>
    <row r="310" spans="1:11" x14ac:dyDescent="0.25">
      <c r="A310" s="1">
        <v>38898</v>
      </c>
      <c r="B310">
        <v>26.36</v>
      </c>
      <c r="C310">
        <v>26.62</v>
      </c>
      <c r="D310">
        <v>27.47</v>
      </c>
      <c r="E310">
        <v>28.4</v>
      </c>
      <c r="F310">
        <v>28.5</v>
      </c>
      <c r="G310">
        <f t="shared" si="21"/>
        <v>581.13862280000001</v>
      </c>
      <c r="H310">
        <f t="shared" si="22"/>
        <v>586.87064260000011</v>
      </c>
      <c r="I310">
        <f t="shared" si="23"/>
        <v>605.60993810000002</v>
      </c>
      <c r="J310">
        <f t="shared" si="24"/>
        <v>626.112932</v>
      </c>
      <c r="K310">
        <f t="shared" si="25"/>
        <v>628.31755500000008</v>
      </c>
    </row>
    <row r="311" spans="1:11" x14ac:dyDescent="0.25">
      <c r="A311" s="1">
        <v>38929</v>
      </c>
      <c r="B311">
        <v>26.72</v>
      </c>
      <c r="C311">
        <v>27.12</v>
      </c>
      <c r="D311">
        <v>28.12</v>
      </c>
      <c r="E311">
        <v>29.05</v>
      </c>
      <c r="F311">
        <v>29.7</v>
      </c>
      <c r="G311">
        <f t="shared" si="21"/>
        <v>589.07526559999997</v>
      </c>
      <c r="H311">
        <f t="shared" si="22"/>
        <v>597.89375760000007</v>
      </c>
      <c r="I311">
        <f t="shared" si="23"/>
        <v>619.93998760000011</v>
      </c>
      <c r="J311">
        <f t="shared" si="24"/>
        <v>640.44298150000009</v>
      </c>
      <c r="K311">
        <f t="shared" si="25"/>
        <v>654.77303100000006</v>
      </c>
    </row>
    <row r="312" spans="1:11" x14ac:dyDescent="0.25">
      <c r="A312" s="1">
        <v>38960</v>
      </c>
      <c r="B312">
        <v>25.21</v>
      </c>
      <c r="C312">
        <v>25.74</v>
      </c>
      <c r="D312">
        <v>26.82</v>
      </c>
      <c r="E312">
        <v>27.55</v>
      </c>
      <c r="F312">
        <v>28.05</v>
      </c>
      <c r="G312">
        <f t="shared" si="21"/>
        <v>555.78545830000007</v>
      </c>
      <c r="H312">
        <f t="shared" si="22"/>
        <v>567.46996019999995</v>
      </c>
      <c r="I312">
        <f t="shared" si="23"/>
        <v>591.27988860000005</v>
      </c>
      <c r="J312">
        <f t="shared" si="24"/>
        <v>607.37363650000009</v>
      </c>
      <c r="K312">
        <f t="shared" si="25"/>
        <v>618.39675150000005</v>
      </c>
    </row>
    <row r="313" spans="1:11" x14ac:dyDescent="0.25">
      <c r="A313" s="1">
        <v>38990</v>
      </c>
      <c r="B313">
        <v>23.77</v>
      </c>
      <c r="C313">
        <v>24.64</v>
      </c>
      <c r="D313">
        <v>25.82</v>
      </c>
      <c r="E313">
        <v>26.2</v>
      </c>
      <c r="F313">
        <v>26.7</v>
      </c>
      <c r="G313">
        <f t="shared" si="21"/>
        <v>524.03888710000001</v>
      </c>
      <c r="H313">
        <f t="shared" si="22"/>
        <v>543.21910720000005</v>
      </c>
      <c r="I313">
        <f t="shared" si="23"/>
        <v>569.23365860000001</v>
      </c>
      <c r="J313">
        <f t="shared" si="24"/>
        <v>577.61122599999999</v>
      </c>
      <c r="K313">
        <f t="shared" si="25"/>
        <v>588.63434100000006</v>
      </c>
    </row>
    <row r="314" spans="1:11" x14ac:dyDescent="0.25">
      <c r="A314" s="1">
        <v>39021</v>
      </c>
      <c r="B314">
        <v>26.83</v>
      </c>
      <c r="C314">
        <v>27.5</v>
      </c>
      <c r="D314">
        <v>28.25</v>
      </c>
      <c r="E314">
        <v>28.69</v>
      </c>
      <c r="F314">
        <v>28.9</v>
      </c>
      <c r="G314">
        <f t="shared" si="21"/>
        <v>591.50035089999994</v>
      </c>
      <c r="H314">
        <f t="shared" si="22"/>
        <v>606.27132500000005</v>
      </c>
      <c r="I314">
        <f t="shared" si="23"/>
        <v>622.80599749999999</v>
      </c>
      <c r="J314">
        <f t="shared" si="24"/>
        <v>632.50633870000001</v>
      </c>
      <c r="K314">
        <f t="shared" si="25"/>
        <v>637.13604699999996</v>
      </c>
    </row>
    <row r="315" spans="1:11" x14ac:dyDescent="0.25">
      <c r="A315" s="1">
        <v>39051</v>
      </c>
      <c r="B315">
        <v>29.18</v>
      </c>
      <c r="C315">
        <v>30.07</v>
      </c>
      <c r="D315">
        <v>30.8</v>
      </c>
      <c r="E315">
        <v>31.02</v>
      </c>
      <c r="F315">
        <v>31.15</v>
      </c>
      <c r="G315">
        <f t="shared" si="21"/>
        <v>643.30899140000008</v>
      </c>
      <c r="H315">
        <f t="shared" si="22"/>
        <v>662.93013610000003</v>
      </c>
      <c r="I315">
        <f t="shared" si="23"/>
        <v>679.02388400000007</v>
      </c>
      <c r="J315">
        <f t="shared" si="24"/>
        <v>683.87405460000002</v>
      </c>
      <c r="K315">
        <f t="shared" si="25"/>
        <v>686.74006450000002</v>
      </c>
    </row>
    <row r="316" spans="1:11" x14ac:dyDescent="0.25">
      <c r="A316" s="1">
        <v>39082</v>
      </c>
      <c r="B316">
        <v>29.26</v>
      </c>
      <c r="C316">
        <v>30.14</v>
      </c>
      <c r="D316">
        <v>31.05</v>
      </c>
      <c r="E316">
        <v>31.66</v>
      </c>
      <c r="F316">
        <v>31.66</v>
      </c>
      <c r="G316">
        <f t="shared" si="21"/>
        <v>645.07268980000003</v>
      </c>
      <c r="H316">
        <f t="shared" si="22"/>
        <v>664.47337220000009</v>
      </c>
      <c r="I316">
        <f t="shared" si="23"/>
        <v>684.53544150000005</v>
      </c>
      <c r="J316">
        <f t="shared" si="24"/>
        <v>697.9836418000001</v>
      </c>
      <c r="K316">
        <f t="shared" si="25"/>
        <v>697.9836418000001</v>
      </c>
    </row>
    <row r="317" spans="1:11" x14ac:dyDescent="0.25">
      <c r="A317" s="1">
        <v>39113</v>
      </c>
      <c r="B317">
        <v>29.34</v>
      </c>
      <c r="C317">
        <v>30.26</v>
      </c>
      <c r="D317">
        <v>30.8</v>
      </c>
      <c r="E317">
        <v>31.55</v>
      </c>
      <c r="F317">
        <v>31.6</v>
      </c>
      <c r="G317">
        <f t="shared" si="21"/>
        <v>646.83638819999999</v>
      </c>
      <c r="H317">
        <f t="shared" si="22"/>
        <v>667.11891980000007</v>
      </c>
      <c r="I317">
        <f t="shared" si="23"/>
        <v>679.02388400000007</v>
      </c>
      <c r="J317">
        <f t="shared" si="24"/>
        <v>695.55855650000001</v>
      </c>
      <c r="K317">
        <f t="shared" si="25"/>
        <v>696.66086800000005</v>
      </c>
    </row>
    <row r="318" spans="1:11" x14ac:dyDescent="0.25">
      <c r="A318" s="1">
        <v>39141</v>
      </c>
      <c r="B318">
        <v>30.25</v>
      </c>
      <c r="C318">
        <v>31.15</v>
      </c>
      <c r="D318">
        <v>31.72</v>
      </c>
      <c r="E318">
        <v>32.700000000000003</v>
      </c>
      <c r="F318">
        <v>33.1</v>
      </c>
      <c r="G318">
        <f t="shared" si="21"/>
        <v>666.89845750000006</v>
      </c>
      <c r="H318">
        <f t="shared" si="22"/>
        <v>686.74006450000002</v>
      </c>
      <c r="I318">
        <f t="shared" si="23"/>
        <v>699.30641560000004</v>
      </c>
      <c r="J318">
        <f t="shared" si="24"/>
        <v>720.91172100000006</v>
      </c>
      <c r="K318">
        <f t="shared" si="25"/>
        <v>729.73021300000005</v>
      </c>
    </row>
    <row r="319" spans="1:11" x14ac:dyDescent="0.25">
      <c r="A319" s="1">
        <v>39172</v>
      </c>
      <c r="B319">
        <v>32.479999999999997</v>
      </c>
      <c r="C319">
        <v>33.18</v>
      </c>
      <c r="D319">
        <v>34.130000000000003</v>
      </c>
      <c r="E319">
        <v>34.9</v>
      </c>
      <c r="F319">
        <v>34.9</v>
      </c>
      <c r="G319">
        <f t="shared" si="21"/>
        <v>716.06155039999999</v>
      </c>
      <c r="H319">
        <f t="shared" si="22"/>
        <v>731.4939114</v>
      </c>
      <c r="I319">
        <f t="shared" si="23"/>
        <v>752.43782990000011</v>
      </c>
      <c r="J319">
        <f t="shared" si="24"/>
        <v>769.41342700000007</v>
      </c>
      <c r="K319">
        <f t="shared" si="25"/>
        <v>769.41342700000007</v>
      </c>
    </row>
    <row r="320" spans="1:11" x14ac:dyDescent="0.25">
      <c r="A320" s="1">
        <v>39202</v>
      </c>
      <c r="B320">
        <v>33.35</v>
      </c>
      <c r="C320">
        <v>33.869999999999997</v>
      </c>
      <c r="D320">
        <v>34.78</v>
      </c>
      <c r="E320">
        <v>35.5</v>
      </c>
      <c r="F320">
        <v>35.799999999999997</v>
      </c>
      <c r="G320">
        <f t="shared" si="21"/>
        <v>735.24177050000003</v>
      </c>
      <c r="H320">
        <f t="shared" si="22"/>
        <v>746.70581010000001</v>
      </c>
      <c r="I320">
        <f t="shared" si="23"/>
        <v>766.76787940000008</v>
      </c>
      <c r="J320">
        <f t="shared" si="24"/>
        <v>782.641165</v>
      </c>
      <c r="K320">
        <f t="shared" si="25"/>
        <v>789.25503400000002</v>
      </c>
    </row>
    <row r="321" spans="1:11" x14ac:dyDescent="0.25">
      <c r="A321" s="1">
        <v>39233</v>
      </c>
      <c r="B321">
        <v>35.71</v>
      </c>
      <c r="C321">
        <v>36.17</v>
      </c>
      <c r="D321">
        <v>37.229999999999997</v>
      </c>
      <c r="E321">
        <v>37.909999999999997</v>
      </c>
      <c r="F321">
        <v>37.9</v>
      </c>
      <c r="G321">
        <f t="shared" si="21"/>
        <v>787.27087330000006</v>
      </c>
      <c r="H321">
        <f t="shared" si="22"/>
        <v>797.4121391000001</v>
      </c>
      <c r="I321">
        <f t="shared" si="23"/>
        <v>820.78114289999996</v>
      </c>
      <c r="J321">
        <f t="shared" si="24"/>
        <v>835.77257929999996</v>
      </c>
      <c r="K321">
        <f t="shared" si="25"/>
        <v>835.55211700000007</v>
      </c>
    </row>
    <row r="322" spans="1:11" x14ac:dyDescent="0.25">
      <c r="A322" s="1">
        <v>39263</v>
      </c>
      <c r="B322">
        <v>36.630000000000003</v>
      </c>
      <c r="C322">
        <v>37.159999999999997</v>
      </c>
      <c r="D322">
        <v>38.17</v>
      </c>
      <c r="E322">
        <v>38.75</v>
      </c>
      <c r="F322">
        <v>38.75</v>
      </c>
      <c r="G322">
        <f t="shared" si="21"/>
        <v>807.55340490000015</v>
      </c>
      <c r="H322">
        <f t="shared" si="22"/>
        <v>819.23790680000002</v>
      </c>
      <c r="I322">
        <f t="shared" si="23"/>
        <v>841.50459910000006</v>
      </c>
      <c r="J322">
        <f t="shared" si="24"/>
        <v>854.29141250000009</v>
      </c>
      <c r="K322">
        <f t="shared" si="25"/>
        <v>854.29141250000009</v>
      </c>
    </row>
    <row r="323" spans="1:11" x14ac:dyDescent="0.25">
      <c r="A323" s="1">
        <v>39294</v>
      </c>
      <c r="B323">
        <v>37.76</v>
      </c>
      <c r="C323">
        <v>38.35</v>
      </c>
      <c r="D323">
        <v>39.56</v>
      </c>
      <c r="E323">
        <v>40</v>
      </c>
      <c r="F323">
        <v>40.020000000000003</v>
      </c>
      <c r="G323">
        <f t="shared" ref="G323:G386" si="26">B323*22.04623</f>
        <v>832.46564479999995</v>
      </c>
      <c r="H323">
        <f t="shared" ref="H323:H386" si="27">C323*22.04623</f>
        <v>845.4729205000001</v>
      </c>
      <c r="I323">
        <f t="shared" ref="I323:I386" si="28">D323*22.04623</f>
        <v>872.14885880000008</v>
      </c>
      <c r="J323">
        <f t="shared" ref="J323:J386" si="29">E323*22.04623</f>
        <v>881.84920000000011</v>
      </c>
      <c r="K323">
        <f t="shared" ref="K323:K386" si="30">F323*22.04623</f>
        <v>882.29012460000013</v>
      </c>
    </row>
    <row r="324" spans="1:11" x14ac:dyDescent="0.25">
      <c r="A324" s="1">
        <v>39325</v>
      </c>
      <c r="B324">
        <v>36.54</v>
      </c>
      <c r="C324">
        <v>37.11</v>
      </c>
      <c r="D324">
        <v>37.92</v>
      </c>
      <c r="E324">
        <v>38.25</v>
      </c>
      <c r="F324">
        <v>38.6</v>
      </c>
      <c r="G324">
        <f t="shared" si="26"/>
        <v>805.56924420000007</v>
      </c>
      <c r="H324">
        <f t="shared" si="27"/>
        <v>818.13559530000009</v>
      </c>
      <c r="I324">
        <f t="shared" si="28"/>
        <v>835.99304160000008</v>
      </c>
      <c r="J324">
        <f t="shared" si="29"/>
        <v>843.26829750000002</v>
      </c>
      <c r="K324">
        <f t="shared" si="30"/>
        <v>850.98447800000008</v>
      </c>
    </row>
    <row r="325" spans="1:11" x14ac:dyDescent="0.25">
      <c r="A325" s="1">
        <v>39355</v>
      </c>
      <c r="B325">
        <v>39.49</v>
      </c>
      <c r="C325">
        <v>40.409999999999997</v>
      </c>
      <c r="D325">
        <v>41.25</v>
      </c>
      <c r="E325">
        <v>41.2</v>
      </c>
      <c r="F325">
        <v>41.2</v>
      </c>
      <c r="G325">
        <f t="shared" si="26"/>
        <v>870.60562270000014</v>
      </c>
      <c r="H325">
        <f t="shared" si="27"/>
        <v>890.8881543</v>
      </c>
      <c r="I325">
        <f t="shared" si="28"/>
        <v>909.40698750000001</v>
      </c>
      <c r="J325">
        <f t="shared" si="29"/>
        <v>908.30467600000009</v>
      </c>
      <c r="K325">
        <f t="shared" si="30"/>
        <v>908.30467600000009</v>
      </c>
    </row>
    <row r="326" spans="1:11" x14ac:dyDescent="0.25">
      <c r="A326" s="1">
        <v>39386</v>
      </c>
      <c r="B326">
        <v>42.31</v>
      </c>
      <c r="C326">
        <v>43.34</v>
      </c>
      <c r="D326">
        <v>44.15</v>
      </c>
      <c r="E326">
        <v>43.9</v>
      </c>
      <c r="F326">
        <v>44.25</v>
      </c>
      <c r="G326">
        <f t="shared" si="26"/>
        <v>932.7759913000001</v>
      </c>
      <c r="H326">
        <f t="shared" si="27"/>
        <v>955.48360820000016</v>
      </c>
      <c r="I326">
        <f t="shared" si="28"/>
        <v>973.34105450000004</v>
      </c>
      <c r="J326">
        <f t="shared" si="29"/>
        <v>967.82949700000006</v>
      </c>
      <c r="K326">
        <f t="shared" si="30"/>
        <v>975.54567750000001</v>
      </c>
    </row>
    <row r="327" spans="1:11" x14ac:dyDescent="0.25">
      <c r="A327" s="1">
        <v>39416</v>
      </c>
      <c r="B327">
        <v>45.64</v>
      </c>
      <c r="C327">
        <v>46.69</v>
      </c>
      <c r="D327">
        <v>47.52</v>
      </c>
      <c r="E327">
        <v>46.75</v>
      </c>
      <c r="F327">
        <v>46.75</v>
      </c>
      <c r="G327">
        <f t="shared" si="26"/>
        <v>1006.1899372</v>
      </c>
      <c r="H327">
        <f t="shared" si="27"/>
        <v>1029.3384787</v>
      </c>
      <c r="I327">
        <f t="shared" si="28"/>
        <v>1047.6368496000002</v>
      </c>
      <c r="J327">
        <f t="shared" si="29"/>
        <v>1030.6612525</v>
      </c>
      <c r="K327">
        <f t="shared" si="30"/>
        <v>1030.6612525</v>
      </c>
    </row>
    <row r="328" spans="1:11" x14ac:dyDescent="0.25">
      <c r="A328" s="1">
        <v>39447</v>
      </c>
      <c r="B328">
        <v>48.85</v>
      </c>
      <c r="C328">
        <v>50.11</v>
      </c>
      <c r="D328">
        <v>50.45</v>
      </c>
      <c r="E328">
        <v>50.15</v>
      </c>
      <c r="F328">
        <v>50.2</v>
      </c>
      <c r="G328">
        <f t="shared" si="26"/>
        <v>1076.9583355000002</v>
      </c>
      <c r="H328">
        <f t="shared" si="27"/>
        <v>1104.7365853000001</v>
      </c>
      <c r="I328">
        <f t="shared" si="28"/>
        <v>1112.2323035000002</v>
      </c>
      <c r="J328">
        <f t="shared" si="29"/>
        <v>1105.6184345000001</v>
      </c>
      <c r="K328">
        <f t="shared" si="30"/>
        <v>1106.7207460000002</v>
      </c>
    </row>
    <row r="329" spans="1:11" x14ac:dyDescent="0.25">
      <c r="A329" s="1">
        <v>39478</v>
      </c>
      <c r="B329">
        <v>53.72</v>
      </c>
      <c r="C329">
        <v>54.82</v>
      </c>
      <c r="D329">
        <v>54.8</v>
      </c>
      <c r="E329">
        <v>55.45</v>
      </c>
      <c r="F329">
        <v>55.37</v>
      </c>
      <c r="G329">
        <f t="shared" si="26"/>
        <v>1184.3234755999999</v>
      </c>
      <c r="H329">
        <f t="shared" si="27"/>
        <v>1208.5743286000002</v>
      </c>
      <c r="I329">
        <f t="shared" si="28"/>
        <v>1208.1334039999999</v>
      </c>
      <c r="J329">
        <f t="shared" si="29"/>
        <v>1222.4634535000002</v>
      </c>
      <c r="K329">
        <f t="shared" si="30"/>
        <v>1220.6997550999999</v>
      </c>
    </row>
    <row r="330" spans="1:11" x14ac:dyDescent="0.25">
      <c r="A330" s="1">
        <v>39507</v>
      </c>
      <c r="B330">
        <v>68.150000000000006</v>
      </c>
      <c r="C330">
        <v>69.319999999999993</v>
      </c>
      <c r="D330">
        <v>69.650000000000006</v>
      </c>
      <c r="E330">
        <v>70.349999999999994</v>
      </c>
      <c r="F330">
        <v>69.900000000000006</v>
      </c>
      <c r="G330">
        <f t="shared" si="26"/>
        <v>1502.4505745000001</v>
      </c>
      <c r="H330">
        <f t="shared" si="27"/>
        <v>1528.2446636</v>
      </c>
      <c r="I330">
        <f t="shared" si="28"/>
        <v>1535.5199195000002</v>
      </c>
      <c r="J330">
        <f t="shared" si="29"/>
        <v>1550.9522804999999</v>
      </c>
      <c r="K330">
        <f t="shared" si="30"/>
        <v>1541.0314770000002</v>
      </c>
    </row>
    <row r="331" spans="1:11" x14ac:dyDescent="0.25">
      <c r="A331" s="1">
        <v>39538</v>
      </c>
      <c r="B331">
        <v>51.48</v>
      </c>
      <c r="C331">
        <v>52.48</v>
      </c>
      <c r="D331">
        <v>53.13</v>
      </c>
      <c r="E331">
        <v>53.45</v>
      </c>
      <c r="F331">
        <v>51.25</v>
      </c>
      <c r="G331">
        <f t="shared" si="26"/>
        <v>1134.9399203999999</v>
      </c>
      <c r="H331">
        <f t="shared" si="27"/>
        <v>1156.9861504</v>
      </c>
      <c r="I331">
        <f t="shared" si="28"/>
        <v>1171.3161999000001</v>
      </c>
      <c r="J331">
        <f t="shared" si="29"/>
        <v>1178.3709935000002</v>
      </c>
      <c r="K331">
        <f t="shared" si="30"/>
        <v>1129.8692875000002</v>
      </c>
    </row>
    <row r="332" spans="1:11" x14ac:dyDescent="0.25">
      <c r="A332" s="1">
        <v>39568</v>
      </c>
      <c r="B332">
        <v>57.67</v>
      </c>
      <c r="C332">
        <v>58.63</v>
      </c>
      <c r="D332">
        <v>59.34</v>
      </c>
      <c r="E332">
        <v>59.85</v>
      </c>
      <c r="F332">
        <v>58.6</v>
      </c>
      <c r="G332">
        <f t="shared" si="26"/>
        <v>1271.4060841</v>
      </c>
      <c r="H332">
        <f t="shared" si="27"/>
        <v>1292.5704649000002</v>
      </c>
      <c r="I332">
        <f t="shared" si="28"/>
        <v>1308.2232882000001</v>
      </c>
      <c r="J332">
        <f t="shared" si="29"/>
        <v>1319.4668655</v>
      </c>
      <c r="K332">
        <f t="shared" si="30"/>
        <v>1291.9090780000001</v>
      </c>
    </row>
    <row r="333" spans="1:11" x14ac:dyDescent="0.25">
      <c r="A333" s="1">
        <v>39599</v>
      </c>
      <c r="B333">
        <v>61.31</v>
      </c>
      <c r="C333">
        <v>62</v>
      </c>
      <c r="D333">
        <v>63.24</v>
      </c>
      <c r="E333">
        <v>63.92</v>
      </c>
      <c r="F333">
        <v>62.95</v>
      </c>
      <c r="G333">
        <f t="shared" si="26"/>
        <v>1351.6543613000001</v>
      </c>
      <c r="H333">
        <f t="shared" si="27"/>
        <v>1366.86626</v>
      </c>
      <c r="I333">
        <f t="shared" si="28"/>
        <v>1394.2035852000001</v>
      </c>
      <c r="J333">
        <f t="shared" si="29"/>
        <v>1409.1950216</v>
      </c>
      <c r="K333">
        <f t="shared" si="30"/>
        <v>1387.8101785000001</v>
      </c>
    </row>
    <row r="334" spans="1:11" x14ac:dyDescent="0.25">
      <c r="A334" s="1">
        <v>39629</v>
      </c>
      <c r="B334">
        <v>66.040000000000006</v>
      </c>
      <c r="C334">
        <v>66.7</v>
      </c>
      <c r="D334">
        <v>68.2</v>
      </c>
      <c r="E334">
        <v>68.75</v>
      </c>
      <c r="F334">
        <v>67.5</v>
      </c>
      <c r="G334">
        <f t="shared" si="26"/>
        <v>1455.9330292000002</v>
      </c>
      <c r="H334">
        <f t="shared" si="27"/>
        <v>1470.4835410000001</v>
      </c>
      <c r="I334">
        <f t="shared" si="28"/>
        <v>1503.5528860000002</v>
      </c>
      <c r="J334">
        <f t="shared" si="29"/>
        <v>1515.6783125000002</v>
      </c>
      <c r="K334">
        <f t="shared" si="30"/>
        <v>1488.120525</v>
      </c>
    </row>
    <row r="335" spans="1:11" x14ac:dyDescent="0.25">
      <c r="A335" s="1">
        <v>39660</v>
      </c>
      <c r="B335">
        <v>58.26</v>
      </c>
      <c r="C335">
        <v>58.84</v>
      </c>
      <c r="D335">
        <v>60.49</v>
      </c>
      <c r="E335">
        <v>61.06</v>
      </c>
      <c r="F335">
        <v>61.06</v>
      </c>
      <c r="G335">
        <f t="shared" si="26"/>
        <v>1284.4133598000001</v>
      </c>
      <c r="H335">
        <f t="shared" si="27"/>
        <v>1297.2001732000001</v>
      </c>
      <c r="I335">
        <f t="shared" si="28"/>
        <v>1333.5764527000001</v>
      </c>
      <c r="J335">
        <f t="shared" si="29"/>
        <v>1346.1428038000001</v>
      </c>
      <c r="K335">
        <f t="shared" si="30"/>
        <v>1346.1428038000001</v>
      </c>
    </row>
    <row r="336" spans="1:11" x14ac:dyDescent="0.25">
      <c r="A336" s="1">
        <v>39691</v>
      </c>
      <c r="B336">
        <v>53.4</v>
      </c>
      <c r="C336">
        <v>54.2</v>
      </c>
      <c r="D336">
        <v>55.7</v>
      </c>
      <c r="E336">
        <v>56.36</v>
      </c>
      <c r="F336">
        <v>56.4</v>
      </c>
      <c r="G336">
        <f t="shared" si="26"/>
        <v>1177.2686820000001</v>
      </c>
      <c r="H336">
        <f t="shared" si="27"/>
        <v>1194.9056660000001</v>
      </c>
      <c r="I336">
        <f t="shared" si="28"/>
        <v>1227.9750110000002</v>
      </c>
      <c r="J336">
        <f t="shared" si="29"/>
        <v>1242.5255228000001</v>
      </c>
      <c r="K336">
        <f t="shared" si="30"/>
        <v>1243.4073720000001</v>
      </c>
    </row>
    <row r="337" spans="1:11" x14ac:dyDescent="0.25">
      <c r="A337" s="1">
        <v>39721</v>
      </c>
      <c r="B337">
        <v>44</v>
      </c>
      <c r="C337">
        <v>45</v>
      </c>
      <c r="D337">
        <v>46.34</v>
      </c>
      <c r="E337">
        <v>46.63</v>
      </c>
      <c r="F337">
        <v>46.73</v>
      </c>
      <c r="G337">
        <f t="shared" si="26"/>
        <v>970.03412000000003</v>
      </c>
      <c r="H337">
        <f t="shared" si="27"/>
        <v>992.08035000000007</v>
      </c>
      <c r="I337">
        <f t="shared" si="28"/>
        <v>1021.6222982000002</v>
      </c>
      <c r="J337">
        <f t="shared" si="29"/>
        <v>1028.0157049000002</v>
      </c>
      <c r="K337">
        <f t="shared" si="30"/>
        <v>1030.2203279</v>
      </c>
    </row>
    <row r="338" spans="1:11" x14ac:dyDescent="0.25">
      <c r="A338" s="1">
        <v>39752</v>
      </c>
      <c r="B338">
        <v>33.6</v>
      </c>
      <c r="C338">
        <v>34.56</v>
      </c>
      <c r="D338">
        <v>35.520000000000003</v>
      </c>
      <c r="E338">
        <v>36.11</v>
      </c>
      <c r="F338">
        <v>36.56</v>
      </c>
      <c r="G338">
        <f t="shared" si="26"/>
        <v>740.75332800000012</v>
      </c>
      <c r="H338">
        <f t="shared" si="27"/>
        <v>761.91770880000013</v>
      </c>
      <c r="I338">
        <f t="shared" si="28"/>
        <v>783.08208960000013</v>
      </c>
      <c r="J338">
        <f t="shared" si="29"/>
        <v>796.08936530000005</v>
      </c>
      <c r="K338">
        <f t="shared" si="30"/>
        <v>806.01016880000009</v>
      </c>
    </row>
    <row r="339" spans="1:11" x14ac:dyDescent="0.25">
      <c r="A339" s="1">
        <v>39782</v>
      </c>
      <c r="B339">
        <v>32.58</v>
      </c>
      <c r="C339">
        <v>33.340000000000003</v>
      </c>
      <c r="D339">
        <v>34.299999999999997</v>
      </c>
      <c r="E339">
        <v>34.880000000000003</v>
      </c>
      <c r="F339">
        <v>35.630000000000003</v>
      </c>
      <c r="G339">
        <f t="shared" si="26"/>
        <v>718.26617339999996</v>
      </c>
      <c r="H339">
        <f t="shared" si="27"/>
        <v>735.02130820000014</v>
      </c>
      <c r="I339">
        <f t="shared" si="28"/>
        <v>756.18568900000002</v>
      </c>
      <c r="J339">
        <f t="shared" si="29"/>
        <v>768.97250240000005</v>
      </c>
      <c r="K339">
        <f t="shared" si="30"/>
        <v>785.50717490000011</v>
      </c>
    </row>
    <row r="340" spans="1:11" x14ac:dyDescent="0.25">
      <c r="A340" s="1">
        <v>39813</v>
      </c>
      <c r="B340">
        <v>33.29</v>
      </c>
      <c r="C340">
        <v>33.950000000000003</v>
      </c>
      <c r="D340">
        <v>34.619999999999997</v>
      </c>
      <c r="E340">
        <v>35.299999999999997</v>
      </c>
      <c r="F340">
        <v>36.1</v>
      </c>
      <c r="G340">
        <f t="shared" si="26"/>
        <v>733.91899669999998</v>
      </c>
      <c r="H340">
        <f t="shared" si="27"/>
        <v>748.46950850000007</v>
      </c>
      <c r="I340">
        <f t="shared" si="28"/>
        <v>763.24048259999995</v>
      </c>
      <c r="J340">
        <f t="shared" si="29"/>
        <v>778.23191899999995</v>
      </c>
      <c r="K340">
        <f t="shared" si="30"/>
        <v>795.86890300000005</v>
      </c>
    </row>
    <row r="341" spans="1:11" x14ac:dyDescent="0.25">
      <c r="A341" s="1">
        <v>39844</v>
      </c>
      <c r="B341">
        <v>32.729999999999997</v>
      </c>
      <c r="C341">
        <v>33.49</v>
      </c>
      <c r="D341">
        <v>34.020000000000003</v>
      </c>
      <c r="E341">
        <v>34.909999999999997</v>
      </c>
      <c r="F341">
        <v>35.46</v>
      </c>
      <c r="G341">
        <f t="shared" si="26"/>
        <v>721.57310789999997</v>
      </c>
      <c r="H341">
        <f t="shared" si="27"/>
        <v>738.32824270000003</v>
      </c>
      <c r="I341">
        <f t="shared" si="28"/>
        <v>750.01274460000013</v>
      </c>
      <c r="J341">
        <f t="shared" si="29"/>
        <v>769.63388929999996</v>
      </c>
      <c r="K341">
        <f t="shared" si="30"/>
        <v>781.75931580000008</v>
      </c>
    </row>
    <row r="342" spans="1:11" x14ac:dyDescent="0.25">
      <c r="A342" s="1">
        <v>39872</v>
      </c>
      <c r="B342">
        <v>30.85</v>
      </c>
      <c r="C342">
        <v>31.44</v>
      </c>
      <c r="D342">
        <v>31.92</v>
      </c>
      <c r="E342">
        <v>32.799999999999997</v>
      </c>
      <c r="F342">
        <v>33.35</v>
      </c>
      <c r="G342">
        <f t="shared" si="26"/>
        <v>680.12619550000011</v>
      </c>
      <c r="H342">
        <f t="shared" si="27"/>
        <v>693.13347120000003</v>
      </c>
      <c r="I342">
        <f t="shared" si="28"/>
        <v>703.71566160000009</v>
      </c>
      <c r="J342">
        <f t="shared" si="29"/>
        <v>723.11634400000003</v>
      </c>
      <c r="K342">
        <f t="shared" si="30"/>
        <v>735.24177050000003</v>
      </c>
    </row>
    <row r="343" spans="1:11" x14ac:dyDescent="0.25">
      <c r="A343" s="1">
        <v>39903</v>
      </c>
      <c r="B343">
        <v>33.619999999999997</v>
      </c>
      <c r="C343">
        <v>34.08</v>
      </c>
      <c r="D343">
        <v>34.700000000000003</v>
      </c>
      <c r="E343">
        <v>35.47</v>
      </c>
      <c r="F343">
        <v>35.770000000000003</v>
      </c>
      <c r="G343">
        <f t="shared" si="26"/>
        <v>741.19425260000003</v>
      </c>
      <c r="H343">
        <f t="shared" si="27"/>
        <v>751.33551839999996</v>
      </c>
      <c r="I343">
        <f t="shared" si="28"/>
        <v>765.00418100000013</v>
      </c>
      <c r="J343">
        <f t="shared" si="29"/>
        <v>781.97977809999998</v>
      </c>
      <c r="K343">
        <f t="shared" si="30"/>
        <v>788.59364710000011</v>
      </c>
    </row>
    <row r="344" spans="1:11" x14ac:dyDescent="0.25">
      <c r="A344" s="1">
        <v>39933</v>
      </c>
      <c r="B344">
        <v>36.22</v>
      </c>
      <c r="C344">
        <v>36.68</v>
      </c>
      <c r="D344">
        <v>37.270000000000003</v>
      </c>
      <c r="E344">
        <v>37.950000000000003</v>
      </c>
      <c r="F344">
        <v>38</v>
      </c>
      <c r="G344">
        <f t="shared" si="26"/>
        <v>798.51445060000003</v>
      </c>
      <c r="H344">
        <f t="shared" si="27"/>
        <v>808.65571640000007</v>
      </c>
      <c r="I344">
        <f t="shared" si="28"/>
        <v>821.66299210000011</v>
      </c>
      <c r="J344">
        <f t="shared" si="29"/>
        <v>836.65442850000011</v>
      </c>
      <c r="K344">
        <f t="shared" si="30"/>
        <v>837.75674000000004</v>
      </c>
    </row>
    <row r="345" spans="1:11" x14ac:dyDescent="0.25">
      <c r="A345" s="1">
        <v>39964</v>
      </c>
      <c r="B345">
        <v>39.049999999999997</v>
      </c>
      <c r="C345">
        <v>39.380000000000003</v>
      </c>
      <c r="D345">
        <v>40.130000000000003</v>
      </c>
      <c r="E345">
        <v>40.58</v>
      </c>
      <c r="F345">
        <v>40.479999999999997</v>
      </c>
      <c r="G345">
        <f t="shared" si="26"/>
        <v>860.9052815</v>
      </c>
      <c r="H345">
        <f t="shared" si="27"/>
        <v>868.18053740000016</v>
      </c>
      <c r="I345">
        <f t="shared" si="28"/>
        <v>884.7152099000001</v>
      </c>
      <c r="J345">
        <f t="shared" si="29"/>
        <v>894.63601340000002</v>
      </c>
      <c r="K345">
        <f t="shared" si="30"/>
        <v>892.43139039999994</v>
      </c>
    </row>
    <row r="346" spans="1:11" x14ac:dyDescent="0.25">
      <c r="A346" s="1">
        <v>39994</v>
      </c>
      <c r="B346">
        <v>35.020000000000003</v>
      </c>
      <c r="C346">
        <v>35.39</v>
      </c>
      <c r="D346">
        <v>36.24</v>
      </c>
      <c r="E346">
        <v>36.75</v>
      </c>
      <c r="F346">
        <v>36.799999999999997</v>
      </c>
      <c r="G346">
        <f t="shared" si="26"/>
        <v>772.05897460000017</v>
      </c>
      <c r="H346">
        <f t="shared" si="27"/>
        <v>780.21607970000002</v>
      </c>
      <c r="I346">
        <f t="shared" si="28"/>
        <v>798.95537520000005</v>
      </c>
      <c r="J346">
        <f t="shared" si="29"/>
        <v>810.19895250000002</v>
      </c>
      <c r="K346">
        <f t="shared" si="30"/>
        <v>811.30126399999995</v>
      </c>
    </row>
    <row r="347" spans="1:11" x14ac:dyDescent="0.25">
      <c r="A347" s="1">
        <v>40025</v>
      </c>
      <c r="B347">
        <v>35.06</v>
      </c>
      <c r="C347">
        <v>35.42</v>
      </c>
      <c r="D347">
        <v>36.42</v>
      </c>
      <c r="E347">
        <v>36.840000000000003</v>
      </c>
      <c r="F347">
        <v>37.04</v>
      </c>
      <c r="G347">
        <f t="shared" si="26"/>
        <v>772.94082380000009</v>
      </c>
      <c r="H347">
        <f t="shared" si="27"/>
        <v>780.87746660000005</v>
      </c>
      <c r="I347">
        <f t="shared" si="28"/>
        <v>802.92369660000008</v>
      </c>
      <c r="J347">
        <f t="shared" si="29"/>
        <v>812.18311320000009</v>
      </c>
      <c r="K347">
        <f t="shared" si="30"/>
        <v>816.59235920000003</v>
      </c>
    </row>
    <row r="348" spans="1:11" x14ac:dyDescent="0.25">
      <c r="A348" s="1">
        <v>40056</v>
      </c>
      <c r="B348">
        <v>34.99</v>
      </c>
      <c r="C348">
        <v>35.6</v>
      </c>
      <c r="D348">
        <v>36.33</v>
      </c>
      <c r="E348">
        <v>36.549999999999997</v>
      </c>
      <c r="F348">
        <v>36.659999999999997</v>
      </c>
      <c r="G348">
        <f t="shared" si="26"/>
        <v>771.39758770000014</v>
      </c>
      <c r="H348">
        <f t="shared" si="27"/>
        <v>784.84578800000008</v>
      </c>
      <c r="I348">
        <f t="shared" si="28"/>
        <v>800.93953590000001</v>
      </c>
      <c r="J348">
        <f t="shared" si="29"/>
        <v>805.78970649999997</v>
      </c>
      <c r="K348">
        <f t="shared" si="30"/>
        <v>808.21479179999994</v>
      </c>
    </row>
    <row r="349" spans="1:11" x14ac:dyDescent="0.25">
      <c r="A349" s="1">
        <v>40086</v>
      </c>
      <c r="B349">
        <v>33.97</v>
      </c>
      <c r="C349">
        <v>34.75</v>
      </c>
      <c r="D349">
        <v>35.659999999999997</v>
      </c>
      <c r="E349">
        <v>35.93</v>
      </c>
      <c r="F349">
        <v>36.33</v>
      </c>
      <c r="G349">
        <f t="shared" si="26"/>
        <v>748.91043309999998</v>
      </c>
      <c r="H349">
        <f t="shared" si="27"/>
        <v>766.10649250000006</v>
      </c>
      <c r="I349">
        <f t="shared" si="28"/>
        <v>786.16856180000002</v>
      </c>
      <c r="J349">
        <f t="shared" si="29"/>
        <v>792.12104390000002</v>
      </c>
      <c r="K349">
        <f t="shared" si="30"/>
        <v>800.93953590000001</v>
      </c>
    </row>
    <row r="350" spans="1:11" x14ac:dyDescent="0.25">
      <c r="A350" s="1">
        <v>40117</v>
      </c>
      <c r="B350">
        <v>36.4</v>
      </c>
      <c r="C350">
        <v>37.159999999999997</v>
      </c>
      <c r="D350">
        <v>37.76</v>
      </c>
      <c r="E350">
        <v>38.07</v>
      </c>
      <c r="F350">
        <v>38.42</v>
      </c>
      <c r="G350">
        <f t="shared" si="26"/>
        <v>802.48277200000007</v>
      </c>
      <c r="H350">
        <f t="shared" si="27"/>
        <v>819.23790680000002</v>
      </c>
      <c r="I350">
        <f t="shared" si="28"/>
        <v>832.46564479999995</v>
      </c>
      <c r="J350">
        <f t="shared" si="29"/>
        <v>839.29997610000009</v>
      </c>
      <c r="K350">
        <f t="shared" si="30"/>
        <v>847.01615660000004</v>
      </c>
    </row>
    <row r="351" spans="1:11" x14ac:dyDescent="0.25">
      <c r="A351" s="1">
        <v>40147</v>
      </c>
      <c r="B351">
        <v>40.19</v>
      </c>
      <c r="C351">
        <v>40.97</v>
      </c>
      <c r="D351">
        <v>41.7</v>
      </c>
      <c r="E351">
        <v>42.06</v>
      </c>
      <c r="F351">
        <v>42.36</v>
      </c>
      <c r="G351">
        <f t="shared" si="26"/>
        <v>886.03798370000004</v>
      </c>
      <c r="H351">
        <f t="shared" si="27"/>
        <v>903.23404310000001</v>
      </c>
      <c r="I351">
        <f t="shared" si="28"/>
        <v>919.32779100000016</v>
      </c>
      <c r="J351">
        <f t="shared" si="29"/>
        <v>927.26443380000012</v>
      </c>
      <c r="K351">
        <f t="shared" si="30"/>
        <v>933.87830280000003</v>
      </c>
    </row>
    <row r="352" spans="1:11" x14ac:dyDescent="0.25">
      <c r="A352" s="1">
        <v>40178</v>
      </c>
      <c r="B352">
        <v>40.35</v>
      </c>
      <c r="C352">
        <v>41.16</v>
      </c>
      <c r="D352">
        <v>41.85</v>
      </c>
      <c r="E352">
        <v>42.5</v>
      </c>
      <c r="F352">
        <v>42.7</v>
      </c>
      <c r="G352">
        <f t="shared" si="26"/>
        <v>889.56538050000006</v>
      </c>
      <c r="H352">
        <f t="shared" si="27"/>
        <v>907.42282679999994</v>
      </c>
      <c r="I352">
        <f t="shared" si="28"/>
        <v>922.63472550000006</v>
      </c>
      <c r="J352">
        <f t="shared" si="29"/>
        <v>936.96477500000003</v>
      </c>
      <c r="K352">
        <f t="shared" si="30"/>
        <v>941.37402100000008</v>
      </c>
    </row>
    <row r="353" spans="1:11" x14ac:dyDescent="0.25">
      <c r="A353" s="1">
        <v>40209</v>
      </c>
      <c r="B353">
        <v>36.15</v>
      </c>
      <c r="C353">
        <v>37.03</v>
      </c>
      <c r="D353">
        <v>37.409999999999997</v>
      </c>
      <c r="E353">
        <v>38.18</v>
      </c>
      <c r="F353">
        <v>38.28</v>
      </c>
      <c r="G353">
        <f t="shared" si="26"/>
        <v>796.97121449999997</v>
      </c>
      <c r="H353">
        <f t="shared" si="27"/>
        <v>816.37189690000002</v>
      </c>
      <c r="I353">
        <f t="shared" si="28"/>
        <v>824.7494643</v>
      </c>
      <c r="J353">
        <f t="shared" si="29"/>
        <v>841.72506140000007</v>
      </c>
      <c r="K353">
        <f t="shared" si="30"/>
        <v>843.92968440000004</v>
      </c>
    </row>
    <row r="354" spans="1:11" x14ac:dyDescent="0.25">
      <c r="A354" s="1">
        <v>40237</v>
      </c>
      <c r="B354">
        <v>39.29</v>
      </c>
      <c r="C354">
        <v>40.130000000000003</v>
      </c>
      <c r="D354">
        <v>40.53</v>
      </c>
      <c r="E354">
        <v>41.28</v>
      </c>
      <c r="F354">
        <v>41.43</v>
      </c>
      <c r="G354">
        <f t="shared" si="26"/>
        <v>866.19637670000009</v>
      </c>
      <c r="H354">
        <f t="shared" si="27"/>
        <v>884.7152099000001</v>
      </c>
      <c r="I354">
        <f t="shared" si="28"/>
        <v>893.5337019000001</v>
      </c>
      <c r="J354">
        <f t="shared" si="29"/>
        <v>910.06837440000004</v>
      </c>
      <c r="K354">
        <f t="shared" si="30"/>
        <v>913.37530890000005</v>
      </c>
    </row>
    <row r="355" spans="1:11" x14ac:dyDescent="0.25">
      <c r="A355" s="1">
        <v>40268</v>
      </c>
      <c r="B355">
        <v>38.31</v>
      </c>
      <c r="C355">
        <v>38.96</v>
      </c>
      <c r="D355">
        <v>39.56</v>
      </c>
      <c r="E355">
        <v>40.049999999999997</v>
      </c>
      <c r="F355">
        <v>40.049999999999997</v>
      </c>
      <c r="G355">
        <f t="shared" si="26"/>
        <v>844.59107130000007</v>
      </c>
      <c r="H355">
        <f t="shared" si="27"/>
        <v>858.92112080000004</v>
      </c>
      <c r="I355">
        <f t="shared" si="28"/>
        <v>872.14885880000008</v>
      </c>
      <c r="J355">
        <f t="shared" si="29"/>
        <v>882.95151150000004</v>
      </c>
      <c r="K355">
        <f t="shared" si="30"/>
        <v>882.95151150000004</v>
      </c>
    </row>
    <row r="356" spans="1:11" x14ac:dyDescent="0.25">
      <c r="A356" s="1">
        <v>40298</v>
      </c>
      <c r="B356">
        <v>38.58</v>
      </c>
      <c r="C356">
        <v>39.11</v>
      </c>
      <c r="D356">
        <v>39.76</v>
      </c>
      <c r="E356">
        <v>40.409999999999997</v>
      </c>
      <c r="F356">
        <v>40.71</v>
      </c>
      <c r="G356">
        <f t="shared" si="26"/>
        <v>850.54355340000006</v>
      </c>
      <c r="H356">
        <f t="shared" si="27"/>
        <v>862.22805530000005</v>
      </c>
      <c r="I356">
        <f t="shared" si="28"/>
        <v>876.55810480000002</v>
      </c>
      <c r="J356">
        <f t="shared" si="29"/>
        <v>890.8881543</v>
      </c>
      <c r="K356">
        <f t="shared" si="30"/>
        <v>897.50202330000002</v>
      </c>
    </row>
    <row r="357" spans="1:11" x14ac:dyDescent="0.25">
      <c r="A357" s="1">
        <v>40329</v>
      </c>
      <c r="B357">
        <v>37.61</v>
      </c>
      <c r="C357">
        <v>38.07</v>
      </c>
      <c r="D357">
        <v>38.979999999999997</v>
      </c>
      <c r="E357">
        <v>39.880000000000003</v>
      </c>
      <c r="F357">
        <v>40.19</v>
      </c>
      <c r="G357">
        <f t="shared" si="26"/>
        <v>829.15871030000005</v>
      </c>
      <c r="H357">
        <f t="shared" si="27"/>
        <v>839.29997610000009</v>
      </c>
      <c r="I357">
        <f t="shared" si="28"/>
        <v>859.36204539999994</v>
      </c>
      <c r="J357">
        <f t="shared" si="29"/>
        <v>879.20365240000012</v>
      </c>
      <c r="K357">
        <f t="shared" si="30"/>
        <v>886.03798370000004</v>
      </c>
    </row>
    <row r="358" spans="1:11" x14ac:dyDescent="0.25">
      <c r="A358" s="1">
        <v>40359</v>
      </c>
      <c r="B358">
        <v>36.28</v>
      </c>
      <c r="C358">
        <v>36.6</v>
      </c>
      <c r="D358">
        <v>37.479999999999997</v>
      </c>
      <c r="E358">
        <v>38.46</v>
      </c>
      <c r="F358">
        <v>38.799999999999997</v>
      </c>
      <c r="G358">
        <f t="shared" si="26"/>
        <v>799.83722440000008</v>
      </c>
      <c r="H358">
        <f t="shared" si="27"/>
        <v>806.89201800000012</v>
      </c>
      <c r="I358">
        <f t="shared" si="28"/>
        <v>826.29270039999994</v>
      </c>
      <c r="J358">
        <f t="shared" si="29"/>
        <v>847.89800580000008</v>
      </c>
      <c r="K358">
        <f t="shared" si="30"/>
        <v>855.39372400000002</v>
      </c>
    </row>
    <row r="359" spans="1:11" x14ac:dyDescent="0.25">
      <c r="A359" s="1">
        <v>40390</v>
      </c>
      <c r="B359">
        <v>39.83</v>
      </c>
      <c r="C359">
        <v>40.14</v>
      </c>
      <c r="D359">
        <v>40.98</v>
      </c>
      <c r="E359">
        <v>41.54</v>
      </c>
      <c r="F359">
        <v>41.8</v>
      </c>
      <c r="G359">
        <f t="shared" si="26"/>
        <v>878.10134089999997</v>
      </c>
      <c r="H359">
        <f t="shared" si="27"/>
        <v>884.93567220000011</v>
      </c>
      <c r="I359">
        <f t="shared" si="28"/>
        <v>903.45450540000002</v>
      </c>
      <c r="J359">
        <f t="shared" si="29"/>
        <v>915.80039420000003</v>
      </c>
      <c r="K359">
        <f t="shared" si="30"/>
        <v>921.53241400000002</v>
      </c>
    </row>
    <row r="360" spans="1:11" x14ac:dyDescent="0.25">
      <c r="A360" s="1">
        <v>40421</v>
      </c>
      <c r="B360">
        <v>39.479999999999997</v>
      </c>
      <c r="C360">
        <v>40.049999999999997</v>
      </c>
      <c r="D360">
        <v>40.840000000000003</v>
      </c>
      <c r="E360">
        <v>41.28</v>
      </c>
      <c r="F360">
        <v>41.65</v>
      </c>
      <c r="G360">
        <f t="shared" si="26"/>
        <v>870.38516040000002</v>
      </c>
      <c r="H360">
        <f t="shared" si="27"/>
        <v>882.95151150000004</v>
      </c>
      <c r="I360">
        <f t="shared" si="28"/>
        <v>900.36803320000013</v>
      </c>
      <c r="J360">
        <f t="shared" si="29"/>
        <v>910.06837440000004</v>
      </c>
      <c r="K360">
        <f t="shared" si="30"/>
        <v>918.22547950000001</v>
      </c>
    </row>
    <row r="361" spans="1:11" x14ac:dyDescent="0.25">
      <c r="A361" s="1">
        <v>40451</v>
      </c>
      <c r="B361">
        <v>44.7</v>
      </c>
      <c r="C361">
        <v>45.39</v>
      </c>
      <c r="D361">
        <v>45.81</v>
      </c>
      <c r="E361">
        <v>45.87</v>
      </c>
      <c r="F361">
        <v>46.21</v>
      </c>
      <c r="G361">
        <f t="shared" si="26"/>
        <v>985.46648100000016</v>
      </c>
      <c r="H361">
        <f t="shared" si="27"/>
        <v>1000.6783797000001</v>
      </c>
      <c r="I361">
        <f t="shared" si="28"/>
        <v>1009.9377963000001</v>
      </c>
      <c r="J361">
        <f t="shared" si="29"/>
        <v>1011.2605701</v>
      </c>
      <c r="K361">
        <f t="shared" si="30"/>
        <v>1018.7562883000001</v>
      </c>
    </row>
    <row r="362" spans="1:11" x14ac:dyDescent="0.25">
      <c r="A362" s="1">
        <v>40482</v>
      </c>
      <c r="B362">
        <v>49.3</v>
      </c>
      <c r="C362">
        <v>50.01</v>
      </c>
      <c r="D362">
        <v>50.38</v>
      </c>
      <c r="E362">
        <v>50.6</v>
      </c>
      <c r="F362">
        <v>50.8</v>
      </c>
      <c r="G362">
        <f t="shared" si="26"/>
        <v>1086.8791389999999</v>
      </c>
      <c r="H362">
        <f t="shared" si="27"/>
        <v>1102.5319623</v>
      </c>
      <c r="I362">
        <f t="shared" si="28"/>
        <v>1110.6890674000001</v>
      </c>
      <c r="J362">
        <f t="shared" si="29"/>
        <v>1115.5392380000001</v>
      </c>
      <c r="K362">
        <f t="shared" si="30"/>
        <v>1119.948484</v>
      </c>
    </row>
    <row r="363" spans="1:11" x14ac:dyDescent="0.25">
      <c r="A363" s="1">
        <v>40512</v>
      </c>
      <c r="B363">
        <v>50.65</v>
      </c>
      <c r="C363">
        <v>51.44</v>
      </c>
      <c r="D363">
        <v>52.12</v>
      </c>
      <c r="E363">
        <v>52.4</v>
      </c>
      <c r="F363">
        <v>52.55</v>
      </c>
      <c r="G363">
        <f t="shared" si="26"/>
        <v>1116.6415495000001</v>
      </c>
      <c r="H363">
        <f t="shared" si="27"/>
        <v>1134.0580712000001</v>
      </c>
      <c r="I363">
        <f t="shared" si="28"/>
        <v>1149.0495076</v>
      </c>
      <c r="J363">
        <f t="shared" si="29"/>
        <v>1155.222452</v>
      </c>
      <c r="K363">
        <f t="shared" si="30"/>
        <v>1158.5293865000001</v>
      </c>
    </row>
    <row r="364" spans="1:11" x14ac:dyDescent="0.25">
      <c r="A364" s="1">
        <v>40543</v>
      </c>
      <c r="B364">
        <v>57.74</v>
      </c>
      <c r="C364">
        <v>58.74</v>
      </c>
      <c r="D364">
        <v>58.55</v>
      </c>
      <c r="E364">
        <v>58.25</v>
      </c>
      <c r="F364">
        <v>58.2</v>
      </c>
      <c r="G364">
        <f t="shared" si="26"/>
        <v>1272.9493202000001</v>
      </c>
      <c r="H364">
        <f t="shared" si="27"/>
        <v>1294.9955502</v>
      </c>
      <c r="I364">
        <f t="shared" si="28"/>
        <v>1290.8067665000001</v>
      </c>
      <c r="J364">
        <f t="shared" si="29"/>
        <v>1284.1928975000001</v>
      </c>
      <c r="K364">
        <f t="shared" si="30"/>
        <v>1283.090586</v>
      </c>
    </row>
    <row r="365" spans="1:11" x14ac:dyDescent="0.25">
      <c r="A365" s="1">
        <v>40574</v>
      </c>
      <c r="B365">
        <v>57.88</v>
      </c>
      <c r="C365">
        <v>58.77</v>
      </c>
      <c r="D365">
        <v>58.88</v>
      </c>
      <c r="E365">
        <v>58.91</v>
      </c>
      <c r="F365">
        <v>57.77</v>
      </c>
      <c r="G365">
        <f t="shared" si="26"/>
        <v>1276.0357924000002</v>
      </c>
      <c r="H365">
        <f t="shared" si="27"/>
        <v>1295.6569371000001</v>
      </c>
      <c r="I365">
        <f t="shared" si="28"/>
        <v>1298.0820224000001</v>
      </c>
      <c r="J365">
        <f t="shared" si="29"/>
        <v>1298.7434092999999</v>
      </c>
      <c r="K365">
        <f t="shared" si="30"/>
        <v>1273.6107071000001</v>
      </c>
    </row>
    <row r="366" spans="1:11" x14ac:dyDescent="0.25">
      <c r="A366" s="1">
        <v>40602</v>
      </c>
      <c r="B366">
        <v>56.77</v>
      </c>
      <c r="C366">
        <v>57.86</v>
      </c>
      <c r="D366">
        <v>58.09</v>
      </c>
      <c r="E366">
        <v>58.16</v>
      </c>
      <c r="F366">
        <v>57.16</v>
      </c>
      <c r="G366">
        <f t="shared" si="26"/>
        <v>1251.5644771000002</v>
      </c>
      <c r="H366">
        <f t="shared" si="27"/>
        <v>1275.5948678</v>
      </c>
      <c r="I366">
        <f t="shared" si="28"/>
        <v>1280.6655007000002</v>
      </c>
      <c r="J366">
        <f t="shared" si="29"/>
        <v>1282.2087368</v>
      </c>
      <c r="K366">
        <f t="shared" si="30"/>
        <v>1260.1625068000001</v>
      </c>
    </row>
    <row r="367" spans="1:11" x14ac:dyDescent="0.25">
      <c r="A367" s="1">
        <v>40633</v>
      </c>
      <c r="B367">
        <v>58.78</v>
      </c>
      <c r="C367">
        <v>59.56</v>
      </c>
      <c r="D367">
        <v>59.65</v>
      </c>
      <c r="E367">
        <v>59.17</v>
      </c>
      <c r="F367">
        <v>58.22</v>
      </c>
      <c r="G367">
        <f t="shared" si="26"/>
        <v>1295.8773994000001</v>
      </c>
      <c r="H367">
        <f t="shared" si="27"/>
        <v>1313.0734588</v>
      </c>
      <c r="I367">
        <f t="shared" si="28"/>
        <v>1315.0576195000001</v>
      </c>
      <c r="J367">
        <f t="shared" si="29"/>
        <v>1304.4754291000002</v>
      </c>
      <c r="K367">
        <f t="shared" si="30"/>
        <v>1283.5315106</v>
      </c>
    </row>
    <row r="368" spans="1:11" x14ac:dyDescent="0.25">
      <c r="A368" s="1">
        <v>40663</v>
      </c>
      <c r="B368">
        <v>58.13</v>
      </c>
      <c r="C368">
        <v>58.83</v>
      </c>
      <c r="D368">
        <v>59.38</v>
      </c>
      <c r="E368">
        <v>59.37</v>
      </c>
      <c r="F368">
        <v>58.47</v>
      </c>
      <c r="G368">
        <f t="shared" si="26"/>
        <v>1281.5473499000002</v>
      </c>
      <c r="H368">
        <f t="shared" si="27"/>
        <v>1296.9797109000001</v>
      </c>
      <c r="I368">
        <f t="shared" si="28"/>
        <v>1309.1051374000001</v>
      </c>
      <c r="J368">
        <f t="shared" si="29"/>
        <v>1308.8846751000001</v>
      </c>
      <c r="K368">
        <f t="shared" si="30"/>
        <v>1289.0430681</v>
      </c>
    </row>
    <row r="369" spans="1:11" x14ac:dyDescent="0.25">
      <c r="A369" s="1">
        <v>40694</v>
      </c>
      <c r="B369">
        <v>58.49</v>
      </c>
      <c r="C369">
        <v>59.04</v>
      </c>
      <c r="D369">
        <v>59.88</v>
      </c>
      <c r="E369">
        <v>59.95</v>
      </c>
      <c r="F369">
        <v>59.45</v>
      </c>
      <c r="G369">
        <f t="shared" si="26"/>
        <v>1289.4839927</v>
      </c>
      <c r="H369">
        <f t="shared" si="27"/>
        <v>1301.6094192</v>
      </c>
      <c r="I369">
        <f t="shared" si="28"/>
        <v>1320.1282524000001</v>
      </c>
      <c r="J369">
        <f t="shared" si="29"/>
        <v>1321.6714885000001</v>
      </c>
      <c r="K369">
        <f t="shared" si="30"/>
        <v>1310.6483735000002</v>
      </c>
    </row>
    <row r="370" spans="1:11" x14ac:dyDescent="0.25">
      <c r="A370" s="1">
        <v>40724</v>
      </c>
      <c r="B370">
        <v>55.04</v>
      </c>
      <c r="C370">
        <v>55.45</v>
      </c>
      <c r="D370">
        <v>56.42</v>
      </c>
      <c r="E370">
        <v>56.87</v>
      </c>
      <c r="F370">
        <v>56.8</v>
      </c>
      <c r="G370">
        <f t="shared" si="26"/>
        <v>1213.4244992000001</v>
      </c>
      <c r="H370">
        <f t="shared" si="27"/>
        <v>1222.4634535000002</v>
      </c>
      <c r="I370">
        <f t="shared" si="28"/>
        <v>1243.8482966000001</v>
      </c>
      <c r="J370">
        <f t="shared" si="29"/>
        <v>1253.7691001000001</v>
      </c>
      <c r="K370">
        <f t="shared" si="30"/>
        <v>1252.225864</v>
      </c>
    </row>
    <row r="371" spans="1:11" x14ac:dyDescent="0.25">
      <c r="A371" s="1">
        <v>40755</v>
      </c>
      <c r="B371">
        <v>55.65</v>
      </c>
      <c r="C371">
        <v>56</v>
      </c>
      <c r="D371">
        <v>56.99</v>
      </c>
      <c r="E371">
        <v>57.2</v>
      </c>
      <c r="F371">
        <v>57.22</v>
      </c>
      <c r="G371">
        <f t="shared" si="26"/>
        <v>1226.8726995</v>
      </c>
      <c r="H371">
        <f t="shared" si="27"/>
        <v>1234.58888</v>
      </c>
      <c r="I371">
        <f t="shared" si="28"/>
        <v>1256.4146477000002</v>
      </c>
      <c r="J371">
        <f t="shared" si="29"/>
        <v>1261.0443560000001</v>
      </c>
      <c r="K371">
        <f t="shared" si="30"/>
        <v>1261.4852806000001</v>
      </c>
    </row>
    <row r="372" spans="1:11" x14ac:dyDescent="0.25">
      <c r="A372" s="1">
        <v>40786</v>
      </c>
      <c r="B372">
        <v>58.55</v>
      </c>
      <c r="C372">
        <v>59.07</v>
      </c>
      <c r="D372">
        <v>59.28</v>
      </c>
      <c r="E372">
        <v>59.23</v>
      </c>
      <c r="F372">
        <v>58.67</v>
      </c>
      <c r="G372">
        <f t="shared" si="26"/>
        <v>1290.8067665000001</v>
      </c>
      <c r="H372">
        <f t="shared" si="27"/>
        <v>1302.2708061000001</v>
      </c>
      <c r="I372">
        <f t="shared" si="28"/>
        <v>1306.9005144</v>
      </c>
      <c r="J372">
        <f t="shared" si="29"/>
        <v>1305.7982029</v>
      </c>
      <c r="K372">
        <f t="shared" si="30"/>
        <v>1293.4523141000002</v>
      </c>
    </row>
    <row r="373" spans="1:11" x14ac:dyDescent="0.25">
      <c r="A373" s="1">
        <v>40816</v>
      </c>
      <c r="B373">
        <v>49.95</v>
      </c>
      <c r="C373">
        <v>50.48</v>
      </c>
      <c r="D373">
        <v>50.9</v>
      </c>
      <c r="E373">
        <v>50.45</v>
      </c>
      <c r="F373">
        <v>50.31</v>
      </c>
      <c r="G373">
        <f t="shared" si="26"/>
        <v>1101.2091885000002</v>
      </c>
      <c r="H373">
        <f t="shared" si="27"/>
        <v>1112.8936904</v>
      </c>
      <c r="I373">
        <f t="shared" si="28"/>
        <v>1122.1531070000001</v>
      </c>
      <c r="J373">
        <f t="shared" si="29"/>
        <v>1112.2323035000002</v>
      </c>
      <c r="K373">
        <f t="shared" si="30"/>
        <v>1109.1458313000001</v>
      </c>
    </row>
    <row r="374" spans="1:11" x14ac:dyDescent="0.25">
      <c r="A374" s="1">
        <v>40847</v>
      </c>
      <c r="B374">
        <v>51.17</v>
      </c>
      <c r="C374">
        <v>51.79</v>
      </c>
      <c r="D374">
        <v>52.57</v>
      </c>
      <c r="E374">
        <v>52.58</v>
      </c>
      <c r="F374">
        <v>52.58</v>
      </c>
      <c r="G374">
        <f t="shared" si="26"/>
        <v>1128.1055891000001</v>
      </c>
      <c r="H374">
        <f t="shared" si="27"/>
        <v>1141.7742517000001</v>
      </c>
      <c r="I374">
        <f t="shared" si="28"/>
        <v>1158.9703111000001</v>
      </c>
      <c r="J374">
        <f t="shared" si="29"/>
        <v>1159.1907734000001</v>
      </c>
      <c r="K374">
        <f t="shared" si="30"/>
        <v>1159.1907734000001</v>
      </c>
    </row>
    <row r="375" spans="1:11" x14ac:dyDescent="0.25">
      <c r="A375" s="1">
        <v>40877</v>
      </c>
      <c r="B375">
        <v>49.27</v>
      </c>
      <c r="C375">
        <v>49.93</v>
      </c>
      <c r="D375">
        <v>50.54</v>
      </c>
      <c r="E375">
        <v>50.29</v>
      </c>
      <c r="F375">
        <v>50.59</v>
      </c>
      <c r="G375">
        <f t="shared" si="26"/>
        <v>1086.2177521000001</v>
      </c>
      <c r="H375">
        <f t="shared" si="27"/>
        <v>1100.7682639</v>
      </c>
      <c r="I375">
        <f t="shared" si="28"/>
        <v>1114.2164642</v>
      </c>
      <c r="J375">
        <f t="shared" si="29"/>
        <v>1108.7049067</v>
      </c>
      <c r="K375">
        <f t="shared" si="30"/>
        <v>1115.3187757000001</v>
      </c>
    </row>
    <row r="376" spans="1:11" x14ac:dyDescent="0.25">
      <c r="A376" s="1">
        <v>40908</v>
      </c>
      <c r="B376">
        <v>52.09</v>
      </c>
      <c r="C376">
        <v>52.78</v>
      </c>
      <c r="D376">
        <v>53.11</v>
      </c>
      <c r="E376">
        <v>52.92</v>
      </c>
      <c r="F376">
        <v>53.27</v>
      </c>
      <c r="G376">
        <f t="shared" si="26"/>
        <v>1148.3881207000002</v>
      </c>
      <c r="H376">
        <f t="shared" si="27"/>
        <v>1163.6000194000001</v>
      </c>
      <c r="I376">
        <f t="shared" si="28"/>
        <v>1170.8752753000001</v>
      </c>
      <c r="J376">
        <f t="shared" si="29"/>
        <v>1166.6864916000002</v>
      </c>
      <c r="K376">
        <f t="shared" si="30"/>
        <v>1174.4026721000002</v>
      </c>
    </row>
    <row r="377" spans="1:11" x14ac:dyDescent="0.25">
      <c r="A377" s="1">
        <v>40939</v>
      </c>
      <c r="B377">
        <v>50.87</v>
      </c>
      <c r="C377">
        <v>51.72</v>
      </c>
      <c r="D377">
        <v>52.08</v>
      </c>
      <c r="E377">
        <v>52.72</v>
      </c>
      <c r="F377">
        <v>52.92</v>
      </c>
      <c r="G377">
        <f t="shared" si="26"/>
        <v>1121.4917201000001</v>
      </c>
      <c r="H377">
        <f t="shared" si="27"/>
        <v>1140.2310156000001</v>
      </c>
      <c r="I377">
        <f t="shared" si="28"/>
        <v>1148.1676583999999</v>
      </c>
      <c r="J377">
        <f t="shared" si="29"/>
        <v>1162.2772456</v>
      </c>
      <c r="K377">
        <f t="shared" si="30"/>
        <v>1166.6864916000002</v>
      </c>
    </row>
    <row r="378" spans="1:11" x14ac:dyDescent="0.25">
      <c r="A378" s="1">
        <v>40968</v>
      </c>
      <c r="B378">
        <v>54.09</v>
      </c>
      <c r="C378">
        <v>54.87</v>
      </c>
      <c r="D378">
        <v>55.13</v>
      </c>
      <c r="E378">
        <v>55.46</v>
      </c>
      <c r="F378">
        <v>55.03</v>
      </c>
      <c r="G378">
        <f t="shared" si="26"/>
        <v>1192.4805807000002</v>
      </c>
      <c r="H378">
        <f t="shared" si="27"/>
        <v>1209.6766401</v>
      </c>
      <c r="I378">
        <f t="shared" si="28"/>
        <v>1215.4086599000002</v>
      </c>
      <c r="J378">
        <f t="shared" si="29"/>
        <v>1222.6839158</v>
      </c>
      <c r="K378">
        <f t="shared" si="30"/>
        <v>1213.2040369000001</v>
      </c>
    </row>
    <row r="379" spans="1:11" x14ac:dyDescent="0.25">
      <c r="A379" s="1">
        <v>40999</v>
      </c>
      <c r="B379">
        <v>55.1</v>
      </c>
      <c r="C379">
        <v>55.7</v>
      </c>
      <c r="D379">
        <v>56.18</v>
      </c>
      <c r="E379">
        <v>56.47</v>
      </c>
      <c r="F379">
        <v>56</v>
      </c>
      <c r="G379">
        <f t="shared" si="26"/>
        <v>1214.7472730000002</v>
      </c>
      <c r="H379">
        <f t="shared" si="27"/>
        <v>1227.9750110000002</v>
      </c>
      <c r="I379">
        <f t="shared" si="28"/>
        <v>1238.5572014000002</v>
      </c>
      <c r="J379">
        <f t="shared" si="29"/>
        <v>1244.9506081</v>
      </c>
      <c r="K379">
        <f t="shared" si="30"/>
        <v>1234.58888</v>
      </c>
    </row>
    <row r="380" spans="1:11" x14ac:dyDescent="0.25">
      <c r="A380" s="1">
        <v>41029</v>
      </c>
      <c r="B380">
        <v>54.66</v>
      </c>
      <c r="C380">
        <v>55.23</v>
      </c>
      <c r="D380">
        <v>55.8</v>
      </c>
      <c r="E380">
        <v>56.36</v>
      </c>
      <c r="F380">
        <v>56.05</v>
      </c>
      <c r="G380">
        <f t="shared" si="26"/>
        <v>1205.0469318</v>
      </c>
      <c r="H380">
        <f t="shared" si="27"/>
        <v>1217.6132829000001</v>
      </c>
      <c r="I380">
        <f t="shared" si="28"/>
        <v>1230.1796340000001</v>
      </c>
      <c r="J380">
        <f t="shared" si="29"/>
        <v>1242.5255228000001</v>
      </c>
      <c r="K380">
        <f t="shared" si="30"/>
        <v>1235.6911915000001</v>
      </c>
    </row>
    <row r="381" spans="1:11" x14ac:dyDescent="0.25">
      <c r="A381" s="1">
        <v>41060</v>
      </c>
      <c r="B381">
        <v>49.2</v>
      </c>
      <c r="C381">
        <v>49.63</v>
      </c>
      <c r="D381">
        <v>50.52</v>
      </c>
      <c r="E381">
        <v>50.89</v>
      </c>
      <c r="F381">
        <v>50.2</v>
      </c>
      <c r="G381">
        <f t="shared" si="26"/>
        <v>1084.674516</v>
      </c>
      <c r="H381">
        <f t="shared" si="27"/>
        <v>1094.1543949000002</v>
      </c>
      <c r="I381">
        <f t="shared" si="28"/>
        <v>1113.7755396000002</v>
      </c>
      <c r="J381">
        <f t="shared" si="29"/>
        <v>1121.9326447000001</v>
      </c>
      <c r="K381">
        <f t="shared" si="30"/>
        <v>1106.7207460000002</v>
      </c>
    </row>
    <row r="382" spans="1:11" x14ac:dyDescent="0.25">
      <c r="A382" s="1">
        <v>41090</v>
      </c>
      <c r="B382">
        <v>52.21</v>
      </c>
      <c r="C382">
        <v>52.59</v>
      </c>
      <c r="D382">
        <v>53.35</v>
      </c>
      <c r="E382">
        <v>54.04</v>
      </c>
      <c r="F382">
        <v>54.06</v>
      </c>
      <c r="G382">
        <f t="shared" si="26"/>
        <v>1151.0336683</v>
      </c>
      <c r="H382">
        <f t="shared" si="27"/>
        <v>1159.4112357000001</v>
      </c>
      <c r="I382">
        <f t="shared" si="28"/>
        <v>1176.1663705000001</v>
      </c>
      <c r="J382">
        <f t="shared" si="29"/>
        <v>1191.3782692</v>
      </c>
      <c r="K382">
        <f t="shared" si="30"/>
        <v>1191.8191938000002</v>
      </c>
    </row>
    <row r="383" spans="1:11" x14ac:dyDescent="0.25">
      <c r="A383" s="1">
        <v>41121</v>
      </c>
      <c r="B383">
        <v>52.55</v>
      </c>
      <c r="C383">
        <v>52.99</v>
      </c>
      <c r="D383">
        <v>53.95</v>
      </c>
      <c r="E383">
        <v>54.3</v>
      </c>
      <c r="F383">
        <v>53.92</v>
      </c>
      <c r="G383">
        <f t="shared" si="26"/>
        <v>1158.5293865000001</v>
      </c>
      <c r="H383">
        <f t="shared" si="27"/>
        <v>1168.2297277</v>
      </c>
      <c r="I383">
        <f t="shared" si="28"/>
        <v>1189.3941085000001</v>
      </c>
      <c r="J383">
        <f t="shared" si="29"/>
        <v>1197.110289</v>
      </c>
      <c r="K383">
        <f t="shared" si="30"/>
        <v>1188.7327216000001</v>
      </c>
    </row>
    <row r="384" spans="1:11" x14ac:dyDescent="0.25">
      <c r="A384" s="1">
        <v>41152</v>
      </c>
      <c r="B384">
        <v>56.42</v>
      </c>
      <c r="C384">
        <v>57.08</v>
      </c>
      <c r="D384">
        <v>57.24</v>
      </c>
      <c r="E384">
        <v>55.94</v>
      </c>
      <c r="F384">
        <v>54.51</v>
      </c>
      <c r="G384">
        <f t="shared" si="26"/>
        <v>1243.8482966000001</v>
      </c>
      <c r="H384">
        <f t="shared" si="27"/>
        <v>1258.3988084</v>
      </c>
      <c r="I384">
        <f t="shared" si="28"/>
        <v>1261.9262052000001</v>
      </c>
      <c r="J384">
        <f t="shared" si="29"/>
        <v>1233.2661062</v>
      </c>
      <c r="K384">
        <f t="shared" si="30"/>
        <v>1201.7399973000001</v>
      </c>
    </row>
    <row r="385" spans="1:11" x14ac:dyDescent="0.25">
      <c r="A385" s="1">
        <v>41182</v>
      </c>
      <c r="B385">
        <v>52.18</v>
      </c>
      <c r="C385">
        <v>53</v>
      </c>
      <c r="D385">
        <v>53.88</v>
      </c>
      <c r="E385">
        <v>52.47</v>
      </c>
      <c r="F385">
        <v>52.5</v>
      </c>
      <c r="G385">
        <f t="shared" si="26"/>
        <v>1150.3722814</v>
      </c>
      <c r="H385">
        <f t="shared" si="27"/>
        <v>1168.45019</v>
      </c>
      <c r="I385">
        <f t="shared" si="28"/>
        <v>1187.8508724000001</v>
      </c>
      <c r="J385">
        <f t="shared" si="29"/>
        <v>1156.7656881</v>
      </c>
      <c r="K385">
        <f t="shared" si="30"/>
        <v>1157.4270750000001</v>
      </c>
    </row>
    <row r="386" spans="1:11" x14ac:dyDescent="0.25">
      <c r="A386" s="1">
        <v>41213</v>
      </c>
      <c r="B386">
        <v>50.16</v>
      </c>
      <c r="C386">
        <v>50.95</v>
      </c>
      <c r="D386">
        <v>51.76</v>
      </c>
      <c r="E386">
        <v>51.26</v>
      </c>
      <c r="F386">
        <v>51.87</v>
      </c>
      <c r="G386">
        <f t="shared" si="26"/>
        <v>1105.8388967999999</v>
      </c>
      <c r="H386">
        <f t="shared" si="27"/>
        <v>1123.2554185000001</v>
      </c>
      <c r="I386">
        <f t="shared" si="28"/>
        <v>1141.1128648000001</v>
      </c>
      <c r="J386">
        <f t="shared" si="29"/>
        <v>1130.0897497999999</v>
      </c>
      <c r="K386">
        <f t="shared" si="30"/>
        <v>1143.5379501</v>
      </c>
    </row>
    <row r="387" spans="1:11" x14ac:dyDescent="0.25">
      <c r="A387" s="1">
        <v>41243</v>
      </c>
      <c r="B387">
        <v>49.41</v>
      </c>
      <c r="C387">
        <v>50.23</v>
      </c>
      <c r="D387">
        <v>50.96</v>
      </c>
      <c r="E387">
        <v>50.22</v>
      </c>
      <c r="F387">
        <v>50.97</v>
      </c>
      <c r="G387">
        <f t="shared" ref="G387:G450" si="31">B387*22.04623</f>
        <v>1089.3042243</v>
      </c>
      <c r="H387">
        <f t="shared" ref="H387:H450" si="32">C387*22.04623</f>
        <v>1107.3821329</v>
      </c>
      <c r="I387">
        <f t="shared" ref="I387:I450" si="33">D387*22.04623</f>
        <v>1123.4758808000001</v>
      </c>
      <c r="J387">
        <f t="shared" ref="J387:J450" si="34">E387*22.04623</f>
        <v>1107.1616706</v>
      </c>
      <c r="K387">
        <f t="shared" ref="K387:K450" si="35">F387*22.04623</f>
        <v>1123.6963431000001</v>
      </c>
    </row>
    <row r="388" spans="1:11" x14ac:dyDescent="0.25">
      <c r="A388" s="1">
        <v>41274</v>
      </c>
      <c r="B388">
        <v>49.16</v>
      </c>
      <c r="C388">
        <v>50.18</v>
      </c>
      <c r="D388">
        <v>50.69</v>
      </c>
      <c r="E388">
        <v>50.53</v>
      </c>
      <c r="F388">
        <v>51.36</v>
      </c>
      <c r="G388">
        <f t="shared" si="31"/>
        <v>1083.7926668</v>
      </c>
      <c r="H388">
        <f t="shared" si="32"/>
        <v>1106.2798214000002</v>
      </c>
      <c r="I388">
        <f t="shared" si="33"/>
        <v>1117.5233986999999</v>
      </c>
      <c r="J388">
        <f t="shared" si="34"/>
        <v>1113.9960019</v>
      </c>
      <c r="K388">
        <f t="shared" si="35"/>
        <v>1132.2943728</v>
      </c>
    </row>
    <row r="389" spans="1:11" x14ac:dyDescent="0.25">
      <c r="A389" s="1">
        <v>41305</v>
      </c>
      <c r="B389">
        <v>52.86</v>
      </c>
      <c r="C389">
        <v>53.56</v>
      </c>
      <c r="D389">
        <v>52.67</v>
      </c>
      <c r="E389">
        <v>53.07</v>
      </c>
      <c r="F389">
        <v>53.22</v>
      </c>
      <c r="G389">
        <f t="shared" si="31"/>
        <v>1165.3637178000001</v>
      </c>
      <c r="H389">
        <f t="shared" si="32"/>
        <v>1180.7960788</v>
      </c>
      <c r="I389">
        <f t="shared" si="33"/>
        <v>1161.1749341000002</v>
      </c>
      <c r="J389">
        <f t="shared" si="34"/>
        <v>1169.9934261000001</v>
      </c>
      <c r="K389">
        <f t="shared" si="35"/>
        <v>1173.3003606</v>
      </c>
    </row>
    <row r="390" spans="1:11" x14ac:dyDescent="0.25">
      <c r="A390" s="1">
        <v>41333</v>
      </c>
      <c r="B390">
        <v>48.82</v>
      </c>
      <c r="C390">
        <v>49.42</v>
      </c>
      <c r="D390">
        <v>48.84</v>
      </c>
      <c r="E390">
        <v>49.15</v>
      </c>
      <c r="F390">
        <v>49.39</v>
      </c>
      <c r="G390">
        <f t="shared" si="31"/>
        <v>1076.2969486000002</v>
      </c>
      <c r="H390">
        <f t="shared" si="32"/>
        <v>1089.5246866</v>
      </c>
      <c r="I390">
        <f t="shared" si="33"/>
        <v>1076.7378732000002</v>
      </c>
      <c r="J390">
        <f t="shared" si="34"/>
        <v>1083.5722045</v>
      </c>
      <c r="K390">
        <f t="shared" si="35"/>
        <v>1088.8632997</v>
      </c>
    </row>
    <row r="391" spans="1:11" x14ac:dyDescent="0.25">
      <c r="A391" s="1">
        <v>41364</v>
      </c>
      <c r="B391">
        <v>50.11</v>
      </c>
      <c r="C391">
        <v>50.34</v>
      </c>
      <c r="D391">
        <v>49.74</v>
      </c>
      <c r="E391">
        <v>50.02</v>
      </c>
      <c r="F391">
        <v>49.91</v>
      </c>
      <c r="G391">
        <f t="shared" si="31"/>
        <v>1104.7365853000001</v>
      </c>
      <c r="H391">
        <f t="shared" si="32"/>
        <v>1109.8072182000001</v>
      </c>
      <c r="I391">
        <f t="shared" si="33"/>
        <v>1096.5794802</v>
      </c>
      <c r="J391">
        <f t="shared" si="34"/>
        <v>1102.7524246</v>
      </c>
      <c r="K391">
        <f t="shared" si="35"/>
        <v>1100.3273392999999</v>
      </c>
    </row>
    <row r="392" spans="1:11" x14ac:dyDescent="0.25">
      <c r="A392" s="1">
        <v>41394</v>
      </c>
      <c r="B392">
        <v>49.13</v>
      </c>
      <c r="C392">
        <v>49.04</v>
      </c>
      <c r="D392">
        <v>48.37</v>
      </c>
      <c r="E392">
        <v>48.25</v>
      </c>
      <c r="F392">
        <v>48.14</v>
      </c>
      <c r="G392">
        <f t="shared" si="31"/>
        <v>1083.1312799000002</v>
      </c>
      <c r="H392">
        <f t="shared" si="32"/>
        <v>1081.1471192000001</v>
      </c>
      <c r="I392">
        <f t="shared" si="33"/>
        <v>1066.3761451</v>
      </c>
      <c r="J392">
        <f t="shared" si="34"/>
        <v>1063.7305975000002</v>
      </c>
      <c r="K392">
        <f t="shared" si="35"/>
        <v>1061.3055122000001</v>
      </c>
    </row>
    <row r="393" spans="1:11" x14ac:dyDescent="0.25">
      <c r="A393" s="1">
        <v>41425</v>
      </c>
      <c r="B393">
        <v>48.38</v>
      </c>
      <c r="C393">
        <v>48.21</v>
      </c>
      <c r="D393">
        <v>47.74</v>
      </c>
      <c r="E393">
        <v>47.88</v>
      </c>
      <c r="F393">
        <v>47.45</v>
      </c>
      <c r="G393">
        <f t="shared" si="31"/>
        <v>1066.5966074</v>
      </c>
      <c r="H393">
        <f t="shared" si="32"/>
        <v>1062.8487483000001</v>
      </c>
      <c r="I393">
        <f t="shared" si="33"/>
        <v>1052.4870202000002</v>
      </c>
      <c r="J393">
        <f t="shared" si="34"/>
        <v>1055.5734924000001</v>
      </c>
      <c r="K393">
        <f t="shared" si="35"/>
        <v>1046.0936135000002</v>
      </c>
    </row>
    <row r="394" spans="1:11" x14ac:dyDescent="0.25">
      <c r="A394" s="1">
        <v>41455</v>
      </c>
      <c r="B394">
        <v>46.42</v>
      </c>
      <c r="C394">
        <v>45.91</v>
      </c>
      <c r="D394">
        <v>45.1</v>
      </c>
      <c r="E394">
        <v>45.38</v>
      </c>
      <c r="F394">
        <v>44.92</v>
      </c>
      <c r="G394">
        <f t="shared" si="31"/>
        <v>1023.3859966000001</v>
      </c>
      <c r="H394">
        <f t="shared" si="32"/>
        <v>1012.1424193</v>
      </c>
      <c r="I394">
        <f t="shared" si="33"/>
        <v>994.28497300000004</v>
      </c>
      <c r="J394">
        <f t="shared" si="34"/>
        <v>1000.4579174000002</v>
      </c>
      <c r="K394">
        <f t="shared" si="35"/>
        <v>990.31665160000011</v>
      </c>
    </row>
    <row r="395" spans="1:11" x14ac:dyDescent="0.25">
      <c r="A395" s="1">
        <v>41486</v>
      </c>
      <c r="B395">
        <v>42.09</v>
      </c>
      <c r="C395">
        <v>42.41</v>
      </c>
      <c r="D395">
        <v>43.06</v>
      </c>
      <c r="E395">
        <v>43.55</v>
      </c>
      <c r="F395">
        <v>43.57</v>
      </c>
      <c r="G395">
        <f t="shared" si="31"/>
        <v>927.92582070000014</v>
      </c>
      <c r="H395">
        <f t="shared" si="32"/>
        <v>934.98061429999996</v>
      </c>
      <c r="I395">
        <f t="shared" si="33"/>
        <v>949.31066380000016</v>
      </c>
      <c r="J395">
        <f t="shared" si="34"/>
        <v>960.1133165</v>
      </c>
      <c r="K395">
        <f t="shared" si="35"/>
        <v>960.55424110000001</v>
      </c>
    </row>
    <row r="396" spans="1:11" x14ac:dyDescent="0.25">
      <c r="A396" s="1">
        <v>41517</v>
      </c>
      <c r="B396">
        <v>43.89</v>
      </c>
      <c r="C396">
        <v>44.29</v>
      </c>
      <c r="D396">
        <v>44.93</v>
      </c>
      <c r="E396">
        <v>45.24</v>
      </c>
      <c r="F396">
        <v>45.3</v>
      </c>
      <c r="G396">
        <f t="shared" si="31"/>
        <v>967.60903470000005</v>
      </c>
      <c r="H396">
        <f t="shared" si="32"/>
        <v>976.42752670000004</v>
      </c>
      <c r="I396">
        <f t="shared" si="33"/>
        <v>990.53711390000001</v>
      </c>
      <c r="J396">
        <f t="shared" si="34"/>
        <v>997.37144520000015</v>
      </c>
      <c r="K396">
        <f t="shared" si="35"/>
        <v>998.69421899999998</v>
      </c>
    </row>
    <row r="397" spans="1:11" x14ac:dyDescent="0.25">
      <c r="A397" s="1">
        <v>41547</v>
      </c>
      <c r="B397">
        <v>40.83</v>
      </c>
      <c r="C397">
        <v>41.4</v>
      </c>
      <c r="D397">
        <v>42.2</v>
      </c>
      <c r="E397">
        <v>42.04</v>
      </c>
      <c r="F397">
        <v>42.52</v>
      </c>
      <c r="G397">
        <f t="shared" si="31"/>
        <v>900.14757090000001</v>
      </c>
      <c r="H397">
        <f t="shared" si="32"/>
        <v>912.71392200000003</v>
      </c>
      <c r="I397">
        <f t="shared" si="33"/>
        <v>930.35090600000012</v>
      </c>
      <c r="J397">
        <f t="shared" si="34"/>
        <v>926.82350919999999</v>
      </c>
      <c r="K397">
        <f t="shared" si="35"/>
        <v>937.40569960000016</v>
      </c>
    </row>
    <row r="398" spans="1:11" x14ac:dyDescent="0.25">
      <c r="A398" s="1">
        <v>41578</v>
      </c>
      <c r="B398">
        <v>41.33</v>
      </c>
      <c r="C398">
        <v>41.99</v>
      </c>
      <c r="D398">
        <v>42.7</v>
      </c>
      <c r="E398">
        <v>42.74</v>
      </c>
      <c r="F398">
        <v>43.34</v>
      </c>
      <c r="G398">
        <f t="shared" si="31"/>
        <v>911.17068589999997</v>
      </c>
      <c r="H398">
        <f t="shared" si="32"/>
        <v>925.72119770000006</v>
      </c>
      <c r="I398">
        <f t="shared" si="33"/>
        <v>941.37402100000008</v>
      </c>
      <c r="J398">
        <f t="shared" si="34"/>
        <v>942.25587020000012</v>
      </c>
      <c r="K398">
        <f t="shared" si="35"/>
        <v>955.48360820000016</v>
      </c>
    </row>
    <row r="399" spans="1:11" x14ac:dyDescent="0.25">
      <c r="A399" s="1">
        <v>41608</v>
      </c>
      <c r="B399">
        <v>40.22</v>
      </c>
      <c r="C399">
        <v>40.86</v>
      </c>
      <c r="D399">
        <v>41.82</v>
      </c>
      <c r="E399">
        <v>42.14</v>
      </c>
      <c r="F399">
        <v>43.02</v>
      </c>
      <c r="G399">
        <f t="shared" si="31"/>
        <v>886.69937060000007</v>
      </c>
      <c r="H399">
        <f t="shared" si="32"/>
        <v>900.80895780000003</v>
      </c>
      <c r="I399">
        <f t="shared" si="33"/>
        <v>921.97333860000003</v>
      </c>
      <c r="J399">
        <f t="shared" si="34"/>
        <v>929.02813220000007</v>
      </c>
      <c r="K399">
        <f t="shared" si="35"/>
        <v>948.42881460000012</v>
      </c>
    </row>
    <row r="400" spans="1:11" x14ac:dyDescent="0.25">
      <c r="A400" s="1">
        <v>41639</v>
      </c>
      <c r="B400">
        <v>38.82</v>
      </c>
      <c r="C400">
        <v>39.49</v>
      </c>
      <c r="D400">
        <v>39.979999999999997</v>
      </c>
      <c r="E400">
        <v>40.29</v>
      </c>
      <c r="F400">
        <v>41</v>
      </c>
      <c r="G400">
        <f t="shared" si="31"/>
        <v>855.83464860000004</v>
      </c>
      <c r="H400">
        <f t="shared" si="32"/>
        <v>870.60562270000014</v>
      </c>
      <c r="I400">
        <f t="shared" si="33"/>
        <v>881.40827539999998</v>
      </c>
      <c r="J400">
        <f t="shared" si="34"/>
        <v>888.24260670000001</v>
      </c>
      <c r="K400">
        <f t="shared" si="35"/>
        <v>903.89543000000003</v>
      </c>
    </row>
    <row r="401" spans="1:11" x14ac:dyDescent="0.25">
      <c r="A401" s="1">
        <v>41670</v>
      </c>
      <c r="B401">
        <v>37.64</v>
      </c>
      <c r="C401">
        <v>38.25</v>
      </c>
      <c r="D401">
        <v>38.380000000000003</v>
      </c>
      <c r="E401">
        <v>38.840000000000003</v>
      </c>
      <c r="F401">
        <v>39.36</v>
      </c>
      <c r="G401">
        <f t="shared" si="31"/>
        <v>829.82009720000008</v>
      </c>
      <c r="H401">
        <f t="shared" si="32"/>
        <v>843.26829750000002</v>
      </c>
      <c r="I401">
        <f t="shared" si="33"/>
        <v>846.13430740000013</v>
      </c>
      <c r="J401">
        <f t="shared" si="34"/>
        <v>856.27557320000017</v>
      </c>
      <c r="K401">
        <f t="shared" si="35"/>
        <v>867.73961280000003</v>
      </c>
    </row>
    <row r="402" spans="1:11" x14ac:dyDescent="0.25">
      <c r="A402" s="1">
        <v>41698</v>
      </c>
      <c r="B402">
        <v>41.52</v>
      </c>
      <c r="C402">
        <v>41.87</v>
      </c>
      <c r="D402">
        <v>40.729999999999997</v>
      </c>
      <c r="E402">
        <v>40.64</v>
      </c>
      <c r="F402">
        <v>40.74</v>
      </c>
      <c r="G402">
        <f t="shared" si="31"/>
        <v>915.35946960000012</v>
      </c>
      <c r="H402">
        <f t="shared" si="32"/>
        <v>923.07565009999996</v>
      </c>
      <c r="I402">
        <f t="shared" si="33"/>
        <v>897.94294790000004</v>
      </c>
      <c r="J402">
        <f t="shared" si="34"/>
        <v>895.95878720000007</v>
      </c>
      <c r="K402">
        <f t="shared" si="35"/>
        <v>898.16341020000004</v>
      </c>
    </row>
    <row r="403" spans="1:11" x14ac:dyDescent="0.25">
      <c r="A403" s="1">
        <v>41729</v>
      </c>
      <c r="B403">
        <v>40.42</v>
      </c>
      <c r="C403">
        <v>40.5</v>
      </c>
      <c r="D403">
        <v>39.840000000000003</v>
      </c>
      <c r="E403">
        <v>40.08</v>
      </c>
      <c r="F403">
        <v>39.89</v>
      </c>
      <c r="G403">
        <f t="shared" si="31"/>
        <v>891.10861660000012</v>
      </c>
      <c r="H403">
        <f t="shared" si="32"/>
        <v>892.87231500000007</v>
      </c>
      <c r="I403">
        <f t="shared" si="33"/>
        <v>878.32180320000009</v>
      </c>
      <c r="J403">
        <f t="shared" si="34"/>
        <v>883.61289840000006</v>
      </c>
      <c r="K403">
        <f t="shared" si="35"/>
        <v>879.42411470000002</v>
      </c>
    </row>
    <row r="404" spans="1:11" x14ac:dyDescent="0.25">
      <c r="A404" s="1">
        <v>41759</v>
      </c>
      <c r="B404">
        <v>41.88</v>
      </c>
      <c r="C404">
        <v>42.08</v>
      </c>
      <c r="D404">
        <v>41.39</v>
      </c>
      <c r="E404">
        <v>41.73</v>
      </c>
      <c r="F404">
        <v>41.74</v>
      </c>
      <c r="G404">
        <f t="shared" si="31"/>
        <v>923.29611240000008</v>
      </c>
      <c r="H404">
        <f t="shared" si="32"/>
        <v>927.70535840000002</v>
      </c>
      <c r="I404">
        <f t="shared" si="33"/>
        <v>912.49345970000002</v>
      </c>
      <c r="J404">
        <f t="shared" si="34"/>
        <v>919.98917789999996</v>
      </c>
      <c r="K404">
        <f t="shared" si="35"/>
        <v>920.20964020000008</v>
      </c>
    </row>
    <row r="405" spans="1:11" x14ac:dyDescent="0.25">
      <c r="A405" s="1">
        <v>41790</v>
      </c>
      <c r="B405">
        <v>38.5</v>
      </c>
      <c r="C405">
        <v>38.68</v>
      </c>
      <c r="D405">
        <v>39.07</v>
      </c>
      <c r="E405">
        <v>39.65</v>
      </c>
      <c r="F405">
        <v>39.67</v>
      </c>
      <c r="G405">
        <f t="shared" si="31"/>
        <v>848.779855</v>
      </c>
      <c r="H405">
        <f t="shared" si="32"/>
        <v>852.74817640000003</v>
      </c>
      <c r="I405">
        <f t="shared" si="33"/>
        <v>861.34620610000002</v>
      </c>
      <c r="J405">
        <f t="shared" si="34"/>
        <v>874.13301950000005</v>
      </c>
      <c r="K405">
        <f t="shared" si="35"/>
        <v>874.57394410000006</v>
      </c>
    </row>
    <row r="406" spans="1:11" x14ac:dyDescent="0.25">
      <c r="A406" s="1">
        <v>41820</v>
      </c>
      <c r="B406">
        <v>38.85</v>
      </c>
      <c r="C406">
        <v>39.04</v>
      </c>
      <c r="D406">
        <v>39.28</v>
      </c>
      <c r="E406">
        <v>39.729999999999997</v>
      </c>
      <c r="F406">
        <v>39.229999999999997</v>
      </c>
      <c r="G406">
        <f t="shared" si="31"/>
        <v>856.49603550000006</v>
      </c>
      <c r="H406">
        <f t="shared" si="32"/>
        <v>860.68481919999999</v>
      </c>
      <c r="I406">
        <f t="shared" si="33"/>
        <v>865.97591440000008</v>
      </c>
      <c r="J406">
        <f t="shared" si="34"/>
        <v>875.8967179</v>
      </c>
      <c r="K406">
        <f t="shared" si="35"/>
        <v>864.87360290000004</v>
      </c>
    </row>
    <row r="407" spans="1:11" x14ac:dyDescent="0.25">
      <c r="A407" s="1">
        <v>41851</v>
      </c>
      <c r="B407">
        <v>36.11</v>
      </c>
      <c r="C407">
        <v>36.22</v>
      </c>
      <c r="D407">
        <v>36.75</v>
      </c>
      <c r="E407">
        <v>37.119999999999997</v>
      </c>
      <c r="F407">
        <v>37.090000000000003</v>
      </c>
      <c r="G407">
        <f t="shared" si="31"/>
        <v>796.08936530000005</v>
      </c>
      <c r="H407">
        <f t="shared" si="32"/>
        <v>798.51445060000003</v>
      </c>
      <c r="I407">
        <f t="shared" si="33"/>
        <v>810.19895250000002</v>
      </c>
      <c r="J407">
        <f t="shared" si="34"/>
        <v>818.35605759999999</v>
      </c>
      <c r="K407">
        <f t="shared" si="35"/>
        <v>817.69467070000007</v>
      </c>
    </row>
    <row r="408" spans="1:11" x14ac:dyDescent="0.25">
      <c r="A408" s="1">
        <v>41882</v>
      </c>
      <c r="B408">
        <v>32.04</v>
      </c>
      <c r="C408">
        <v>32.14</v>
      </c>
      <c r="D408">
        <v>32.94</v>
      </c>
      <c r="E408">
        <v>33.43</v>
      </c>
      <c r="F408">
        <v>33.89</v>
      </c>
      <c r="G408">
        <f t="shared" si="31"/>
        <v>706.36120920000008</v>
      </c>
      <c r="H408">
        <f t="shared" si="32"/>
        <v>708.56583220000005</v>
      </c>
      <c r="I408">
        <f t="shared" si="33"/>
        <v>726.20281620000003</v>
      </c>
      <c r="J408">
        <f t="shared" si="34"/>
        <v>737.00546889999998</v>
      </c>
      <c r="K408">
        <f t="shared" si="35"/>
        <v>747.14673470000002</v>
      </c>
    </row>
    <row r="409" spans="1:11" x14ac:dyDescent="0.25">
      <c r="A409" s="1">
        <v>41912</v>
      </c>
      <c r="B409">
        <v>32.270000000000003</v>
      </c>
      <c r="C409">
        <v>32.65</v>
      </c>
      <c r="D409">
        <v>33.11</v>
      </c>
      <c r="E409">
        <v>33.11</v>
      </c>
      <c r="F409">
        <v>33.53</v>
      </c>
      <c r="G409">
        <f t="shared" si="31"/>
        <v>711.43184210000015</v>
      </c>
      <c r="H409">
        <f t="shared" si="32"/>
        <v>719.80940950000002</v>
      </c>
      <c r="I409">
        <f t="shared" si="33"/>
        <v>729.95067530000006</v>
      </c>
      <c r="J409">
        <f t="shared" si="34"/>
        <v>729.95067530000006</v>
      </c>
      <c r="K409">
        <f t="shared" si="35"/>
        <v>739.21009190000007</v>
      </c>
    </row>
    <row r="410" spans="1:11" x14ac:dyDescent="0.25">
      <c r="A410" s="1">
        <v>41943</v>
      </c>
      <c r="B410">
        <v>34.799999999999997</v>
      </c>
      <c r="C410">
        <v>35.24</v>
      </c>
      <c r="D410">
        <v>35.700000000000003</v>
      </c>
      <c r="E410">
        <v>35.24</v>
      </c>
      <c r="F410">
        <v>35.630000000000003</v>
      </c>
      <c r="G410">
        <f t="shared" si="31"/>
        <v>767.20880399999999</v>
      </c>
      <c r="H410">
        <f t="shared" si="32"/>
        <v>776.90914520000013</v>
      </c>
      <c r="I410">
        <f t="shared" si="33"/>
        <v>787.05041100000005</v>
      </c>
      <c r="J410">
        <f t="shared" si="34"/>
        <v>776.90914520000013</v>
      </c>
      <c r="K410">
        <f t="shared" si="35"/>
        <v>785.50717490000011</v>
      </c>
    </row>
    <row r="411" spans="1:11" x14ac:dyDescent="0.25">
      <c r="A411" s="1">
        <v>41973</v>
      </c>
      <c r="B411">
        <v>32.18</v>
      </c>
      <c r="C411">
        <v>32.409999999999997</v>
      </c>
      <c r="D411">
        <v>32.82</v>
      </c>
      <c r="E411">
        <v>32.42</v>
      </c>
      <c r="F411">
        <v>32.94</v>
      </c>
      <c r="G411">
        <f t="shared" si="31"/>
        <v>709.44768140000008</v>
      </c>
      <c r="H411">
        <f t="shared" si="32"/>
        <v>714.51831429999993</v>
      </c>
      <c r="I411">
        <f t="shared" si="33"/>
        <v>723.55726860000004</v>
      </c>
      <c r="J411">
        <f t="shared" si="34"/>
        <v>714.73877660000005</v>
      </c>
      <c r="K411">
        <f t="shared" si="35"/>
        <v>726.20281620000003</v>
      </c>
    </row>
    <row r="412" spans="1:11" x14ac:dyDescent="0.25">
      <c r="A412" s="1">
        <v>42004</v>
      </c>
      <c r="B412">
        <v>31.97</v>
      </c>
      <c r="C412">
        <v>32.35</v>
      </c>
      <c r="D412">
        <v>32.53</v>
      </c>
      <c r="E412">
        <v>32.26</v>
      </c>
      <c r="F412">
        <v>32.75</v>
      </c>
      <c r="G412">
        <f t="shared" si="31"/>
        <v>704.81797310000002</v>
      </c>
      <c r="H412">
        <f t="shared" si="32"/>
        <v>713.19554050000011</v>
      </c>
      <c r="I412">
        <f t="shared" si="33"/>
        <v>717.16386190000003</v>
      </c>
      <c r="J412">
        <f t="shared" si="34"/>
        <v>711.21137980000003</v>
      </c>
      <c r="K412">
        <f t="shared" si="35"/>
        <v>722.0140325000001</v>
      </c>
    </row>
    <row r="413" spans="1:11" x14ac:dyDescent="0.25">
      <c r="A413" s="1">
        <v>42035</v>
      </c>
      <c r="B413">
        <v>30</v>
      </c>
      <c r="C413">
        <v>30.46</v>
      </c>
      <c r="D413">
        <v>30.32</v>
      </c>
      <c r="E413">
        <v>30.75</v>
      </c>
      <c r="F413">
        <v>31.24</v>
      </c>
      <c r="G413">
        <f t="shared" si="31"/>
        <v>661.38690000000008</v>
      </c>
      <c r="H413">
        <f t="shared" si="32"/>
        <v>671.52816580000001</v>
      </c>
      <c r="I413">
        <f t="shared" si="33"/>
        <v>668.44169360000001</v>
      </c>
      <c r="J413">
        <f t="shared" si="34"/>
        <v>677.92157250000002</v>
      </c>
      <c r="K413">
        <f t="shared" si="35"/>
        <v>688.72422519999998</v>
      </c>
    </row>
    <row r="414" spans="1:11" x14ac:dyDescent="0.25">
      <c r="A414" s="1">
        <v>42063</v>
      </c>
      <c r="B414">
        <v>32.799999999999997</v>
      </c>
      <c r="C414">
        <v>33.11</v>
      </c>
      <c r="D414">
        <v>32.83</v>
      </c>
      <c r="E414">
        <v>33.299999999999997</v>
      </c>
      <c r="F414">
        <v>33.68</v>
      </c>
      <c r="G414">
        <f t="shared" si="31"/>
        <v>723.11634400000003</v>
      </c>
      <c r="H414">
        <f t="shared" si="32"/>
        <v>729.95067530000006</v>
      </c>
      <c r="I414">
        <f t="shared" si="33"/>
        <v>723.77773090000005</v>
      </c>
      <c r="J414">
        <f t="shared" si="34"/>
        <v>734.13945899999999</v>
      </c>
      <c r="K414">
        <f t="shared" si="35"/>
        <v>742.51702640000008</v>
      </c>
    </row>
    <row r="415" spans="1:11" x14ac:dyDescent="0.25">
      <c r="A415" s="1">
        <v>42094</v>
      </c>
      <c r="B415">
        <v>30.39</v>
      </c>
      <c r="C415">
        <v>30.7</v>
      </c>
      <c r="D415">
        <v>30.8</v>
      </c>
      <c r="E415">
        <v>31.48</v>
      </c>
      <c r="F415">
        <v>31.8</v>
      </c>
      <c r="G415">
        <f t="shared" si="31"/>
        <v>669.98492970000007</v>
      </c>
      <c r="H415">
        <f t="shared" si="32"/>
        <v>676.81926099999998</v>
      </c>
      <c r="I415">
        <f t="shared" si="33"/>
        <v>679.02388400000007</v>
      </c>
      <c r="J415">
        <f t="shared" si="34"/>
        <v>694.01532040000006</v>
      </c>
      <c r="K415">
        <f t="shared" si="35"/>
        <v>701.0701140000001</v>
      </c>
    </row>
    <row r="416" spans="1:11" x14ac:dyDescent="0.25">
      <c r="A416" s="1">
        <v>42124</v>
      </c>
      <c r="B416">
        <v>31.51</v>
      </c>
      <c r="C416">
        <v>31.72</v>
      </c>
      <c r="D416">
        <v>31.96</v>
      </c>
      <c r="E416">
        <v>32.49</v>
      </c>
      <c r="F416">
        <v>32.75</v>
      </c>
      <c r="G416">
        <f t="shared" si="31"/>
        <v>694.67670730000009</v>
      </c>
      <c r="H416">
        <f t="shared" si="32"/>
        <v>699.30641560000004</v>
      </c>
      <c r="I416">
        <f t="shared" si="33"/>
        <v>704.59751080000001</v>
      </c>
      <c r="J416">
        <f t="shared" si="34"/>
        <v>716.28201270000011</v>
      </c>
      <c r="K416">
        <f t="shared" si="35"/>
        <v>722.0140325000001</v>
      </c>
    </row>
    <row r="417" spans="1:11" x14ac:dyDescent="0.25">
      <c r="A417" s="1">
        <v>42155</v>
      </c>
      <c r="B417">
        <v>33.33</v>
      </c>
      <c r="C417">
        <v>33.33</v>
      </c>
      <c r="D417">
        <v>33.43</v>
      </c>
      <c r="E417">
        <v>33.51</v>
      </c>
      <c r="F417">
        <v>33.36</v>
      </c>
      <c r="G417">
        <f t="shared" si="31"/>
        <v>734.80084590000001</v>
      </c>
      <c r="H417">
        <f t="shared" si="32"/>
        <v>734.80084590000001</v>
      </c>
      <c r="I417">
        <f t="shared" si="33"/>
        <v>737.00546889999998</v>
      </c>
      <c r="J417">
        <f t="shared" si="34"/>
        <v>738.76916730000005</v>
      </c>
      <c r="K417">
        <f t="shared" si="35"/>
        <v>735.46223280000004</v>
      </c>
    </row>
    <row r="418" spans="1:11" x14ac:dyDescent="0.25">
      <c r="A418" s="1">
        <v>42185</v>
      </c>
      <c r="B418">
        <v>33.56</v>
      </c>
      <c r="C418">
        <v>33.74</v>
      </c>
      <c r="D418">
        <v>34.200000000000003</v>
      </c>
      <c r="E418">
        <v>33.94</v>
      </c>
      <c r="F418">
        <v>33.450000000000003</v>
      </c>
      <c r="G418">
        <f t="shared" si="31"/>
        <v>739.87147880000009</v>
      </c>
      <c r="H418">
        <f t="shared" si="32"/>
        <v>743.83980020000013</v>
      </c>
      <c r="I418">
        <f t="shared" si="33"/>
        <v>753.98106600000006</v>
      </c>
      <c r="J418">
        <f t="shared" si="34"/>
        <v>748.24904619999995</v>
      </c>
      <c r="K418">
        <f t="shared" si="35"/>
        <v>737.44639350000011</v>
      </c>
    </row>
    <row r="419" spans="1:11" x14ac:dyDescent="0.25">
      <c r="A419" s="1">
        <v>42216</v>
      </c>
      <c r="B419">
        <v>29.98</v>
      </c>
      <c r="C419">
        <v>30.21</v>
      </c>
      <c r="D419">
        <v>30.78</v>
      </c>
      <c r="E419">
        <v>30.98</v>
      </c>
      <c r="F419">
        <v>30.94</v>
      </c>
      <c r="G419">
        <f t="shared" si="31"/>
        <v>660.94597540000007</v>
      </c>
      <c r="H419">
        <f t="shared" si="32"/>
        <v>666.01660830000003</v>
      </c>
      <c r="I419">
        <f t="shared" si="33"/>
        <v>678.58295940000005</v>
      </c>
      <c r="J419">
        <f t="shared" si="34"/>
        <v>682.9922054000001</v>
      </c>
      <c r="K419">
        <f t="shared" si="35"/>
        <v>682.11035620000007</v>
      </c>
    </row>
    <row r="420" spans="1:11" x14ac:dyDescent="0.25">
      <c r="A420" s="1">
        <v>42247</v>
      </c>
      <c r="B420">
        <v>27.92</v>
      </c>
      <c r="C420">
        <v>28.25</v>
      </c>
      <c r="D420">
        <v>28.86</v>
      </c>
      <c r="E420">
        <v>29.15</v>
      </c>
      <c r="F420">
        <v>29.54</v>
      </c>
      <c r="G420">
        <f t="shared" si="31"/>
        <v>615.53074160000006</v>
      </c>
      <c r="H420">
        <f t="shared" si="32"/>
        <v>622.80599749999999</v>
      </c>
      <c r="I420">
        <f t="shared" si="33"/>
        <v>636.25419780000004</v>
      </c>
      <c r="J420">
        <f t="shared" si="34"/>
        <v>642.64760450000006</v>
      </c>
      <c r="K420">
        <f t="shared" si="35"/>
        <v>651.24563420000004</v>
      </c>
    </row>
    <row r="421" spans="1:11" x14ac:dyDescent="0.25">
      <c r="A421" s="1">
        <v>42277</v>
      </c>
      <c r="B421">
        <v>27.1</v>
      </c>
      <c r="C421">
        <v>27.66</v>
      </c>
      <c r="D421">
        <v>28.26</v>
      </c>
      <c r="E421">
        <v>28.43</v>
      </c>
      <c r="F421">
        <v>29.02</v>
      </c>
      <c r="G421">
        <f t="shared" si="31"/>
        <v>597.45283300000006</v>
      </c>
      <c r="H421">
        <f t="shared" si="32"/>
        <v>609.79872180000007</v>
      </c>
      <c r="I421">
        <f t="shared" si="33"/>
        <v>623.02645980000011</v>
      </c>
      <c r="J421">
        <f t="shared" si="34"/>
        <v>626.77431890000003</v>
      </c>
      <c r="K421">
        <f t="shared" si="35"/>
        <v>639.78159460000006</v>
      </c>
    </row>
    <row r="422" spans="1:11" x14ac:dyDescent="0.25">
      <c r="A422" s="1">
        <v>42308</v>
      </c>
      <c r="B422">
        <v>28.2</v>
      </c>
      <c r="C422">
        <v>28.75</v>
      </c>
      <c r="D422">
        <v>29.19</v>
      </c>
      <c r="E422">
        <v>29.18</v>
      </c>
      <c r="F422">
        <v>29.73</v>
      </c>
      <c r="G422">
        <f t="shared" si="31"/>
        <v>621.70368600000006</v>
      </c>
      <c r="H422">
        <f t="shared" si="32"/>
        <v>633.82911250000006</v>
      </c>
      <c r="I422">
        <f t="shared" si="33"/>
        <v>643.52945370000009</v>
      </c>
      <c r="J422">
        <f t="shared" si="34"/>
        <v>643.30899140000008</v>
      </c>
      <c r="K422">
        <f t="shared" si="35"/>
        <v>655.43441790000008</v>
      </c>
    </row>
    <row r="423" spans="1:11" x14ac:dyDescent="0.25">
      <c r="A423" s="1">
        <v>42338</v>
      </c>
      <c r="B423">
        <v>29.1</v>
      </c>
      <c r="C423">
        <v>29.67</v>
      </c>
      <c r="D423">
        <v>30.07</v>
      </c>
      <c r="E423">
        <v>30.17</v>
      </c>
      <c r="F423">
        <v>30.82</v>
      </c>
      <c r="G423">
        <f t="shared" si="31"/>
        <v>641.54529300000002</v>
      </c>
      <c r="H423">
        <f t="shared" si="32"/>
        <v>654.11164410000003</v>
      </c>
      <c r="I423">
        <f t="shared" si="33"/>
        <v>662.93013610000003</v>
      </c>
      <c r="J423">
        <f t="shared" si="34"/>
        <v>665.13475910000011</v>
      </c>
      <c r="K423">
        <f t="shared" si="35"/>
        <v>679.46480860000008</v>
      </c>
    </row>
    <row r="424" spans="1:11" x14ac:dyDescent="0.25">
      <c r="A424" s="1">
        <v>42369</v>
      </c>
      <c r="B424">
        <v>30.55</v>
      </c>
      <c r="C424">
        <v>30.96</v>
      </c>
      <c r="D424">
        <v>31.22</v>
      </c>
      <c r="E424">
        <v>31.49</v>
      </c>
      <c r="F424">
        <v>31.97</v>
      </c>
      <c r="G424">
        <f t="shared" si="31"/>
        <v>673.51232650000009</v>
      </c>
      <c r="H424">
        <f t="shared" si="32"/>
        <v>682.55128080000009</v>
      </c>
      <c r="I424">
        <f t="shared" si="33"/>
        <v>688.28330059999996</v>
      </c>
      <c r="J424">
        <f t="shared" si="34"/>
        <v>694.23578269999996</v>
      </c>
      <c r="K424">
        <f t="shared" si="35"/>
        <v>704.81797310000002</v>
      </c>
    </row>
    <row r="425" spans="1:11" x14ac:dyDescent="0.25">
      <c r="A425" s="1">
        <v>42400</v>
      </c>
      <c r="B425">
        <v>30.88</v>
      </c>
      <c r="C425">
        <v>31.33</v>
      </c>
      <c r="D425">
        <v>31.39</v>
      </c>
      <c r="E425">
        <v>31.86</v>
      </c>
      <c r="F425">
        <v>32.22</v>
      </c>
      <c r="G425">
        <f t="shared" si="31"/>
        <v>680.78758240000002</v>
      </c>
      <c r="H425">
        <f t="shared" si="32"/>
        <v>690.70838590000005</v>
      </c>
      <c r="I425">
        <f t="shared" si="33"/>
        <v>692.0311597000001</v>
      </c>
      <c r="J425">
        <f t="shared" si="34"/>
        <v>702.39288780000004</v>
      </c>
      <c r="K425">
        <f t="shared" si="35"/>
        <v>710.3295306</v>
      </c>
    </row>
    <row r="426" spans="1:11" x14ac:dyDescent="0.25">
      <c r="A426" s="1">
        <v>42429</v>
      </c>
      <c r="B426">
        <v>30.64</v>
      </c>
      <c r="C426">
        <v>31.11</v>
      </c>
      <c r="D426">
        <v>31.3</v>
      </c>
      <c r="E426">
        <v>31.8</v>
      </c>
      <c r="F426">
        <v>32.130000000000003</v>
      </c>
      <c r="G426">
        <f t="shared" si="31"/>
        <v>675.49648720000005</v>
      </c>
      <c r="H426">
        <f t="shared" si="32"/>
        <v>685.85821529999998</v>
      </c>
      <c r="I426">
        <f t="shared" si="33"/>
        <v>690.04699900000003</v>
      </c>
      <c r="J426">
        <f t="shared" si="34"/>
        <v>701.0701140000001</v>
      </c>
      <c r="K426">
        <f t="shared" si="35"/>
        <v>708.34536990000015</v>
      </c>
    </row>
    <row r="427" spans="1:11" x14ac:dyDescent="0.25">
      <c r="A427" s="1">
        <v>42460</v>
      </c>
      <c r="B427">
        <v>34.22</v>
      </c>
      <c r="C427">
        <v>34.53</v>
      </c>
      <c r="D427">
        <v>34.83</v>
      </c>
      <c r="E427">
        <v>35.14</v>
      </c>
      <c r="F427">
        <v>35.24</v>
      </c>
      <c r="G427">
        <f t="shared" si="31"/>
        <v>754.42199060000007</v>
      </c>
      <c r="H427">
        <f t="shared" si="32"/>
        <v>761.2563219000001</v>
      </c>
      <c r="I427">
        <f t="shared" si="33"/>
        <v>767.87019090000001</v>
      </c>
      <c r="J427">
        <f t="shared" si="34"/>
        <v>774.70452220000004</v>
      </c>
      <c r="K427">
        <f t="shared" si="35"/>
        <v>776.90914520000013</v>
      </c>
    </row>
    <row r="428" spans="1:11" x14ac:dyDescent="0.25">
      <c r="A428" s="1">
        <v>42490</v>
      </c>
      <c r="B428">
        <v>32.880000000000003</v>
      </c>
      <c r="C428">
        <v>33.26</v>
      </c>
      <c r="D428">
        <v>33.75</v>
      </c>
      <c r="E428">
        <v>34.090000000000003</v>
      </c>
      <c r="F428">
        <v>34.14</v>
      </c>
      <c r="G428">
        <f t="shared" si="31"/>
        <v>724.88004240000009</v>
      </c>
      <c r="H428">
        <f t="shared" si="32"/>
        <v>733.25760979999995</v>
      </c>
      <c r="I428">
        <f t="shared" si="33"/>
        <v>744.06026250000002</v>
      </c>
      <c r="J428">
        <f t="shared" si="34"/>
        <v>751.55598070000008</v>
      </c>
      <c r="K428">
        <f t="shared" si="35"/>
        <v>752.65829220000001</v>
      </c>
    </row>
    <row r="429" spans="1:11" x14ac:dyDescent="0.25">
      <c r="A429" s="1">
        <v>42521</v>
      </c>
      <c r="B429">
        <v>31.82</v>
      </c>
      <c r="C429">
        <v>32.049999999999997</v>
      </c>
      <c r="D429">
        <v>32.5</v>
      </c>
      <c r="E429">
        <v>32.64</v>
      </c>
      <c r="F429">
        <v>32.61</v>
      </c>
      <c r="G429">
        <f t="shared" si="31"/>
        <v>701.51103860000001</v>
      </c>
      <c r="H429">
        <f t="shared" si="32"/>
        <v>706.58167149999997</v>
      </c>
      <c r="I429">
        <f t="shared" si="33"/>
        <v>716.502475</v>
      </c>
      <c r="J429">
        <f t="shared" si="34"/>
        <v>719.58894720000001</v>
      </c>
      <c r="K429">
        <f t="shared" si="35"/>
        <v>718.92756029999998</v>
      </c>
    </row>
    <row r="430" spans="1:11" x14ac:dyDescent="0.25">
      <c r="A430" s="1">
        <v>42551</v>
      </c>
      <c r="B430">
        <v>31.38</v>
      </c>
      <c r="C430">
        <v>31.66</v>
      </c>
      <c r="D430">
        <v>32.299999999999997</v>
      </c>
      <c r="E430">
        <v>32.81</v>
      </c>
      <c r="F430">
        <v>32.9</v>
      </c>
      <c r="G430">
        <f t="shared" si="31"/>
        <v>691.81069739999998</v>
      </c>
      <c r="H430">
        <f t="shared" si="32"/>
        <v>697.9836418000001</v>
      </c>
      <c r="I430">
        <f t="shared" si="33"/>
        <v>712.09322899999995</v>
      </c>
      <c r="J430">
        <f t="shared" si="34"/>
        <v>723.33680630000015</v>
      </c>
      <c r="K430">
        <f t="shared" si="35"/>
        <v>725.320967</v>
      </c>
    </row>
    <row r="431" spans="1:11" x14ac:dyDescent="0.25">
      <c r="A431" s="1">
        <v>42582</v>
      </c>
      <c r="B431">
        <v>30.35</v>
      </c>
      <c r="C431">
        <v>30.59</v>
      </c>
      <c r="D431">
        <v>31.25</v>
      </c>
      <c r="E431">
        <v>31.73</v>
      </c>
      <c r="F431">
        <v>31.82</v>
      </c>
      <c r="G431">
        <f t="shared" si="31"/>
        <v>669.10308050000003</v>
      </c>
      <c r="H431">
        <f t="shared" si="32"/>
        <v>674.39417570000001</v>
      </c>
      <c r="I431">
        <f t="shared" si="33"/>
        <v>688.94468749999999</v>
      </c>
      <c r="J431">
        <f t="shared" si="34"/>
        <v>699.52687790000004</v>
      </c>
      <c r="K431">
        <f t="shared" si="35"/>
        <v>701.51103860000001</v>
      </c>
    </row>
    <row r="432" spans="1:11" x14ac:dyDescent="0.25">
      <c r="A432" s="1">
        <v>42613</v>
      </c>
      <c r="B432">
        <v>32.47</v>
      </c>
      <c r="C432">
        <v>32.869999999999997</v>
      </c>
      <c r="D432">
        <v>33.369999999999997</v>
      </c>
      <c r="E432">
        <v>33.4</v>
      </c>
      <c r="F432">
        <v>33.14</v>
      </c>
      <c r="G432">
        <f t="shared" si="31"/>
        <v>715.84108809999998</v>
      </c>
      <c r="H432">
        <f t="shared" si="32"/>
        <v>724.65958009999997</v>
      </c>
      <c r="I432">
        <f t="shared" si="33"/>
        <v>735.68269509999993</v>
      </c>
      <c r="J432">
        <f t="shared" si="34"/>
        <v>736.34408199999996</v>
      </c>
      <c r="K432">
        <f t="shared" si="35"/>
        <v>730.61206220000008</v>
      </c>
    </row>
    <row r="433" spans="1:11" x14ac:dyDescent="0.25">
      <c r="A433" s="1">
        <v>42643</v>
      </c>
      <c r="B433">
        <v>33.24</v>
      </c>
      <c r="C433">
        <v>33.67</v>
      </c>
      <c r="D433">
        <v>34.22</v>
      </c>
      <c r="E433">
        <v>34</v>
      </c>
      <c r="F433">
        <v>34.11</v>
      </c>
      <c r="G433">
        <f t="shared" si="31"/>
        <v>732.81668520000005</v>
      </c>
      <c r="H433">
        <f t="shared" si="32"/>
        <v>742.29656410000007</v>
      </c>
      <c r="I433">
        <f t="shared" si="33"/>
        <v>754.42199060000007</v>
      </c>
      <c r="J433">
        <f t="shared" si="34"/>
        <v>749.57182</v>
      </c>
      <c r="K433">
        <f t="shared" si="35"/>
        <v>751.99690529999998</v>
      </c>
    </row>
    <row r="434" spans="1:11" x14ac:dyDescent="0.25">
      <c r="A434" s="1">
        <v>42674</v>
      </c>
      <c r="B434">
        <v>35.17</v>
      </c>
      <c r="C434">
        <v>35.53</v>
      </c>
      <c r="D434">
        <v>35.85</v>
      </c>
      <c r="E434">
        <v>35.56</v>
      </c>
      <c r="F434">
        <v>35.57</v>
      </c>
      <c r="G434">
        <f t="shared" si="31"/>
        <v>775.36590910000007</v>
      </c>
      <c r="H434">
        <f t="shared" si="32"/>
        <v>783.30255190000003</v>
      </c>
      <c r="I434">
        <f t="shared" si="33"/>
        <v>790.35734550000006</v>
      </c>
      <c r="J434">
        <f t="shared" si="34"/>
        <v>783.96393880000005</v>
      </c>
      <c r="K434">
        <f t="shared" si="35"/>
        <v>784.18440110000006</v>
      </c>
    </row>
    <row r="435" spans="1:11" x14ac:dyDescent="0.25">
      <c r="A435" s="1">
        <v>42704</v>
      </c>
      <c r="B435">
        <v>36.79</v>
      </c>
      <c r="C435">
        <v>37.25</v>
      </c>
      <c r="D435">
        <v>37.340000000000003</v>
      </c>
      <c r="E435">
        <v>36.74</v>
      </c>
      <c r="F435">
        <v>36.78</v>
      </c>
      <c r="G435">
        <f t="shared" si="31"/>
        <v>811.08080170000005</v>
      </c>
      <c r="H435">
        <f t="shared" si="32"/>
        <v>821.22206750000009</v>
      </c>
      <c r="I435">
        <f t="shared" si="33"/>
        <v>823.20622820000017</v>
      </c>
      <c r="J435">
        <f t="shared" si="34"/>
        <v>809.97849020000012</v>
      </c>
      <c r="K435">
        <f t="shared" si="35"/>
        <v>810.86033940000004</v>
      </c>
    </row>
    <row r="436" spans="1:11" x14ac:dyDescent="0.25">
      <c r="A436" s="1">
        <v>42735</v>
      </c>
      <c r="B436">
        <v>34.42</v>
      </c>
      <c r="C436">
        <v>34.92</v>
      </c>
      <c r="D436">
        <v>35</v>
      </c>
      <c r="E436">
        <v>34.840000000000003</v>
      </c>
      <c r="F436">
        <v>34.76</v>
      </c>
      <c r="G436">
        <f t="shared" si="31"/>
        <v>758.83123660000012</v>
      </c>
      <c r="H436">
        <f t="shared" si="32"/>
        <v>769.85435160000009</v>
      </c>
      <c r="I436">
        <f t="shared" si="33"/>
        <v>771.61805000000004</v>
      </c>
      <c r="J436">
        <f t="shared" si="34"/>
        <v>768.09065320000013</v>
      </c>
      <c r="K436">
        <f t="shared" si="35"/>
        <v>766.32695479999995</v>
      </c>
    </row>
    <row r="437" spans="1:11" x14ac:dyDescent="0.25">
      <c r="A437" s="1">
        <v>42766</v>
      </c>
      <c r="B437">
        <v>33.85</v>
      </c>
      <c r="C437">
        <v>34.4</v>
      </c>
      <c r="D437">
        <v>34.22</v>
      </c>
      <c r="E437">
        <v>34.369999999999997</v>
      </c>
      <c r="F437">
        <v>34.409999999999997</v>
      </c>
      <c r="G437">
        <f t="shared" si="31"/>
        <v>746.2648855000001</v>
      </c>
      <c r="H437">
        <f t="shared" si="32"/>
        <v>758.39031199999999</v>
      </c>
      <c r="I437">
        <f t="shared" si="33"/>
        <v>754.42199060000007</v>
      </c>
      <c r="J437">
        <f t="shared" si="34"/>
        <v>757.72892509999997</v>
      </c>
      <c r="K437">
        <f t="shared" si="35"/>
        <v>758.6107743</v>
      </c>
    </row>
    <row r="438" spans="1:11" x14ac:dyDescent="0.25">
      <c r="A438" s="1">
        <v>42794</v>
      </c>
      <c r="B438">
        <v>33.69</v>
      </c>
      <c r="C438">
        <v>34.19</v>
      </c>
      <c r="D438">
        <v>34.33</v>
      </c>
      <c r="E438">
        <v>34.74</v>
      </c>
      <c r="F438">
        <v>34.909999999999997</v>
      </c>
      <c r="G438">
        <f t="shared" si="31"/>
        <v>742.73748869999997</v>
      </c>
      <c r="H438">
        <f t="shared" si="32"/>
        <v>753.76060370000005</v>
      </c>
      <c r="I438">
        <f t="shared" si="33"/>
        <v>756.84707590000005</v>
      </c>
      <c r="J438">
        <f t="shared" si="34"/>
        <v>765.88603020000005</v>
      </c>
      <c r="K438">
        <f t="shared" si="35"/>
        <v>769.63388929999996</v>
      </c>
    </row>
    <row r="439" spans="1:11" x14ac:dyDescent="0.25">
      <c r="A439" s="1">
        <v>42825</v>
      </c>
      <c r="B439">
        <v>31.78</v>
      </c>
      <c r="C439">
        <v>32.17</v>
      </c>
      <c r="D439">
        <v>32.43</v>
      </c>
      <c r="E439">
        <v>32.96</v>
      </c>
      <c r="F439">
        <v>33.14</v>
      </c>
      <c r="G439">
        <f t="shared" si="31"/>
        <v>700.62918940000009</v>
      </c>
      <c r="H439">
        <f t="shared" si="32"/>
        <v>709.22721910000007</v>
      </c>
      <c r="I439">
        <f t="shared" si="33"/>
        <v>714.95923890000006</v>
      </c>
      <c r="J439">
        <f t="shared" si="34"/>
        <v>726.64374080000005</v>
      </c>
      <c r="K439">
        <f t="shared" si="35"/>
        <v>730.61206220000008</v>
      </c>
    </row>
    <row r="440" spans="1:11" x14ac:dyDescent="0.25">
      <c r="A440" s="1">
        <v>42855</v>
      </c>
      <c r="B440">
        <v>31.45</v>
      </c>
      <c r="C440">
        <v>31.81</v>
      </c>
      <c r="D440">
        <v>32.18</v>
      </c>
      <c r="E440">
        <v>32.58</v>
      </c>
      <c r="F440">
        <v>32.659999999999997</v>
      </c>
      <c r="G440">
        <f t="shared" si="31"/>
        <v>693.35393350000004</v>
      </c>
      <c r="H440">
        <f t="shared" si="32"/>
        <v>701.2905763</v>
      </c>
      <c r="I440">
        <f t="shared" si="33"/>
        <v>709.44768140000008</v>
      </c>
      <c r="J440">
        <f t="shared" si="34"/>
        <v>718.26617339999996</v>
      </c>
      <c r="K440">
        <f t="shared" si="35"/>
        <v>720.02987180000002</v>
      </c>
    </row>
    <row r="441" spans="1:11" x14ac:dyDescent="0.25">
      <c r="A441" s="1">
        <v>42886</v>
      </c>
      <c r="B441">
        <v>31.34</v>
      </c>
      <c r="C441">
        <v>31.6</v>
      </c>
      <c r="D441">
        <v>32.049999999999997</v>
      </c>
      <c r="E441">
        <v>32.49</v>
      </c>
      <c r="F441">
        <v>32.380000000000003</v>
      </c>
      <c r="G441">
        <f t="shared" si="31"/>
        <v>690.92884820000006</v>
      </c>
      <c r="H441">
        <f t="shared" si="32"/>
        <v>696.66086800000005</v>
      </c>
      <c r="I441">
        <f t="shared" si="33"/>
        <v>706.58167149999997</v>
      </c>
      <c r="J441">
        <f t="shared" si="34"/>
        <v>716.28201270000011</v>
      </c>
      <c r="K441">
        <f t="shared" si="35"/>
        <v>713.85692740000013</v>
      </c>
    </row>
    <row r="442" spans="1:11" x14ac:dyDescent="0.25">
      <c r="A442" s="1">
        <v>42916</v>
      </c>
      <c r="B442">
        <v>32.93</v>
      </c>
      <c r="C442">
        <v>33.159999999999997</v>
      </c>
      <c r="D442">
        <v>33.5</v>
      </c>
      <c r="E442">
        <v>33.74</v>
      </c>
      <c r="F442">
        <v>33.4</v>
      </c>
      <c r="G442">
        <f t="shared" si="31"/>
        <v>725.98235390000002</v>
      </c>
      <c r="H442">
        <f t="shared" si="32"/>
        <v>731.05298679999999</v>
      </c>
      <c r="I442">
        <f t="shared" si="33"/>
        <v>738.54870500000004</v>
      </c>
      <c r="J442">
        <f t="shared" si="34"/>
        <v>743.83980020000013</v>
      </c>
      <c r="K442">
        <f t="shared" si="35"/>
        <v>736.34408199999996</v>
      </c>
    </row>
    <row r="443" spans="1:11" x14ac:dyDescent="0.25">
      <c r="A443" s="1">
        <v>42947</v>
      </c>
      <c r="B443">
        <v>34.71</v>
      </c>
      <c r="C443">
        <v>34.92</v>
      </c>
      <c r="D443">
        <v>35.369999999999997</v>
      </c>
      <c r="E443">
        <v>35.5</v>
      </c>
      <c r="F443">
        <v>34.979999999999997</v>
      </c>
      <c r="G443">
        <f t="shared" si="31"/>
        <v>765.22464330000003</v>
      </c>
      <c r="H443">
        <f t="shared" si="32"/>
        <v>769.85435160000009</v>
      </c>
      <c r="I443">
        <f t="shared" si="33"/>
        <v>779.77515510000001</v>
      </c>
      <c r="J443">
        <f t="shared" si="34"/>
        <v>782.641165</v>
      </c>
      <c r="K443">
        <f t="shared" si="35"/>
        <v>771.17712540000002</v>
      </c>
    </row>
    <row r="444" spans="1:11" x14ac:dyDescent="0.25">
      <c r="A444" s="1">
        <v>42978</v>
      </c>
      <c r="B444">
        <v>34.71</v>
      </c>
      <c r="C444">
        <v>35.06</v>
      </c>
      <c r="D444">
        <v>35.549999999999997</v>
      </c>
      <c r="E444">
        <v>35.39</v>
      </c>
      <c r="F444">
        <v>35.200000000000003</v>
      </c>
      <c r="G444">
        <f t="shared" si="31"/>
        <v>765.22464330000003</v>
      </c>
      <c r="H444">
        <f t="shared" si="32"/>
        <v>772.94082380000009</v>
      </c>
      <c r="I444">
        <f t="shared" si="33"/>
        <v>783.74347649999993</v>
      </c>
      <c r="J444">
        <f t="shared" si="34"/>
        <v>780.21607970000002</v>
      </c>
      <c r="K444">
        <f t="shared" si="35"/>
        <v>776.02729600000009</v>
      </c>
    </row>
    <row r="445" spans="1:11" x14ac:dyDescent="0.25">
      <c r="A445" s="1">
        <v>43008</v>
      </c>
      <c r="B445">
        <v>32.57</v>
      </c>
      <c r="C445">
        <v>32.99</v>
      </c>
      <c r="D445">
        <v>33.630000000000003</v>
      </c>
      <c r="E445">
        <v>33.42</v>
      </c>
      <c r="F445">
        <v>33.68</v>
      </c>
      <c r="G445">
        <f t="shared" si="31"/>
        <v>718.04571110000006</v>
      </c>
      <c r="H445">
        <f t="shared" si="32"/>
        <v>727.30512770000007</v>
      </c>
      <c r="I445">
        <f t="shared" si="33"/>
        <v>741.41471490000015</v>
      </c>
      <c r="J445">
        <f t="shared" si="34"/>
        <v>736.78500660000009</v>
      </c>
      <c r="K445">
        <f t="shared" si="35"/>
        <v>742.51702640000008</v>
      </c>
    </row>
    <row r="446" spans="1:11" x14ac:dyDescent="0.25">
      <c r="A446" s="1">
        <v>43039</v>
      </c>
      <c r="B446">
        <v>34.75</v>
      </c>
      <c r="C446">
        <v>35.11</v>
      </c>
      <c r="D446">
        <v>35.46</v>
      </c>
      <c r="E446">
        <v>35.14</v>
      </c>
      <c r="F446">
        <v>35.21</v>
      </c>
      <c r="G446">
        <f t="shared" si="31"/>
        <v>766.10649250000006</v>
      </c>
      <c r="H446">
        <f t="shared" si="32"/>
        <v>774.04313530000002</v>
      </c>
      <c r="I446">
        <f t="shared" si="33"/>
        <v>781.75931580000008</v>
      </c>
      <c r="J446">
        <f t="shared" si="34"/>
        <v>774.70452220000004</v>
      </c>
      <c r="K446">
        <f t="shared" si="35"/>
        <v>776.2477583000001</v>
      </c>
    </row>
    <row r="447" spans="1:11" x14ac:dyDescent="0.25">
      <c r="A447" s="1">
        <v>43069</v>
      </c>
      <c r="B447">
        <v>33.75</v>
      </c>
      <c r="C447">
        <v>34.06</v>
      </c>
      <c r="D447">
        <v>34.369999999999997</v>
      </c>
      <c r="E447">
        <v>34.01</v>
      </c>
      <c r="F447">
        <v>34.090000000000003</v>
      </c>
      <c r="G447">
        <f t="shared" si="31"/>
        <v>744.06026250000002</v>
      </c>
      <c r="H447">
        <f t="shared" si="32"/>
        <v>750.89459380000005</v>
      </c>
      <c r="I447">
        <f t="shared" si="33"/>
        <v>757.72892509999997</v>
      </c>
      <c r="J447">
        <f t="shared" si="34"/>
        <v>749.79228230000001</v>
      </c>
      <c r="K447">
        <f t="shared" si="35"/>
        <v>751.55598070000008</v>
      </c>
    </row>
    <row r="448" spans="1:11" x14ac:dyDescent="0.25">
      <c r="A448" s="1">
        <v>43100</v>
      </c>
      <c r="B448">
        <v>33.08</v>
      </c>
      <c r="C448">
        <v>33.43</v>
      </c>
      <c r="D448">
        <v>33.58</v>
      </c>
      <c r="E448">
        <v>33.46</v>
      </c>
      <c r="F448">
        <v>33.799999999999997</v>
      </c>
      <c r="G448">
        <f t="shared" si="31"/>
        <v>729.28928840000003</v>
      </c>
      <c r="H448">
        <f t="shared" si="32"/>
        <v>737.00546889999998</v>
      </c>
      <c r="I448">
        <f t="shared" si="33"/>
        <v>740.31240339999999</v>
      </c>
      <c r="J448">
        <f t="shared" si="34"/>
        <v>737.66685580000001</v>
      </c>
      <c r="K448">
        <f t="shared" si="35"/>
        <v>745.16257399999995</v>
      </c>
    </row>
    <row r="449" spans="1:11" x14ac:dyDescent="0.25">
      <c r="A449" s="1">
        <v>43131</v>
      </c>
      <c r="B449">
        <v>33.07</v>
      </c>
      <c r="C449">
        <v>33.479999999999997</v>
      </c>
      <c r="D449">
        <v>33.64</v>
      </c>
      <c r="E449">
        <v>33.97</v>
      </c>
      <c r="F449">
        <v>34.130000000000003</v>
      </c>
      <c r="G449">
        <f t="shared" si="31"/>
        <v>729.06882610000002</v>
      </c>
      <c r="H449">
        <f t="shared" si="32"/>
        <v>738.10778040000002</v>
      </c>
      <c r="I449">
        <f t="shared" si="33"/>
        <v>741.63517720000004</v>
      </c>
      <c r="J449">
        <f t="shared" si="34"/>
        <v>748.91043309999998</v>
      </c>
      <c r="K449">
        <f t="shared" si="35"/>
        <v>752.43782990000011</v>
      </c>
    </row>
    <row r="450" spans="1:11" x14ac:dyDescent="0.25">
      <c r="A450" s="1">
        <v>43159</v>
      </c>
      <c r="B450">
        <v>31.96</v>
      </c>
      <c r="C450">
        <v>32.43</v>
      </c>
      <c r="D450">
        <v>32.68</v>
      </c>
      <c r="E450">
        <v>33.19</v>
      </c>
      <c r="F450">
        <v>33.450000000000003</v>
      </c>
      <c r="G450">
        <f t="shared" si="31"/>
        <v>704.59751080000001</v>
      </c>
      <c r="H450">
        <f t="shared" si="32"/>
        <v>714.95923890000006</v>
      </c>
      <c r="I450">
        <f t="shared" si="33"/>
        <v>720.47079640000004</v>
      </c>
      <c r="J450">
        <f t="shared" si="34"/>
        <v>731.71437370000001</v>
      </c>
      <c r="K450">
        <f t="shared" si="35"/>
        <v>737.44639350000011</v>
      </c>
    </row>
    <row r="451" spans="1:11" x14ac:dyDescent="0.25">
      <c r="A451" s="1">
        <v>43190</v>
      </c>
      <c r="B451">
        <v>31.87</v>
      </c>
      <c r="C451">
        <v>32.26</v>
      </c>
      <c r="D451">
        <v>32.79</v>
      </c>
      <c r="E451">
        <v>33.44</v>
      </c>
      <c r="F451">
        <v>33.69</v>
      </c>
      <c r="G451">
        <f t="shared" ref="G451:G508" si="36">B451*22.04623</f>
        <v>702.61335010000005</v>
      </c>
      <c r="H451">
        <f t="shared" ref="H451:H508" si="37">C451*22.04623</f>
        <v>711.21137980000003</v>
      </c>
      <c r="I451">
        <f t="shared" ref="I451:I508" si="38">D451*22.04623</f>
        <v>722.89588170000002</v>
      </c>
      <c r="J451">
        <f t="shared" ref="J451:J508" si="39">E451*22.04623</f>
        <v>737.22593119999999</v>
      </c>
      <c r="K451">
        <f t="shared" ref="K451:K508" si="40">F451*22.04623</f>
        <v>742.73748869999997</v>
      </c>
    </row>
    <row r="452" spans="1:11" x14ac:dyDescent="0.25">
      <c r="A452" s="1">
        <v>43220</v>
      </c>
      <c r="B452">
        <v>30.35</v>
      </c>
      <c r="C452">
        <v>30.76</v>
      </c>
      <c r="D452">
        <v>31.45</v>
      </c>
      <c r="E452">
        <v>32.32</v>
      </c>
      <c r="F452">
        <v>32.770000000000003</v>
      </c>
      <c r="G452">
        <f t="shared" si="36"/>
        <v>669.10308050000003</v>
      </c>
      <c r="H452">
        <f t="shared" si="37"/>
        <v>678.14203480000003</v>
      </c>
      <c r="I452">
        <f t="shared" si="38"/>
        <v>693.35393350000004</v>
      </c>
      <c r="J452">
        <f t="shared" si="39"/>
        <v>712.53415360000008</v>
      </c>
      <c r="K452">
        <f t="shared" si="40"/>
        <v>722.45495710000012</v>
      </c>
    </row>
    <row r="453" spans="1:11" x14ac:dyDescent="0.25">
      <c r="A453" s="1">
        <v>43251</v>
      </c>
      <c r="B453">
        <v>31.12</v>
      </c>
      <c r="C453">
        <v>31.39</v>
      </c>
      <c r="D453">
        <v>32.130000000000003</v>
      </c>
      <c r="E453">
        <v>33.049999999999997</v>
      </c>
      <c r="F453">
        <v>33.32</v>
      </c>
      <c r="G453">
        <f t="shared" si="36"/>
        <v>686.07867760000011</v>
      </c>
      <c r="H453">
        <f t="shared" si="37"/>
        <v>692.0311597000001</v>
      </c>
      <c r="I453">
        <f t="shared" si="38"/>
        <v>708.34536990000015</v>
      </c>
      <c r="J453">
        <f t="shared" si="39"/>
        <v>728.62790150000001</v>
      </c>
      <c r="K453">
        <f t="shared" si="40"/>
        <v>734.5803836</v>
      </c>
    </row>
    <row r="454" spans="1:11" x14ac:dyDescent="0.25">
      <c r="A454" s="1">
        <v>43281</v>
      </c>
      <c r="B454">
        <v>29.12</v>
      </c>
      <c r="C454">
        <v>29.34</v>
      </c>
      <c r="D454">
        <v>29.99</v>
      </c>
      <c r="E454">
        <v>30.94</v>
      </c>
      <c r="F454">
        <v>31.25</v>
      </c>
      <c r="G454">
        <f t="shared" si="36"/>
        <v>641.98621760000003</v>
      </c>
      <c r="H454">
        <f t="shared" si="37"/>
        <v>646.83638819999999</v>
      </c>
      <c r="I454">
        <f t="shared" si="38"/>
        <v>661.16643769999996</v>
      </c>
      <c r="J454">
        <f t="shared" si="39"/>
        <v>682.11035620000007</v>
      </c>
      <c r="K454">
        <f t="shared" si="40"/>
        <v>688.94468749999999</v>
      </c>
    </row>
    <row r="455" spans="1:11" x14ac:dyDescent="0.25">
      <c r="A455" s="1">
        <v>43312</v>
      </c>
      <c r="B455">
        <v>28.73</v>
      </c>
      <c r="C455">
        <v>29.01</v>
      </c>
      <c r="D455">
        <v>29.84</v>
      </c>
      <c r="E455">
        <v>30.63</v>
      </c>
      <c r="F455">
        <v>31.04</v>
      </c>
      <c r="G455">
        <f t="shared" si="36"/>
        <v>633.38818790000005</v>
      </c>
      <c r="H455">
        <f t="shared" si="37"/>
        <v>639.56113230000005</v>
      </c>
      <c r="I455">
        <f t="shared" si="38"/>
        <v>657.85950320000006</v>
      </c>
      <c r="J455">
        <f t="shared" si="39"/>
        <v>675.27602490000004</v>
      </c>
      <c r="K455">
        <f t="shared" si="40"/>
        <v>684.31497920000004</v>
      </c>
    </row>
    <row r="456" spans="1:11" x14ac:dyDescent="0.25">
      <c r="A456" s="1">
        <v>43343</v>
      </c>
      <c r="B456">
        <v>28.37</v>
      </c>
      <c r="C456">
        <v>28.77</v>
      </c>
      <c r="D456">
        <v>29.56</v>
      </c>
      <c r="E456">
        <v>30.11</v>
      </c>
      <c r="F456">
        <v>30.63</v>
      </c>
      <c r="G456">
        <f t="shared" si="36"/>
        <v>625.45154510000009</v>
      </c>
      <c r="H456">
        <f t="shared" si="37"/>
        <v>634.27003710000008</v>
      </c>
      <c r="I456">
        <f t="shared" si="38"/>
        <v>651.68655880000006</v>
      </c>
      <c r="J456">
        <f t="shared" si="39"/>
        <v>663.81198530000006</v>
      </c>
      <c r="K456">
        <f t="shared" si="40"/>
        <v>675.27602490000004</v>
      </c>
    </row>
    <row r="457" spans="1:11" x14ac:dyDescent="0.25">
      <c r="A457" s="1">
        <v>43373</v>
      </c>
      <c r="B457">
        <v>28.68</v>
      </c>
      <c r="C457">
        <v>29.23</v>
      </c>
      <c r="D457">
        <v>30.09</v>
      </c>
      <c r="E457">
        <v>30.39</v>
      </c>
      <c r="F457">
        <v>31.09</v>
      </c>
      <c r="G457">
        <f t="shared" si="36"/>
        <v>632.28587640000001</v>
      </c>
      <c r="H457">
        <f t="shared" si="37"/>
        <v>644.41130290000001</v>
      </c>
      <c r="I457">
        <f t="shared" si="38"/>
        <v>663.37106070000004</v>
      </c>
      <c r="J457">
        <f t="shared" si="39"/>
        <v>669.98492970000007</v>
      </c>
      <c r="K457">
        <f t="shared" si="40"/>
        <v>685.41729070000008</v>
      </c>
    </row>
    <row r="458" spans="1:11" x14ac:dyDescent="0.25">
      <c r="A458" s="1">
        <v>43404</v>
      </c>
      <c r="B458">
        <v>28.02</v>
      </c>
      <c r="C458">
        <v>28.49</v>
      </c>
      <c r="D458">
        <v>29.18</v>
      </c>
      <c r="E458">
        <v>29.55</v>
      </c>
      <c r="F458">
        <v>30.39</v>
      </c>
      <c r="G458">
        <f t="shared" si="36"/>
        <v>617.73536460000003</v>
      </c>
      <c r="H458">
        <f t="shared" si="37"/>
        <v>628.09709269999996</v>
      </c>
      <c r="I458">
        <f t="shared" si="38"/>
        <v>643.30899140000008</v>
      </c>
      <c r="J458">
        <f t="shared" si="39"/>
        <v>651.46609650000005</v>
      </c>
      <c r="K458">
        <f t="shared" si="40"/>
        <v>669.98492970000007</v>
      </c>
    </row>
    <row r="459" spans="1:11" x14ac:dyDescent="0.25">
      <c r="A459" s="1">
        <v>43434</v>
      </c>
      <c r="B459">
        <v>27.82</v>
      </c>
      <c r="C459">
        <v>28.3</v>
      </c>
      <c r="D459">
        <v>28.98</v>
      </c>
      <c r="E459">
        <v>29.36</v>
      </c>
      <c r="F459">
        <v>30.24</v>
      </c>
      <c r="G459">
        <f t="shared" si="36"/>
        <v>613.32611860000009</v>
      </c>
      <c r="H459">
        <f t="shared" si="37"/>
        <v>623.90830900000003</v>
      </c>
      <c r="I459">
        <f t="shared" si="38"/>
        <v>638.89974540000003</v>
      </c>
      <c r="J459">
        <f t="shared" si="39"/>
        <v>647.2773128</v>
      </c>
      <c r="K459">
        <f t="shared" si="40"/>
        <v>666.67799520000005</v>
      </c>
    </row>
    <row r="460" spans="1:11" x14ac:dyDescent="0.25">
      <c r="A460" s="1">
        <v>43465</v>
      </c>
      <c r="B460">
        <v>27.55</v>
      </c>
      <c r="C460">
        <v>28.12</v>
      </c>
      <c r="D460">
        <v>28.66</v>
      </c>
      <c r="E460">
        <v>29.27</v>
      </c>
      <c r="F460">
        <v>30.17</v>
      </c>
      <c r="G460">
        <f t="shared" si="36"/>
        <v>607.37363650000009</v>
      </c>
      <c r="H460">
        <f t="shared" si="37"/>
        <v>619.93998760000011</v>
      </c>
      <c r="I460">
        <f t="shared" si="38"/>
        <v>631.84495179999999</v>
      </c>
      <c r="J460">
        <f t="shared" si="39"/>
        <v>645.29315210000004</v>
      </c>
      <c r="K460">
        <f t="shared" si="40"/>
        <v>665.13475910000011</v>
      </c>
    </row>
    <row r="461" spans="1:11" x14ac:dyDescent="0.25">
      <c r="A461" s="1">
        <v>43496</v>
      </c>
      <c r="B461">
        <v>30.17</v>
      </c>
      <c r="C461">
        <v>30.79</v>
      </c>
      <c r="D461">
        <v>31.13</v>
      </c>
      <c r="E461">
        <v>31.78</v>
      </c>
      <c r="F461">
        <v>32.39</v>
      </c>
      <c r="G461">
        <f t="shared" si="36"/>
        <v>665.13475910000011</v>
      </c>
      <c r="H461">
        <f t="shared" si="37"/>
        <v>678.80342170000006</v>
      </c>
      <c r="I461">
        <f t="shared" si="38"/>
        <v>686.2991399</v>
      </c>
      <c r="J461">
        <f t="shared" si="39"/>
        <v>700.62918940000009</v>
      </c>
      <c r="K461">
        <f t="shared" si="40"/>
        <v>714.07738970000003</v>
      </c>
    </row>
    <row r="462" spans="1:11" x14ac:dyDescent="0.25">
      <c r="A462" s="1">
        <v>43524</v>
      </c>
      <c r="B462">
        <v>29.96</v>
      </c>
      <c r="C462">
        <v>30.59</v>
      </c>
      <c r="D462">
        <v>31.01</v>
      </c>
      <c r="E462">
        <v>31.74</v>
      </c>
      <c r="F462">
        <v>32.299999999999997</v>
      </c>
      <c r="G462">
        <f t="shared" si="36"/>
        <v>660.50505080000005</v>
      </c>
      <c r="H462">
        <f t="shared" si="37"/>
        <v>674.39417570000001</v>
      </c>
      <c r="I462">
        <f t="shared" si="38"/>
        <v>683.65359230000013</v>
      </c>
      <c r="J462">
        <f t="shared" si="39"/>
        <v>699.74734020000005</v>
      </c>
      <c r="K462">
        <f t="shared" si="40"/>
        <v>712.09322899999995</v>
      </c>
    </row>
    <row r="463" spans="1:11" x14ac:dyDescent="0.25">
      <c r="A463" s="1">
        <v>43555</v>
      </c>
      <c r="B463">
        <v>28.36</v>
      </c>
      <c r="C463">
        <v>28.84</v>
      </c>
      <c r="D463">
        <v>29.48</v>
      </c>
      <c r="E463">
        <v>30.35</v>
      </c>
      <c r="F463">
        <v>30.87</v>
      </c>
      <c r="G463">
        <f t="shared" si="36"/>
        <v>625.23108280000008</v>
      </c>
      <c r="H463">
        <f t="shared" si="37"/>
        <v>635.81327320000003</v>
      </c>
      <c r="I463">
        <f t="shared" si="38"/>
        <v>649.9228604000001</v>
      </c>
      <c r="J463">
        <f t="shared" si="39"/>
        <v>669.10308050000003</v>
      </c>
      <c r="K463">
        <f t="shared" si="40"/>
        <v>680.56712010000001</v>
      </c>
    </row>
    <row r="464" spans="1:11" x14ac:dyDescent="0.25">
      <c r="A464" s="1">
        <v>43585</v>
      </c>
      <c r="B464">
        <v>27.58</v>
      </c>
      <c r="C464">
        <v>28.02</v>
      </c>
      <c r="D464">
        <v>28.61</v>
      </c>
      <c r="E464">
        <v>29.51</v>
      </c>
      <c r="F464">
        <v>30.16</v>
      </c>
      <c r="G464">
        <f t="shared" si="36"/>
        <v>608.0350234</v>
      </c>
      <c r="H464">
        <f t="shared" si="37"/>
        <v>617.73536460000003</v>
      </c>
      <c r="I464">
        <f t="shared" si="38"/>
        <v>630.74264030000006</v>
      </c>
      <c r="J464">
        <f t="shared" si="39"/>
        <v>650.58424730000013</v>
      </c>
      <c r="K464">
        <f t="shared" si="40"/>
        <v>664.91429679999999</v>
      </c>
    </row>
    <row r="465" spans="1:11" x14ac:dyDescent="0.25">
      <c r="A465" s="1">
        <v>43616</v>
      </c>
      <c r="B465">
        <v>27.59</v>
      </c>
      <c r="C465">
        <v>27.85</v>
      </c>
      <c r="D465">
        <v>28.5</v>
      </c>
      <c r="E465">
        <v>29.44</v>
      </c>
      <c r="F465">
        <v>29.77</v>
      </c>
      <c r="G465">
        <f t="shared" si="36"/>
        <v>608.25548570000001</v>
      </c>
      <c r="H465">
        <f t="shared" si="37"/>
        <v>613.98750550000011</v>
      </c>
      <c r="I465">
        <f t="shared" si="38"/>
        <v>628.31755500000008</v>
      </c>
      <c r="J465">
        <f t="shared" si="39"/>
        <v>649.04101120000007</v>
      </c>
      <c r="K465">
        <f t="shared" si="40"/>
        <v>656.3162671</v>
      </c>
    </row>
    <row r="466" spans="1:11" x14ac:dyDescent="0.25">
      <c r="A466" s="1">
        <v>43646</v>
      </c>
      <c r="B466">
        <v>28.24</v>
      </c>
      <c r="C466">
        <v>28.49</v>
      </c>
      <c r="D466">
        <v>29.07</v>
      </c>
      <c r="E466">
        <v>29.92</v>
      </c>
      <c r="F466">
        <v>30.09</v>
      </c>
      <c r="G466">
        <f t="shared" si="36"/>
        <v>622.58553519999998</v>
      </c>
      <c r="H466">
        <f t="shared" si="37"/>
        <v>628.09709269999996</v>
      </c>
      <c r="I466">
        <f t="shared" si="38"/>
        <v>640.88390609999999</v>
      </c>
      <c r="J466">
        <f t="shared" si="39"/>
        <v>659.62320160000013</v>
      </c>
      <c r="K466">
        <f t="shared" si="40"/>
        <v>663.37106070000004</v>
      </c>
    </row>
    <row r="467" spans="1:11" x14ac:dyDescent="0.25">
      <c r="A467" s="1">
        <v>43677</v>
      </c>
      <c r="B467">
        <v>27.75</v>
      </c>
      <c r="C467">
        <v>28</v>
      </c>
      <c r="D467">
        <v>28.76</v>
      </c>
      <c r="E467">
        <v>29.53</v>
      </c>
      <c r="F467">
        <v>29.93</v>
      </c>
      <c r="G467">
        <f t="shared" si="36"/>
        <v>611.78288250000003</v>
      </c>
      <c r="H467">
        <f t="shared" si="37"/>
        <v>617.29444000000001</v>
      </c>
      <c r="I467">
        <f t="shared" si="38"/>
        <v>634.04957480000007</v>
      </c>
      <c r="J467">
        <f t="shared" si="39"/>
        <v>651.02517190000003</v>
      </c>
      <c r="K467">
        <f t="shared" si="40"/>
        <v>659.84366390000002</v>
      </c>
    </row>
    <row r="468" spans="1:11" x14ac:dyDescent="0.25">
      <c r="A468" s="1">
        <v>43708</v>
      </c>
      <c r="B468">
        <v>28.64</v>
      </c>
      <c r="C468">
        <v>28.81</v>
      </c>
      <c r="D468">
        <v>29.57</v>
      </c>
      <c r="E468">
        <v>30.12</v>
      </c>
      <c r="F468">
        <v>30.62</v>
      </c>
      <c r="G468">
        <f t="shared" si="36"/>
        <v>631.40402720000009</v>
      </c>
      <c r="H468">
        <f t="shared" si="37"/>
        <v>635.1518863</v>
      </c>
      <c r="I468">
        <f t="shared" si="38"/>
        <v>651.90702110000007</v>
      </c>
      <c r="J468">
        <f t="shared" si="39"/>
        <v>664.03244760000007</v>
      </c>
      <c r="K468">
        <f t="shared" si="40"/>
        <v>675.05556260000003</v>
      </c>
    </row>
    <row r="469" spans="1:11" x14ac:dyDescent="0.25">
      <c r="A469" s="1">
        <v>43738</v>
      </c>
      <c r="B469">
        <v>28.99</v>
      </c>
      <c r="C469">
        <v>29.31</v>
      </c>
      <c r="D469">
        <v>30.18</v>
      </c>
      <c r="E469">
        <v>30.44</v>
      </c>
      <c r="F469">
        <v>31.08</v>
      </c>
      <c r="G469">
        <f t="shared" si="36"/>
        <v>639.12020770000004</v>
      </c>
      <c r="H469">
        <f t="shared" si="37"/>
        <v>646.17500129999996</v>
      </c>
      <c r="I469">
        <f t="shared" si="38"/>
        <v>665.3552214</v>
      </c>
      <c r="J469">
        <f t="shared" si="39"/>
        <v>671.08724120000011</v>
      </c>
      <c r="K469">
        <f t="shared" si="40"/>
        <v>685.19682839999996</v>
      </c>
    </row>
    <row r="470" spans="1:11" x14ac:dyDescent="0.25">
      <c r="A470" s="1">
        <v>43769</v>
      </c>
      <c r="B470">
        <v>30.75</v>
      </c>
      <c r="C470">
        <v>31.25</v>
      </c>
      <c r="D470">
        <v>31.92</v>
      </c>
      <c r="E470">
        <v>32.130000000000003</v>
      </c>
      <c r="F470">
        <v>32.67</v>
      </c>
      <c r="G470">
        <f t="shared" si="36"/>
        <v>677.92157250000002</v>
      </c>
      <c r="H470">
        <f t="shared" si="37"/>
        <v>688.94468749999999</v>
      </c>
      <c r="I470">
        <f t="shared" si="38"/>
        <v>703.71566160000009</v>
      </c>
      <c r="J470">
        <f t="shared" si="39"/>
        <v>708.34536990000015</v>
      </c>
      <c r="K470">
        <f t="shared" si="40"/>
        <v>720.25033410000003</v>
      </c>
    </row>
    <row r="471" spans="1:11" x14ac:dyDescent="0.25">
      <c r="A471" s="1">
        <v>43799</v>
      </c>
      <c r="B471">
        <v>30.42</v>
      </c>
      <c r="C471">
        <v>30.85</v>
      </c>
      <c r="D471">
        <v>31.57</v>
      </c>
      <c r="E471">
        <v>31.79</v>
      </c>
      <c r="F471">
        <v>32.24</v>
      </c>
      <c r="G471">
        <f t="shared" si="36"/>
        <v>670.64631660000009</v>
      </c>
      <c r="H471">
        <f t="shared" si="37"/>
        <v>680.12619550000011</v>
      </c>
      <c r="I471">
        <f t="shared" si="38"/>
        <v>695.99948110000003</v>
      </c>
      <c r="J471">
        <f t="shared" si="39"/>
        <v>700.84965169999998</v>
      </c>
      <c r="K471">
        <f t="shared" si="40"/>
        <v>710.77045520000013</v>
      </c>
    </row>
    <row r="472" spans="1:11" x14ac:dyDescent="0.25">
      <c r="A472" s="1">
        <v>43830</v>
      </c>
      <c r="B472">
        <v>34.49</v>
      </c>
      <c r="C472">
        <v>35.06</v>
      </c>
      <c r="D472">
        <v>35.409999999999997</v>
      </c>
      <c r="E472">
        <v>35.56</v>
      </c>
      <c r="F472">
        <v>35.409999999999997</v>
      </c>
      <c r="G472">
        <f t="shared" si="36"/>
        <v>760.37447270000007</v>
      </c>
      <c r="H472">
        <f t="shared" si="37"/>
        <v>772.94082380000009</v>
      </c>
      <c r="I472">
        <f t="shared" si="38"/>
        <v>780.65700429999993</v>
      </c>
      <c r="J472">
        <f t="shared" si="39"/>
        <v>783.96393880000005</v>
      </c>
      <c r="K472">
        <f t="shared" si="40"/>
        <v>780.65700429999993</v>
      </c>
    </row>
    <row r="473" spans="1:11" x14ac:dyDescent="0.25">
      <c r="A473" s="1">
        <v>43861</v>
      </c>
      <c r="B473">
        <v>29.94</v>
      </c>
      <c r="C473">
        <v>30.69</v>
      </c>
      <c r="D473">
        <v>31.02</v>
      </c>
      <c r="E473">
        <v>31.7</v>
      </c>
      <c r="F473">
        <v>32.07</v>
      </c>
      <c r="G473">
        <f t="shared" si="36"/>
        <v>660.06412620000003</v>
      </c>
      <c r="H473">
        <f t="shared" si="37"/>
        <v>676.59879870000009</v>
      </c>
      <c r="I473">
        <f t="shared" si="38"/>
        <v>683.87405460000002</v>
      </c>
      <c r="J473">
        <f t="shared" si="39"/>
        <v>698.86549100000002</v>
      </c>
      <c r="K473">
        <f t="shared" si="40"/>
        <v>707.0225961000001</v>
      </c>
    </row>
    <row r="474" spans="1:11" x14ac:dyDescent="0.25">
      <c r="A474" s="1">
        <v>43890</v>
      </c>
      <c r="B474">
        <v>28.31</v>
      </c>
      <c r="C474">
        <v>29.04</v>
      </c>
      <c r="D474">
        <v>29.56</v>
      </c>
      <c r="E474">
        <v>30.32</v>
      </c>
      <c r="F474">
        <v>30.83</v>
      </c>
      <c r="G474">
        <f t="shared" si="36"/>
        <v>624.12877130000004</v>
      </c>
      <c r="H474">
        <f t="shared" si="37"/>
        <v>640.22251919999997</v>
      </c>
      <c r="I474">
        <f t="shared" si="38"/>
        <v>651.68655880000006</v>
      </c>
      <c r="J474">
        <f t="shared" si="39"/>
        <v>668.44169360000001</v>
      </c>
      <c r="K474">
        <f t="shared" si="40"/>
        <v>679.68527089999998</v>
      </c>
    </row>
    <row r="475" spans="1:11" x14ac:dyDescent="0.25">
      <c r="A475" s="1">
        <v>43921</v>
      </c>
      <c r="B475">
        <v>27.01</v>
      </c>
      <c r="C475">
        <v>27.51</v>
      </c>
      <c r="D475">
        <v>28.17</v>
      </c>
      <c r="E475">
        <v>28.74</v>
      </c>
      <c r="F475">
        <v>29.28</v>
      </c>
      <c r="G475">
        <f t="shared" si="36"/>
        <v>595.46867230000009</v>
      </c>
      <c r="H475">
        <f t="shared" si="37"/>
        <v>606.49178730000006</v>
      </c>
      <c r="I475">
        <f t="shared" si="38"/>
        <v>621.04229910000004</v>
      </c>
      <c r="J475">
        <f t="shared" si="39"/>
        <v>633.60865020000006</v>
      </c>
      <c r="K475">
        <f t="shared" si="40"/>
        <v>645.51361440000005</v>
      </c>
    </row>
    <row r="476" spans="1:11" x14ac:dyDescent="0.25">
      <c r="A476" s="1">
        <v>43951</v>
      </c>
      <c r="B476">
        <v>26.23</v>
      </c>
      <c r="C476">
        <v>26.79</v>
      </c>
      <c r="D476">
        <v>27.4</v>
      </c>
      <c r="E476">
        <v>27.83</v>
      </c>
      <c r="F476">
        <v>28.2</v>
      </c>
      <c r="G476">
        <f t="shared" si="36"/>
        <v>578.27261290000001</v>
      </c>
      <c r="H476">
        <f t="shared" si="37"/>
        <v>590.61850170000002</v>
      </c>
      <c r="I476">
        <f t="shared" si="38"/>
        <v>604.06670199999996</v>
      </c>
      <c r="J476">
        <f t="shared" si="39"/>
        <v>613.54658089999998</v>
      </c>
      <c r="K476">
        <f t="shared" si="40"/>
        <v>621.70368600000006</v>
      </c>
    </row>
    <row r="477" spans="1:11" x14ac:dyDescent="0.25">
      <c r="A477" s="1">
        <v>43982</v>
      </c>
      <c r="B477">
        <v>27.38</v>
      </c>
      <c r="C477">
        <v>27.71</v>
      </c>
      <c r="D477">
        <v>28.38</v>
      </c>
      <c r="E477">
        <v>28.84</v>
      </c>
      <c r="F477">
        <v>28.96</v>
      </c>
      <c r="G477">
        <f t="shared" si="36"/>
        <v>603.62577740000006</v>
      </c>
      <c r="H477">
        <f t="shared" si="37"/>
        <v>610.90103330000011</v>
      </c>
      <c r="I477">
        <f t="shared" si="38"/>
        <v>625.67200739999998</v>
      </c>
      <c r="J477">
        <f t="shared" si="39"/>
        <v>635.81327320000003</v>
      </c>
      <c r="K477">
        <f t="shared" si="40"/>
        <v>638.45882080000001</v>
      </c>
    </row>
    <row r="478" spans="1:11" x14ac:dyDescent="0.25">
      <c r="A478" s="1">
        <v>44012</v>
      </c>
      <c r="B478">
        <v>27.98</v>
      </c>
      <c r="C478">
        <v>28.3</v>
      </c>
      <c r="D478">
        <v>29.01</v>
      </c>
      <c r="E478">
        <v>29.45</v>
      </c>
      <c r="F478">
        <v>29.5</v>
      </c>
      <c r="G478">
        <f t="shared" si="36"/>
        <v>616.85351539999999</v>
      </c>
      <c r="H478">
        <f t="shared" si="37"/>
        <v>623.90830900000003</v>
      </c>
      <c r="I478">
        <f t="shared" si="38"/>
        <v>639.56113230000005</v>
      </c>
      <c r="J478">
        <f t="shared" si="39"/>
        <v>649.26147350000008</v>
      </c>
      <c r="K478">
        <f t="shared" si="40"/>
        <v>650.36378500000001</v>
      </c>
    </row>
    <row r="479" spans="1:11" x14ac:dyDescent="0.25">
      <c r="A479" s="1">
        <v>44043</v>
      </c>
      <c r="B479">
        <v>30.91</v>
      </c>
      <c r="C479">
        <v>30.51</v>
      </c>
      <c r="D479">
        <v>31.04</v>
      </c>
      <c r="E479">
        <v>31.18</v>
      </c>
      <c r="F479">
        <v>31.02</v>
      </c>
      <c r="G479">
        <f t="shared" si="36"/>
        <v>681.44896930000004</v>
      </c>
      <c r="H479">
        <f t="shared" si="37"/>
        <v>672.63047730000005</v>
      </c>
      <c r="I479">
        <f t="shared" si="38"/>
        <v>684.31497920000004</v>
      </c>
      <c r="J479">
        <f t="shared" si="39"/>
        <v>687.40145140000004</v>
      </c>
      <c r="K479">
        <f t="shared" si="40"/>
        <v>683.87405460000002</v>
      </c>
    </row>
    <row r="480" spans="1:11" x14ac:dyDescent="0.25">
      <c r="A480" s="1">
        <v>44074</v>
      </c>
      <c r="B480">
        <v>32.96</v>
      </c>
      <c r="C480">
        <v>32.86</v>
      </c>
      <c r="D480">
        <v>33.200000000000003</v>
      </c>
      <c r="E480">
        <v>32.950000000000003</v>
      </c>
      <c r="F480">
        <v>32.65</v>
      </c>
      <c r="G480">
        <f t="shared" si="36"/>
        <v>726.64374080000005</v>
      </c>
      <c r="H480">
        <f t="shared" si="37"/>
        <v>724.43911780000008</v>
      </c>
      <c r="I480">
        <f t="shared" si="38"/>
        <v>731.93483600000013</v>
      </c>
      <c r="J480">
        <f t="shared" si="39"/>
        <v>726.42327850000015</v>
      </c>
      <c r="K480">
        <f t="shared" si="40"/>
        <v>719.80940950000002</v>
      </c>
    </row>
    <row r="481" spans="1:11" x14ac:dyDescent="0.25">
      <c r="A481" s="1">
        <v>44104</v>
      </c>
      <c r="B481">
        <v>33.369999999999997</v>
      </c>
      <c r="C481">
        <v>33.19</v>
      </c>
      <c r="D481">
        <v>33.479999999999997</v>
      </c>
      <c r="E481">
        <v>32.86</v>
      </c>
      <c r="F481">
        <v>32.56</v>
      </c>
      <c r="G481">
        <f t="shared" si="36"/>
        <v>735.68269509999993</v>
      </c>
      <c r="H481">
        <f t="shared" si="37"/>
        <v>731.71437370000001</v>
      </c>
      <c r="I481">
        <f t="shared" si="38"/>
        <v>738.10778040000002</v>
      </c>
      <c r="J481">
        <f t="shared" si="39"/>
        <v>724.43911780000008</v>
      </c>
      <c r="K481">
        <f t="shared" si="40"/>
        <v>717.82524880000005</v>
      </c>
    </row>
    <row r="482" spans="1:11" x14ac:dyDescent="0.25">
      <c r="A482" s="1">
        <v>44135</v>
      </c>
      <c r="B482">
        <v>33.61</v>
      </c>
      <c r="C482">
        <v>33.24</v>
      </c>
      <c r="D482">
        <v>32.9</v>
      </c>
      <c r="E482">
        <v>32.24</v>
      </c>
      <c r="F482">
        <v>32.06</v>
      </c>
      <c r="G482">
        <f t="shared" si="36"/>
        <v>740.97379030000002</v>
      </c>
      <c r="H482">
        <f t="shared" si="37"/>
        <v>732.81668520000005</v>
      </c>
      <c r="I482">
        <f t="shared" si="38"/>
        <v>725.320967</v>
      </c>
      <c r="J482">
        <f t="shared" si="39"/>
        <v>710.77045520000013</v>
      </c>
      <c r="K482">
        <f t="shared" si="40"/>
        <v>706.80213380000009</v>
      </c>
    </row>
    <row r="483" spans="1:11" x14ac:dyDescent="0.25">
      <c r="A483" s="1">
        <v>44165</v>
      </c>
      <c r="B483">
        <v>37.880000000000003</v>
      </c>
      <c r="C483">
        <v>37.270000000000003</v>
      </c>
      <c r="D483">
        <v>36.49</v>
      </c>
      <c r="E483">
        <v>34.97</v>
      </c>
      <c r="F483">
        <v>34.33</v>
      </c>
      <c r="G483">
        <f t="shared" si="36"/>
        <v>835.11119240000005</v>
      </c>
      <c r="H483">
        <f t="shared" si="37"/>
        <v>821.66299210000011</v>
      </c>
      <c r="I483">
        <f t="shared" si="38"/>
        <v>804.46693270000014</v>
      </c>
      <c r="J483">
        <f t="shared" si="39"/>
        <v>770.95666310000001</v>
      </c>
      <c r="K483">
        <f t="shared" si="40"/>
        <v>756.84707590000005</v>
      </c>
    </row>
    <row r="484" spans="1:11" x14ac:dyDescent="0.25">
      <c r="A484" s="1">
        <v>44196</v>
      </c>
      <c r="B484">
        <v>43.33</v>
      </c>
      <c r="C484">
        <v>41.52</v>
      </c>
      <c r="D484">
        <v>39.61</v>
      </c>
      <c r="E484">
        <v>38.58</v>
      </c>
      <c r="F484">
        <v>37.28</v>
      </c>
      <c r="G484">
        <f t="shared" si="36"/>
        <v>955.26314590000004</v>
      </c>
      <c r="H484">
        <f t="shared" si="37"/>
        <v>915.35946960000012</v>
      </c>
      <c r="I484">
        <f t="shared" si="38"/>
        <v>873.25117030000001</v>
      </c>
      <c r="J484">
        <f t="shared" si="39"/>
        <v>850.54355340000006</v>
      </c>
      <c r="K484">
        <f t="shared" si="40"/>
        <v>821.88345440000012</v>
      </c>
    </row>
    <row r="485" spans="1:11" x14ac:dyDescent="0.25">
      <c r="A485" s="1">
        <v>44227</v>
      </c>
      <c r="B485">
        <v>44.62</v>
      </c>
      <c r="C485">
        <v>43.28</v>
      </c>
      <c r="D485">
        <v>40.619999999999997</v>
      </c>
      <c r="E485">
        <v>39.340000000000003</v>
      </c>
      <c r="F485">
        <v>38.299999999999997</v>
      </c>
      <c r="G485">
        <f t="shared" si="36"/>
        <v>983.70278259999998</v>
      </c>
      <c r="H485">
        <f t="shared" si="37"/>
        <v>954.16083440000011</v>
      </c>
      <c r="I485">
        <f t="shared" si="38"/>
        <v>895.51786259999994</v>
      </c>
      <c r="J485">
        <f t="shared" si="39"/>
        <v>867.29868820000013</v>
      </c>
      <c r="K485">
        <f t="shared" si="40"/>
        <v>844.37060899999994</v>
      </c>
    </row>
    <row r="486" spans="1:11" x14ac:dyDescent="0.25">
      <c r="A486" s="1">
        <v>44255</v>
      </c>
      <c r="B486">
        <v>51.34</v>
      </c>
      <c r="C486">
        <v>48.8</v>
      </c>
      <c r="D486">
        <v>44.97</v>
      </c>
      <c r="E486">
        <v>43.52</v>
      </c>
      <c r="F486">
        <v>42.55</v>
      </c>
      <c r="G486">
        <f t="shared" si="36"/>
        <v>1131.8534482000002</v>
      </c>
      <c r="H486">
        <f t="shared" si="37"/>
        <v>1075.8560239999999</v>
      </c>
      <c r="I486">
        <f t="shared" si="38"/>
        <v>991.41896310000004</v>
      </c>
      <c r="J486">
        <f t="shared" si="39"/>
        <v>959.45192960000008</v>
      </c>
      <c r="K486">
        <f t="shared" si="40"/>
        <v>938.06708649999996</v>
      </c>
    </row>
    <row r="487" spans="1:11" x14ac:dyDescent="0.25">
      <c r="A487" s="1">
        <v>44286</v>
      </c>
      <c r="B487">
        <v>52.92</v>
      </c>
      <c r="C487">
        <v>48.79</v>
      </c>
      <c r="D487">
        <v>46.04</v>
      </c>
      <c r="E487">
        <v>45.14</v>
      </c>
      <c r="F487">
        <v>44.3</v>
      </c>
      <c r="G487">
        <f t="shared" si="36"/>
        <v>1166.6864916000002</v>
      </c>
      <c r="H487">
        <f t="shared" si="37"/>
        <v>1075.6355617000002</v>
      </c>
      <c r="I487">
        <f t="shared" si="38"/>
        <v>1015.0084292</v>
      </c>
      <c r="J487">
        <f t="shared" si="39"/>
        <v>995.16682220000007</v>
      </c>
      <c r="K487">
        <f t="shared" si="40"/>
        <v>976.64798900000005</v>
      </c>
    </row>
    <row r="488" spans="1:11" x14ac:dyDescent="0.25">
      <c r="A488" s="1">
        <v>44316</v>
      </c>
      <c r="B488">
        <v>68.459999999999994</v>
      </c>
      <c r="C488">
        <v>57.47</v>
      </c>
      <c r="D488">
        <v>52.03</v>
      </c>
      <c r="E488">
        <v>50.56</v>
      </c>
      <c r="F488">
        <v>49.35</v>
      </c>
      <c r="G488">
        <f t="shared" si="36"/>
        <v>1509.2849057999999</v>
      </c>
      <c r="H488">
        <f t="shared" si="37"/>
        <v>1266.9968381000001</v>
      </c>
      <c r="I488">
        <f t="shared" si="38"/>
        <v>1147.0653469000001</v>
      </c>
      <c r="J488">
        <f t="shared" si="39"/>
        <v>1114.6573888</v>
      </c>
      <c r="K488">
        <f t="shared" si="40"/>
        <v>1087.9814505000002</v>
      </c>
    </row>
    <row r="489" spans="1:11" x14ac:dyDescent="0.25">
      <c r="A489" s="1">
        <v>44347</v>
      </c>
      <c r="B489">
        <v>65.790000000000006</v>
      </c>
      <c r="C489">
        <v>61.01</v>
      </c>
      <c r="D489">
        <v>57.68</v>
      </c>
      <c r="E489">
        <v>54.92</v>
      </c>
      <c r="F489">
        <v>53.15</v>
      </c>
      <c r="G489">
        <f t="shared" si="36"/>
        <v>1450.4214717000002</v>
      </c>
      <c r="H489">
        <f t="shared" si="37"/>
        <v>1345.0404923000001</v>
      </c>
      <c r="I489">
        <f t="shared" si="38"/>
        <v>1271.6265464000001</v>
      </c>
      <c r="J489">
        <f t="shared" si="39"/>
        <v>1210.7789516</v>
      </c>
      <c r="K489">
        <f t="shared" si="40"/>
        <v>1171.7571245000001</v>
      </c>
    </row>
    <row r="490" spans="1:11" x14ac:dyDescent="0.25">
      <c r="A490" s="1">
        <v>44377</v>
      </c>
      <c r="B490">
        <v>65.16</v>
      </c>
      <c r="C490">
        <v>63.11</v>
      </c>
      <c r="D490">
        <v>62.26</v>
      </c>
      <c r="E490">
        <v>60.1</v>
      </c>
      <c r="F490">
        <v>57.89</v>
      </c>
      <c r="G490">
        <f t="shared" si="36"/>
        <v>1436.5323467999999</v>
      </c>
      <c r="H490">
        <f t="shared" si="37"/>
        <v>1391.3375753</v>
      </c>
      <c r="I490">
        <f t="shared" si="38"/>
        <v>1372.5982798</v>
      </c>
      <c r="J490">
        <f t="shared" si="39"/>
        <v>1324.978423</v>
      </c>
      <c r="K490">
        <f t="shared" si="40"/>
        <v>1276.2562547</v>
      </c>
    </row>
    <row r="491" spans="1:11" x14ac:dyDescent="0.25">
      <c r="A491" s="1">
        <v>44408</v>
      </c>
      <c r="B491">
        <v>65.819999999999993</v>
      </c>
      <c r="C491">
        <v>63.54</v>
      </c>
      <c r="D491">
        <v>61.21</v>
      </c>
      <c r="E491">
        <v>58.49</v>
      </c>
      <c r="F491">
        <v>56.16</v>
      </c>
      <c r="G491">
        <f t="shared" si="36"/>
        <v>1451.0828586</v>
      </c>
      <c r="H491">
        <f t="shared" si="37"/>
        <v>1400.8174542000002</v>
      </c>
      <c r="I491">
        <f t="shared" si="38"/>
        <v>1349.4497383</v>
      </c>
      <c r="J491">
        <f t="shared" si="39"/>
        <v>1289.4839927</v>
      </c>
      <c r="K491">
        <f t="shared" si="40"/>
        <v>1238.1162767999999</v>
      </c>
    </row>
    <row r="492" spans="1:11" x14ac:dyDescent="0.25">
      <c r="A492" s="1">
        <v>44439</v>
      </c>
      <c r="B492">
        <v>59.36</v>
      </c>
      <c r="C492">
        <v>58.75</v>
      </c>
      <c r="D492">
        <v>58.26</v>
      </c>
      <c r="E492">
        <v>56.74</v>
      </c>
      <c r="F492">
        <v>55.77</v>
      </c>
      <c r="G492">
        <f t="shared" si="36"/>
        <v>1308.6642128000001</v>
      </c>
      <c r="H492">
        <f t="shared" si="37"/>
        <v>1295.2160125</v>
      </c>
      <c r="I492">
        <f t="shared" si="38"/>
        <v>1284.4133598000001</v>
      </c>
      <c r="J492">
        <f t="shared" si="39"/>
        <v>1250.9030902000002</v>
      </c>
      <c r="K492">
        <f t="shared" si="40"/>
        <v>1229.5182471000001</v>
      </c>
    </row>
    <row r="493" spans="1:11" x14ac:dyDescent="0.25">
      <c r="A493" s="1">
        <v>44469</v>
      </c>
      <c r="B493">
        <v>58.79</v>
      </c>
      <c r="C493">
        <v>58.55</v>
      </c>
      <c r="D493">
        <v>57.45</v>
      </c>
      <c r="E493">
        <v>55.6</v>
      </c>
      <c r="F493">
        <v>54.96</v>
      </c>
      <c r="G493">
        <f t="shared" si="36"/>
        <v>1296.0978617000001</v>
      </c>
      <c r="H493">
        <f t="shared" si="37"/>
        <v>1290.8067665000001</v>
      </c>
      <c r="I493">
        <f t="shared" si="38"/>
        <v>1266.5559135000001</v>
      </c>
      <c r="J493">
        <f t="shared" si="39"/>
        <v>1225.7703880000001</v>
      </c>
      <c r="K493">
        <f t="shared" si="40"/>
        <v>1211.6608008000001</v>
      </c>
    </row>
    <row r="494" spans="1:11" x14ac:dyDescent="0.25">
      <c r="A494" s="1">
        <v>44500</v>
      </c>
      <c r="B494">
        <v>61.27</v>
      </c>
      <c r="C494">
        <v>60.44</v>
      </c>
      <c r="D494">
        <v>58.28</v>
      </c>
      <c r="E494">
        <v>56.8</v>
      </c>
      <c r="F494">
        <v>55.96</v>
      </c>
      <c r="G494">
        <f t="shared" si="36"/>
        <v>1350.7725121000001</v>
      </c>
      <c r="H494">
        <f t="shared" si="37"/>
        <v>1332.4741412000001</v>
      </c>
      <c r="I494">
        <f t="shared" si="38"/>
        <v>1284.8542844000001</v>
      </c>
      <c r="J494">
        <f t="shared" si="39"/>
        <v>1252.225864</v>
      </c>
      <c r="K494">
        <f t="shared" si="40"/>
        <v>1233.7070308</v>
      </c>
    </row>
    <row r="495" spans="1:11" x14ac:dyDescent="0.25">
      <c r="A495" s="1">
        <v>44530</v>
      </c>
      <c r="B495">
        <v>55.11</v>
      </c>
      <c r="C495">
        <v>55.32</v>
      </c>
      <c r="D495">
        <v>54.4</v>
      </c>
      <c r="E495">
        <v>53.27</v>
      </c>
      <c r="F495">
        <v>52.89</v>
      </c>
      <c r="G495">
        <f t="shared" si="36"/>
        <v>1214.9677353</v>
      </c>
      <c r="H495">
        <f t="shared" si="37"/>
        <v>1219.5974436000001</v>
      </c>
      <c r="I495">
        <f t="shared" si="38"/>
        <v>1199.314912</v>
      </c>
      <c r="J495">
        <f t="shared" si="39"/>
        <v>1174.4026721000002</v>
      </c>
      <c r="K495">
        <f t="shared" si="40"/>
        <v>1166.0251047000002</v>
      </c>
    </row>
    <row r="496" spans="1:11" x14ac:dyDescent="0.25">
      <c r="A496" s="1">
        <v>44561</v>
      </c>
      <c r="B496">
        <v>56.3</v>
      </c>
      <c r="C496">
        <v>56.57</v>
      </c>
      <c r="D496">
        <v>55.62</v>
      </c>
      <c r="E496">
        <v>54.77</v>
      </c>
      <c r="F496">
        <v>54.24</v>
      </c>
      <c r="G496">
        <f t="shared" si="36"/>
        <v>1241.202749</v>
      </c>
      <c r="H496">
        <f t="shared" si="37"/>
        <v>1247.1552311</v>
      </c>
      <c r="I496">
        <f t="shared" si="38"/>
        <v>1226.2113125999999</v>
      </c>
      <c r="J496">
        <f t="shared" si="39"/>
        <v>1207.4720171000001</v>
      </c>
      <c r="K496">
        <f t="shared" si="40"/>
        <v>1195.7875152000001</v>
      </c>
    </row>
    <row r="497" spans="1:11" x14ac:dyDescent="0.25">
      <c r="A497" s="1">
        <v>44592</v>
      </c>
      <c r="B497">
        <v>64.819999999999993</v>
      </c>
      <c r="C497">
        <v>64.400000000000006</v>
      </c>
      <c r="D497">
        <v>61.95</v>
      </c>
      <c r="E497">
        <v>60.84</v>
      </c>
      <c r="F497">
        <v>59.65</v>
      </c>
      <c r="G497">
        <f t="shared" si="36"/>
        <v>1429.0366285999999</v>
      </c>
      <c r="H497">
        <f t="shared" si="37"/>
        <v>1419.7772120000002</v>
      </c>
      <c r="I497">
        <f t="shared" si="38"/>
        <v>1365.7639485000002</v>
      </c>
      <c r="J497">
        <f t="shared" si="39"/>
        <v>1341.2926332000002</v>
      </c>
      <c r="K497">
        <f t="shared" si="40"/>
        <v>1315.0576195000001</v>
      </c>
    </row>
    <row r="498" spans="1:11" x14ac:dyDescent="0.25">
      <c r="A498" s="1">
        <v>44620</v>
      </c>
      <c r="B498">
        <v>72.89</v>
      </c>
      <c r="C498">
        <v>70.790000000000006</v>
      </c>
      <c r="D498">
        <v>64.92</v>
      </c>
      <c r="E498">
        <v>63.7</v>
      </c>
      <c r="F498">
        <v>62.5</v>
      </c>
      <c r="G498">
        <f t="shared" si="36"/>
        <v>1606.9497047000002</v>
      </c>
      <c r="H498">
        <f t="shared" si="37"/>
        <v>1560.6526217000003</v>
      </c>
      <c r="I498">
        <f t="shared" si="38"/>
        <v>1431.2412516000002</v>
      </c>
      <c r="J498">
        <f t="shared" si="39"/>
        <v>1404.3448510000001</v>
      </c>
      <c r="K498">
        <f t="shared" si="40"/>
        <v>1377.889375</v>
      </c>
    </row>
    <row r="499" spans="1:11" x14ac:dyDescent="0.25">
      <c r="A499" s="1">
        <v>44651</v>
      </c>
      <c r="B499">
        <v>69.94</v>
      </c>
      <c r="C499">
        <v>66.760000000000005</v>
      </c>
      <c r="D499">
        <v>63.54</v>
      </c>
      <c r="E499">
        <v>62.06</v>
      </c>
      <c r="F499">
        <v>60.6</v>
      </c>
      <c r="G499">
        <f t="shared" si="36"/>
        <v>1541.9133262</v>
      </c>
      <c r="H499">
        <f t="shared" si="37"/>
        <v>1471.8063148000001</v>
      </c>
      <c r="I499">
        <f t="shared" si="38"/>
        <v>1400.8174542000002</v>
      </c>
      <c r="J499">
        <f t="shared" si="39"/>
        <v>1368.1890338000001</v>
      </c>
      <c r="K499">
        <f t="shared" si="40"/>
        <v>1336.0015380000002</v>
      </c>
    </row>
    <row r="500" spans="1:11" x14ac:dyDescent="0.25">
      <c r="A500" s="1">
        <v>44681</v>
      </c>
      <c r="B500">
        <v>89.17</v>
      </c>
      <c r="C500">
        <v>79.95</v>
      </c>
      <c r="D500">
        <v>75.34</v>
      </c>
      <c r="E500">
        <v>72.61</v>
      </c>
      <c r="F500">
        <v>70.430000000000007</v>
      </c>
      <c r="G500">
        <f t="shared" si="36"/>
        <v>1965.8623291000001</v>
      </c>
      <c r="H500">
        <f t="shared" si="37"/>
        <v>1762.5960885000002</v>
      </c>
      <c r="I500">
        <f t="shared" si="38"/>
        <v>1660.9629682000002</v>
      </c>
      <c r="J500">
        <f t="shared" si="39"/>
        <v>1600.7767603</v>
      </c>
      <c r="K500">
        <f t="shared" si="40"/>
        <v>1552.7159789000002</v>
      </c>
    </row>
    <row r="501" spans="1:11" x14ac:dyDescent="0.25">
      <c r="A501" s="1">
        <v>44712</v>
      </c>
      <c r="B501">
        <v>77.92</v>
      </c>
      <c r="C501">
        <v>75.58</v>
      </c>
      <c r="D501">
        <v>74.37</v>
      </c>
      <c r="E501">
        <v>72.33</v>
      </c>
      <c r="F501">
        <v>69.819999999999993</v>
      </c>
      <c r="G501">
        <f t="shared" si="36"/>
        <v>1717.8422416000001</v>
      </c>
      <c r="H501">
        <f t="shared" si="37"/>
        <v>1666.2540633999999</v>
      </c>
      <c r="I501">
        <f t="shared" si="38"/>
        <v>1639.5781251000003</v>
      </c>
      <c r="J501">
        <f t="shared" si="39"/>
        <v>1594.6038159</v>
      </c>
      <c r="K501">
        <f t="shared" si="40"/>
        <v>1539.2677785999999</v>
      </c>
    </row>
    <row r="502" spans="1:11" x14ac:dyDescent="0.25">
      <c r="A502" s="1">
        <v>44742</v>
      </c>
      <c r="B502">
        <v>69.930000000000007</v>
      </c>
      <c r="C502">
        <v>65.680000000000007</v>
      </c>
      <c r="D502">
        <v>64.23</v>
      </c>
      <c r="E502">
        <v>63.08</v>
      </c>
      <c r="F502">
        <v>61.61</v>
      </c>
      <c r="G502">
        <f t="shared" si="36"/>
        <v>1541.6928639000002</v>
      </c>
      <c r="H502">
        <f t="shared" si="37"/>
        <v>1447.9963864000003</v>
      </c>
      <c r="I502">
        <f t="shared" si="38"/>
        <v>1416.0293529000003</v>
      </c>
      <c r="J502">
        <f t="shared" si="39"/>
        <v>1390.6761884</v>
      </c>
      <c r="K502">
        <f t="shared" si="40"/>
        <v>1358.2682303000001</v>
      </c>
    </row>
    <row r="503" spans="1:11" x14ac:dyDescent="0.25">
      <c r="A503" s="1">
        <v>44773</v>
      </c>
      <c r="B503">
        <v>68.599999999999994</v>
      </c>
      <c r="C503">
        <v>65.819999999999993</v>
      </c>
      <c r="D503">
        <v>64.86</v>
      </c>
      <c r="E503">
        <v>62.6</v>
      </c>
      <c r="F503">
        <v>61.2</v>
      </c>
      <c r="G503">
        <f t="shared" si="36"/>
        <v>1512.371378</v>
      </c>
      <c r="H503">
        <f t="shared" si="37"/>
        <v>1451.0828586</v>
      </c>
      <c r="I503">
        <f t="shared" si="38"/>
        <v>1429.9184778000001</v>
      </c>
      <c r="J503">
        <f t="shared" si="39"/>
        <v>1380.0939980000001</v>
      </c>
      <c r="K503">
        <f t="shared" si="40"/>
        <v>1349.2292760000003</v>
      </c>
    </row>
    <row r="504" spans="1:11" x14ac:dyDescent="0.25">
      <c r="A504" s="1">
        <v>44804</v>
      </c>
      <c r="B504">
        <v>72.739999999999995</v>
      </c>
      <c r="C504">
        <v>67.48</v>
      </c>
      <c r="D504">
        <v>64.64</v>
      </c>
      <c r="E504">
        <v>61.77</v>
      </c>
      <c r="F504">
        <v>60.23</v>
      </c>
      <c r="G504">
        <f t="shared" si="36"/>
        <v>1603.6427702000001</v>
      </c>
      <c r="H504">
        <f t="shared" si="37"/>
        <v>1487.6796004000003</v>
      </c>
      <c r="I504">
        <f t="shared" si="38"/>
        <v>1425.0683072000002</v>
      </c>
      <c r="J504">
        <f t="shared" si="39"/>
        <v>1361.7956271</v>
      </c>
      <c r="K504">
        <f t="shared" si="40"/>
        <v>1327.8444328999999</v>
      </c>
    </row>
    <row r="505" spans="1:11" x14ac:dyDescent="0.25">
      <c r="A505" s="1">
        <v>44834</v>
      </c>
      <c r="B505">
        <v>65.349999999999994</v>
      </c>
      <c r="C505">
        <v>60.89</v>
      </c>
      <c r="D505">
        <v>58.59</v>
      </c>
      <c r="E505">
        <v>56.36</v>
      </c>
      <c r="F505">
        <v>55.28</v>
      </c>
      <c r="G505">
        <f t="shared" si="36"/>
        <v>1440.7211305000001</v>
      </c>
      <c r="H505">
        <f t="shared" si="37"/>
        <v>1342.3949447</v>
      </c>
      <c r="I505">
        <f t="shared" si="38"/>
        <v>1291.6886157000001</v>
      </c>
      <c r="J505">
        <f t="shared" si="39"/>
        <v>1242.5255228000001</v>
      </c>
      <c r="K505">
        <f t="shared" si="40"/>
        <v>1218.7155944000001</v>
      </c>
    </row>
    <row r="506" spans="1:11" x14ac:dyDescent="0.25">
      <c r="A506" s="1">
        <v>44865</v>
      </c>
      <c r="B506">
        <v>73.209999999999994</v>
      </c>
      <c r="C506">
        <v>68.13</v>
      </c>
      <c r="D506">
        <v>63.68</v>
      </c>
      <c r="E506">
        <v>61.36</v>
      </c>
      <c r="F506">
        <v>60.05</v>
      </c>
      <c r="G506">
        <f t="shared" si="36"/>
        <v>1614.0044983</v>
      </c>
      <c r="H506">
        <f t="shared" si="37"/>
        <v>1502.0096498999999</v>
      </c>
      <c r="I506">
        <f t="shared" si="38"/>
        <v>1403.9039264</v>
      </c>
      <c r="J506">
        <f t="shared" si="39"/>
        <v>1352.7566728000002</v>
      </c>
      <c r="K506">
        <f t="shared" si="40"/>
        <v>1323.8761115</v>
      </c>
    </row>
    <row r="507" spans="1:11" x14ac:dyDescent="0.25">
      <c r="A507" s="1">
        <v>44895</v>
      </c>
      <c r="B507">
        <v>75.23</v>
      </c>
      <c r="C507">
        <v>70.28</v>
      </c>
      <c r="D507">
        <v>66.39</v>
      </c>
      <c r="E507">
        <v>64.2</v>
      </c>
      <c r="F507">
        <v>62.62</v>
      </c>
      <c r="G507">
        <f t="shared" si="36"/>
        <v>1658.5378829000001</v>
      </c>
      <c r="H507">
        <f t="shared" si="37"/>
        <v>1549.4090444000001</v>
      </c>
      <c r="I507">
        <f t="shared" si="38"/>
        <v>1463.6492097</v>
      </c>
      <c r="J507">
        <f t="shared" si="39"/>
        <v>1415.3679660000003</v>
      </c>
      <c r="K507">
        <f t="shared" si="40"/>
        <v>1380.5349226000001</v>
      </c>
    </row>
    <row r="508" spans="1:11" x14ac:dyDescent="0.25">
      <c r="A508" s="1">
        <v>44926</v>
      </c>
      <c r="B508">
        <v>65.930000000000007</v>
      </c>
      <c r="C508">
        <v>63.77</v>
      </c>
      <c r="D508">
        <v>61.86</v>
      </c>
      <c r="E508">
        <v>60.62</v>
      </c>
      <c r="F508">
        <v>59.69</v>
      </c>
      <c r="G508">
        <f t="shared" si="36"/>
        <v>1453.5079439000003</v>
      </c>
      <c r="H508">
        <f t="shared" si="37"/>
        <v>1405.8880871000001</v>
      </c>
      <c r="I508">
        <f t="shared" si="38"/>
        <v>1363.7797878000001</v>
      </c>
      <c r="J508">
        <f t="shared" si="39"/>
        <v>1336.4424626</v>
      </c>
      <c r="K508">
        <f t="shared" si="40"/>
        <v>1315.9394687000001</v>
      </c>
    </row>
    <row r="509" spans="1:11" x14ac:dyDescent="0.25">
      <c r="A509" s="1"/>
    </row>
    <row r="510" spans="1:11" x14ac:dyDescent="0.25">
      <c r="A510" s="1"/>
    </row>
    <row r="511" spans="1:11" x14ac:dyDescent="0.25">
      <c r="A511" s="1"/>
    </row>
    <row r="512" spans="1:1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Aggr Data</vt:lpstr>
      <vt:lpstr>Brent</vt:lpstr>
      <vt:lpstr>WTI</vt:lpstr>
      <vt:lpstr>Gasoil</vt:lpstr>
      <vt:lpstr>NatGas</vt:lpstr>
      <vt:lpstr>FCPO</vt:lpstr>
      <vt:lpstr>SBO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Tatu Hämäläinen</dc:creator>
  <cp:lastModifiedBy>Tatu Hämäläinen</cp:lastModifiedBy>
  <dcterms:created xsi:type="dcterms:W3CDTF">2015-06-05T18:17:20Z</dcterms:created>
  <dcterms:modified xsi:type="dcterms:W3CDTF">2023-11-03T21:40:31Z</dcterms:modified>
</cp:coreProperties>
</file>