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 s="1"/>
  <c r="K4" i="1"/>
  <c r="K5" i="1" s="1"/>
  <c r="J4" i="1"/>
  <c r="J5" i="1" s="1"/>
  <c r="F4" i="1"/>
  <c r="B4" i="1"/>
  <c r="I7" i="1"/>
  <c r="I9" i="1"/>
  <c r="I11" i="1"/>
  <c r="I12" i="1"/>
  <c r="I13" i="1"/>
  <c r="I14" i="1"/>
  <c r="I15" i="1"/>
  <c r="I16" i="1"/>
  <c r="I17" i="1"/>
  <c r="I18" i="1"/>
  <c r="I19" i="1"/>
  <c r="I20" i="1"/>
  <c r="I21" i="1"/>
  <c r="F10" i="1"/>
  <c r="I10" i="1" s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G9" i="1"/>
  <c r="H9" i="1"/>
  <c r="I8" i="1"/>
  <c r="G8" i="1"/>
  <c r="H8" i="1"/>
  <c r="G7" i="1"/>
  <c r="H7" i="1"/>
  <c r="F8" i="1"/>
  <c r="F9" i="1"/>
  <c r="F7" i="1"/>
  <c r="C4" i="1"/>
  <c r="D4" i="1"/>
  <c r="M5" i="1" l="1"/>
</calcChain>
</file>

<file path=xl/sharedStrings.xml><?xml version="1.0" encoding="utf-8"?>
<sst xmlns="http://schemas.openxmlformats.org/spreadsheetml/2006/main" count="6" uniqueCount="6">
  <si>
    <t>blue</t>
  </si>
  <si>
    <t>green</t>
  </si>
  <si>
    <t>red</t>
  </si>
  <si>
    <t>stdev</t>
  </si>
  <si>
    <t>mean</t>
  </si>
  <si>
    <t>[32.54, 58.63, 57.76] (90, 127, 184)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</si>
</sst>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B1" workbookViewId="0">
      <selection activeCell="I8" sqref="I8"/>
    </sheetView>
  </sheetViews>
  <sheetFormatPr defaultRowHeight="15" x14ac:dyDescent="0.25"/>
  <cols>
    <col min="6" max="6" width="12" bestFit="1" customWidth="1"/>
    <col min="9" max="9" width="44.42578125" customWidth="1"/>
    <col min="12" max="12" width="9.140625" customWidth="1"/>
    <col min="13" max="13" width="12" bestFit="1" customWidth="1"/>
  </cols>
  <sheetData>
    <row r="1" spans="1:18" x14ac:dyDescent="0.25">
      <c r="B1" t="s">
        <v>0</v>
      </c>
      <c r="C1" t="s">
        <v>1</v>
      </c>
      <c r="D1" t="s">
        <v>2</v>
      </c>
    </row>
    <row r="2" spans="1:18" x14ac:dyDescent="0.25">
      <c r="A2" t="s">
        <v>3</v>
      </c>
      <c r="B2">
        <v>54.36</v>
      </c>
      <c r="C2">
        <v>71.5</v>
      </c>
      <c r="D2">
        <v>61.32</v>
      </c>
      <c r="J2">
        <v>90</v>
      </c>
      <c r="K2">
        <v>127</v>
      </c>
      <c r="L2">
        <v>184</v>
      </c>
    </row>
    <row r="3" spans="1:18" x14ac:dyDescent="0.25">
      <c r="A3" t="s">
        <v>4</v>
      </c>
      <c r="B3">
        <v>101</v>
      </c>
      <c r="C3">
        <v>143</v>
      </c>
      <c r="D3">
        <v>191</v>
      </c>
      <c r="I3" t="s">
        <v>5</v>
      </c>
      <c r="J3">
        <v>32.54</v>
      </c>
      <c r="K3">
        <v>58.63</v>
      </c>
      <c r="L3">
        <v>58.63</v>
      </c>
    </row>
    <row r="4" spans="1:18" x14ac:dyDescent="0.25">
      <c r="B4">
        <f>1/(B2*SQRT(2*3.14))</f>
        <v>7.3407550079803369E-3</v>
      </c>
      <c r="C4">
        <f t="shared" ref="C4:D4" si="0">1/(C2*SQRT(2*3.14))</f>
        <v>5.5810271641092467E-3</v>
      </c>
      <c r="D4">
        <f t="shared" si="0"/>
        <v>6.5075577663700436E-3</v>
      </c>
      <c r="F4">
        <f>B4*C4*D4</f>
        <v>2.6660782895595004E-7</v>
      </c>
      <c r="J4">
        <f>1/(SQRT(J3*2*PI()))</f>
        <v>6.9936080899288267E-2</v>
      </c>
      <c r="K4">
        <f t="shared" ref="K4:L4" si="1">1/(SQRT(K3*2*PI()))</f>
        <v>5.2101487034938262E-2</v>
      </c>
      <c r="L4">
        <f t="shared" si="1"/>
        <v>5.2101487034938262E-2</v>
      </c>
      <c r="N4">
        <v>197</v>
      </c>
      <c r="O4">
        <v>241</v>
      </c>
      <c r="P4">
        <v>255</v>
      </c>
      <c r="R4">
        <v>157</v>
      </c>
    </row>
    <row r="5" spans="1:18" x14ac:dyDescent="0.25">
      <c r="J5">
        <f>J$4*EXP(POWER(N4-J$2,2)/(2*POWER(J$3,2)))</f>
        <v>15.582606282910648</v>
      </c>
      <c r="K5">
        <f t="shared" ref="K5:L5" si="2">K$4*EXP(POWER(O4-K$2,2)/(2*POWER(K$3,2)))</f>
        <v>0.34499622194982038</v>
      </c>
      <c r="L5">
        <f t="shared" si="2"/>
        <v>0.10846578539923366</v>
      </c>
      <c r="M5">
        <f>J5*K5*L5</f>
        <v>0.58310558643636201</v>
      </c>
    </row>
    <row r="7" spans="1:18" x14ac:dyDescent="0.25">
      <c r="A7">
        <v>1</v>
      </c>
      <c r="B7">
        <v>75</v>
      </c>
      <c r="C7">
        <v>133</v>
      </c>
      <c r="D7">
        <v>229</v>
      </c>
      <c r="F7">
        <f>B$4*EXP(POWER(B7-B$3,2)/(2*POWER(B$2,2)))</f>
        <v>8.2303104075541721E-3</v>
      </c>
      <c r="G7">
        <f t="shared" ref="G7:H9" si="3">C$4*EXP(POWER(C7-C$3,2)/(2*POWER(C$2,2)))</f>
        <v>5.6358798100113695E-3</v>
      </c>
      <c r="H7">
        <f t="shared" si="3"/>
        <v>7.8851263100339544E-3</v>
      </c>
      <c r="I7">
        <f>F7*G7*H7*100</f>
        <v>3.6575190131505071E-5</v>
      </c>
    </row>
    <row r="8" spans="1:18" x14ac:dyDescent="0.25">
      <c r="A8">
        <v>2</v>
      </c>
      <c r="B8">
        <v>84</v>
      </c>
      <c r="C8">
        <v>142</v>
      </c>
      <c r="D8">
        <v>238</v>
      </c>
      <c r="F8">
        <f t="shared" ref="F8:F21" si="4">B$4*EXP(POWER(B8-B$3,2)/(2*POWER(B$2,2)))</f>
        <v>7.7086394764144753E-3</v>
      </c>
      <c r="G8">
        <f t="shared" si="3"/>
        <v>5.5815730392226722E-3</v>
      </c>
      <c r="H8">
        <f t="shared" si="3"/>
        <v>8.7294564898107874E-3</v>
      </c>
      <c r="I8">
        <f>F8*G8*H8</f>
        <v>3.7559651293162941E-7</v>
      </c>
    </row>
    <row r="9" spans="1:18" x14ac:dyDescent="0.25">
      <c r="A9">
        <v>3</v>
      </c>
      <c r="B9">
        <v>79</v>
      </c>
      <c r="C9">
        <v>118</v>
      </c>
      <c r="D9">
        <v>203</v>
      </c>
      <c r="F9">
        <f t="shared" si="4"/>
        <v>7.9672271907630481E-3</v>
      </c>
      <c r="G9">
        <f t="shared" si="3"/>
        <v>5.9328251883377777E-3</v>
      </c>
      <c r="H9">
        <f t="shared" si="3"/>
        <v>6.6333665177195859E-3</v>
      </c>
      <c r="I9">
        <f t="shared" ref="I9:I21" si="5">F9*G9*H9</f>
        <v>3.1354707075025526E-7</v>
      </c>
    </row>
    <row r="10" spans="1:18" x14ac:dyDescent="0.25">
      <c r="A10">
        <v>4</v>
      </c>
      <c r="B10">
        <v>101</v>
      </c>
      <c r="C10">
        <v>143</v>
      </c>
      <c r="D10">
        <v>191</v>
      </c>
      <c r="F10">
        <f t="shared" ref="F10:F21" si="6">B$4*EXP(POWER(B10-B$3,2)/(2*POWER(B$2,2)))</f>
        <v>7.3407550079803369E-3</v>
      </c>
      <c r="G10">
        <f t="shared" ref="G10:G21" si="7">C$4*EXP(POWER(C10-C$3,2)/(2*POWER(C$2,2)))</f>
        <v>5.5810271641092467E-3</v>
      </c>
      <c r="H10">
        <f t="shared" ref="H10:H21" si="8">D$4*EXP(POWER(D10-D$3,2)/(2*POWER(D$2,2)))</f>
        <v>6.5075577663700436E-3</v>
      </c>
      <c r="I10">
        <f t="shared" si="5"/>
        <v>2.6660782895595004E-7</v>
      </c>
    </row>
    <row r="11" spans="1:18" x14ac:dyDescent="0.25">
      <c r="A11">
        <v>5</v>
      </c>
      <c r="F11">
        <f t="shared" si="6"/>
        <v>4.1243503999996663E-2</v>
      </c>
      <c r="G11">
        <f t="shared" si="7"/>
        <v>4.123852280525906E-2</v>
      </c>
      <c r="H11">
        <f t="shared" si="8"/>
        <v>0.83212055156243725</v>
      </c>
      <c r="I11">
        <f t="shared" si="5"/>
        <v>1.4152882586375578E-3</v>
      </c>
    </row>
    <row r="12" spans="1:18" x14ac:dyDescent="0.25">
      <c r="A12">
        <v>6</v>
      </c>
      <c r="F12">
        <f t="shared" si="6"/>
        <v>4.1243503999996663E-2</v>
      </c>
      <c r="G12">
        <f t="shared" si="7"/>
        <v>4.123852280525906E-2</v>
      </c>
      <c r="H12">
        <f t="shared" si="8"/>
        <v>0.83212055156243725</v>
      </c>
      <c r="I12">
        <f t="shared" si="5"/>
        <v>1.4152882586375578E-3</v>
      </c>
    </row>
    <row r="13" spans="1:18" x14ac:dyDescent="0.25">
      <c r="A13">
        <v>7</v>
      </c>
      <c r="F13">
        <f t="shared" si="6"/>
        <v>4.1243503999996663E-2</v>
      </c>
      <c r="G13">
        <f t="shared" si="7"/>
        <v>4.123852280525906E-2</v>
      </c>
      <c r="H13">
        <f t="shared" si="8"/>
        <v>0.83212055156243725</v>
      </c>
      <c r="I13">
        <f t="shared" si="5"/>
        <v>1.4152882586375578E-3</v>
      </c>
    </row>
    <row r="14" spans="1:18" x14ac:dyDescent="0.25">
      <c r="A14">
        <v>8</v>
      </c>
      <c r="F14">
        <f t="shared" si="6"/>
        <v>4.1243503999996663E-2</v>
      </c>
      <c r="G14">
        <f t="shared" si="7"/>
        <v>4.123852280525906E-2</v>
      </c>
      <c r="H14">
        <f t="shared" si="8"/>
        <v>0.83212055156243725</v>
      </c>
      <c r="I14">
        <f t="shared" si="5"/>
        <v>1.4152882586375578E-3</v>
      </c>
    </row>
    <row r="15" spans="1:18" x14ac:dyDescent="0.25">
      <c r="A15">
        <v>9</v>
      </c>
      <c r="F15">
        <f t="shared" si="6"/>
        <v>4.1243503999996663E-2</v>
      </c>
      <c r="G15">
        <f t="shared" si="7"/>
        <v>4.123852280525906E-2</v>
      </c>
      <c r="H15">
        <f t="shared" si="8"/>
        <v>0.83212055156243725</v>
      </c>
      <c r="I15">
        <f t="shared" si="5"/>
        <v>1.4152882586375578E-3</v>
      </c>
    </row>
    <row r="16" spans="1:18" x14ac:dyDescent="0.25">
      <c r="A16">
        <v>10</v>
      </c>
      <c r="F16">
        <f t="shared" si="6"/>
        <v>4.1243503999996663E-2</v>
      </c>
      <c r="G16">
        <f t="shared" si="7"/>
        <v>4.123852280525906E-2</v>
      </c>
      <c r="H16">
        <f t="shared" si="8"/>
        <v>0.83212055156243725</v>
      </c>
      <c r="I16">
        <f t="shared" si="5"/>
        <v>1.4152882586375578E-3</v>
      </c>
    </row>
    <row r="17" spans="1:9" x14ac:dyDescent="0.25">
      <c r="A17">
        <v>11</v>
      </c>
      <c r="F17">
        <f t="shared" si="6"/>
        <v>4.1243503999996663E-2</v>
      </c>
      <c r="G17">
        <f t="shared" si="7"/>
        <v>4.123852280525906E-2</v>
      </c>
      <c r="H17">
        <f t="shared" si="8"/>
        <v>0.83212055156243725</v>
      </c>
      <c r="I17">
        <f t="shared" si="5"/>
        <v>1.4152882586375578E-3</v>
      </c>
    </row>
    <row r="18" spans="1:9" x14ac:dyDescent="0.25">
      <c r="A18">
        <v>12</v>
      </c>
      <c r="F18">
        <f t="shared" si="6"/>
        <v>4.1243503999996663E-2</v>
      </c>
      <c r="G18">
        <f t="shared" si="7"/>
        <v>4.123852280525906E-2</v>
      </c>
      <c r="H18">
        <f t="shared" si="8"/>
        <v>0.83212055156243725</v>
      </c>
      <c r="I18">
        <f t="shared" si="5"/>
        <v>1.4152882586375578E-3</v>
      </c>
    </row>
    <row r="19" spans="1:9" x14ac:dyDescent="0.25">
      <c r="A19">
        <v>13</v>
      </c>
      <c r="F19">
        <f t="shared" si="6"/>
        <v>4.1243503999996663E-2</v>
      </c>
      <c r="G19">
        <f t="shared" si="7"/>
        <v>4.123852280525906E-2</v>
      </c>
      <c r="H19">
        <f t="shared" si="8"/>
        <v>0.83212055156243725</v>
      </c>
      <c r="I19">
        <f t="shared" si="5"/>
        <v>1.4152882586375578E-3</v>
      </c>
    </row>
    <row r="20" spans="1:9" x14ac:dyDescent="0.25">
      <c r="A20">
        <v>14</v>
      </c>
      <c r="F20">
        <f t="shared" si="6"/>
        <v>4.1243503999996663E-2</v>
      </c>
      <c r="G20">
        <f t="shared" si="7"/>
        <v>4.123852280525906E-2</v>
      </c>
      <c r="H20">
        <f t="shared" si="8"/>
        <v>0.83212055156243725</v>
      </c>
      <c r="I20">
        <f t="shared" si="5"/>
        <v>1.4152882586375578E-3</v>
      </c>
    </row>
    <row r="21" spans="1:9" x14ac:dyDescent="0.25">
      <c r="A21">
        <v>15</v>
      </c>
      <c r="F21">
        <f t="shared" si="6"/>
        <v>4.1243503999996663E-2</v>
      </c>
      <c r="G21">
        <f t="shared" si="7"/>
        <v>4.123852280525906E-2</v>
      </c>
      <c r="H21">
        <f t="shared" si="8"/>
        <v>0.83212055156243725</v>
      </c>
      <c r="I21">
        <f t="shared" si="5"/>
        <v>1.4152882586375578E-3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2015-10-01T16:17:31Z</dcterms:created>
  <dcterms:modified xsi:type="dcterms:W3CDTF">2015-10-01T18:26:02Z</dcterms:modified>
</cp:coreProperties>
</file>