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aquinteronarvaez/Library/CloudStorage/GoogleDrive-d.quinterona@student.uw.edu.pl/My Drive/UW/IV-Semester/Data Science -Consulting Approach/DS_Consulting_HD/"/>
    </mc:Choice>
  </mc:AlternateContent>
  <xr:revisionPtr revIDLastSave="0" documentId="8_{E3A7B339-B1DD-1642-A7D7-765B4BDB8D67}" xr6:coauthVersionLast="47" xr6:coauthVersionMax="47" xr10:uidLastSave="{00000000-0000-0000-0000-000000000000}"/>
  <bookViews>
    <workbookView xWindow="4420" yWindow="820" windowWidth="25820" windowHeight="17440" xr2:uid="{88DC4E77-D0DF-AE4A-BED6-A6DB4AF244DD}"/>
  </bookViews>
  <sheets>
    <sheet name="Sheet1" sheetId="1" r:id="rId1"/>
  </sheets>
  <definedNames>
    <definedName name="_xlnm._FilterDatabase" localSheetId="0" hidden="1">Sheet1!$A$1:$N$1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41" i="1" l="1"/>
  <c r="I1441" i="1"/>
  <c r="H1441" i="1"/>
  <c r="G1441" i="1"/>
  <c r="K1441" i="1" s="1"/>
  <c r="J1440" i="1"/>
  <c r="I1440" i="1"/>
  <c r="K1440" i="1" s="1"/>
  <c r="H1440" i="1"/>
  <c r="G1440" i="1"/>
  <c r="J1439" i="1"/>
  <c r="I1439" i="1"/>
  <c r="H1439" i="1"/>
  <c r="K1439" i="1" s="1"/>
  <c r="G1439" i="1"/>
  <c r="J1438" i="1"/>
  <c r="K1438" i="1" s="1"/>
  <c r="I1438" i="1"/>
  <c r="H1438" i="1"/>
  <c r="G1438" i="1"/>
  <c r="J1437" i="1"/>
  <c r="I1437" i="1"/>
  <c r="H1437" i="1"/>
  <c r="G1437" i="1"/>
  <c r="J1436" i="1"/>
  <c r="I1436" i="1"/>
  <c r="H1436" i="1"/>
  <c r="G1436" i="1"/>
  <c r="J1435" i="1"/>
  <c r="I1435" i="1"/>
  <c r="H1435" i="1"/>
  <c r="G1435" i="1"/>
  <c r="J1434" i="1"/>
  <c r="I1434" i="1"/>
  <c r="H1434" i="1"/>
  <c r="G1434" i="1"/>
  <c r="J1433" i="1"/>
  <c r="I1433" i="1"/>
  <c r="H1433" i="1"/>
  <c r="G1433" i="1"/>
  <c r="J1432" i="1"/>
  <c r="K1432" i="1" s="1"/>
  <c r="I1432" i="1"/>
  <c r="H1432" i="1"/>
  <c r="G1432" i="1"/>
  <c r="J1431" i="1"/>
  <c r="I1431" i="1"/>
  <c r="H1431" i="1"/>
  <c r="G1431" i="1"/>
  <c r="J1430" i="1"/>
  <c r="I1430" i="1"/>
  <c r="H1430" i="1"/>
  <c r="G1430" i="1"/>
  <c r="J1429" i="1"/>
  <c r="I1429" i="1"/>
  <c r="H1429" i="1"/>
  <c r="G1429" i="1"/>
  <c r="J1428" i="1"/>
  <c r="I1428" i="1"/>
  <c r="H1428" i="1"/>
  <c r="G1428" i="1"/>
  <c r="J1427" i="1"/>
  <c r="I1427" i="1"/>
  <c r="H1427" i="1"/>
  <c r="G1427" i="1"/>
  <c r="J1426" i="1"/>
  <c r="I1426" i="1"/>
  <c r="H1426" i="1"/>
  <c r="G1426" i="1"/>
  <c r="J1425" i="1"/>
  <c r="I1425" i="1"/>
  <c r="H1425" i="1"/>
  <c r="G1425" i="1"/>
  <c r="J1424" i="1"/>
  <c r="I1424" i="1"/>
  <c r="H1424" i="1"/>
  <c r="G1424" i="1"/>
  <c r="J1423" i="1"/>
  <c r="I1423" i="1"/>
  <c r="H1423" i="1"/>
  <c r="G1423" i="1"/>
  <c r="F1423" i="1"/>
  <c r="J1422" i="1"/>
  <c r="I1422" i="1"/>
  <c r="H1422" i="1"/>
  <c r="G1422" i="1"/>
  <c r="J1421" i="1"/>
  <c r="I1421" i="1"/>
  <c r="H1421" i="1"/>
  <c r="G1421" i="1"/>
  <c r="J1420" i="1"/>
  <c r="I1420" i="1"/>
  <c r="H1420" i="1"/>
  <c r="G1420" i="1"/>
  <c r="J1419" i="1"/>
  <c r="I1419" i="1"/>
  <c r="H1419" i="1"/>
  <c r="G1419" i="1"/>
  <c r="J1418" i="1"/>
  <c r="I1418" i="1"/>
  <c r="H1418" i="1"/>
  <c r="G1418" i="1"/>
  <c r="J1417" i="1"/>
  <c r="I1417" i="1"/>
  <c r="H1417" i="1"/>
  <c r="G1417" i="1"/>
  <c r="J1416" i="1"/>
  <c r="I1416" i="1"/>
  <c r="H1416" i="1"/>
  <c r="G1416" i="1"/>
  <c r="J1415" i="1"/>
  <c r="I1415" i="1"/>
  <c r="H1415" i="1"/>
  <c r="G1415" i="1"/>
  <c r="K1414" i="1"/>
  <c r="J1414" i="1"/>
  <c r="I1414" i="1"/>
  <c r="H1414" i="1"/>
  <c r="G1414" i="1"/>
  <c r="J1413" i="1"/>
  <c r="I1413" i="1"/>
  <c r="K1413" i="1" s="1"/>
  <c r="H1413" i="1"/>
  <c r="G1413" i="1"/>
  <c r="F1413" i="1"/>
  <c r="F1414" i="1" s="1"/>
  <c r="F1415" i="1" s="1"/>
  <c r="J1412" i="1"/>
  <c r="I1412" i="1"/>
  <c r="H1412" i="1"/>
  <c r="G1412" i="1"/>
  <c r="J1411" i="1"/>
  <c r="I1411" i="1"/>
  <c r="H1411" i="1"/>
  <c r="G1411" i="1"/>
  <c r="J1410" i="1"/>
  <c r="I1410" i="1"/>
  <c r="H1410" i="1"/>
  <c r="G1410" i="1"/>
  <c r="J1409" i="1"/>
  <c r="I1409" i="1"/>
  <c r="H1409" i="1"/>
  <c r="G1409" i="1"/>
  <c r="J1408" i="1"/>
  <c r="I1408" i="1"/>
  <c r="H1408" i="1"/>
  <c r="G1408" i="1"/>
  <c r="J1407" i="1"/>
  <c r="I1407" i="1"/>
  <c r="H1407" i="1"/>
  <c r="G1407" i="1"/>
  <c r="J1406" i="1"/>
  <c r="I1406" i="1"/>
  <c r="H1406" i="1"/>
  <c r="G1406" i="1"/>
  <c r="J1405" i="1"/>
  <c r="I1405" i="1"/>
  <c r="H1405" i="1"/>
  <c r="G1405" i="1"/>
  <c r="J1404" i="1"/>
  <c r="I1404" i="1"/>
  <c r="H1404" i="1"/>
  <c r="G1404" i="1"/>
  <c r="J1403" i="1"/>
  <c r="I1403" i="1"/>
  <c r="H1403" i="1"/>
  <c r="G1403" i="1"/>
  <c r="F1403" i="1"/>
  <c r="J1402" i="1"/>
  <c r="I1402" i="1"/>
  <c r="H1402" i="1"/>
  <c r="G1402" i="1"/>
  <c r="J1401" i="1"/>
  <c r="I1401" i="1"/>
  <c r="H1401" i="1"/>
  <c r="G1401" i="1"/>
  <c r="J1400" i="1"/>
  <c r="I1400" i="1"/>
  <c r="H1400" i="1"/>
  <c r="G1400" i="1"/>
  <c r="J1399" i="1"/>
  <c r="I1399" i="1"/>
  <c r="H1399" i="1"/>
  <c r="G1399" i="1"/>
  <c r="J1398" i="1"/>
  <c r="I1398" i="1"/>
  <c r="H1398" i="1"/>
  <c r="G1398" i="1"/>
  <c r="J1397" i="1"/>
  <c r="I1397" i="1"/>
  <c r="H1397" i="1"/>
  <c r="G1397" i="1"/>
  <c r="J1396" i="1"/>
  <c r="I1396" i="1"/>
  <c r="H1396" i="1"/>
  <c r="G1396" i="1"/>
  <c r="J1395" i="1"/>
  <c r="I1395" i="1"/>
  <c r="H1395" i="1"/>
  <c r="G1395" i="1"/>
  <c r="K1394" i="1"/>
  <c r="J1394" i="1"/>
  <c r="I1394" i="1"/>
  <c r="H1394" i="1"/>
  <c r="G1394" i="1"/>
  <c r="F1394" i="1"/>
  <c r="F1395" i="1" s="1"/>
  <c r="F1396" i="1" s="1"/>
  <c r="J1393" i="1"/>
  <c r="I1393" i="1"/>
  <c r="H1393" i="1"/>
  <c r="G1393" i="1"/>
  <c r="K1393" i="1" s="1"/>
  <c r="F1393" i="1"/>
  <c r="J1392" i="1"/>
  <c r="I1392" i="1"/>
  <c r="H1392" i="1"/>
  <c r="G1392" i="1"/>
  <c r="J1391" i="1"/>
  <c r="I1391" i="1"/>
  <c r="H1391" i="1"/>
  <c r="G1391" i="1"/>
  <c r="J1390" i="1"/>
  <c r="I1390" i="1"/>
  <c r="H1390" i="1"/>
  <c r="G1390" i="1"/>
  <c r="J1389" i="1"/>
  <c r="I1389" i="1"/>
  <c r="H1389" i="1"/>
  <c r="G1389" i="1"/>
  <c r="J1388" i="1"/>
  <c r="I1388" i="1"/>
  <c r="H1388" i="1"/>
  <c r="G1388" i="1"/>
  <c r="J1387" i="1"/>
  <c r="I1387" i="1"/>
  <c r="H1387" i="1"/>
  <c r="G1387" i="1"/>
  <c r="J1386" i="1"/>
  <c r="I1386" i="1"/>
  <c r="H1386" i="1"/>
  <c r="G1386" i="1"/>
  <c r="J1385" i="1"/>
  <c r="I1385" i="1"/>
  <c r="H1385" i="1"/>
  <c r="G1385" i="1"/>
  <c r="F1385" i="1"/>
  <c r="J1384" i="1"/>
  <c r="I1384" i="1"/>
  <c r="H1384" i="1"/>
  <c r="G1384" i="1"/>
  <c r="F1384" i="1"/>
  <c r="J1383" i="1"/>
  <c r="I1383" i="1"/>
  <c r="H1383" i="1"/>
  <c r="G1383" i="1"/>
  <c r="F1383" i="1"/>
  <c r="J1382" i="1"/>
  <c r="I1382" i="1"/>
  <c r="H1382" i="1"/>
  <c r="G1382" i="1"/>
  <c r="J1381" i="1"/>
  <c r="I1381" i="1"/>
  <c r="H1381" i="1"/>
  <c r="G1381" i="1"/>
  <c r="J1380" i="1"/>
  <c r="I1380" i="1"/>
  <c r="H1380" i="1"/>
  <c r="G1380" i="1"/>
  <c r="J1379" i="1"/>
  <c r="I1379" i="1"/>
  <c r="H1379" i="1"/>
  <c r="G1379" i="1"/>
  <c r="J1378" i="1"/>
  <c r="I1378" i="1"/>
  <c r="H1378" i="1"/>
  <c r="G1378" i="1"/>
  <c r="J1377" i="1"/>
  <c r="I1377" i="1"/>
  <c r="H1377" i="1"/>
  <c r="G1377" i="1"/>
  <c r="J1376" i="1"/>
  <c r="I1376" i="1"/>
  <c r="H1376" i="1"/>
  <c r="G1376" i="1"/>
  <c r="J1375" i="1"/>
  <c r="I1375" i="1"/>
  <c r="H1375" i="1"/>
  <c r="G1375" i="1"/>
  <c r="J1374" i="1"/>
  <c r="I1374" i="1"/>
  <c r="H1374" i="1"/>
  <c r="G1374" i="1"/>
  <c r="J1373" i="1"/>
  <c r="I1373" i="1"/>
  <c r="H1373" i="1"/>
  <c r="G1373" i="1"/>
  <c r="F1373" i="1"/>
  <c r="F1374" i="1" s="1"/>
  <c r="K1372" i="1"/>
  <c r="J1372" i="1"/>
  <c r="I1372" i="1"/>
  <c r="H1372" i="1"/>
  <c r="G1372" i="1"/>
  <c r="J1371" i="1"/>
  <c r="I1371" i="1"/>
  <c r="H1371" i="1"/>
  <c r="G1371" i="1"/>
  <c r="J1370" i="1"/>
  <c r="I1370" i="1"/>
  <c r="H1370" i="1"/>
  <c r="G1370" i="1"/>
  <c r="J1369" i="1"/>
  <c r="I1369" i="1"/>
  <c r="H1369" i="1"/>
  <c r="G1369" i="1"/>
  <c r="J1368" i="1"/>
  <c r="I1368" i="1"/>
  <c r="H1368" i="1"/>
  <c r="G1368" i="1"/>
  <c r="J1367" i="1"/>
  <c r="I1367" i="1"/>
  <c r="H1367" i="1"/>
  <c r="G1367" i="1"/>
  <c r="J1366" i="1"/>
  <c r="I1366" i="1"/>
  <c r="H1366" i="1"/>
  <c r="G1366" i="1"/>
  <c r="F1366" i="1"/>
  <c r="J1365" i="1"/>
  <c r="I1365" i="1"/>
  <c r="H1365" i="1"/>
  <c r="G1365" i="1"/>
  <c r="F1365" i="1"/>
  <c r="J1364" i="1"/>
  <c r="I1364" i="1"/>
  <c r="H1364" i="1"/>
  <c r="G1364" i="1"/>
  <c r="F1364" i="1"/>
  <c r="K1364" i="1" s="1"/>
  <c r="J1363" i="1"/>
  <c r="I1363" i="1"/>
  <c r="H1363" i="1"/>
  <c r="G1363" i="1"/>
  <c r="F1363" i="1"/>
  <c r="J1362" i="1"/>
  <c r="I1362" i="1"/>
  <c r="H1362" i="1"/>
  <c r="G1362" i="1"/>
  <c r="J1361" i="1"/>
  <c r="I1361" i="1"/>
  <c r="H1361" i="1"/>
  <c r="G1361" i="1"/>
  <c r="J1360" i="1"/>
  <c r="I1360" i="1"/>
  <c r="H1360" i="1"/>
  <c r="G1360" i="1"/>
  <c r="J1359" i="1"/>
  <c r="I1359" i="1"/>
  <c r="H1359" i="1"/>
  <c r="G1359" i="1"/>
  <c r="J1358" i="1"/>
  <c r="I1358" i="1"/>
  <c r="H1358" i="1"/>
  <c r="G1358" i="1"/>
  <c r="J1357" i="1"/>
  <c r="I1357" i="1"/>
  <c r="H1357" i="1"/>
  <c r="G1357" i="1"/>
  <c r="J1356" i="1"/>
  <c r="I1356" i="1"/>
  <c r="H1356" i="1"/>
  <c r="G1356" i="1"/>
  <c r="J1355" i="1"/>
  <c r="I1355" i="1"/>
  <c r="H1355" i="1"/>
  <c r="G1355" i="1"/>
  <c r="J1354" i="1"/>
  <c r="I1354" i="1"/>
  <c r="H1354" i="1"/>
  <c r="G1354" i="1"/>
  <c r="K1353" i="1"/>
  <c r="J1353" i="1"/>
  <c r="I1353" i="1"/>
  <c r="H1353" i="1"/>
  <c r="G1353" i="1"/>
  <c r="F1353" i="1"/>
  <c r="F1354" i="1" s="1"/>
  <c r="J1352" i="1"/>
  <c r="I1352" i="1"/>
  <c r="K1352" i="1" s="1"/>
  <c r="H1352" i="1"/>
  <c r="G1352" i="1"/>
  <c r="J1351" i="1"/>
  <c r="I1351" i="1"/>
  <c r="H1351" i="1"/>
  <c r="G1351" i="1"/>
  <c r="J1350" i="1"/>
  <c r="I1350" i="1"/>
  <c r="H1350" i="1"/>
  <c r="G1350" i="1"/>
  <c r="J1349" i="1"/>
  <c r="I1349" i="1"/>
  <c r="H1349" i="1"/>
  <c r="G1349" i="1"/>
  <c r="J1348" i="1"/>
  <c r="I1348" i="1"/>
  <c r="H1348" i="1"/>
  <c r="G1348" i="1"/>
  <c r="J1347" i="1"/>
  <c r="I1347" i="1"/>
  <c r="H1347" i="1"/>
  <c r="G1347" i="1"/>
  <c r="J1346" i="1"/>
  <c r="I1346" i="1"/>
  <c r="H1346" i="1"/>
  <c r="G1346" i="1"/>
  <c r="J1345" i="1"/>
  <c r="I1345" i="1"/>
  <c r="H1345" i="1"/>
  <c r="G1345" i="1"/>
  <c r="J1344" i="1"/>
  <c r="I1344" i="1"/>
  <c r="H1344" i="1"/>
  <c r="K1344" i="1" s="1"/>
  <c r="G1344" i="1"/>
  <c r="J1343" i="1"/>
  <c r="K1343" i="1" s="1"/>
  <c r="I1343" i="1"/>
  <c r="H1343" i="1"/>
  <c r="G1343" i="1"/>
  <c r="F1343" i="1"/>
  <c r="F1344" i="1" s="1"/>
  <c r="F1345" i="1" s="1"/>
  <c r="J1342" i="1"/>
  <c r="I1342" i="1"/>
  <c r="H1342" i="1"/>
  <c r="G1342" i="1"/>
  <c r="J1341" i="1"/>
  <c r="I1341" i="1"/>
  <c r="H1341" i="1"/>
  <c r="G1341" i="1"/>
  <c r="J1340" i="1"/>
  <c r="I1340" i="1"/>
  <c r="H1340" i="1"/>
  <c r="G1340" i="1"/>
  <c r="J1339" i="1"/>
  <c r="I1339" i="1"/>
  <c r="H1339" i="1"/>
  <c r="G1339" i="1"/>
  <c r="J1338" i="1"/>
  <c r="I1338" i="1"/>
  <c r="H1338" i="1"/>
  <c r="G1338" i="1"/>
  <c r="J1337" i="1"/>
  <c r="I1337" i="1"/>
  <c r="H1337" i="1"/>
  <c r="G1337" i="1"/>
  <c r="J1336" i="1"/>
  <c r="I1336" i="1"/>
  <c r="H1336" i="1"/>
  <c r="G1336" i="1"/>
  <c r="J1335" i="1"/>
  <c r="I1335" i="1"/>
  <c r="H1335" i="1"/>
  <c r="G1335" i="1"/>
  <c r="J1334" i="1"/>
  <c r="I1334" i="1"/>
  <c r="H1334" i="1"/>
  <c r="G1334" i="1"/>
  <c r="J1333" i="1"/>
  <c r="I1333" i="1"/>
  <c r="H1333" i="1"/>
  <c r="G1333" i="1"/>
  <c r="F1333" i="1"/>
  <c r="F1334" i="1" s="1"/>
  <c r="J1332" i="1"/>
  <c r="I1332" i="1"/>
  <c r="H1332" i="1"/>
  <c r="G1332" i="1"/>
  <c r="K1332" i="1" s="1"/>
  <c r="J1331" i="1"/>
  <c r="I1331" i="1"/>
  <c r="H1331" i="1"/>
  <c r="G1331" i="1"/>
  <c r="J1330" i="1"/>
  <c r="I1330" i="1"/>
  <c r="H1330" i="1"/>
  <c r="G1330" i="1"/>
  <c r="J1329" i="1"/>
  <c r="I1329" i="1"/>
  <c r="H1329" i="1"/>
  <c r="G1329" i="1"/>
  <c r="J1328" i="1"/>
  <c r="I1328" i="1"/>
  <c r="H1328" i="1"/>
  <c r="G1328" i="1"/>
  <c r="J1327" i="1"/>
  <c r="I1327" i="1"/>
  <c r="H1327" i="1"/>
  <c r="G1327" i="1"/>
  <c r="J1326" i="1"/>
  <c r="I1326" i="1"/>
  <c r="H1326" i="1"/>
  <c r="G1326" i="1"/>
  <c r="J1325" i="1"/>
  <c r="I1325" i="1"/>
  <c r="H1325" i="1"/>
  <c r="G1325" i="1"/>
  <c r="J1324" i="1"/>
  <c r="I1324" i="1"/>
  <c r="H1324" i="1"/>
  <c r="G1324" i="1"/>
  <c r="F1324" i="1"/>
  <c r="F1325" i="1" s="1"/>
  <c r="F1326" i="1" s="1"/>
  <c r="J1323" i="1"/>
  <c r="I1323" i="1"/>
  <c r="H1323" i="1"/>
  <c r="G1323" i="1"/>
  <c r="F1323" i="1"/>
  <c r="J1322" i="1"/>
  <c r="I1322" i="1"/>
  <c r="H1322" i="1"/>
  <c r="G1322" i="1"/>
  <c r="J1321" i="1"/>
  <c r="I1321" i="1"/>
  <c r="H1321" i="1"/>
  <c r="G1321" i="1"/>
  <c r="J1320" i="1"/>
  <c r="I1320" i="1"/>
  <c r="H1320" i="1"/>
  <c r="G1320" i="1"/>
  <c r="J1319" i="1"/>
  <c r="I1319" i="1"/>
  <c r="H1319" i="1"/>
  <c r="G1319" i="1"/>
  <c r="J1318" i="1"/>
  <c r="I1318" i="1"/>
  <c r="H1318" i="1"/>
  <c r="G1318" i="1"/>
  <c r="J1317" i="1"/>
  <c r="I1317" i="1"/>
  <c r="H1317" i="1"/>
  <c r="G1317" i="1"/>
  <c r="J1316" i="1"/>
  <c r="I1316" i="1"/>
  <c r="H1316" i="1"/>
  <c r="G1316" i="1"/>
  <c r="J1315" i="1"/>
  <c r="I1315" i="1"/>
  <c r="H1315" i="1"/>
  <c r="G1315" i="1"/>
  <c r="J1314" i="1"/>
  <c r="I1314" i="1"/>
  <c r="K1314" i="1" s="1"/>
  <c r="H1314" i="1"/>
  <c r="G1314" i="1"/>
  <c r="F1314" i="1"/>
  <c r="F1315" i="1" s="1"/>
  <c r="J1313" i="1"/>
  <c r="I1313" i="1"/>
  <c r="H1313" i="1"/>
  <c r="G1313" i="1"/>
  <c r="K1313" i="1" s="1"/>
  <c r="F1313" i="1"/>
  <c r="J1312" i="1"/>
  <c r="I1312" i="1"/>
  <c r="H1312" i="1"/>
  <c r="G1312" i="1"/>
  <c r="J1311" i="1"/>
  <c r="I1311" i="1"/>
  <c r="H1311" i="1"/>
  <c r="G1311" i="1"/>
  <c r="J1310" i="1"/>
  <c r="I1310" i="1"/>
  <c r="H1310" i="1"/>
  <c r="G1310" i="1"/>
  <c r="J1309" i="1"/>
  <c r="I1309" i="1"/>
  <c r="H1309" i="1"/>
  <c r="G1309" i="1"/>
  <c r="J1308" i="1"/>
  <c r="I1308" i="1"/>
  <c r="H1308" i="1"/>
  <c r="G1308" i="1"/>
  <c r="J1307" i="1"/>
  <c r="I1307" i="1"/>
  <c r="H1307" i="1"/>
  <c r="G1307" i="1"/>
  <c r="J1306" i="1"/>
  <c r="I1306" i="1"/>
  <c r="H1306" i="1"/>
  <c r="G1306" i="1"/>
  <c r="J1305" i="1"/>
  <c r="I1305" i="1"/>
  <c r="H1305" i="1"/>
  <c r="G1305" i="1"/>
  <c r="J1304" i="1"/>
  <c r="I1304" i="1"/>
  <c r="H1304" i="1"/>
  <c r="G1304" i="1"/>
  <c r="F1304" i="1"/>
  <c r="J1303" i="1"/>
  <c r="I1303" i="1"/>
  <c r="H1303" i="1"/>
  <c r="G1303" i="1"/>
  <c r="F1303" i="1"/>
  <c r="J1302" i="1"/>
  <c r="I1302" i="1"/>
  <c r="H1302" i="1"/>
  <c r="G1302" i="1"/>
  <c r="J1301" i="1"/>
  <c r="I1301" i="1"/>
  <c r="H1301" i="1"/>
  <c r="G1301" i="1"/>
  <c r="J1300" i="1"/>
  <c r="I1300" i="1"/>
  <c r="H1300" i="1"/>
  <c r="G1300" i="1"/>
  <c r="J1299" i="1"/>
  <c r="I1299" i="1"/>
  <c r="H1299" i="1"/>
  <c r="G1299" i="1"/>
  <c r="J1298" i="1"/>
  <c r="I1298" i="1"/>
  <c r="H1298" i="1"/>
  <c r="G1298" i="1"/>
  <c r="J1297" i="1"/>
  <c r="I1297" i="1"/>
  <c r="H1297" i="1"/>
  <c r="G1297" i="1"/>
  <c r="J1296" i="1"/>
  <c r="I1296" i="1"/>
  <c r="H1296" i="1"/>
  <c r="G1296" i="1"/>
  <c r="J1295" i="1"/>
  <c r="I1295" i="1"/>
  <c r="H1295" i="1"/>
  <c r="G1295" i="1"/>
  <c r="J1294" i="1"/>
  <c r="K1294" i="1" s="1"/>
  <c r="I1294" i="1"/>
  <c r="H1294" i="1"/>
  <c r="G1294" i="1"/>
  <c r="J1293" i="1"/>
  <c r="I1293" i="1"/>
  <c r="H1293" i="1"/>
  <c r="G1293" i="1"/>
  <c r="F1293" i="1"/>
  <c r="F1294" i="1" s="1"/>
  <c r="F1295" i="1" s="1"/>
  <c r="J1292" i="1"/>
  <c r="I1292" i="1"/>
  <c r="H1292" i="1"/>
  <c r="K1292" i="1" s="1"/>
  <c r="G1292" i="1"/>
  <c r="J1291" i="1"/>
  <c r="I1291" i="1"/>
  <c r="H1291" i="1"/>
  <c r="G1291" i="1"/>
  <c r="J1290" i="1"/>
  <c r="I1290" i="1"/>
  <c r="H1290" i="1"/>
  <c r="G1290" i="1"/>
  <c r="J1289" i="1"/>
  <c r="I1289" i="1"/>
  <c r="H1289" i="1"/>
  <c r="G1289" i="1"/>
  <c r="J1288" i="1"/>
  <c r="I1288" i="1"/>
  <c r="H1288" i="1"/>
  <c r="G1288" i="1"/>
  <c r="J1287" i="1"/>
  <c r="I1287" i="1"/>
  <c r="H1287" i="1"/>
  <c r="G1287" i="1"/>
  <c r="J1286" i="1"/>
  <c r="I1286" i="1"/>
  <c r="H1286" i="1"/>
  <c r="G1286" i="1"/>
  <c r="J1285" i="1"/>
  <c r="I1285" i="1"/>
  <c r="H1285" i="1"/>
  <c r="G1285" i="1"/>
  <c r="J1284" i="1"/>
  <c r="I1284" i="1"/>
  <c r="H1284" i="1"/>
  <c r="G1284" i="1"/>
  <c r="F1284" i="1"/>
  <c r="K1284" i="1" s="1"/>
  <c r="J1283" i="1"/>
  <c r="K1283" i="1" s="1"/>
  <c r="I1283" i="1"/>
  <c r="H1283" i="1"/>
  <c r="G1283" i="1"/>
  <c r="F1283" i="1"/>
  <c r="J1282" i="1"/>
  <c r="I1282" i="1"/>
  <c r="H1282" i="1"/>
  <c r="G1282" i="1"/>
  <c r="J1281" i="1"/>
  <c r="I1281" i="1"/>
  <c r="H1281" i="1"/>
  <c r="G1281" i="1"/>
  <c r="J1280" i="1"/>
  <c r="I1280" i="1"/>
  <c r="H1280" i="1"/>
  <c r="G1280" i="1"/>
  <c r="J1279" i="1"/>
  <c r="I1279" i="1"/>
  <c r="H1279" i="1"/>
  <c r="G1279" i="1"/>
  <c r="J1278" i="1"/>
  <c r="I1278" i="1"/>
  <c r="H1278" i="1"/>
  <c r="G1278" i="1"/>
  <c r="J1277" i="1"/>
  <c r="I1277" i="1"/>
  <c r="H1277" i="1"/>
  <c r="G1277" i="1"/>
  <c r="J1276" i="1"/>
  <c r="I1276" i="1"/>
  <c r="H1276" i="1"/>
  <c r="G1276" i="1"/>
  <c r="J1275" i="1"/>
  <c r="I1275" i="1"/>
  <c r="H1275" i="1"/>
  <c r="G1275" i="1"/>
  <c r="J1274" i="1"/>
  <c r="I1274" i="1"/>
  <c r="H1274" i="1"/>
  <c r="G1274" i="1"/>
  <c r="J1273" i="1"/>
  <c r="I1273" i="1"/>
  <c r="H1273" i="1"/>
  <c r="G1273" i="1"/>
  <c r="K1273" i="1" s="1"/>
  <c r="F1273" i="1"/>
  <c r="F1274" i="1" s="1"/>
  <c r="J1272" i="1"/>
  <c r="I1272" i="1"/>
  <c r="H1272" i="1"/>
  <c r="G1272" i="1"/>
  <c r="J1271" i="1"/>
  <c r="I1271" i="1"/>
  <c r="H1271" i="1"/>
  <c r="G1271" i="1"/>
  <c r="J1270" i="1"/>
  <c r="I1270" i="1"/>
  <c r="H1270" i="1"/>
  <c r="G1270" i="1"/>
  <c r="J1269" i="1"/>
  <c r="I1269" i="1"/>
  <c r="H1269" i="1"/>
  <c r="G1269" i="1"/>
  <c r="J1268" i="1"/>
  <c r="I1268" i="1"/>
  <c r="H1268" i="1"/>
  <c r="G1268" i="1"/>
  <c r="J1267" i="1"/>
  <c r="I1267" i="1"/>
  <c r="H1267" i="1"/>
  <c r="G1267" i="1"/>
  <c r="J1266" i="1"/>
  <c r="I1266" i="1"/>
  <c r="H1266" i="1"/>
  <c r="G1266" i="1"/>
  <c r="J1265" i="1"/>
  <c r="I1265" i="1"/>
  <c r="H1265" i="1"/>
  <c r="G1265" i="1"/>
  <c r="J1264" i="1"/>
  <c r="I1264" i="1"/>
  <c r="H1264" i="1"/>
  <c r="G1264" i="1"/>
  <c r="J1263" i="1"/>
  <c r="I1263" i="1"/>
  <c r="H1263" i="1"/>
  <c r="G1263" i="1"/>
  <c r="F1263" i="1"/>
  <c r="F1264" i="1" s="1"/>
  <c r="F1265" i="1" s="1"/>
  <c r="J1262" i="1"/>
  <c r="I1262" i="1"/>
  <c r="H1262" i="1"/>
  <c r="G1262" i="1"/>
  <c r="J1261" i="1"/>
  <c r="I1261" i="1"/>
  <c r="H1261" i="1"/>
  <c r="G1261" i="1"/>
  <c r="J1260" i="1"/>
  <c r="I1260" i="1"/>
  <c r="H1260" i="1"/>
  <c r="G1260" i="1"/>
  <c r="J1259" i="1"/>
  <c r="I1259" i="1"/>
  <c r="H1259" i="1"/>
  <c r="G1259" i="1"/>
  <c r="J1258" i="1"/>
  <c r="I1258" i="1"/>
  <c r="H1258" i="1"/>
  <c r="G1258" i="1"/>
  <c r="J1257" i="1"/>
  <c r="I1257" i="1"/>
  <c r="H1257" i="1"/>
  <c r="G1257" i="1"/>
  <c r="J1256" i="1"/>
  <c r="I1256" i="1"/>
  <c r="H1256" i="1"/>
  <c r="G1256" i="1"/>
  <c r="J1255" i="1"/>
  <c r="I1255" i="1"/>
  <c r="H1255" i="1"/>
  <c r="G1255" i="1"/>
  <c r="J1254" i="1"/>
  <c r="K1254" i="1" s="1"/>
  <c r="I1254" i="1"/>
  <c r="H1254" i="1"/>
  <c r="G1254" i="1"/>
  <c r="F1254" i="1"/>
  <c r="F1255" i="1" s="1"/>
  <c r="J1253" i="1"/>
  <c r="I1253" i="1"/>
  <c r="H1253" i="1"/>
  <c r="G1253" i="1"/>
  <c r="F1253" i="1"/>
  <c r="J1252" i="1"/>
  <c r="I1252" i="1"/>
  <c r="H1252" i="1"/>
  <c r="G1252" i="1"/>
  <c r="K1252" i="1" s="1"/>
  <c r="J1251" i="1"/>
  <c r="I1251" i="1"/>
  <c r="H1251" i="1"/>
  <c r="G1251" i="1"/>
  <c r="J1250" i="1"/>
  <c r="I1250" i="1"/>
  <c r="H1250" i="1"/>
  <c r="G1250" i="1"/>
  <c r="J1249" i="1"/>
  <c r="I1249" i="1"/>
  <c r="H1249" i="1"/>
  <c r="G1249" i="1"/>
  <c r="J1248" i="1"/>
  <c r="I1248" i="1"/>
  <c r="H1248" i="1"/>
  <c r="G1248" i="1"/>
  <c r="J1247" i="1"/>
  <c r="I1247" i="1"/>
  <c r="H1247" i="1"/>
  <c r="G1247" i="1"/>
  <c r="J1246" i="1"/>
  <c r="I1246" i="1"/>
  <c r="H1246" i="1"/>
  <c r="G1246" i="1"/>
  <c r="J1245" i="1"/>
  <c r="I1245" i="1"/>
  <c r="H1245" i="1"/>
  <c r="G1245" i="1"/>
  <c r="J1244" i="1"/>
  <c r="I1244" i="1"/>
  <c r="H1244" i="1"/>
  <c r="G1244" i="1"/>
  <c r="J1243" i="1"/>
  <c r="I1243" i="1"/>
  <c r="H1243" i="1"/>
  <c r="G1243" i="1"/>
  <c r="F1243" i="1"/>
  <c r="J1242" i="1"/>
  <c r="I1242" i="1"/>
  <c r="H1242" i="1"/>
  <c r="G1242" i="1"/>
  <c r="J1241" i="1"/>
  <c r="I1241" i="1"/>
  <c r="H1241" i="1"/>
  <c r="G1241" i="1"/>
  <c r="J1240" i="1"/>
  <c r="I1240" i="1"/>
  <c r="H1240" i="1"/>
  <c r="G1240" i="1"/>
  <c r="J1239" i="1"/>
  <c r="I1239" i="1"/>
  <c r="H1239" i="1"/>
  <c r="G1239" i="1"/>
  <c r="J1238" i="1"/>
  <c r="I1238" i="1"/>
  <c r="H1238" i="1"/>
  <c r="G1238" i="1"/>
  <c r="J1237" i="1"/>
  <c r="I1237" i="1"/>
  <c r="H1237" i="1"/>
  <c r="G1237" i="1"/>
  <c r="J1236" i="1"/>
  <c r="I1236" i="1"/>
  <c r="H1236" i="1"/>
  <c r="G1236" i="1"/>
  <c r="J1235" i="1"/>
  <c r="I1235" i="1"/>
  <c r="H1235" i="1"/>
  <c r="G1235" i="1"/>
  <c r="F1235" i="1"/>
  <c r="F1236" i="1" s="1"/>
  <c r="J1234" i="1"/>
  <c r="K1234" i="1" s="1"/>
  <c r="I1234" i="1"/>
  <c r="H1234" i="1"/>
  <c r="G1234" i="1"/>
  <c r="F1234" i="1"/>
  <c r="J1233" i="1"/>
  <c r="I1233" i="1"/>
  <c r="H1233" i="1"/>
  <c r="G1233" i="1"/>
  <c r="F1233" i="1"/>
  <c r="J1232" i="1"/>
  <c r="I1232" i="1"/>
  <c r="H1232" i="1"/>
  <c r="G1232" i="1"/>
  <c r="K1232" i="1" s="1"/>
  <c r="J1231" i="1"/>
  <c r="I1231" i="1"/>
  <c r="H1231" i="1"/>
  <c r="G1231" i="1"/>
  <c r="J1230" i="1"/>
  <c r="I1230" i="1"/>
  <c r="H1230" i="1"/>
  <c r="G1230" i="1"/>
  <c r="J1229" i="1"/>
  <c r="I1229" i="1"/>
  <c r="H1229" i="1"/>
  <c r="G1229" i="1"/>
  <c r="J1228" i="1"/>
  <c r="I1228" i="1"/>
  <c r="H1228" i="1"/>
  <c r="G1228" i="1"/>
  <c r="J1227" i="1"/>
  <c r="I1227" i="1"/>
  <c r="H1227" i="1"/>
  <c r="G1227" i="1"/>
  <c r="J1226" i="1"/>
  <c r="I1226" i="1"/>
  <c r="H1226" i="1"/>
  <c r="G1226" i="1"/>
  <c r="J1225" i="1"/>
  <c r="I1225" i="1"/>
  <c r="H1225" i="1"/>
  <c r="G1225" i="1"/>
  <c r="J1224" i="1"/>
  <c r="I1224" i="1"/>
  <c r="H1224" i="1"/>
  <c r="G1224" i="1"/>
  <c r="J1223" i="1"/>
  <c r="I1223" i="1"/>
  <c r="H1223" i="1"/>
  <c r="G1223" i="1"/>
  <c r="F1223" i="1"/>
  <c r="J1222" i="1"/>
  <c r="K1222" i="1" s="1"/>
  <c r="I1222" i="1"/>
  <c r="H1222" i="1"/>
  <c r="G1222" i="1"/>
  <c r="J1221" i="1"/>
  <c r="I1221" i="1"/>
  <c r="H1221" i="1"/>
  <c r="G1221" i="1"/>
  <c r="J1220" i="1"/>
  <c r="I1220" i="1"/>
  <c r="H1220" i="1"/>
  <c r="G1220" i="1"/>
  <c r="J1219" i="1"/>
  <c r="I1219" i="1"/>
  <c r="H1219" i="1"/>
  <c r="G1219" i="1"/>
  <c r="J1218" i="1"/>
  <c r="I1218" i="1"/>
  <c r="H1218" i="1"/>
  <c r="G1218" i="1"/>
  <c r="J1217" i="1"/>
  <c r="I1217" i="1"/>
  <c r="H1217" i="1"/>
  <c r="G1217" i="1"/>
  <c r="J1216" i="1"/>
  <c r="I1216" i="1"/>
  <c r="H1216" i="1"/>
  <c r="G1216" i="1"/>
  <c r="J1215" i="1"/>
  <c r="I1215" i="1"/>
  <c r="H1215" i="1"/>
  <c r="G1215" i="1"/>
  <c r="F1215" i="1"/>
  <c r="F1216" i="1" s="1"/>
  <c r="J1214" i="1"/>
  <c r="I1214" i="1"/>
  <c r="H1214" i="1"/>
  <c r="G1214" i="1"/>
  <c r="K1214" i="1" s="1"/>
  <c r="J1213" i="1"/>
  <c r="I1213" i="1"/>
  <c r="H1213" i="1"/>
  <c r="G1213" i="1"/>
  <c r="F1213" i="1"/>
  <c r="F1214" i="1" s="1"/>
  <c r="J1212" i="1"/>
  <c r="I1212" i="1"/>
  <c r="H1212" i="1"/>
  <c r="G1212" i="1"/>
  <c r="K1212" i="1" s="1"/>
  <c r="J1211" i="1"/>
  <c r="I1211" i="1"/>
  <c r="H1211" i="1"/>
  <c r="G1211" i="1"/>
  <c r="J1210" i="1"/>
  <c r="I1210" i="1"/>
  <c r="H1210" i="1"/>
  <c r="G1210" i="1"/>
  <c r="J1209" i="1"/>
  <c r="I1209" i="1"/>
  <c r="H1209" i="1"/>
  <c r="G1209" i="1"/>
  <c r="J1208" i="1"/>
  <c r="I1208" i="1"/>
  <c r="H1208" i="1"/>
  <c r="G1208" i="1"/>
  <c r="J1207" i="1"/>
  <c r="I1207" i="1"/>
  <c r="H1207" i="1"/>
  <c r="G1207" i="1"/>
  <c r="J1206" i="1"/>
  <c r="I1206" i="1"/>
  <c r="H1206" i="1"/>
  <c r="G1206" i="1"/>
  <c r="F1206" i="1"/>
  <c r="F1207" i="1" s="1"/>
  <c r="F1208" i="1" s="1"/>
  <c r="J1205" i="1"/>
  <c r="I1205" i="1"/>
  <c r="H1205" i="1"/>
  <c r="G1205" i="1"/>
  <c r="F1205" i="1"/>
  <c r="J1204" i="1"/>
  <c r="I1204" i="1"/>
  <c r="H1204" i="1"/>
  <c r="G1204" i="1"/>
  <c r="F1204" i="1"/>
  <c r="J1203" i="1"/>
  <c r="I1203" i="1"/>
  <c r="H1203" i="1"/>
  <c r="K1203" i="1" s="1"/>
  <c r="G1203" i="1"/>
  <c r="F1203" i="1"/>
  <c r="J1202" i="1"/>
  <c r="K1202" i="1" s="1"/>
  <c r="I1202" i="1"/>
  <c r="H1202" i="1"/>
  <c r="G1202" i="1"/>
  <c r="J1201" i="1"/>
  <c r="I1201" i="1"/>
  <c r="H1201" i="1"/>
  <c r="K1201" i="1" s="1"/>
  <c r="G1201" i="1"/>
  <c r="J1200" i="1"/>
  <c r="I1200" i="1"/>
  <c r="H1200" i="1"/>
  <c r="K1200" i="1" s="1"/>
  <c r="G1200" i="1"/>
  <c r="J1199" i="1"/>
  <c r="I1199" i="1"/>
  <c r="H1199" i="1"/>
  <c r="G1199" i="1"/>
  <c r="J1198" i="1"/>
  <c r="I1198" i="1"/>
  <c r="H1198" i="1"/>
  <c r="G1198" i="1"/>
  <c r="J1197" i="1"/>
  <c r="K1197" i="1" s="1"/>
  <c r="I1197" i="1"/>
  <c r="H1197" i="1"/>
  <c r="G1197" i="1"/>
  <c r="J1196" i="1"/>
  <c r="I1196" i="1"/>
  <c r="H1196" i="1"/>
  <c r="G1196" i="1"/>
  <c r="K1196" i="1" s="1"/>
  <c r="K1195" i="1"/>
  <c r="J1195" i="1"/>
  <c r="I1195" i="1"/>
  <c r="H1195" i="1"/>
  <c r="G1195" i="1"/>
  <c r="J1194" i="1"/>
  <c r="I1194" i="1"/>
  <c r="H1194" i="1"/>
  <c r="K1194" i="1" s="1"/>
  <c r="G1194" i="1"/>
  <c r="J1193" i="1"/>
  <c r="I1193" i="1"/>
  <c r="H1193" i="1"/>
  <c r="G1193" i="1"/>
  <c r="K1192" i="1"/>
  <c r="J1192" i="1"/>
  <c r="I1192" i="1"/>
  <c r="H1192" i="1"/>
  <c r="G1192" i="1"/>
  <c r="J1191" i="1"/>
  <c r="I1191" i="1"/>
  <c r="H1191" i="1"/>
  <c r="G1191" i="1"/>
  <c r="J1190" i="1"/>
  <c r="I1190" i="1"/>
  <c r="H1190" i="1"/>
  <c r="G1190" i="1"/>
  <c r="J1189" i="1"/>
  <c r="I1189" i="1"/>
  <c r="H1189" i="1"/>
  <c r="G1189" i="1"/>
  <c r="J1188" i="1"/>
  <c r="I1188" i="1"/>
  <c r="H1188" i="1"/>
  <c r="G1188" i="1"/>
  <c r="J1187" i="1"/>
  <c r="I1187" i="1"/>
  <c r="H1187" i="1"/>
  <c r="G1187" i="1"/>
  <c r="J1186" i="1"/>
  <c r="I1186" i="1"/>
  <c r="H1186" i="1"/>
  <c r="G1186" i="1"/>
  <c r="J1185" i="1"/>
  <c r="I1185" i="1"/>
  <c r="H1185" i="1"/>
  <c r="G1185" i="1"/>
  <c r="F1185" i="1"/>
  <c r="F1186" i="1" s="1"/>
  <c r="J1184" i="1"/>
  <c r="I1184" i="1"/>
  <c r="H1184" i="1"/>
  <c r="G1184" i="1"/>
  <c r="J1183" i="1"/>
  <c r="I1183" i="1"/>
  <c r="H1183" i="1"/>
  <c r="G1183" i="1"/>
  <c r="F1183" i="1"/>
  <c r="F1184" i="1" s="1"/>
  <c r="J1182" i="1"/>
  <c r="I1182" i="1"/>
  <c r="H1182" i="1"/>
  <c r="G1182" i="1"/>
  <c r="J1181" i="1"/>
  <c r="I1181" i="1"/>
  <c r="H1181" i="1"/>
  <c r="G1181" i="1"/>
  <c r="J1180" i="1"/>
  <c r="I1180" i="1"/>
  <c r="H1180" i="1"/>
  <c r="G1180" i="1"/>
  <c r="J1179" i="1"/>
  <c r="I1179" i="1"/>
  <c r="H1179" i="1"/>
  <c r="G1179" i="1"/>
  <c r="J1178" i="1"/>
  <c r="I1178" i="1"/>
  <c r="H1178" i="1"/>
  <c r="G1178" i="1"/>
  <c r="J1177" i="1"/>
  <c r="I1177" i="1"/>
  <c r="H1177" i="1"/>
  <c r="G1177" i="1"/>
  <c r="J1176" i="1"/>
  <c r="I1176" i="1"/>
  <c r="H1176" i="1"/>
  <c r="G1176" i="1"/>
  <c r="F1176" i="1"/>
  <c r="F1177" i="1" s="1"/>
  <c r="F1178" i="1" s="1"/>
  <c r="J1175" i="1"/>
  <c r="I1175" i="1"/>
  <c r="H1175" i="1"/>
  <c r="G1175" i="1"/>
  <c r="F1175" i="1"/>
  <c r="J1174" i="1"/>
  <c r="I1174" i="1"/>
  <c r="H1174" i="1"/>
  <c r="G1174" i="1"/>
  <c r="F1174" i="1"/>
  <c r="J1173" i="1"/>
  <c r="I1173" i="1"/>
  <c r="H1173" i="1"/>
  <c r="K1173" i="1" s="1"/>
  <c r="G1173" i="1"/>
  <c r="F1173" i="1"/>
  <c r="K1172" i="1"/>
  <c r="J1172" i="1"/>
  <c r="I1172" i="1"/>
  <c r="H1172" i="1"/>
  <c r="G1172" i="1"/>
  <c r="J1171" i="1"/>
  <c r="I1171" i="1"/>
  <c r="H1171" i="1"/>
  <c r="G1171" i="1"/>
  <c r="J1170" i="1"/>
  <c r="I1170" i="1"/>
  <c r="H1170" i="1"/>
  <c r="G1170" i="1"/>
  <c r="J1169" i="1"/>
  <c r="I1169" i="1"/>
  <c r="H1169" i="1"/>
  <c r="G1169" i="1"/>
  <c r="J1168" i="1"/>
  <c r="I1168" i="1"/>
  <c r="H1168" i="1"/>
  <c r="G1168" i="1"/>
  <c r="J1167" i="1"/>
  <c r="I1167" i="1"/>
  <c r="H1167" i="1"/>
  <c r="G1167" i="1"/>
  <c r="J1166" i="1"/>
  <c r="I1166" i="1"/>
  <c r="H1166" i="1"/>
  <c r="G1166" i="1"/>
  <c r="J1165" i="1"/>
  <c r="I1165" i="1"/>
  <c r="H1165" i="1"/>
  <c r="G1165" i="1"/>
  <c r="J1164" i="1"/>
  <c r="I1164" i="1"/>
  <c r="H1164" i="1"/>
  <c r="G1164" i="1"/>
  <c r="K1163" i="1"/>
  <c r="J1163" i="1"/>
  <c r="I1163" i="1"/>
  <c r="H1163" i="1"/>
  <c r="G1163" i="1"/>
  <c r="F1163" i="1"/>
  <c r="F1164" i="1" s="1"/>
  <c r="J1162" i="1"/>
  <c r="I1162" i="1"/>
  <c r="K1162" i="1" s="1"/>
  <c r="H1162" i="1"/>
  <c r="G1162" i="1"/>
  <c r="J1161" i="1"/>
  <c r="I1161" i="1"/>
  <c r="H1161" i="1"/>
  <c r="G1161" i="1"/>
  <c r="J1160" i="1"/>
  <c r="I1160" i="1"/>
  <c r="H1160" i="1"/>
  <c r="G1160" i="1"/>
  <c r="J1159" i="1"/>
  <c r="I1159" i="1"/>
  <c r="H1159" i="1"/>
  <c r="G1159" i="1"/>
  <c r="J1158" i="1"/>
  <c r="I1158" i="1"/>
  <c r="H1158" i="1"/>
  <c r="G1158" i="1"/>
  <c r="J1157" i="1"/>
  <c r="I1157" i="1"/>
  <c r="H1157" i="1"/>
  <c r="G1157" i="1"/>
  <c r="J1156" i="1"/>
  <c r="I1156" i="1"/>
  <c r="H1156" i="1"/>
  <c r="G1156" i="1"/>
  <c r="J1155" i="1"/>
  <c r="I1155" i="1"/>
  <c r="H1155" i="1"/>
  <c r="G1155" i="1"/>
  <c r="F1155" i="1"/>
  <c r="K1155" i="1" s="1"/>
  <c r="K1154" i="1"/>
  <c r="J1154" i="1"/>
  <c r="I1154" i="1"/>
  <c r="H1154" i="1"/>
  <c r="G1154" i="1"/>
  <c r="J1153" i="1"/>
  <c r="I1153" i="1"/>
  <c r="H1153" i="1"/>
  <c r="K1153" i="1" s="1"/>
  <c r="G1153" i="1"/>
  <c r="F1153" i="1"/>
  <c r="F1154" i="1" s="1"/>
  <c r="J1152" i="1"/>
  <c r="I1152" i="1"/>
  <c r="H1152" i="1"/>
  <c r="G1152" i="1"/>
  <c r="K1152" i="1" s="1"/>
  <c r="J1151" i="1"/>
  <c r="I1151" i="1"/>
  <c r="H1151" i="1"/>
  <c r="G1151" i="1"/>
  <c r="J1150" i="1"/>
  <c r="I1150" i="1"/>
  <c r="H1150" i="1"/>
  <c r="G1150" i="1"/>
  <c r="J1149" i="1"/>
  <c r="I1149" i="1"/>
  <c r="H1149" i="1"/>
  <c r="G1149" i="1"/>
  <c r="J1148" i="1"/>
  <c r="I1148" i="1"/>
  <c r="H1148" i="1"/>
  <c r="G1148" i="1"/>
  <c r="J1147" i="1"/>
  <c r="I1147" i="1"/>
  <c r="H1147" i="1"/>
  <c r="G1147" i="1"/>
  <c r="J1146" i="1"/>
  <c r="I1146" i="1"/>
  <c r="H1146" i="1"/>
  <c r="G1146" i="1"/>
  <c r="J1145" i="1"/>
  <c r="I1145" i="1"/>
  <c r="H1145" i="1"/>
  <c r="G1145" i="1"/>
  <c r="J1144" i="1"/>
  <c r="I1144" i="1"/>
  <c r="H1144" i="1"/>
  <c r="G1144" i="1"/>
  <c r="J1143" i="1"/>
  <c r="I1143" i="1"/>
  <c r="H1143" i="1"/>
  <c r="G1143" i="1"/>
  <c r="F1143" i="1"/>
  <c r="F1144" i="1" s="1"/>
  <c r="J1142" i="1"/>
  <c r="I1142" i="1"/>
  <c r="H1142" i="1"/>
  <c r="G1142" i="1"/>
  <c r="J1141" i="1"/>
  <c r="I1141" i="1"/>
  <c r="H1141" i="1"/>
  <c r="G1141" i="1"/>
  <c r="J1140" i="1"/>
  <c r="I1140" i="1"/>
  <c r="H1140" i="1"/>
  <c r="G1140" i="1"/>
  <c r="J1139" i="1"/>
  <c r="I1139" i="1"/>
  <c r="H1139" i="1"/>
  <c r="G1139" i="1"/>
  <c r="J1138" i="1"/>
  <c r="I1138" i="1"/>
  <c r="H1138" i="1"/>
  <c r="G1138" i="1"/>
  <c r="J1137" i="1"/>
  <c r="I1137" i="1"/>
  <c r="H1137" i="1"/>
  <c r="G1137" i="1"/>
  <c r="J1136" i="1"/>
  <c r="I1136" i="1"/>
  <c r="H1136" i="1"/>
  <c r="G1136" i="1"/>
  <c r="J1135" i="1"/>
  <c r="I1135" i="1"/>
  <c r="H1135" i="1"/>
  <c r="G1135" i="1"/>
  <c r="J1134" i="1"/>
  <c r="I1134" i="1"/>
  <c r="H1134" i="1"/>
  <c r="G1134" i="1"/>
  <c r="J1133" i="1"/>
  <c r="I1133" i="1"/>
  <c r="H1133" i="1"/>
  <c r="G1133" i="1"/>
  <c r="F1133" i="1"/>
  <c r="J1132" i="1"/>
  <c r="K1132" i="1" s="1"/>
  <c r="I1132" i="1"/>
  <c r="H1132" i="1"/>
  <c r="G1132" i="1"/>
  <c r="J1131" i="1"/>
  <c r="I1131" i="1"/>
  <c r="H1131" i="1"/>
  <c r="G1131" i="1"/>
  <c r="J1130" i="1"/>
  <c r="I1130" i="1"/>
  <c r="H1130" i="1"/>
  <c r="G1130" i="1"/>
  <c r="J1129" i="1"/>
  <c r="I1129" i="1"/>
  <c r="H1129" i="1"/>
  <c r="G1129" i="1"/>
  <c r="J1128" i="1"/>
  <c r="I1128" i="1"/>
  <c r="H1128" i="1"/>
  <c r="G1128" i="1"/>
  <c r="J1127" i="1"/>
  <c r="I1127" i="1"/>
  <c r="H1127" i="1"/>
  <c r="G1127" i="1"/>
  <c r="J1126" i="1"/>
  <c r="I1126" i="1"/>
  <c r="H1126" i="1"/>
  <c r="G1126" i="1"/>
  <c r="J1125" i="1"/>
  <c r="I1125" i="1"/>
  <c r="H1125" i="1"/>
  <c r="G1125" i="1"/>
  <c r="J1124" i="1"/>
  <c r="I1124" i="1"/>
  <c r="H1124" i="1"/>
  <c r="G1124" i="1"/>
  <c r="F1124" i="1"/>
  <c r="K1124" i="1" s="1"/>
  <c r="K1123" i="1"/>
  <c r="J1123" i="1"/>
  <c r="I1123" i="1"/>
  <c r="H1123" i="1"/>
  <c r="G1123" i="1"/>
  <c r="F1123" i="1"/>
  <c r="J1122" i="1"/>
  <c r="I1122" i="1"/>
  <c r="H1122" i="1"/>
  <c r="G1122" i="1"/>
  <c r="J1121" i="1"/>
  <c r="I1121" i="1"/>
  <c r="H1121" i="1"/>
  <c r="G1121" i="1"/>
  <c r="J1120" i="1"/>
  <c r="I1120" i="1"/>
  <c r="H1120" i="1"/>
  <c r="G1120" i="1"/>
  <c r="J1119" i="1"/>
  <c r="I1119" i="1"/>
  <c r="H1119" i="1"/>
  <c r="G1119" i="1"/>
  <c r="J1118" i="1"/>
  <c r="I1118" i="1"/>
  <c r="H1118" i="1"/>
  <c r="G1118" i="1"/>
  <c r="J1117" i="1"/>
  <c r="I1117" i="1"/>
  <c r="H1117" i="1"/>
  <c r="G1117" i="1"/>
  <c r="J1116" i="1"/>
  <c r="I1116" i="1"/>
  <c r="H1116" i="1"/>
  <c r="G1116" i="1"/>
  <c r="J1115" i="1"/>
  <c r="I1115" i="1"/>
  <c r="H1115" i="1"/>
  <c r="G1115" i="1"/>
  <c r="F1115" i="1"/>
  <c r="F1116" i="1" s="1"/>
  <c r="F1117" i="1" s="1"/>
  <c r="J1114" i="1"/>
  <c r="I1114" i="1"/>
  <c r="H1114" i="1"/>
  <c r="G1114" i="1"/>
  <c r="F1114" i="1"/>
  <c r="J1113" i="1"/>
  <c r="K1113" i="1" s="1"/>
  <c r="I1113" i="1"/>
  <c r="H1113" i="1"/>
  <c r="G1113" i="1"/>
  <c r="F1113" i="1"/>
  <c r="J1112" i="1"/>
  <c r="I1112" i="1"/>
  <c r="H1112" i="1"/>
  <c r="K1112" i="1" s="1"/>
  <c r="G1112" i="1"/>
  <c r="J1111" i="1"/>
  <c r="I1111" i="1"/>
  <c r="H1111" i="1"/>
  <c r="G1111" i="1"/>
  <c r="J1110" i="1"/>
  <c r="I1110" i="1"/>
  <c r="H1110" i="1"/>
  <c r="G1110" i="1"/>
  <c r="J1109" i="1"/>
  <c r="I1109" i="1"/>
  <c r="H1109" i="1"/>
  <c r="G1109" i="1"/>
  <c r="J1108" i="1"/>
  <c r="I1108" i="1"/>
  <c r="H1108" i="1"/>
  <c r="G1108" i="1"/>
  <c r="J1107" i="1"/>
  <c r="I1107" i="1"/>
  <c r="H1107" i="1"/>
  <c r="G1107" i="1"/>
  <c r="J1106" i="1"/>
  <c r="I1106" i="1"/>
  <c r="H1106" i="1"/>
  <c r="G1106" i="1"/>
  <c r="J1105" i="1"/>
  <c r="I1105" i="1"/>
  <c r="H1105" i="1"/>
  <c r="G1105" i="1"/>
  <c r="J1104" i="1"/>
  <c r="I1104" i="1"/>
  <c r="H1104" i="1"/>
  <c r="G1104" i="1"/>
  <c r="J1103" i="1"/>
  <c r="I1103" i="1"/>
  <c r="H1103" i="1"/>
  <c r="G1103" i="1"/>
  <c r="F1103" i="1"/>
  <c r="J1102" i="1"/>
  <c r="I1102" i="1"/>
  <c r="H1102" i="1"/>
  <c r="G1102" i="1"/>
  <c r="J1101" i="1"/>
  <c r="I1101" i="1"/>
  <c r="H1101" i="1"/>
  <c r="G1101" i="1"/>
  <c r="J1100" i="1"/>
  <c r="I1100" i="1"/>
  <c r="H1100" i="1"/>
  <c r="G1100" i="1"/>
  <c r="J1099" i="1"/>
  <c r="I1099" i="1"/>
  <c r="H1099" i="1"/>
  <c r="G1099" i="1"/>
  <c r="J1098" i="1"/>
  <c r="I1098" i="1"/>
  <c r="H1098" i="1"/>
  <c r="G1098" i="1"/>
  <c r="J1097" i="1"/>
  <c r="I1097" i="1"/>
  <c r="H1097" i="1"/>
  <c r="G1097" i="1"/>
  <c r="J1096" i="1"/>
  <c r="I1096" i="1"/>
  <c r="H1096" i="1"/>
  <c r="G1096" i="1"/>
  <c r="F1096" i="1"/>
  <c r="F1097" i="1" s="1"/>
  <c r="F1098" i="1" s="1"/>
  <c r="J1095" i="1"/>
  <c r="I1095" i="1"/>
  <c r="H1095" i="1"/>
  <c r="G1095" i="1"/>
  <c r="F1095" i="1"/>
  <c r="J1094" i="1"/>
  <c r="K1094" i="1" s="1"/>
  <c r="I1094" i="1"/>
  <c r="H1094" i="1"/>
  <c r="G1094" i="1"/>
  <c r="F1094" i="1"/>
  <c r="J1093" i="1"/>
  <c r="I1093" i="1"/>
  <c r="H1093" i="1"/>
  <c r="K1093" i="1" s="1"/>
  <c r="G1093" i="1"/>
  <c r="F1093" i="1"/>
  <c r="J1092" i="1"/>
  <c r="I1092" i="1"/>
  <c r="H1092" i="1"/>
  <c r="G1092" i="1"/>
  <c r="J1091" i="1"/>
  <c r="I1091" i="1"/>
  <c r="H1091" i="1"/>
  <c r="G1091" i="1"/>
  <c r="J1090" i="1"/>
  <c r="I1090" i="1"/>
  <c r="H1090" i="1"/>
  <c r="G1090" i="1"/>
  <c r="J1089" i="1"/>
  <c r="I1089" i="1"/>
  <c r="H1089" i="1"/>
  <c r="G1089" i="1"/>
  <c r="J1088" i="1"/>
  <c r="I1088" i="1"/>
  <c r="H1088" i="1"/>
  <c r="G1088" i="1"/>
  <c r="J1087" i="1"/>
  <c r="I1087" i="1"/>
  <c r="H1087" i="1"/>
  <c r="G1087" i="1"/>
  <c r="J1086" i="1"/>
  <c r="I1086" i="1"/>
  <c r="H1086" i="1"/>
  <c r="G1086" i="1"/>
  <c r="J1085" i="1"/>
  <c r="I1085" i="1"/>
  <c r="H1085" i="1"/>
  <c r="G1085" i="1"/>
  <c r="J1084" i="1"/>
  <c r="I1084" i="1"/>
  <c r="H1084" i="1"/>
  <c r="G1084" i="1"/>
  <c r="J1083" i="1"/>
  <c r="I1083" i="1"/>
  <c r="H1083" i="1"/>
  <c r="G1083" i="1"/>
  <c r="F1083" i="1"/>
  <c r="K1083" i="1" s="1"/>
  <c r="K1082" i="1"/>
  <c r="J1082" i="1"/>
  <c r="I1082" i="1"/>
  <c r="H1082" i="1"/>
  <c r="G1082" i="1"/>
  <c r="J1081" i="1"/>
  <c r="I1081" i="1"/>
  <c r="H1081" i="1"/>
  <c r="G1081" i="1"/>
  <c r="J1080" i="1"/>
  <c r="I1080" i="1"/>
  <c r="H1080" i="1"/>
  <c r="G1080" i="1"/>
  <c r="J1079" i="1"/>
  <c r="I1079" i="1"/>
  <c r="H1079" i="1"/>
  <c r="G1079" i="1"/>
  <c r="J1078" i="1"/>
  <c r="I1078" i="1"/>
  <c r="H1078" i="1"/>
  <c r="G1078" i="1"/>
  <c r="J1077" i="1"/>
  <c r="I1077" i="1"/>
  <c r="H1077" i="1"/>
  <c r="G1077" i="1"/>
  <c r="J1076" i="1"/>
  <c r="I1076" i="1"/>
  <c r="H1076" i="1"/>
  <c r="G1076" i="1"/>
  <c r="J1075" i="1"/>
  <c r="I1075" i="1"/>
  <c r="H1075" i="1"/>
  <c r="G1075" i="1"/>
  <c r="J1074" i="1"/>
  <c r="I1074" i="1"/>
  <c r="H1074" i="1"/>
  <c r="G1074" i="1"/>
  <c r="J1073" i="1"/>
  <c r="I1073" i="1"/>
  <c r="H1073" i="1"/>
  <c r="G1073" i="1"/>
  <c r="F1073" i="1"/>
  <c r="F1074" i="1" s="1"/>
  <c r="F1075" i="1" s="1"/>
  <c r="J1072" i="1"/>
  <c r="I1072" i="1"/>
  <c r="H1072" i="1"/>
  <c r="G1072" i="1"/>
  <c r="J1071" i="1"/>
  <c r="I1071" i="1"/>
  <c r="H1071" i="1"/>
  <c r="G1071" i="1"/>
  <c r="J1070" i="1"/>
  <c r="I1070" i="1"/>
  <c r="H1070" i="1"/>
  <c r="G1070" i="1"/>
  <c r="J1069" i="1"/>
  <c r="I1069" i="1"/>
  <c r="H1069" i="1"/>
  <c r="G1069" i="1"/>
  <c r="J1068" i="1"/>
  <c r="I1068" i="1"/>
  <c r="H1068" i="1"/>
  <c r="G1068" i="1"/>
  <c r="J1067" i="1"/>
  <c r="I1067" i="1"/>
  <c r="H1067" i="1"/>
  <c r="G1067" i="1"/>
  <c r="J1066" i="1"/>
  <c r="I1066" i="1"/>
  <c r="H1066" i="1"/>
  <c r="G1066" i="1"/>
  <c r="J1065" i="1"/>
  <c r="I1065" i="1"/>
  <c r="H1065" i="1"/>
  <c r="G1065" i="1"/>
  <c r="J1064" i="1"/>
  <c r="I1064" i="1"/>
  <c r="H1064" i="1"/>
  <c r="G1064" i="1"/>
  <c r="F1064" i="1"/>
  <c r="F1065" i="1" s="1"/>
  <c r="J1063" i="1"/>
  <c r="I1063" i="1"/>
  <c r="H1063" i="1"/>
  <c r="G1063" i="1"/>
  <c r="F1063" i="1"/>
  <c r="J1062" i="1"/>
  <c r="K1062" i="1" s="1"/>
  <c r="I1062" i="1"/>
  <c r="H1062" i="1"/>
  <c r="G1062" i="1"/>
  <c r="J1061" i="1"/>
  <c r="I1061" i="1"/>
  <c r="H1061" i="1"/>
  <c r="G1061" i="1"/>
  <c r="J1060" i="1"/>
  <c r="I1060" i="1"/>
  <c r="H1060" i="1"/>
  <c r="G1060" i="1"/>
  <c r="J1059" i="1"/>
  <c r="I1059" i="1"/>
  <c r="H1059" i="1"/>
  <c r="G1059" i="1"/>
  <c r="J1058" i="1"/>
  <c r="I1058" i="1"/>
  <c r="H1058" i="1"/>
  <c r="G1058" i="1"/>
  <c r="J1057" i="1"/>
  <c r="I1057" i="1"/>
  <c r="H1057" i="1"/>
  <c r="G1057" i="1"/>
  <c r="J1056" i="1"/>
  <c r="I1056" i="1"/>
  <c r="H1056" i="1"/>
  <c r="G1056" i="1"/>
  <c r="J1055" i="1"/>
  <c r="I1055" i="1"/>
  <c r="H1055" i="1"/>
  <c r="G1055" i="1"/>
  <c r="J1054" i="1"/>
  <c r="I1054" i="1"/>
  <c r="H1054" i="1"/>
  <c r="G1054" i="1"/>
  <c r="J1053" i="1"/>
  <c r="I1053" i="1"/>
  <c r="H1053" i="1"/>
  <c r="G1053" i="1"/>
  <c r="F1053" i="1"/>
  <c r="F1054" i="1" s="1"/>
  <c r="J1052" i="1"/>
  <c r="I1052" i="1"/>
  <c r="H1052" i="1"/>
  <c r="G1052" i="1"/>
  <c r="K1052" i="1" s="1"/>
  <c r="J1051" i="1"/>
  <c r="I1051" i="1"/>
  <c r="H1051" i="1"/>
  <c r="G1051" i="1"/>
  <c r="J1050" i="1"/>
  <c r="I1050" i="1"/>
  <c r="H1050" i="1"/>
  <c r="G1050" i="1"/>
  <c r="J1049" i="1"/>
  <c r="I1049" i="1"/>
  <c r="H1049" i="1"/>
  <c r="G1049" i="1"/>
  <c r="J1048" i="1"/>
  <c r="I1048" i="1"/>
  <c r="H1048" i="1"/>
  <c r="G1048" i="1"/>
  <c r="J1047" i="1"/>
  <c r="I1047" i="1"/>
  <c r="H1047" i="1"/>
  <c r="G1047" i="1"/>
  <c r="J1046" i="1"/>
  <c r="I1046" i="1"/>
  <c r="H1046" i="1"/>
  <c r="G1046" i="1"/>
  <c r="J1045" i="1"/>
  <c r="I1045" i="1"/>
  <c r="H1045" i="1"/>
  <c r="G1045" i="1"/>
  <c r="F1045" i="1"/>
  <c r="J1044" i="1"/>
  <c r="K1044" i="1" s="1"/>
  <c r="I1044" i="1"/>
  <c r="H1044" i="1"/>
  <c r="G1044" i="1"/>
  <c r="F1044" i="1"/>
  <c r="J1043" i="1"/>
  <c r="I1043" i="1"/>
  <c r="H1043" i="1"/>
  <c r="G1043" i="1"/>
  <c r="F1043" i="1"/>
  <c r="J1042" i="1"/>
  <c r="I1042" i="1"/>
  <c r="H1042" i="1"/>
  <c r="G1042" i="1"/>
  <c r="J1041" i="1"/>
  <c r="I1041" i="1"/>
  <c r="H1041" i="1"/>
  <c r="G1041" i="1"/>
  <c r="J1040" i="1"/>
  <c r="I1040" i="1"/>
  <c r="H1040" i="1"/>
  <c r="G1040" i="1"/>
  <c r="J1039" i="1"/>
  <c r="I1039" i="1"/>
  <c r="H1039" i="1"/>
  <c r="G1039" i="1"/>
  <c r="J1038" i="1"/>
  <c r="I1038" i="1"/>
  <c r="H1038" i="1"/>
  <c r="G1038" i="1"/>
  <c r="J1037" i="1"/>
  <c r="I1037" i="1"/>
  <c r="H1037" i="1"/>
  <c r="G1037" i="1"/>
  <c r="J1036" i="1"/>
  <c r="I1036" i="1"/>
  <c r="H1036" i="1"/>
  <c r="G1036" i="1"/>
  <c r="J1035" i="1"/>
  <c r="I1035" i="1"/>
  <c r="H1035" i="1"/>
  <c r="G1035" i="1"/>
  <c r="J1034" i="1"/>
  <c r="I1034" i="1"/>
  <c r="H1034" i="1"/>
  <c r="G1034" i="1"/>
  <c r="F1034" i="1"/>
  <c r="F1035" i="1" s="1"/>
  <c r="J1033" i="1"/>
  <c r="I1033" i="1"/>
  <c r="H1033" i="1"/>
  <c r="G1033" i="1"/>
  <c r="F1033" i="1"/>
  <c r="J1032" i="1"/>
  <c r="K1032" i="1" s="1"/>
  <c r="I1032" i="1"/>
  <c r="H1032" i="1"/>
  <c r="G1032" i="1"/>
  <c r="J1031" i="1"/>
  <c r="I1031" i="1"/>
  <c r="H1031" i="1"/>
  <c r="G1031" i="1"/>
  <c r="J1030" i="1"/>
  <c r="I1030" i="1"/>
  <c r="H1030" i="1"/>
  <c r="G1030" i="1"/>
  <c r="J1029" i="1"/>
  <c r="I1029" i="1"/>
  <c r="H1029" i="1"/>
  <c r="G1029" i="1"/>
  <c r="J1028" i="1"/>
  <c r="I1028" i="1"/>
  <c r="H1028" i="1"/>
  <c r="G1028" i="1"/>
  <c r="J1027" i="1"/>
  <c r="I1027" i="1"/>
  <c r="H1027" i="1"/>
  <c r="G1027" i="1"/>
  <c r="J1026" i="1"/>
  <c r="I1026" i="1"/>
  <c r="H1026" i="1"/>
  <c r="G1026" i="1"/>
  <c r="F1026" i="1"/>
  <c r="K1026" i="1" s="1"/>
  <c r="K1025" i="1"/>
  <c r="J1025" i="1"/>
  <c r="I1025" i="1"/>
  <c r="H1025" i="1"/>
  <c r="G1025" i="1"/>
  <c r="F1025" i="1"/>
  <c r="J1024" i="1"/>
  <c r="I1024" i="1"/>
  <c r="K1024" i="1" s="1"/>
  <c r="H1024" i="1"/>
  <c r="G1024" i="1"/>
  <c r="F1024" i="1"/>
  <c r="J1023" i="1"/>
  <c r="I1023" i="1"/>
  <c r="H1023" i="1"/>
  <c r="G1023" i="1"/>
  <c r="F1023" i="1"/>
  <c r="J1022" i="1"/>
  <c r="I1022" i="1"/>
  <c r="H1022" i="1"/>
  <c r="G1022" i="1"/>
  <c r="J1021" i="1"/>
  <c r="I1021" i="1"/>
  <c r="H1021" i="1"/>
  <c r="G1021" i="1"/>
  <c r="J1020" i="1"/>
  <c r="I1020" i="1"/>
  <c r="H1020" i="1"/>
  <c r="G1020" i="1"/>
  <c r="J1019" i="1"/>
  <c r="I1019" i="1"/>
  <c r="H1019" i="1"/>
  <c r="G1019" i="1"/>
  <c r="J1018" i="1"/>
  <c r="I1018" i="1"/>
  <c r="H1018" i="1"/>
  <c r="G1018" i="1"/>
  <c r="J1017" i="1"/>
  <c r="I1017" i="1"/>
  <c r="H1017" i="1"/>
  <c r="G1017" i="1"/>
  <c r="J1016" i="1"/>
  <c r="I1016" i="1"/>
  <c r="H1016" i="1"/>
  <c r="G1016" i="1"/>
  <c r="J1015" i="1"/>
  <c r="I1015" i="1"/>
  <c r="H1015" i="1"/>
  <c r="G1015" i="1"/>
  <c r="F1015" i="1"/>
  <c r="F1016" i="1" s="1"/>
  <c r="J1014" i="1"/>
  <c r="I1014" i="1"/>
  <c r="H1014" i="1"/>
  <c r="G1014" i="1"/>
  <c r="F1014" i="1"/>
  <c r="J1013" i="1"/>
  <c r="K1013" i="1" s="1"/>
  <c r="I1013" i="1"/>
  <c r="H1013" i="1"/>
  <c r="G1013" i="1"/>
  <c r="F1013" i="1"/>
  <c r="J1012" i="1"/>
  <c r="I1012" i="1"/>
  <c r="H1012" i="1"/>
  <c r="G1012" i="1"/>
  <c r="J1011" i="1"/>
  <c r="I1011" i="1"/>
  <c r="H1011" i="1"/>
  <c r="G1011" i="1"/>
  <c r="J1010" i="1"/>
  <c r="I1010" i="1"/>
  <c r="H1010" i="1"/>
  <c r="G1010" i="1"/>
  <c r="J1009" i="1"/>
  <c r="I1009" i="1"/>
  <c r="H1009" i="1"/>
  <c r="G1009" i="1"/>
  <c r="J1008" i="1"/>
  <c r="I1008" i="1"/>
  <c r="H1008" i="1"/>
  <c r="G1008" i="1"/>
  <c r="J1007" i="1"/>
  <c r="I1007" i="1"/>
  <c r="H1007" i="1"/>
  <c r="G1007" i="1"/>
  <c r="J1006" i="1"/>
  <c r="I1006" i="1"/>
  <c r="H1006" i="1"/>
  <c r="G1006" i="1"/>
  <c r="J1005" i="1"/>
  <c r="I1005" i="1"/>
  <c r="H1005" i="1"/>
  <c r="G1005" i="1"/>
  <c r="J1004" i="1"/>
  <c r="I1004" i="1"/>
  <c r="H1004" i="1"/>
  <c r="G1004" i="1"/>
  <c r="J1003" i="1"/>
  <c r="I1003" i="1"/>
  <c r="H1003" i="1"/>
  <c r="G1003" i="1"/>
  <c r="F1003" i="1"/>
  <c r="K1002" i="1"/>
  <c r="J1002" i="1"/>
  <c r="I1002" i="1"/>
  <c r="H1002" i="1"/>
  <c r="G1002" i="1"/>
  <c r="J1001" i="1"/>
  <c r="I1001" i="1"/>
  <c r="H1001" i="1"/>
  <c r="G1001" i="1"/>
  <c r="J1000" i="1"/>
  <c r="I1000" i="1"/>
  <c r="H1000" i="1"/>
  <c r="G1000" i="1"/>
  <c r="J999" i="1"/>
  <c r="I999" i="1"/>
  <c r="H999" i="1"/>
  <c r="G999" i="1"/>
  <c r="J998" i="1"/>
  <c r="I998" i="1"/>
  <c r="H998" i="1"/>
  <c r="G998" i="1"/>
  <c r="J997" i="1"/>
  <c r="I997" i="1"/>
  <c r="H997" i="1"/>
  <c r="G997" i="1"/>
  <c r="J996" i="1"/>
  <c r="I996" i="1"/>
  <c r="H996" i="1"/>
  <c r="G996" i="1"/>
  <c r="F996" i="1"/>
  <c r="F997" i="1" s="1"/>
  <c r="J995" i="1"/>
  <c r="I995" i="1"/>
  <c r="H995" i="1"/>
  <c r="G995" i="1"/>
  <c r="F995" i="1"/>
  <c r="K995" i="1" s="1"/>
  <c r="J994" i="1"/>
  <c r="K994" i="1" s="1"/>
  <c r="I994" i="1"/>
  <c r="H994" i="1"/>
  <c r="G994" i="1"/>
  <c r="F994" i="1"/>
  <c r="J993" i="1"/>
  <c r="I993" i="1"/>
  <c r="H993" i="1"/>
  <c r="G993" i="1"/>
  <c r="F993" i="1"/>
  <c r="J992" i="1"/>
  <c r="I992" i="1"/>
  <c r="H992" i="1"/>
  <c r="G992" i="1"/>
  <c r="J991" i="1"/>
  <c r="I991" i="1"/>
  <c r="H991" i="1"/>
  <c r="G991" i="1"/>
  <c r="J990" i="1"/>
  <c r="I990" i="1"/>
  <c r="H990" i="1"/>
  <c r="G990" i="1"/>
  <c r="J989" i="1"/>
  <c r="I989" i="1"/>
  <c r="H989" i="1"/>
  <c r="G989" i="1"/>
  <c r="J988" i="1"/>
  <c r="I988" i="1"/>
  <c r="H988" i="1"/>
  <c r="G988" i="1"/>
  <c r="J987" i="1"/>
  <c r="I987" i="1"/>
  <c r="H987" i="1"/>
  <c r="G987" i="1"/>
  <c r="J986" i="1"/>
  <c r="I986" i="1"/>
  <c r="H986" i="1"/>
  <c r="G986" i="1"/>
  <c r="J985" i="1"/>
  <c r="I985" i="1"/>
  <c r="H985" i="1"/>
  <c r="G985" i="1"/>
  <c r="J984" i="1"/>
  <c r="I984" i="1"/>
  <c r="H984" i="1"/>
  <c r="G984" i="1"/>
  <c r="F984" i="1"/>
  <c r="J983" i="1"/>
  <c r="K983" i="1" s="1"/>
  <c r="I983" i="1"/>
  <c r="H983" i="1"/>
  <c r="G983" i="1"/>
  <c r="F983" i="1"/>
  <c r="J982" i="1"/>
  <c r="I982" i="1"/>
  <c r="K982" i="1" s="1"/>
  <c r="H982" i="1"/>
  <c r="G982" i="1"/>
  <c r="J981" i="1"/>
  <c r="I981" i="1"/>
  <c r="H981" i="1"/>
  <c r="G981" i="1"/>
  <c r="J980" i="1"/>
  <c r="I980" i="1"/>
  <c r="H980" i="1"/>
  <c r="G980" i="1"/>
  <c r="J979" i="1"/>
  <c r="I979" i="1"/>
  <c r="H979" i="1"/>
  <c r="G979" i="1"/>
  <c r="J978" i="1"/>
  <c r="I978" i="1"/>
  <c r="H978" i="1"/>
  <c r="G978" i="1"/>
  <c r="J977" i="1"/>
  <c r="I977" i="1"/>
  <c r="H977" i="1"/>
  <c r="G977" i="1"/>
  <c r="J976" i="1"/>
  <c r="I976" i="1"/>
  <c r="H976" i="1"/>
  <c r="G976" i="1"/>
  <c r="J975" i="1"/>
  <c r="I975" i="1"/>
  <c r="H975" i="1"/>
  <c r="G975" i="1"/>
  <c r="J974" i="1"/>
  <c r="I974" i="1"/>
  <c r="H974" i="1"/>
  <c r="G974" i="1"/>
  <c r="J973" i="1"/>
  <c r="I973" i="1"/>
  <c r="H973" i="1"/>
  <c r="G973" i="1"/>
  <c r="F973" i="1"/>
  <c r="F974" i="1" s="1"/>
  <c r="J972" i="1"/>
  <c r="I972" i="1"/>
  <c r="H972" i="1"/>
  <c r="G972" i="1"/>
  <c r="K972" i="1" s="1"/>
  <c r="J971" i="1"/>
  <c r="I971" i="1"/>
  <c r="H971" i="1"/>
  <c r="G971" i="1"/>
  <c r="J970" i="1"/>
  <c r="I970" i="1"/>
  <c r="H970" i="1"/>
  <c r="G970" i="1"/>
  <c r="J969" i="1"/>
  <c r="I969" i="1"/>
  <c r="H969" i="1"/>
  <c r="G969" i="1"/>
  <c r="J968" i="1"/>
  <c r="I968" i="1"/>
  <c r="H968" i="1"/>
  <c r="G968" i="1"/>
  <c r="J967" i="1"/>
  <c r="I967" i="1"/>
  <c r="H967" i="1"/>
  <c r="G967" i="1"/>
  <c r="J966" i="1"/>
  <c r="I966" i="1"/>
  <c r="H966" i="1"/>
  <c r="G966" i="1"/>
  <c r="J965" i="1"/>
  <c r="I965" i="1"/>
  <c r="H965" i="1"/>
  <c r="G965" i="1"/>
  <c r="F965" i="1"/>
  <c r="J964" i="1"/>
  <c r="K964" i="1" s="1"/>
  <c r="I964" i="1"/>
  <c r="H964" i="1"/>
  <c r="G964" i="1"/>
  <c r="F964" i="1"/>
  <c r="J963" i="1"/>
  <c r="I963" i="1"/>
  <c r="K963" i="1" s="1"/>
  <c r="H963" i="1"/>
  <c r="G963" i="1"/>
  <c r="F963" i="1"/>
  <c r="J962" i="1"/>
  <c r="I962" i="1"/>
  <c r="H962" i="1"/>
  <c r="G962" i="1"/>
  <c r="J961" i="1"/>
  <c r="I961" i="1"/>
  <c r="H961" i="1"/>
  <c r="G961" i="1"/>
  <c r="K961" i="1" s="1"/>
  <c r="J960" i="1"/>
  <c r="I960" i="1"/>
  <c r="H960" i="1"/>
  <c r="G960" i="1"/>
  <c r="K960" i="1" s="1"/>
  <c r="J959" i="1"/>
  <c r="I959" i="1"/>
  <c r="H959" i="1"/>
  <c r="G959" i="1"/>
  <c r="K959" i="1" s="1"/>
  <c r="K958" i="1"/>
  <c r="J958" i="1"/>
  <c r="I958" i="1"/>
  <c r="H958" i="1"/>
  <c r="G958" i="1"/>
  <c r="J957" i="1"/>
  <c r="I957" i="1"/>
  <c r="H957" i="1"/>
  <c r="K957" i="1" s="1"/>
  <c r="G957" i="1"/>
  <c r="J956" i="1"/>
  <c r="I956" i="1"/>
  <c r="K956" i="1" s="1"/>
  <c r="H956" i="1"/>
  <c r="G956" i="1"/>
  <c r="J955" i="1"/>
  <c r="I955" i="1"/>
  <c r="H955" i="1"/>
  <c r="G955" i="1"/>
  <c r="J954" i="1"/>
  <c r="I954" i="1"/>
  <c r="H954" i="1"/>
  <c r="G954" i="1"/>
  <c r="J953" i="1"/>
  <c r="I953" i="1"/>
  <c r="H953" i="1"/>
  <c r="G953" i="1"/>
  <c r="K953" i="1" s="1"/>
  <c r="J952" i="1"/>
  <c r="I952" i="1"/>
  <c r="H952" i="1"/>
  <c r="G952" i="1"/>
  <c r="J951" i="1"/>
  <c r="I951" i="1"/>
  <c r="H951" i="1"/>
  <c r="G951" i="1"/>
  <c r="J950" i="1"/>
  <c r="I950" i="1"/>
  <c r="H950" i="1"/>
  <c r="G950" i="1"/>
  <c r="J949" i="1"/>
  <c r="I949" i="1"/>
  <c r="H949" i="1"/>
  <c r="G949" i="1"/>
  <c r="J948" i="1"/>
  <c r="I948" i="1"/>
  <c r="H948" i="1"/>
  <c r="G948" i="1"/>
  <c r="J947" i="1"/>
  <c r="I947" i="1"/>
  <c r="H947" i="1"/>
  <c r="G947" i="1"/>
  <c r="J946" i="1"/>
  <c r="I946" i="1"/>
  <c r="H946" i="1"/>
  <c r="G946" i="1"/>
  <c r="J945" i="1"/>
  <c r="I945" i="1"/>
  <c r="H945" i="1"/>
  <c r="G945" i="1"/>
  <c r="J944" i="1"/>
  <c r="I944" i="1"/>
  <c r="H944" i="1"/>
  <c r="G944" i="1"/>
  <c r="J943" i="1"/>
  <c r="I943" i="1"/>
  <c r="H943" i="1"/>
  <c r="G943" i="1"/>
  <c r="F943" i="1"/>
  <c r="J942" i="1"/>
  <c r="I942" i="1"/>
  <c r="H942" i="1"/>
  <c r="G942" i="1"/>
  <c r="J941" i="1"/>
  <c r="I941" i="1"/>
  <c r="H941" i="1"/>
  <c r="G941" i="1"/>
  <c r="J940" i="1"/>
  <c r="I940" i="1"/>
  <c r="H940" i="1"/>
  <c r="G940" i="1"/>
  <c r="J939" i="1"/>
  <c r="I939" i="1"/>
  <c r="H939" i="1"/>
  <c r="G939" i="1"/>
  <c r="J938" i="1"/>
  <c r="I938" i="1"/>
  <c r="H938" i="1"/>
  <c r="G938" i="1"/>
  <c r="J937" i="1"/>
  <c r="I937" i="1"/>
  <c r="H937" i="1"/>
  <c r="G937" i="1"/>
  <c r="J936" i="1"/>
  <c r="I936" i="1"/>
  <c r="H936" i="1"/>
  <c r="G936" i="1"/>
  <c r="J935" i="1"/>
  <c r="I935" i="1"/>
  <c r="H935" i="1"/>
  <c r="G935" i="1"/>
  <c r="J934" i="1"/>
  <c r="K934" i="1" s="1"/>
  <c r="I934" i="1"/>
  <c r="H934" i="1"/>
  <c r="G934" i="1"/>
  <c r="F934" i="1"/>
  <c r="F935" i="1" s="1"/>
  <c r="J933" i="1"/>
  <c r="I933" i="1"/>
  <c r="H933" i="1"/>
  <c r="G933" i="1"/>
  <c r="F933" i="1"/>
  <c r="J932" i="1"/>
  <c r="K932" i="1" s="1"/>
  <c r="I932" i="1"/>
  <c r="H932" i="1"/>
  <c r="G932" i="1"/>
  <c r="J931" i="1"/>
  <c r="I931" i="1"/>
  <c r="H931" i="1"/>
  <c r="G931" i="1"/>
  <c r="J930" i="1"/>
  <c r="I930" i="1"/>
  <c r="H930" i="1"/>
  <c r="G930" i="1"/>
  <c r="J929" i="1"/>
  <c r="I929" i="1"/>
  <c r="H929" i="1"/>
  <c r="G929" i="1"/>
  <c r="J928" i="1"/>
  <c r="I928" i="1"/>
  <c r="H928" i="1"/>
  <c r="G928" i="1"/>
  <c r="J927" i="1"/>
  <c r="I927" i="1"/>
  <c r="H927" i="1"/>
  <c r="G927" i="1"/>
  <c r="J926" i="1"/>
  <c r="I926" i="1"/>
  <c r="H926" i="1"/>
  <c r="G926" i="1"/>
  <c r="J925" i="1"/>
  <c r="I925" i="1"/>
  <c r="H925" i="1"/>
  <c r="G925" i="1"/>
  <c r="J924" i="1"/>
  <c r="I924" i="1"/>
  <c r="H924" i="1"/>
  <c r="G924" i="1"/>
  <c r="F924" i="1"/>
  <c r="J923" i="1"/>
  <c r="I923" i="1"/>
  <c r="H923" i="1"/>
  <c r="G923" i="1"/>
  <c r="F923" i="1"/>
  <c r="J922" i="1"/>
  <c r="K922" i="1" s="1"/>
  <c r="I922" i="1"/>
  <c r="H922" i="1"/>
  <c r="G922" i="1"/>
  <c r="J921" i="1"/>
  <c r="I921" i="1"/>
  <c r="H921" i="1"/>
  <c r="G921" i="1"/>
  <c r="J920" i="1"/>
  <c r="I920" i="1"/>
  <c r="H920" i="1"/>
  <c r="G920" i="1"/>
  <c r="J919" i="1"/>
  <c r="I919" i="1"/>
  <c r="H919" i="1"/>
  <c r="G919" i="1"/>
  <c r="J918" i="1"/>
  <c r="I918" i="1"/>
  <c r="H918" i="1"/>
  <c r="G918" i="1"/>
  <c r="J917" i="1"/>
  <c r="I917" i="1"/>
  <c r="H917" i="1"/>
  <c r="G917" i="1"/>
  <c r="J916" i="1"/>
  <c r="I916" i="1"/>
  <c r="H916" i="1"/>
  <c r="G916" i="1"/>
  <c r="F916" i="1"/>
  <c r="F917" i="1" s="1"/>
  <c r="F918" i="1" s="1"/>
  <c r="J915" i="1"/>
  <c r="K915" i="1" s="1"/>
  <c r="I915" i="1"/>
  <c r="H915" i="1"/>
  <c r="G915" i="1"/>
  <c r="F915" i="1"/>
  <c r="J914" i="1"/>
  <c r="I914" i="1"/>
  <c r="H914" i="1"/>
  <c r="G914" i="1"/>
  <c r="F914" i="1"/>
  <c r="J913" i="1"/>
  <c r="I913" i="1"/>
  <c r="H913" i="1"/>
  <c r="G913" i="1"/>
  <c r="K913" i="1" s="1"/>
  <c r="F913" i="1"/>
  <c r="J912" i="1"/>
  <c r="I912" i="1"/>
  <c r="K912" i="1" s="1"/>
  <c r="H912" i="1"/>
  <c r="G912" i="1"/>
  <c r="J911" i="1"/>
  <c r="I911" i="1"/>
  <c r="H911" i="1"/>
  <c r="G911" i="1"/>
  <c r="J910" i="1"/>
  <c r="I910" i="1"/>
  <c r="H910" i="1"/>
  <c r="G910" i="1"/>
  <c r="J909" i="1"/>
  <c r="I909" i="1"/>
  <c r="H909" i="1"/>
  <c r="G909" i="1"/>
  <c r="J908" i="1"/>
  <c r="I908" i="1"/>
  <c r="H908" i="1"/>
  <c r="G908" i="1"/>
  <c r="J907" i="1"/>
  <c r="I907" i="1"/>
  <c r="H907" i="1"/>
  <c r="G907" i="1"/>
  <c r="J906" i="1"/>
  <c r="I906" i="1"/>
  <c r="H906" i="1"/>
  <c r="G906" i="1"/>
  <c r="J905" i="1"/>
  <c r="I905" i="1"/>
  <c r="H905" i="1"/>
  <c r="G905" i="1"/>
  <c r="J904" i="1"/>
  <c r="I904" i="1"/>
  <c r="H904" i="1"/>
  <c r="G904" i="1"/>
  <c r="J903" i="1"/>
  <c r="I903" i="1"/>
  <c r="H903" i="1"/>
  <c r="G903" i="1"/>
  <c r="F903" i="1"/>
  <c r="J902" i="1"/>
  <c r="I902" i="1"/>
  <c r="H902" i="1"/>
  <c r="G902" i="1"/>
  <c r="J901" i="1"/>
  <c r="I901" i="1"/>
  <c r="H901" i="1"/>
  <c r="G901" i="1"/>
  <c r="J900" i="1"/>
  <c r="I900" i="1"/>
  <c r="H900" i="1"/>
  <c r="G900" i="1"/>
  <c r="J899" i="1"/>
  <c r="I899" i="1"/>
  <c r="H899" i="1"/>
  <c r="G899" i="1"/>
  <c r="J898" i="1"/>
  <c r="I898" i="1"/>
  <c r="H898" i="1"/>
  <c r="G898" i="1"/>
  <c r="J897" i="1"/>
  <c r="I897" i="1"/>
  <c r="H897" i="1"/>
  <c r="G897" i="1"/>
  <c r="J896" i="1"/>
  <c r="I896" i="1"/>
  <c r="H896" i="1"/>
  <c r="G896" i="1"/>
  <c r="J895" i="1"/>
  <c r="I895" i="1"/>
  <c r="H895" i="1"/>
  <c r="G895" i="1"/>
  <c r="J894" i="1"/>
  <c r="I894" i="1"/>
  <c r="H894" i="1"/>
  <c r="G894" i="1"/>
  <c r="J893" i="1"/>
  <c r="I893" i="1"/>
  <c r="H893" i="1"/>
  <c r="G893" i="1"/>
  <c r="F893" i="1"/>
  <c r="F894" i="1" s="1"/>
  <c r="F895" i="1" s="1"/>
  <c r="J892" i="1"/>
  <c r="I892" i="1"/>
  <c r="H892" i="1"/>
  <c r="G892" i="1"/>
  <c r="K892" i="1" s="1"/>
  <c r="J891" i="1"/>
  <c r="I891" i="1"/>
  <c r="H891" i="1"/>
  <c r="G891" i="1"/>
  <c r="J890" i="1"/>
  <c r="I890" i="1"/>
  <c r="H890" i="1"/>
  <c r="G890" i="1"/>
  <c r="J889" i="1"/>
  <c r="I889" i="1"/>
  <c r="H889" i="1"/>
  <c r="G889" i="1"/>
  <c r="J888" i="1"/>
  <c r="I888" i="1"/>
  <c r="H888" i="1"/>
  <c r="G888" i="1"/>
  <c r="J887" i="1"/>
  <c r="I887" i="1"/>
  <c r="H887" i="1"/>
  <c r="G887" i="1"/>
  <c r="J886" i="1"/>
  <c r="I886" i="1"/>
  <c r="H886" i="1"/>
  <c r="G886" i="1"/>
  <c r="J885" i="1"/>
  <c r="I885" i="1"/>
  <c r="H885" i="1"/>
  <c r="G885" i="1"/>
  <c r="J884" i="1"/>
  <c r="I884" i="1"/>
  <c r="H884" i="1"/>
  <c r="G884" i="1"/>
  <c r="F884" i="1"/>
  <c r="J883" i="1"/>
  <c r="I883" i="1"/>
  <c r="H883" i="1"/>
  <c r="G883" i="1"/>
  <c r="F883" i="1"/>
  <c r="J882" i="1"/>
  <c r="I882" i="1"/>
  <c r="H882" i="1"/>
  <c r="G882" i="1"/>
  <c r="J881" i="1"/>
  <c r="I881" i="1"/>
  <c r="H881" i="1"/>
  <c r="G881" i="1"/>
  <c r="J880" i="1"/>
  <c r="I880" i="1"/>
  <c r="H880" i="1"/>
  <c r="G880" i="1"/>
  <c r="J879" i="1"/>
  <c r="I879" i="1"/>
  <c r="H879" i="1"/>
  <c r="G879" i="1"/>
  <c r="J878" i="1"/>
  <c r="I878" i="1"/>
  <c r="H878" i="1"/>
  <c r="G878" i="1"/>
  <c r="J877" i="1"/>
  <c r="I877" i="1"/>
  <c r="H877" i="1"/>
  <c r="G877" i="1"/>
  <c r="J876" i="1"/>
  <c r="I876" i="1"/>
  <c r="H876" i="1"/>
  <c r="G876" i="1"/>
  <c r="J875" i="1"/>
  <c r="I875" i="1"/>
  <c r="H875" i="1"/>
  <c r="G875" i="1"/>
  <c r="F875" i="1"/>
  <c r="F876" i="1" s="1"/>
  <c r="J874" i="1"/>
  <c r="I874" i="1"/>
  <c r="H874" i="1"/>
  <c r="G874" i="1"/>
  <c r="F874" i="1"/>
  <c r="J873" i="1"/>
  <c r="I873" i="1"/>
  <c r="H873" i="1"/>
  <c r="G873" i="1"/>
  <c r="K873" i="1" s="1"/>
  <c r="F873" i="1"/>
  <c r="J872" i="1"/>
  <c r="I872" i="1"/>
  <c r="H872" i="1"/>
  <c r="G872" i="1"/>
  <c r="K872" i="1" s="1"/>
  <c r="J871" i="1"/>
  <c r="I871" i="1"/>
  <c r="H871" i="1"/>
  <c r="G871" i="1"/>
  <c r="J870" i="1"/>
  <c r="I870" i="1"/>
  <c r="H870" i="1"/>
  <c r="G870" i="1"/>
  <c r="J869" i="1"/>
  <c r="I869" i="1"/>
  <c r="H869" i="1"/>
  <c r="G869" i="1"/>
  <c r="J868" i="1"/>
  <c r="I868" i="1"/>
  <c r="H868" i="1"/>
  <c r="G868" i="1"/>
  <c r="J867" i="1"/>
  <c r="I867" i="1"/>
  <c r="H867" i="1"/>
  <c r="G867" i="1"/>
  <c r="J866" i="1"/>
  <c r="I866" i="1"/>
  <c r="H866" i="1"/>
  <c r="G866" i="1"/>
  <c r="J865" i="1"/>
  <c r="I865" i="1"/>
  <c r="H865" i="1"/>
  <c r="G865" i="1"/>
  <c r="J864" i="1"/>
  <c r="I864" i="1"/>
  <c r="H864" i="1"/>
  <c r="G864" i="1"/>
  <c r="J863" i="1"/>
  <c r="I863" i="1"/>
  <c r="H863" i="1"/>
  <c r="G863" i="1"/>
  <c r="F863" i="1"/>
  <c r="J862" i="1"/>
  <c r="K862" i="1" s="1"/>
  <c r="I862" i="1"/>
  <c r="H862" i="1"/>
  <c r="G862" i="1"/>
  <c r="J861" i="1"/>
  <c r="I861" i="1"/>
  <c r="H861" i="1"/>
  <c r="G861" i="1"/>
  <c r="J860" i="1"/>
  <c r="I860" i="1"/>
  <c r="H860" i="1"/>
  <c r="G860" i="1"/>
  <c r="J859" i="1"/>
  <c r="I859" i="1"/>
  <c r="H859" i="1"/>
  <c r="G859" i="1"/>
  <c r="J858" i="1"/>
  <c r="I858" i="1"/>
  <c r="H858" i="1"/>
  <c r="G858" i="1"/>
  <c r="J857" i="1"/>
  <c r="I857" i="1"/>
  <c r="H857" i="1"/>
  <c r="G857" i="1"/>
  <c r="J856" i="1"/>
  <c r="I856" i="1"/>
  <c r="H856" i="1"/>
  <c r="G856" i="1"/>
  <c r="F856" i="1"/>
  <c r="F857" i="1" s="1"/>
  <c r="J855" i="1"/>
  <c r="I855" i="1"/>
  <c r="H855" i="1"/>
  <c r="G855" i="1"/>
  <c r="F855" i="1"/>
  <c r="K854" i="1"/>
  <c r="J854" i="1"/>
  <c r="I854" i="1"/>
  <c r="H854" i="1"/>
  <c r="G854" i="1"/>
  <c r="F854" i="1"/>
  <c r="J853" i="1"/>
  <c r="I853" i="1"/>
  <c r="H853" i="1"/>
  <c r="G853" i="1"/>
  <c r="F853" i="1"/>
  <c r="K852" i="1"/>
  <c r="J852" i="1"/>
  <c r="I852" i="1"/>
  <c r="H852" i="1"/>
  <c r="G852" i="1"/>
  <c r="J851" i="1"/>
  <c r="I851" i="1"/>
  <c r="H851" i="1"/>
  <c r="G851" i="1"/>
  <c r="J850" i="1"/>
  <c r="I850" i="1"/>
  <c r="H850" i="1"/>
  <c r="G850" i="1"/>
  <c r="J849" i="1"/>
  <c r="I849" i="1"/>
  <c r="H849" i="1"/>
  <c r="G849" i="1"/>
  <c r="J848" i="1"/>
  <c r="I848" i="1"/>
  <c r="H848" i="1"/>
  <c r="G848" i="1"/>
  <c r="J847" i="1"/>
  <c r="I847" i="1"/>
  <c r="H847" i="1"/>
  <c r="G847" i="1"/>
  <c r="J846" i="1"/>
  <c r="I846" i="1"/>
  <c r="H846" i="1"/>
  <c r="G846" i="1"/>
  <c r="J845" i="1"/>
  <c r="I845" i="1"/>
  <c r="H845" i="1"/>
  <c r="G845" i="1"/>
  <c r="J844" i="1"/>
  <c r="I844" i="1"/>
  <c r="H844" i="1"/>
  <c r="G844" i="1"/>
  <c r="F844" i="1"/>
  <c r="J843" i="1"/>
  <c r="K843" i="1" s="1"/>
  <c r="I843" i="1"/>
  <c r="H843" i="1"/>
  <c r="G843" i="1"/>
  <c r="F843" i="1"/>
  <c r="J842" i="1"/>
  <c r="I842" i="1"/>
  <c r="K842" i="1" s="1"/>
  <c r="H842" i="1"/>
  <c r="G842" i="1"/>
  <c r="J841" i="1"/>
  <c r="I841" i="1"/>
  <c r="H841" i="1"/>
  <c r="G841" i="1"/>
  <c r="J840" i="1"/>
  <c r="I840" i="1"/>
  <c r="H840" i="1"/>
  <c r="G840" i="1"/>
  <c r="J839" i="1"/>
  <c r="I839" i="1"/>
  <c r="H839" i="1"/>
  <c r="G839" i="1"/>
  <c r="J838" i="1"/>
  <c r="I838" i="1"/>
  <c r="H838" i="1"/>
  <c r="G838" i="1"/>
  <c r="J837" i="1"/>
  <c r="I837" i="1"/>
  <c r="H837" i="1"/>
  <c r="G837" i="1"/>
  <c r="J836" i="1"/>
  <c r="I836" i="1"/>
  <c r="H836" i="1"/>
  <c r="G836" i="1"/>
  <c r="J835" i="1"/>
  <c r="I835" i="1"/>
  <c r="H835" i="1"/>
  <c r="G835" i="1"/>
  <c r="J834" i="1"/>
  <c r="I834" i="1"/>
  <c r="H834" i="1"/>
  <c r="G834" i="1"/>
  <c r="J833" i="1"/>
  <c r="I833" i="1"/>
  <c r="H833" i="1"/>
  <c r="G833" i="1"/>
  <c r="F833" i="1"/>
  <c r="J832" i="1"/>
  <c r="I832" i="1"/>
  <c r="H832" i="1"/>
  <c r="G832" i="1"/>
  <c r="J831" i="1"/>
  <c r="I831" i="1"/>
  <c r="H831" i="1"/>
  <c r="G831" i="1"/>
  <c r="J830" i="1"/>
  <c r="I830" i="1"/>
  <c r="H830" i="1"/>
  <c r="G830" i="1"/>
  <c r="J829" i="1"/>
  <c r="I829" i="1"/>
  <c r="H829" i="1"/>
  <c r="G829" i="1"/>
  <c r="J828" i="1"/>
  <c r="I828" i="1"/>
  <c r="H828" i="1"/>
  <c r="G828" i="1"/>
  <c r="J827" i="1"/>
  <c r="I827" i="1"/>
  <c r="H827" i="1"/>
  <c r="G827" i="1"/>
  <c r="J826" i="1"/>
  <c r="I826" i="1"/>
  <c r="H826" i="1"/>
  <c r="G826" i="1"/>
  <c r="J825" i="1"/>
  <c r="I825" i="1"/>
  <c r="H825" i="1"/>
  <c r="G825" i="1"/>
  <c r="J824" i="1"/>
  <c r="I824" i="1"/>
  <c r="H824" i="1"/>
  <c r="G824" i="1"/>
  <c r="J823" i="1"/>
  <c r="I823" i="1"/>
  <c r="H823" i="1"/>
  <c r="G823" i="1"/>
  <c r="F823" i="1"/>
  <c r="F824" i="1" s="1"/>
  <c r="F825" i="1" s="1"/>
  <c r="J822" i="1"/>
  <c r="I822" i="1"/>
  <c r="H822" i="1"/>
  <c r="K822" i="1" s="1"/>
  <c r="G822" i="1"/>
  <c r="J821" i="1"/>
  <c r="I821" i="1"/>
  <c r="H821" i="1"/>
  <c r="G821" i="1"/>
  <c r="J820" i="1"/>
  <c r="I820" i="1"/>
  <c r="H820" i="1"/>
  <c r="G820" i="1"/>
  <c r="J819" i="1"/>
  <c r="I819" i="1"/>
  <c r="H819" i="1"/>
  <c r="G819" i="1"/>
  <c r="J818" i="1"/>
  <c r="I818" i="1"/>
  <c r="H818" i="1"/>
  <c r="G818" i="1"/>
  <c r="J817" i="1"/>
  <c r="I817" i="1"/>
  <c r="H817" i="1"/>
  <c r="G817" i="1"/>
  <c r="J816" i="1"/>
  <c r="I816" i="1"/>
  <c r="H816" i="1"/>
  <c r="G816" i="1"/>
  <c r="J815" i="1"/>
  <c r="I815" i="1"/>
  <c r="H815" i="1"/>
  <c r="G815" i="1"/>
  <c r="J814" i="1"/>
  <c r="I814" i="1"/>
  <c r="H814" i="1"/>
  <c r="G814" i="1"/>
  <c r="J813" i="1"/>
  <c r="I813" i="1"/>
  <c r="H813" i="1"/>
  <c r="G813" i="1"/>
  <c r="F813" i="1"/>
  <c r="J812" i="1"/>
  <c r="I812" i="1"/>
  <c r="H812" i="1"/>
  <c r="G812" i="1"/>
  <c r="J811" i="1"/>
  <c r="I811" i="1"/>
  <c r="H811" i="1"/>
  <c r="G811" i="1"/>
  <c r="J810" i="1"/>
  <c r="I810" i="1"/>
  <c r="H810" i="1"/>
  <c r="G810" i="1"/>
  <c r="J809" i="1"/>
  <c r="I809" i="1"/>
  <c r="H809" i="1"/>
  <c r="G809" i="1"/>
  <c r="J808" i="1"/>
  <c r="I808" i="1"/>
  <c r="H808" i="1"/>
  <c r="G808" i="1"/>
  <c r="J807" i="1"/>
  <c r="I807" i="1"/>
  <c r="H807" i="1"/>
  <c r="G807" i="1"/>
  <c r="J806" i="1"/>
  <c r="I806" i="1"/>
  <c r="H806" i="1"/>
  <c r="G806" i="1"/>
  <c r="J805" i="1"/>
  <c r="I805" i="1"/>
  <c r="H805" i="1"/>
  <c r="G805" i="1"/>
  <c r="J804" i="1"/>
  <c r="I804" i="1"/>
  <c r="H804" i="1"/>
  <c r="G804" i="1"/>
  <c r="F804" i="1"/>
  <c r="J803" i="1"/>
  <c r="I803" i="1"/>
  <c r="H803" i="1"/>
  <c r="G803" i="1"/>
  <c r="F803" i="1"/>
  <c r="K803" i="1" s="1"/>
  <c r="J802" i="1"/>
  <c r="K802" i="1" s="1"/>
  <c r="I802" i="1"/>
  <c r="H802" i="1"/>
  <c r="G802" i="1"/>
  <c r="J801" i="1"/>
  <c r="I801" i="1"/>
  <c r="H801" i="1"/>
  <c r="G801" i="1"/>
  <c r="J800" i="1"/>
  <c r="I800" i="1"/>
  <c r="H800" i="1"/>
  <c r="G800" i="1"/>
  <c r="J799" i="1"/>
  <c r="I799" i="1"/>
  <c r="H799" i="1"/>
  <c r="G799" i="1"/>
  <c r="J798" i="1"/>
  <c r="I798" i="1"/>
  <c r="H798" i="1"/>
  <c r="G798" i="1"/>
  <c r="J797" i="1"/>
  <c r="I797" i="1"/>
  <c r="H797" i="1"/>
  <c r="G797" i="1"/>
  <c r="J796" i="1"/>
  <c r="I796" i="1"/>
  <c r="H796" i="1"/>
  <c r="G796" i="1"/>
  <c r="J795" i="1"/>
  <c r="I795" i="1"/>
  <c r="H795" i="1"/>
  <c r="G795" i="1"/>
  <c r="K794" i="1"/>
  <c r="J794" i="1"/>
  <c r="I794" i="1"/>
  <c r="H794" i="1"/>
  <c r="G794" i="1"/>
  <c r="J793" i="1"/>
  <c r="I793" i="1"/>
  <c r="H793" i="1"/>
  <c r="G793" i="1"/>
  <c r="F793" i="1"/>
  <c r="F794" i="1" s="1"/>
  <c r="F795" i="1" s="1"/>
  <c r="J792" i="1"/>
  <c r="I792" i="1"/>
  <c r="H792" i="1"/>
  <c r="G792" i="1"/>
  <c r="J791" i="1"/>
  <c r="I791" i="1"/>
  <c r="H791" i="1"/>
  <c r="G791" i="1"/>
  <c r="J790" i="1"/>
  <c r="I790" i="1"/>
  <c r="H790" i="1"/>
  <c r="G790" i="1"/>
  <c r="J789" i="1"/>
  <c r="I789" i="1"/>
  <c r="H789" i="1"/>
  <c r="G789" i="1"/>
  <c r="J788" i="1"/>
  <c r="I788" i="1"/>
  <c r="H788" i="1"/>
  <c r="G788" i="1"/>
  <c r="J787" i="1"/>
  <c r="I787" i="1"/>
  <c r="H787" i="1"/>
  <c r="G787" i="1"/>
  <c r="J786" i="1"/>
  <c r="I786" i="1"/>
  <c r="H786" i="1"/>
  <c r="G786" i="1"/>
  <c r="J785" i="1"/>
  <c r="I785" i="1"/>
  <c r="H785" i="1"/>
  <c r="G785" i="1"/>
  <c r="J784" i="1"/>
  <c r="I784" i="1"/>
  <c r="H784" i="1"/>
  <c r="G784" i="1"/>
  <c r="J783" i="1"/>
  <c r="I783" i="1"/>
  <c r="H783" i="1"/>
  <c r="G783" i="1"/>
  <c r="F783" i="1"/>
  <c r="F784" i="1" s="1"/>
  <c r="F785" i="1" s="1"/>
  <c r="J782" i="1"/>
  <c r="K782" i="1" s="1"/>
  <c r="I782" i="1"/>
  <c r="H782" i="1"/>
  <c r="G782" i="1"/>
  <c r="J781" i="1"/>
  <c r="I781" i="1"/>
  <c r="H781" i="1"/>
  <c r="G781" i="1"/>
  <c r="J780" i="1"/>
  <c r="I780" i="1"/>
  <c r="H780" i="1"/>
  <c r="G780" i="1"/>
  <c r="J779" i="1"/>
  <c r="I779" i="1"/>
  <c r="H779" i="1"/>
  <c r="G779" i="1"/>
  <c r="J778" i="1"/>
  <c r="I778" i="1"/>
  <c r="H778" i="1"/>
  <c r="G778" i="1"/>
  <c r="J777" i="1"/>
  <c r="I777" i="1"/>
  <c r="H777" i="1"/>
  <c r="G777" i="1"/>
  <c r="J776" i="1"/>
  <c r="I776" i="1"/>
  <c r="H776" i="1"/>
  <c r="G776" i="1"/>
  <c r="J775" i="1"/>
  <c r="I775" i="1"/>
  <c r="H775" i="1"/>
  <c r="G775" i="1"/>
  <c r="F775" i="1"/>
  <c r="J774" i="1"/>
  <c r="I774" i="1"/>
  <c r="H774" i="1"/>
  <c r="G774" i="1"/>
  <c r="F774" i="1"/>
  <c r="J773" i="1"/>
  <c r="I773" i="1"/>
  <c r="H773" i="1"/>
  <c r="G773" i="1"/>
  <c r="F773" i="1"/>
  <c r="K772" i="1"/>
  <c r="J772" i="1"/>
  <c r="I772" i="1"/>
  <c r="H772" i="1"/>
  <c r="G772" i="1"/>
  <c r="J771" i="1"/>
  <c r="I771" i="1"/>
  <c r="H771" i="1"/>
  <c r="G771" i="1"/>
  <c r="J770" i="1"/>
  <c r="I770" i="1"/>
  <c r="H770" i="1"/>
  <c r="G770" i="1"/>
  <c r="J769" i="1"/>
  <c r="I769" i="1"/>
  <c r="H769" i="1"/>
  <c r="G769" i="1"/>
  <c r="J768" i="1"/>
  <c r="I768" i="1"/>
  <c r="H768" i="1"/>
  <c r="G768" i="1"/>
  <c r="J767" i="1"/>
  <c r="I767" i="1"/>
  <c r="H767" i="1"/>
  <c r="G767" i="1"/>
  <c r="J766" i="1"/>
  <c r="I766" i="1"/>
  <c r="H766" i="1"/>
  <c r="G766" i="1"/>
  <c r="J765" i="1"/>
  <c r="I765" i="1"/>
  <c r="H765" i="1"/>
  <c r="G765" i="1"/>
  <c r="F765" i="1"/>
  <c r="J764" i="1"/>
  <c r="I764" i="1"/>
  <c r="H764" i="1"/>
  <c r="G764" i="1"/>
  <c r="F764" i="1"/>
  <c r="K764" i="1" s="1"/>
  <c r="J763" i="1"/>
  <c r="K763" i="1" s="1"/>
  <c r="I763" i="1"/>
  <c r="H763" i="1"/>
  <c r="G763" i="1"/>
  <c r="F763" i="1"/>
  <c r="J762" i="1"/>
  <c r="I762" i="1"/>
  <c r="H762" i="1"/>
  <c r="G762" i="1"/>
  <c r="K762" i="1" s="1"/>
  <c r="J761" i="1"/>
  <c r="I761" i="1"/>
  <c r="H761" i="1"/>
  <c r="G761" i="1"/>
  <c r="J760" i="1"/>
  <c r="I760" i="1"/>
  <c r="H760" i="1"/>
  <c r="G760" i="1"/>
  <c r="J759" i="1"/>
  <c r="I759" i="1"/>
  <c r="H759" i="1"/>
  <c r="G759" i="1"/>
  <c r="J758" i="1"/>
  <c r="I758" i="1"/>
  <c r="H758" i="1"/>
  <c r="G758" i="1"/>
  <c r="J757" i="1"/>
  <c r="I757" i="1"/>
  <c r="H757" i="1"/>
  <c r="G757" i="1"/>
  <c r="J756" i="1"/>
  <c r="I756" i="1"/>
  <c r="H756" i="1"/>
  <c r="G756" i="1"/>
  <c r="J755" i="1"/>
  <c r="I755" i="1"/>
  <c r="H755" i="1"/>
  <c r="G755" i="1"/>
  <c r="J754" i="1"/>
  <c r="I754" i="1"/>
  <c r="H754" i="1"/>
  <c r="G754" i="1"/>
  <c r="F754" i="1"/>
  <c r="F755" i="1" s="1"/>
  <c r="J753" i="1"/>
  <c r="I753" i="1"/>
  <c r="H753" i="1"/>
  <c r="G753" i="1"/>
  <c r="K753" i="1" s="1"/>
  <c r="F753" i="1"/>
  <c r="J752" i="1"/>
  <c r="I752" i="1"/>
  <c r="K752" i="1" s="1"/>
  <c r="H752" i="1"/>
  <c r="G752" i="1"/>
  <c r="J751" i="1"/>
  <c r="I751" i="1"/>
  <c r="H751" i="1"/>
  <c r="G751" i="1"/>
  <c r="J750" i="1"/>
  <c r="I750" i="1"/>
  <c r="H750" i="1"/>
  <c r="G750" i="1"/>
  <c r="J749" i="1"/>
  <c r="I749" i="1"/>
  <c r="H749" i="1"/>
  <c r="G749" i="1"/>
  <c r="J748" i="1"/>
  <c r="I748" i="1"/>
  <c r="H748" i="1"/>
  <c r="G748" i="1"/>
  <c r="J747" i="1"/>
  <c r="I747" i="1"/>
  <c r="H747" i="1"/>
  <c r="G747" i="1"/>
  <c r="J746" i="1"/>
  <c r="I746" i="1"/>
  <c r="H746" i="1"/>
  <c r="G746" i="1"/>
  <c r="J745" i="1"/>
  <c r="I745" i="1"/>
  <c r="H745" i="1"/>
  <c r="G745" i="1"/>
  <c r="J744" i="1"/>
  <c r="I744" i="1"/>
  <c r="H744" i="1"/>
  <c r="G744" i="1"/>
  <c r="J743" i="1"/>
  <c r="I743" i="1"/>
  <c r="H743" i="1"/>
  <c r="G743" i="1"/>
  <c r="F743" i="1"/>
  <c r="J742" i="1"/>
  <c r="K742" i="1" s="1"/>
  <c r="I742" i="1"/>
  <c r="H742" i="1"/>
  <c r="G742" i="1"/>
  <c r="J741" i="1"/>
  <c r="I741" i="1"/>
  <c r="H741" i="1"/>
  <c r="G741" i="1"/>
  <c r="J740" i="1"/>
  <c r="I740" i="1"/>
  <c r="H740" i="1"/>
  <c r="G740" i="1"/>
  <c r="J739" i="1"/>
  <c r="I739" i="1"/>
  <c r="H739" i="1"/>
  <c r="G739" i="1"/>
  <c r="J738" i="1"/>
  <c r="I738" i="1"/>
  <c r="H738" i="1"/>
  <c r="G738" i="1"/>
  <c r="J737" i="1"/>
  <c r="I737" i="1"/>
  <c r="H737" i="1"/>
  <c r="G737" i="1"/>
  <c r="J736" i="1"/>
  <c r="I736" i="1"/>
  <c r="H736" i="1"/>
  <c r="G736" i="1"/>
  <c r="J735" i="1"/>
  <c r="I735" i="1"/>
  <c r="H735" i="1"/>
  <c r="G735" i="1"/>
  <c r="J734" i="1"/>
  <c r="I734" i="1"/>
  <c r="H734" i="1"/>
  <c r="G734" i="1"/>
  <c r="J733" i="1"/>
  <c r="I733" i="1"/>
  <c r="H733" i="1"/>
  <c r="G733" i="1"/>
  <c r="F733" i="1"/>
  <c r="J732" i="1"/>
  <c r="I732" i="1"/>
  <c r="H732" i="1"/>
  <c r="G732" i="1"/>
  <c r="K732" i="1" s="1"/>
  <c r="J731" i="1"/>
  <c r="I731" i="1"/>
  <c r="H731" i="1"/>
  <c r="G731" i="1"/>
  <c r="J730" i="1"/>
  <c r="I730" i="1"/>
  <c r="H730" i="1"/>
  <c r="G730" i="1"/>
  <c r="J729" i="1"/>
  <c r="I729" i="1"/>
  <c r="H729" i="1"/>
  <c r="G729" i="1"/>
  <c r="J728" i="1"/>
  <c r="I728" i="1"/>
  <c r="H728" i="1"/>
  <c r="G728" i="1"/>
  <c r="J727" i="1"/>
  <c r="I727" i="1"/>
  <c r="H727" i="1"/>
  <c r="G727" i="1"/>
  <c r="J726" i="1"/>
  <c r="I726" i="1"/>
  <c r="H726" i="1"/>
  <c r="G726" i="1"/>
  <c r="J725" i="1"/>
  <c r="I725" i="1"/>
  <c r="H725" i="1"/>
  <c r="G725" i="1"/>
  <c r="J724" i="1"/>
  <c r="I724" i="1"/>
  <c r="H724" i="1"/>
  <c r="G724" i="1"/>
  <c r="J723" i="1"/>
  <c r="I723" i="1"/>
  <c r="H723" i="1"/>
  <c r="G723" i="1"/>
  <c r="F723" i="1"/>
  <c r="F724" i="1" s="1"/>
  <c r="J722" i="1"/>
  <c r="I722" i="1"/>
  <c r="K722" i="1" s="1"/>
  <c r="H722" i="1"/>
  <c r="G722" i="1"/>
  <c r="J721" i="1"/>
  <c r="K721" i="1" s="1"/>
  <c r="I721" i="1"/>
  <c r="H721" i="1"/>
  <c r="G721" i="1"/>
  <c r="J720" i="1"/>
  <c r="I720" i="1"/>
  <c r="H720" i="1"/>
  <c r="G720" i="1"/>
  <c r="K720" i="1" s="1"/>
  <c r="J719" i="1"/>
  <c r="I719" i="1"/>
  <c r="H719" i="1"/>
  <c r="K719" i="1" s="1"/>
  <c r="G719" i="1"/>
  <c r="J718" i="1"/>
  <c r="I718" i="1"/>
  <c r="H718" i="1"/>
  <c r="G718" i="1"/>
  <c r="J717" i="1"/>
  <c r="I717" i="1"/>
  <c r="H717" i="1"/>
  <c r="G717" i="1"/>
  <c r="K717" i="1" s="1"/>
  <c r="J716" i="1"/>
  <c r="K716" i="1" s="1"/>
  <c r="I716" i="1"/>
  <c r="H716" i="1"/>
  <c r="G716" i="1"/>
  <c r="J715" i="1"/>
  <c r="I715" i="1"/>
  <c r="H715" i="1"/>
  <c r="G715" i="1"/>
  <c r="K714" i="1"/>
  <c r="J714" i="1"/>
  <c r="I714" i="1"/>
  <c r="H714" i="1"/>
  <c r="G714" i="1"/>
  <c r="J713" i="1"/>
  <c r="I713" i="1"/>
  <c r="H713" i="1"/>
  <c r="G713" i="1"/>
  <c r="J712" i="1"/>
  <c r="I712" i="1"/>
  <c r="H712" i="1"/>
  <c r="G712" i="1"/>
  <c r="K712" i="1" s="1"/>
  <c r="J711" i="1"/>
  <c r="I711" i="1"/>
  <c r="H711" i="1"/>
  <c r="G711" i="1"/>
  <c r="J710" i="1"/>
  <c r="I710" i="1"/>
  <c r="H710" i="1"/>
  <c r="G710" i="1"/>
  <c r="J709" i="1"/>
  <c r="I709" i="1"/>
  <c r="H709" i="1"/>
  <c r="G709" i="1"/>
  <c r="J708" i="1"/>
  <c r="I708" i="1"/>
  <c r="H708" i="1"/>
  <c r="G708" i="1"/>
  <c r="J707" i="1"/>
  <c r="I707" i="1"/>
  <c r="H707" i="1"/>
  <c r="G707" i="1"/>
  <c r="J706" i="1"/>
  <c r="I706" i="1"/>
  <c r="H706" i="1"/>
  <c r="G706" i="1"/>
  <c r="J705" i="1"/>
  <c r="I705" i="1"/>
  <c r="H705" i="1"/>
  <c r="G705" i="1"/>
  <c r="F705" i="1"/>
  <c r="K704" i="1"/>
  <c r="J704" i="1"/>
  <c r="I704" i="1"/>
  <c r="H704" i="1"/>
  <c r="G704" i="1"/>
  <c r="F704" i="1"/>
  <c r="J703" i="1"/>
  <c r="I703" i="1"/>
  <c r="H703" i="1"/>
  <c r="G703" i="1"/>
  <c r="F703" i="1"/>
  <c r="J702" i="1"/>
  <c r="I702" i="1"/>
  <c r="H702" i="1"/>
  <c r="G702" i="1"/>
  <c r="J701" i="1"/>
  <c r="I701" i="1"/>
  <c r="H701" i="1"/>
  <c r="G701" i="1"/>
  <c r="J700" i="1"/>
  <c r="I700" i="1"/>
  <c r="H700" i="1"/>
  <c r="G700" i="1"/>
  <c r="J699" i="1"/>
  <c r="I699" i="1"/>
  <c r="H699" i="1"/>
  <c r="G699" i="1"/>
  <c r="J698" i="1"/>
  <c r="I698" i="1"/>
  <c r="H698" i="1"/>
  <c r="G698" i="1"/>
  <c r="J697" i="1"/>
  <c r="I697" i="1"/>
  <c r="H697" i="1"/>
  <c r="G697" i="1"/>
  <c r="J696" i="1"/>
  <c r="I696" i="1"/>
  <c r="H696" i="1"/>
  <c r="G696" i="1"/>
  <c r="J695" i="1"/>
  <c r="I695" i="1"/>
  <c r="H695" i="1"/>
  <c r="G695" i="1"/>
  <c r="J694" i="1"/>
  <c r="I694" i="1"/>
  <c r="H694" i="1"/>
  <c r="G694" i="1"/>
  <c r="J693" i="1"/>
  <c r="I693" i="1"/>
  <c r="H693" i="1"/>
  <c r="G693" i="1"/>
  <c r="F693" i="1"/>
  <c r="F694" i="1" s="1"/>
  <c r="F695" i="1" s="1"/>
  <c r="F696" i="1" s="1"/>
  <c r="K696" i="1" s="1"/>
  <c r="K692" i="1"/>
  <c r="J692" i="1"/>
  <c r="I692" i="1"/>
  <c r="H692" i="1"/>
  <c r="G692" i="1"/>
  <c r="J691" i="1"/>
  <c r="I691" i="1"/>
  <c r="H691" i="1"/>
  <c r="G691" i="1"/>
  <c r="J690" i="1"/>
  <c r="I690" i="1"/>
  <c r="H690" i="1"/>
  <c r="G690" i="1"/>
  <c r="J689" i="1"/>
  <c r="I689" i="1"/>
  <c r="H689" i="1"/>
  <c r="G689" i="1"/>
  <c r="J688" i="1"/>
  <c r="I688" i="1"/>
  <c r="H688" i="1"/>
  <c r="G688" i="1"/>
  <c r="J687" i="1"/>
  <c r="I687" i="1"/>
  <c r="H687" i="1"/>
  <c r="G687" i="1"/>
  <c r="J686" i="1"/>
  <c r="I686" i="1"/>
  <c r="H686" i="1"/>
  <c r="G686" i="1"/>
  <c r="J685" i="1"/>
  <c r="I685" i="1"/>
  <c r="H685" i="1"/>
  <c r="G685" i="1"/>
  <c r="F685" i="1"/>
  <c r="F686" i="1" s="1"/>
  <c r="J684" i="1"/>
  <c r="I684" i="1"/>
  <c r="H684" i="1"/>
  <c r="G684" i="1"/>
  <c r="F684" i="1"/>
  <c r="J683" i="1"/>
  <c r="I683" i="1"/>
  <c r="H683" i="1"/>
  <c r="G683" i="1"/>
  <c r="F683" i="1"/>
  <c r="J682" i="1"/>
  <c r="I682" i="1"/>
  <c r="H682" i="1"/>
  <c r="G682" i="1"/>
  <c r="K682" i="1" s="1"/>
  <c r="J681" i="1"/>
  <c r="I681" i="1"/>
  <c r="H681" i="1"/>
  <c r="G681" i="1"/>
  <c r="J680" i="1"/>
  <c r="I680" i="1"/>
  <c r="H680" i="1"/>
  <c r="G680" i="1"/>
  <c r="J679" i="1"/>
  <c r="I679" i="1"/>
  <c r="H679" i="1"/>
  <c r="G679" i="1"/>
  <c r="J678" i="1"/>
  <c r="I678" i="1"/>
  <c r="H678" i="1"/>
  <c r="G678" i="1"/>
  <c r="J677" i="1"/>
  <c r="I677" i="1"/>
  <c r="H677" i="1"/>
  <c r="G677" i="1"/>
  <c r="J676" i="1"/>
  <c r="I676" i="1"/>
  <c r="H676" i="1"/>
  <c r="G676" i="1"/>
  <c r="J675" i="1"/>
  <c r="I675" i="1"/>
  <c r="H675" i="1"/>
  <c r="G675" i="1"/>
  <c r="J674" i="1"/>
  <c r="I674" i="1"/>
  <c r="H674" i="1"/>
  <c r="G674" i="1"/>
  <c r="F674" i="1"/>
  <c r="J673" i="1"/>
  <c r="K673" i="1" s="1"/>
  <c r="I673" i="1"/>
  <c r="H673" i="1"/>
  <c r="G673" i="1"/>
  <c r="F673" i="1"/>
  <c r="J672" i="1"/>
  <c r="I672" i="1"/>
  <c r="H672" i="1"/>
  <c r="G672" i="1"/>
  <c r="J671" i="1"/>
  <c r="I671" i="1"/>
  <c r="H671" i="1"/>
  <c r="G671" i="1"/>
  <c r="J670" i="1"/>
  <c r="I670" i="1"/>
  <c r="H670" i="1"/>
  <c r="G670" i="1"/>
  <c r="J669" i="1"/>
  <c r="I669" i="1"/>
  <c r="H669" i="1"/>
  <c r="G669" i="1"/>
  <c r="J668" i="1"/>
  <c r="I668" i="1"/>
  <c r="H668" i="1"/>
  <c r="G668" i="1"/>
  <c r="J667" i="1"/>
  <c r="I667" i="1"/>
  <c r="H667" i="1"/>
  <c r="G667" i="1"/>
  <c r="J666" i="1"/>
  <c r="I666" i="1"/>
  <c r="H666" i="1"/>
  <c r="G666" i="1"/>
  <c r="J665" i="1"/>
  <c r="I665" i="1"/>
  <c r="H665" i="1"/>
  <c r="G665" i="1"/>
  <c r="J664" i="1"/>
  <c r="I664" i="1"/>
  <c r="H664" i="1"/>
  <c r="G664" i="1"/>
  <c r="J663" i="1"/>
  <c r="I663" i="1"/>
  <c r="H663" i="1"/>
  <c r="G663" i="1"/>
  <c r="F663" i="1"/>
  <c r="J662" i="1"/>
  <c r="I662" i="1"/>
  <c r="H662" i="1"/>
  <c r="G662" i="1"/>
  <c r="J661" i="1"/>
  <c r="I661" i="1"/>
  <c r="H661" i="1"/>
  <c r="G661" i="1"/>
  <c r="J660" i="1"/>
  <c r="I660" i="1"/>
  <c r="H660" i="1"/>
  <c r="G660" i="1"/>
  <c r="J659" i="1"/>
  <c r="I659" i="1"/>
  <c r="H659" i="1"/>
  <c r="G659" i="1"/>
  <c r="J658" i="1"/>
  <c r="I658" i="1"/>
  <c r="H658" i="1"/>
  <c r="G658" i="1"/>
  <c r="J657" i="1"/>
  <c r="I657" i="1"/>
  <c r="H657" i="1"/>
  <c r="G657" i="1"/>
  <c r="J656" i="1"/>
  <c r="I656" i="1"/>
  <c r="H656" i="1"/>
  <c r="G656" i="1"/>
  <c r="J655" i="1"/>
  <c r="I655" i="1"/>
  <c r="H655" i="1"/>
  <c r="G655" i="1"/>
  <c r="J654" i="1"/>
  <c r="I654" i="1"/>
  <c r="H654" i="1"/>
  <c r="G654" i="1"/>
  <c r="F654" i="1"/>
  <c r="J653" i="1"/>
  <c r="I653" i="1"/>
  <c r="H653" i="1"/>
  <c r="G653" i="1"/>
  <c r="K653" i="1" s="1"/>
  <c r="F653" i="1"/>
  <c r="J652" i="1"/>
  <c r="I652" i="1"/>
  <c r="K652" i="1" s="1"/>
  <c r="H652" i="1"/>
  <c r="G652" i="1"/>
  <c r="J651" i="1"/>
  <c r="I651" i="1"/>
  <c r="H651" i="1"/>
  <c r="G651" i="1"/>
  <c r="J650" i="1"/>
  <c r="I650" i="1"/>
  <c r="H650" i="1"/>
  <c r="G650" i="1"/>
  <c r="J649" i="1"/>
  <c r="I649" i="1"/>
  <c r="H649" i="1"/>
  <c r="G649" i="1"/>
  <c r="J648" i="1"/>
  <c r="I648" i="1"/>
  <c r="H648" i="1"/>
  <c r="G648" i="1"/>
  <c r="J647" i="1"/>
  <c r="I647" i="1"/>
  <c r="H647" i="1"/>
  <c r="G647" i="1"/>
  <c r="J646" i="1"/>
  <c r="I646" i="1"/>
  <c r="H646" i="1"/>
  <c r="G646" i="1"/>
  <c r="J645" i="1"/>
  <c r="I645" i="1"/>
  <c r="H645" i="1"/>
  <c r="G645" i="1"/>
  <c r="J644" i="1"/>
  <c r="I644" i="1"/>
  <c r="H644" i="1"/>
  <c r="G644" i="1"/>
  <c r="F644" i="1"/>
  <c r="J643" i="1"/>
  <c r="I643" i="1"/>
  <c r="H643" i="1"/>
  <c r="G643" i="1"/>
  <c r="F643" i="1"/>
  <c r="K643" i="1" s="1"/>
  <c r="J642" i="1"/>
  <c r="K642" i="1" s="1"/>
  <c r="I642" i="1"/>
  <c r="H642" i="1"/>
  <c r="G642" i="1"/>
  <c r="J641" i="1"/>
  <c r="I641" i="1"/>
  <c r="H641" i="1"/>
  <c r="G641" i="1"/>
  <c r="J640" i="1"/>
  <c r="I640" i="1"/>
  <c r="H640" i="1"/>
  <c r="G640" i="1"/>
  <c r="J639" i="1"/>
  <c r="I639" i="1"/>
  <c r="H639" i="1"/>
  <c r="G639" i="1"/>
  <c r="J638" i="1"/>
  <c r="I638" i="1"/>
  <c r="H638" i="1"/>
  <c r="G638" i="1"/>
  <c r="J637" i="1"/>
  <c r="I637" i="1"/>
  <c r="H637" i="1"/>
  <c r="G637" i="1"/>
  <c r="J636" i="1"/>
  <c r="I636" i="1"/>
  <c r="H636" i="1"/>
  <c r="G636" i="1"/>
  <c r="J635" i="1"/>
  <c r="I635" i="1"/>
  <c r="H635" i="1"/>
  <c r="G635" i="1"/>
  <c r="J634" i="1"/>
  <c r="I634" i="1"/>
  <c r="H634" i="1"/>
  <c r="G634" i="1"/>
  <c r="J633" i="1"/>
  <c r="I633" i="1"/>
  <c r="H633" i="1"/>
  <c r="G633" i="1"/>
  <c r="F633" i="1"/>
  <c r="K632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G626" i="1"/>
  <c r="J625" i="1"/>
  <c r="I625" i="1"/>
  <c r="H625" i="1"/>
  <c r="G625" i="1"/>
  <c r="F625" i="1"/>
  <c r="J624" i="1"/>
  <c r="I624" i="1"/>
  <c r="H624" i="1"/>
  <c r="G624" i="1"/>
  <c r="J623" i="1"/>
  <c r="I623" i="1"/>
  <c r="H623" i="1"/>
  <c r="G623" i="1"/>
  <c r="F623" i="1"/>
  <c r="F624" i="1" s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F614" i="1"/>
  <c r="F615" i="1" s="1"/>
  <c r="K615" i="1" s="1"/>
  <c r="K613" i="1"/>
  <c r="J613" i="1"/>
  <c r="I613" i="1"/>
  <c r="H613" i="1"/>
  <c r="G613" i="1"/>
  <c r="F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F606" i="1"/>
  <c r="J605" i="1"/>
  <c r="I605" i="1"/>
  <c r="H605" i="1"/>
  <c r="G605" i="1"/>
  <c r="F605" i="1"/>
  <c r="J604" i="1"/>
  <c r="K604" i="1" s="1"/>
  <c r="I604" i="1"/>
  <c r="H604" i="1"/>
  <c r="G604" i="1"/>
  <c r="F604" i="1"/>
  <c r="J603" i="1"/>
  <c r="I603" i="1"/>
  <c r="H603" i="1"/>
  <c r="G603" i="1"/>
  <c r="F603" i="1"/>
  <c r="K603" i="1" s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F595" i="1"/>
  <c r="K594" i="1"/>
  <c r="J594" i="1"/>
  <c r="I594" i="1"/>
  <c r="H594" i="1"/>
  <c r="G594" i="1"/>
  <c r="F594" i="1"/>
  <c r="J593" i="1"/>
  <c r="I593" i="1"/>
  <c r="H593" i="1"/>
  <c r="G593" i="1"/>
  <c r="F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F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F576" i="1"/>
  <c r="K576" i="1" s="1"/>
  <c r="J575" i="1"/>
  <c r="I575" i="1"/>
  <c r="H575" i="1"/>
  <c r="G575" i="1"/>
  <c r="F575" i="1"/>
  <c r="K575" i="1" s="1"/>
  <c r="J574" i="1"/>
  <c r="K574" i="1" s="1"/>
  <c r="I574" i="1"/>
  <c r="H574" i="1"/>
  <c r="G574" i="1"/>
  <c r="F574" i="1"/>
  <c r="J573" i="1"/>
  <c r="I573" i="1"/>
  <c r="H573" i="1"/>
  <c r="G573" i="1"/>
  <c r="F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F565" i="1"/>
  <c r="F566" i="1" s="1"/>
  <c r="F567" i="1" s="1"/>
  <c r="K564" i="1"/>
  <c r="J564" i="1"/>
  <c r="I564" i="1"/>
  <c r="H564" i="1"/>
  <c r="G564" i="1"/>
  <c r="F564" i="1"/>
  <c r="J563" i="1"/>
  <c r="I563" i="1"/>
  <c r="K563" i="1" s="1"/>
  <c r="H563" i="1"/>
  <c r="G563" i="1"/>
  <c r="F563" i="1"/>
  <c r="J562" i="1"/>
  <c r="I562" i="1"/>
  <c r="H562" i="1"/>
  <c r="G562" i="1"/>
  <c r="K562" i="1" s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F555" i="1"/>
  <c r="F556" i="1" s="1"/>
  <c r="K554" i="1"/>
  <c r="J554" i="1"/>
  <c r="I554" i="1"/>
  <c r="H554" i="1"/>
  <c r="G554" i="1"/>
  <c r="F554" i="1"/>
  <c r="J553" i="1"/>
  <c r="I553" i="1"/>
  <c r="H553" i="1"/>
  <c r="G553" i="1"/>
  <c r="F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F545" i="1"/>
  <c r="F546" i="1" s="1"/>
  <c r="K544" i="1"/>
  <c r="J544" i="1"/>
  <c r="I544" i="1"/>
  <c r="H544" i="1"/>
  <c r="G544" i="1"/>
  <c r="F544" i="1"/>
  <c r="J543" i="1"/>
  <c r="I543" i="1"/>
  <c r="K543" i="1" s="1"/>
  <c r="H543" i="1"/>
  <c r="G543" i="1"/>
  <c r="F543" i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F534" i="1"/>
  <c r="K534" i="1" s="1"/>
  <c r="J533" i="1"/>
  <c r="K533" i="1" s="1"/>
  <c r="I533" i="1"/>
  <c r="H533" i="1"/>
  <c r="G533" i="1"/>
  <c r="F533" i="1"/>
  <c r="J532" i="1"/>
  <c r="I532" i="1"/>
  <c r="H532" i="1"/>
  <c r="K532" i="1" s="1"/>
  <c r="G532" i="1"/>
  <c r="J531" i="1"/>
  <c r="I531" i="1"/>
  <c r="H531" i="1"/>
  <c r="G531" i="1"/>
  <c r="J530" i="1"/>
  <c r="I530" i="1"/>
  <c r="H530" i="1"/>
  <c r="G530" i="1"/>
  <c r="J529" i="1"/>
  <c r="I529" i="1"/>
  <c r="H529" i="1"/>
  <c r="G529" i="1"/>
  <c r="J528" i="1"/>
  <c r="I528" i="1"/>
  <c r="H528" i="1"/>
  <c r="G528" i="1"/>
  <c r="J527" i="1"/>
  <c r="I527" i="1"/>
  <c r="H527" i="1"/>
  <c r="G527" i="1"/>
  <c r="J526" i="1"/>
  <c r="I526" i="1"/>
  <c r="H526" i="1"/>
  <c r="G526" i="1"/>
  <c r="J525" i="1"/>
  <c r="I525" i="1"/>
  <c r="H525" i="1"/>
  <c r="G525" i="1"/>
  <c r="J524" i="1"/>
  <c r="I524" i="1"/>
  <c r="H524" i="1"/>
  <c r="G524" i="1"/>
  <c r="J523" i="1"/>
  <c r="K523" i="1" s="1"/>
  <c r="I523" i="1"/>
  <c r="H523" i="1"/>
  <c r="G523" i="1"/>
  <c r="F523" i="1"/>
  <c r="F524" i="1" s="1"/>
  <c r="K524" i="1" s="1"/>
  <c r="J522" i="1"/>
  <c r="I522" i="1"/>
  <c r="H522" i="1"/>
  <c r="G522" i="1"/>
  <c r="J521" i="1"/>
  <c r="I521" i="1"/>
  <c r="H521" i="1"/>
  <c r="G521" i="1"/>
  <c r="J520" i="1"/>
  <c r="I520" i="1"/>
  <c r="H520" i="1"/>
  <c r="G520" i="1"/>
  <c r="J519" i="1"/>
  <c r="I519" i="1"/>
  <c r="H519" i="1"/>
  <c r="G519" i="1"/>
  <c r="J518" i="1"/>
  <c r="I518" i="1"/>
  <c r="H518" i="1"/>
  <c r="G518" i="1"/>
  <c r="J517" i="1"/>
  <c r="I517" i="1"/>
  <c r="H517" i="1"/>
  <c r="G517" i="1"/>
  <c r="J516" i="1"/>
  <c r="I516" i="1"/>
  <c r="H516" i="1"/>
  <c r="G516" i="1"/>
  <c r="J515" i="1"/>
  <c r="I515" i="1"/>
  <c r="H515" i="1"/>
  <c r="G515" i="1"/>
  <c r="J514" i="1"/>
  <c r="I514" i="1"/>
  <c r="H514" i="1"/>
  <c r="G514" i="1"/>
  <c r="F514" i="1"/>
  <c r="F515" i="1" s="1"/>
  <c r="J513" i="1"/>
  <c r="I513" i="1"/>
  <c r="H513" i="1"/>
  <c r="G513" i="1"/>
  <c r="F513" i="1"/>
  <c r="J512" i="1"/>
  <c r="K512" i="1" s="1"/>
  <c r="I512" i="1"/>
  <c r="H512" i="1"/>
  <c r="G512" i="1"/>
  <c r="J511" i="1"/>
  <c r="I511" i="1"/>
  <c r="H511" i="1"/>
  <c r="G511" i="1"/>
  <c r="J510" i="1"/>
  <c r="I510" i="1"/>
  <c r="H510" i="1"/>
  <c r="G510" i="1"/>
  <c r="J509" i="1"/>
  <c r="I509" i="1"/>
  <c r="H509" i="1"/>
  <c r="G509" i="1"/>
  <c r="J508" i="1"/>
  <c r="I508" i="1"/>
  <c r="H508" i="1"/>
  <c r="G508" i="1"/>
  <c r="J507" i="1"/>
  <c r="I507" i="1"/>
  <c r="H507" i="1"/>
  <c r="G507" i="1"/>
  <c r="J506" i="1"/>
  <c r="I506" i="1"/>
  <c r="H506" i="1"/>
  <c r="G506" i="1"/>
  <c r="J505" i="1"/>
  <c r="I505" i="1"/>
  <c r="H505" i="1"/>
  <c r="G505" i="1"/>
  <c r="J504" i="1"/>
  <c r="I504" i="1"/>
  <c r="H504" i="1"/>
  <c r="G504" i="1"/>
  <c r="J503" i="1"/>
  <c r="I503" i="1"/>
  <c r="H503" i="1"/>
  <c r="G503" i="1"/>
  <c r="F503" i="1"/>
  <c r="F504" i="1" s="1"/>
  <c r="K502" i="1"/>
  <c r="J502" i="1"/>
  <c r="I502" i="1"/>
  <c r="H502" i="1"/>
  <c r="G502" i="1"/>
  <c r="J501" i="1"/>
  <c r="I501" i="1"/>
  <c r="H501" i="1"/>
  <c r="G501" i="1"/>
  <c r="J500" i="1"/>
  <c r="I500" i="1"/>
  <c r="H500" i="1"/>
  <c r="G500" i="1"/>
  <c r="J499" i="1"/>
  <c r="I499" i="1"/>
  <c r="H499" i="1"/>
  <c r="G499" i="1"/>
  <c r="J498" i="1"/>
  <c r="I498" i="1"/>
  <c r="H498" i="1"/>
  <c r="G498" i="1"/>
  <c r="J497" i="1"/>
  <c r="I497" i="1"/>
  <c r="H497" i="1"/>
  <c r="G497" i="1"/>
  <c r="J496" i="1"/>
  <c r="I496" i="1"/>
  <c r="H496" i="1"/>
  <c r="G496" i="1"/>
  <c r="J495" i="1"/>
  <c r="I495" i="1"/>
  <c r="H495" i="1"/>
  <c r="G495" i="1"/>
  <c r="J494" i="1"/>
  <c r="I494" i="1"/>
  <c r="H494" i="1"/>
  <c r="G494" i="1"/>
  <c r="J493" i="1"/>
  <c r="I493" i="1"/>
  <c r="H493" i="1"/>
  <c r="G493" i="1"/>
  <c r="F493" i="1"/>
  <c r="F494" i="1" s="1"/>
  <c r="J492" i="1"/>
  <c r="I492" i="1"/>
  <c r="H492" i="1"/>
  <c r="G492" i="1"/>
  <c r="K492" i="1" s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F483" i="1"/>
  <c r="F484" i="1" s="1"/>
  <c r="J482" i="1"/>
  <c r="I482" i="1"/>
  <c r="H482" i="1"/>
  <c r="G482" i="1"/>
  <c r="J481" i="1"/>
  <c r="I481" i="1"/>
  <c r="H481" i="1"/>
  <c r="G481" i="1"/>
  <c r="K481" i="1" s="1"/>
  <c r="J480" i="1"/>
  <c r="I480" i="1"/>
  <c r="K480" i="1" s="1"/>
  <c r="H480" i="1"/>
  <c r="G480" i="1"/>
  <c r="J479" i="1"/>
  <c r="I479" i="1"/>
  <c r="H479" i="1"/>
  <c r="G479" i="1"/>
  <c r="K479" i="1" s="1"/>
  <c r="K478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K476" i="1" s="1"/>
  <c r="J475" i="1"/>
  <c r="I475" i="1"/>
  <c r="H475" i="1"/>
  <c r="G475" i="1"/>
  <c r="J474" i="1"/>
  <c r="I474" i="1"/>
  <c r="H474" i="1"/>
  <c r="G474" i="1"/>
  <c r="K474" i="1" s="1"/>
  <c r="J473" i="1"/>
  <c r="I473" i="1"/>
  <c r="H473" i="1"/>
  <c r="G473" i="1"/>
  <c r="J472" i="1"/>
  <c r="I472" i="1"/>
  <c r="K472" i="1" s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F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F453" i="1"/>
  <c r="F454" i="1" s="1"/>
  <c r="F455" i="1" s="1"/>
  <c r="J452" i="1"/>
  <c r="I452" i="1"/>
  <c r="H452" i="1"/>
  <c r="G452" i="1"/>
  <c r="K452" i="1" s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F444" i="1"/>
  <c r="J443" i="1"/>
  <c r="I443" i="1"/>
  <c r="H443" i="1"/>
  <c r="G443" i="1"/>
  <c r="F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F434" i="1"/>
  <c r="F435" i="1" s="1"/>
  <c r="F436" i="1" s="1"/>
  <c r="J433" i="1"/>
  <c r="I433" i="1"/>
  <c r="H433" i="1"/>
  <c r="G433" i="1"/>
  <c r="K433" i="1" s="1"/>
  <c r="F433" i="1"/>
  <c r="J432" i="1"/>
  <c r="I432" i="1"/>
  <c r="H432" i="1"/>
  <c r="G432" i="1"/>
  <c r="K432" i="1" s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F425" i="1"/>
  <c r="J424" i="1"/>
  <c r="I424" i="1"/>
  <c r="H424" i="1"/>
  <c r="G424" i="1"/>
  <c r="F424" i="1"/>
  <c r="J423" i="1"/>
  <c r="I423" i="1"/>
  <c r="H423" i="1"/>
  <c r="G423" i="1"/>
  <c r="F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F413" i="1"/>
  <c r="J412" i="1"/>
  <c r="I412" i="1"/>
  <c r="H412" i="1"/>
  <c r="G412" i="1"/>
  <c r="K412" i="1" s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F406" i="1"/>
  <c r="J405" i="1"/>
  <c r="I405" i="1"/>
  <c r="H405" i="1"/>
  <c r="G405" i="1"/>
  <c r="F405" i="1"/>
  <c r="K405" i="1" s="1"/>
  <c r="J404" i="1"/>
  <c r="I404" i="1"/>
  <c r="H404" i="1"/>
  <c r="G404" i="1"/>
  <c r="F404" i="1"/>
  <c r="J403" i="1"/>
  <c r="I403" i="1"/>
  <c r="H403" i="1"/>
  <c r="G403" i="1"/>
  <c r="F403" i="1"/>
  <c r="K403" i="1" s="1"/>
  <c r="J402" i="1"/>
  <c r="I402" i="1"/>
  <c r="H402" i="1"/>
  <c r="G402" i="1"/>
  <c r="K402" i="1" s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F394" i="1"/>
  <c r="J393" i="1"/>
  <c r="I393" i="1"/>
  <c r="H393" i="1"/>
  <c r="G393" i="1"/>
  <c r="K393" i="1" s="1"/>
  <c r="F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F383" i="1"/>
  <c r="J382" i="1"/>
  <c r="I382" i="1"/>
  <c r="H382" i="1"/>
  <c r="G382" i="1"/>
  <c r="K382" i="1" s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F373" i="1"/>
  <c r="F374" i="1" s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F364" i="1"/>
  <c r="J363" i="1"/>
  <c r="I363" i="1"/>
  <c r="H363" i="1"/>
  <c r="G363" i="1"/>
  <c r="F363" i="1"/>
  <c r="K363" i="1" s="1"/>
  <c r="J362" i="1"/>
  <c r="K362" i="1" s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F354" i="1"/>
  <c r="F355" i="1" s="1"/>
  <c r="F356" i="1" s="1"/>
  <c r="J353" i="1"/>
  <c r="I353" i="1"/>
  <c r="H353" i="1"/>
  <c r="G353" i="1"/>
  <c r="K353" i="1" s="1"/>
  <c r="F353" i="1"/>
  <c r="J352" i="1"/>
  <c r="I352" i="1"/>
  <c r="H352" i="1"/>
  <c r="G352" i="1"/>
  <c r="K352" i="1" s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F345" i="1"/>
  <c r="J344" i="1"/>
  <c r="I344" i="1"/>
  <c r="H344" i="1"/>
  <c r="G344" i="1"/>
  <c r="F344" i="1"/>
  <c r="K344" i="1" s="1"/>
  <c r="J343" i="1"/>
  <c r="K343" i="1" s="1"/>
  <c r="I343" i="1"/>
  <c r="H343" i="1"/>
  <c r="G343" i="1"/>
  <c r="F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F333" i="1"/>
  <c r="J332" i="1"/>
  <c r="I332" i="1"/>
  <c r="H332" i="1"/>
  <c r="G332" i="1"/>
  <c r="K332" i="1" s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F326" i="1"/>
  <c r="J325" i="1"/>
  <c r="I325" i="1"/>
  <c r="H325" i="1"/>
  <c r="G325" i="1"/>
  <c r="F325" i="1"/>
  <c r="K325" i="1" s="1"/>
  <c r="J324" i="1"/>
  <c r="K324" i="1" s="1"/>
  <c r="I324" i="1"/>
  <c r="H324" i="1"/>
  <c r="G324" i="1"/>
  <c r="F324" i="1"/>
  <c r="J323" i="1"/>
  <c r="I323" i="1"/>
  <c r="H323" i="1"/>
  <c r="G323" i="1"/>
  <c r="F323" i="1"/>
  <c r="J322" i="1"/>
  <c r="I322" i="1"/>
  <c r="H322" i="1"/>
  <c r="G322" i="1"/>
  <c r="K322" i="1" s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F314" i="1"/>
  <c r="K313" i="1"/>
  <c r="J313" i="1"/>
  <c r="I313" i="1"/>
  <c r="H313" i="1"/>
  <c r="G313" i="1"/>
  <c r="F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F303" i="1"/>
  <c r="J302" i="1"/>
  <c r="I302" i="1"/>
  <c r="H302" i="1"/>
  <c r="G302" i="1"/>
  <c r="K302" i="1" s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F293" i="1"/>
  <c r="F294" i="1" s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F284" i="1"/>
  <c r="J283" i="1"/>
  <c r="I283" i="1"/>
  <c r="H283" i="1"/>
  <c r="G283" i="1"/>
  <c r="F283" i="1"/>
  <c r="K283" i="1" s="1"/>
  <c r="J282" i="1"/>
  <c r="K282" i="1" s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K274" i="1" s="1"/>
  <c r="H274" i="1"/>
  <c r="G274" i="1"/>
  <c r="F274" i="1"/>
  <c r="F275" i="1" s="1"/>
  <c r="F276" i="1" s="1"/>
  <c r="J273" i="1"/>
  <c r="I273" i="1"/>
  <c r="H273" i="1"/>
  <c r="G273" i="1"/>
  <c r="K273" i="1" s="1"/>
  <c r="F273" i="1"/>
  <c r="J272" i="1"/>
  <c r="I272" i="1"/>
  <c r="H272" i="1"/>
  <c r="G272" i="1"/>
  <c r="K272" i="1" s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F265" i="1"/>
  <c r="J264" i="1"/>
  <c r="I264" i="1"/>
  <c r="H264" i="1"/>
  <c r="G264" i="1"/>
  <c r="F264" i="1"/>
  <c r="K264" i="1" s="1"/>
  <c r="J263" i="1"/>
  <c r="K263" i="1" s="1"/>
  <c r="I263" i="1"/>
  <c r="H263" i="1"/>
  <c r="G263" i="1"/>
  <c r="F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F253" i="1"/>
  <c r="K252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F245" i="1"/>
  <c r="K245" i="1" s="1"/>
  <c r="J244" i="1"/>
  <c r="K244" i="1" s="1"/>
  <c r="I244" i="1"/>
  <c r="H244" i="1"/>
  <c r="G244" i="1"/>
  <c r="F244" i="1"/>
  <c r="J243" i="1"/>
  <c r="I243" i="1"/>
  <c r="H243" i="1"/>
  <c r="G243" i="1"/>
  <c r="F243" i="1"/>
  <c r="J242" i="1"/>
  <c r="I242" i="1"/>
  <c r="H242" i="1"/>
  <c r="G242" i="1"/>
  <c r="K235" i="1"/>
  <c r="F224" i="1"/>
  <c r="K224" i="1" s="1"/>
  <c r="F223" i="1"/>
  <c r="F215" i="1"/>
  <c r="F216" i="1" s="1"/>
  <c r="F214" i="1"/>
  <c r="F213" i="1"/>
  <c r="F206" i="1"/>
  <c r="F207" i="1" s="1"/>
  <c r="F208" i="1" s="1"/>
  <c r="F205" i="1"/>
  <c r="F204" i="1"/>
  <c r="F203" i="1"/>
  <c r="F194" i="1"/>
  <c r="K194" i="1" s="1"/>
  <c r="F193" i="1"/>
  <c r="F185" i="1"/>
  <c r="F186" i="1" s="1"/>
  <c r="F184" i="1"/>
  <c r="F183" i="1"/>
  <c r="F176" i="1"/>
  <c r="K176" i="1" s="1"/>
  <c r="F175" i="1"/>
  <c r="F174" i="1"/>
  <c r="F173" i="1"/>
  <c r="F164" i="1"/>
  <c r="F165" i="1" s="1"/>
  <c r="F163" i="1"/>
  <c r="F155" i="1"/>
  <c r="F156" i="1" s="1"/>
  <c r="F157" i="1" s="1"/>
  <c r="F154" i="1"/>
  <c r="F153" i="1"/>
  <c r="F146" i="1"/>
  <c r="K146" i="1" s="1"/>
  <c r="F145" i="1"/>
  <c r="F144" i="1"/>
  <c r="F143" i="1"/>
  <c r="F135" i="1"/>
  <c r="F136" i="1" s="1"/>
  <c r="F134" i="1"/>
  <c r="F133" i="1"/>
  <c r="F123" i="1"/>
  <c r="F124" i="1" s="1"/>
  <c r="F125" i="1" s="1"/>
  <c r="F114" i="1"/>
  <c r="F115" i="1" s="1"/>
  <c r="F113" i="1"/>
  <c r="F104" i="1"/>
  <c r="K104" i="1" s="1"/>
  <c r="F103" i="1"/>
  <c r="F93" i="1"/>
  <c r="F94" i="1" s="1"/>
  <c r="F95" i="1" s="1"/>
  <c r="F96" i="1" s="1"/>
  <c r="F83" i="1"/>
  <c r="F84" i="1" s="1"/>
  <c r="F85" i="1" s="1"/>
  <c r="G3" i="1"/>
  <c r="H3" i="1"/>
  <c r="I3" i="1"/>
  <c r="J3" i="1"/>
  <c r="K3" i="1"/>
  <c r="G4" i="1"/>
  <c r="K4" i="1" s="1"/>
  <c r="H4" i="1"/>
  <c r="I4" i="1"/>
  <c r="J4" i="1"/>
  <c r="G5" i="1"/>
  <c r="H5" i="1"/>
  <c r="I5" i="1"/>
  <c r="J5" i="1"/>
  <c r="K5" i="1"/>
  <c r="G6" i="1"/>
  <c r="K6" i="1" s="1"/>
  <c r="H6" i="1"/>
  <c r="I6" i="1"/>
  <c r="J6" i="1"/>
  <c r="G7" i="1"/>
  <c r="K7" i="1" s="1"/>
  <c r="H7" i="1"/>
  <c r="I7" i="1"/>
  <c r="J7" i="1"/>
  <c r="G8" i="1"/>
  <c r="H8" i="1"/>
  <c r="I8" i="1"/>
  <c r="J8" i="1"/>
  <c r="K8" i="1"/>
  <c r="G9" i="1"/>
  <c r="K9" i="1" s="1"/>
  <c r="H9" i="1"/>
  <c r="I9" i="1"/>
  <c r="J9" i="1"/>
  <c r="G10" i="1"/>
  <c r="H10" i="1"/>
  <c r="I10" i="1"/>
  <c r="J10" i="1"/>
  <c r="K10" i="1"/>
  <c r="G11" i="1"/>
  <c r="H11" i="1"/>
  <c r="I11" i="1"/>
  <c r="J11" i="1"/>
  <c r="K11" i="1"/>
  <c r="G12" i="1"/>
  <c r="K12" i="1" s="1"/>
  <c r="H12" i="1"/>
  <c r="I12" i="1"/>
  <c r="J12" i="1"/>
  <c r="G13" i="1"/>
  <c r="H13" i="1"/>
  <c r="I13" i="1"/>
  <c r="J13" i="1"/>
  <c r="K13" i="1"/>
  <c r="G14" i="1"/>
  <c r="K14" i="1" s="1"/>
  <c r="H14" i="1"/>
  <c r="I14" i="1"/>
  <c r="J14" i="1"/>
  <c r="G15" i="1"/>
  <c r="H15" i="1"/>
  <c r="K15" i="1" s="1"/>
  <c r="I15" i="1"/>
  <c r="J15" i="1"/>
  <c r="G16" i="1"/>
  <c r="H16" i="1"/>
  <c r="I16" i="1"/>
  <c r="J16" i="1"/>
  <c r="K16" i="1"/>
  <c r="G17" i="1"/>
  <c r="K17" i="1" s="1"/>
  <c r="H17" i="1"/>
  <c r="I17" i="1"/>
  <c r="J17" i="1"/>
  <c r="G18" i="1"/>
  <c r="H18" i="1"/>
  <c r="I18" i="1"/>
  <c r="J18" i="1"/>
  <c r="K18" i="1"/>
  <c r="G19" i="1"/>
  <c r="H19" i="1"/>
  <c r="I19" i="1"/>
  <c r="J19" i="1"/>
  <c r="K19" i="1"/>
  <c r="G20" i="1"/>
  <c r="K20" i="1" s="1"/>
  <c r="H20" i="1"/>
  <c r="I20" i="1"/>
  <c r="J20" i="1"/>
  <c r="G21" i="1"/>
  <c r="H21" i="1"/>
  <c r="I21" i="1"/>
  <c r="J21" i="1"/>
  <c r="K21" i="1"/>
  <c r="G22" i="1"/>
  <c r="K22" i="1" s="1"/>
  <c r="H22" i="1"/>
  <c r="I22" i="1"/>
  <c r="J22" i="1"/>
  <c r="G23" i="1"/>
  <c r="K23" i="1" s="1"/>
  <c r="H23" i="1"/>
  <c r="I23" i="1"/>
  <c r="J23" i="1"/>
  <c r="G24" i="1"/>
  <c r="H24" i="1"/>
  <c r="I24" i="1"/>
  <c r="J24" i="1"/>
  <c r="K24" i="1"/>
  <c r="G25" i="1"/>
  <c r="K25" i="1" s="1"/>
  <c r="H25" i="1"/>
  <c r="I25" i="1"/>
  <c r="J25" i="1"/>
  <c r="G26" i="1"/>
  <c r="H26" i="1"/>
  <c r="I26" i="1"/>
  <c r="J26" i="1"/>
  <c r="K26" i="1"/>
  <c r="G27" i="1"/>
  <c r="H27" i="1"/>
  <c r="I27" i="1"/>
  <c r="J27" i="1"/>
  <c r="K27" i="1"/>
  <c r="G28" i="1"/>
  <c r="K28" i="1" s="1"/>
  <c r="H28" i="1"/>
  <c r="I28" i="1"/>
  <c r="J28" i="1"/>
  <c r="G29" i="1"/>
  <c r="H29" i="1"/>
  <c r="I29" i="1"/>
  <c r="J29" i="1"/>
  <c r="K29" i="1"/>
  <c r="G30" i="1"/>
  <c r="K30" i="1" s="1"/>
  <c r="H30" i="1"/>
  <c r="I30" i="1"/>
  <c r="J30" i="1"/>
  <c r="G31" i="1"/>
  <c r="K31" i="1" s="1"/>
  <c r="H31" i="1"/>
  <c r="I31" i="1"/>
  <c r="J31" i="1"/>
  <c r="G32" i="1"/>
  <c r="H32" i="1"/>
  <c r="I32" i="1"/>
  <c r="J32" i="1"/>
  <c r="K32" i="1"/>
  <c r="G33" i="1"/>
  <c r="K33" i="1" s="1"/>
  <c r="H33" i="1"/>
  <c r="I33" i="1"/>
  <c r="J33" i="1"/>
  <c r="G34" i="1"/>
  <c r="H34" i="1"/>
  <c r="I34" i="1"/>
  <c r="J34" i="1"/>
  <c r="K34" i="1"/>
  <c r="G35" i="1"/>
  <c r="H35" i="1"/>
  <c r="I35" i="1"/>
  <c r="J35" i="1"/>
  <c r="K35" i="1"/>
  <c r="G36" i="1"/>
  <c r="K36" i="1" s="1"/>
  <c r="H36" i="1"/>
  <c r="I36" i="1"/>
  <c r="J36" i="1"/>
  <c r="G37" i="1"/>
  <c r="H37" i="1"/>
  <c r="I37" i="1"/>
  <c r="J37" i="1"/>
  <c r="K37" i="1"/>
  <c r="G38" i="1"/>
  <c r="K38" i="1" s="1"/>
  <c r="H38" i="1"/>
  <c r="I38" i="1"/>
  <c r="J38" i="1"/>
  <c r="G39" i="1"/>
  <c r="K39" i="1" s="1"/>
  <c r="H39" i="1"/>
  <c r="I39" i="1"/>
  <c r="J39" i="1"/>
  <c r="G40" i="1"/>
  <c r="H40" i="1"/>
  <c r="I40" i="1"/>
  <c r="J40" i="1"/>
  <c r="K40" i="1"/>
  <c r="G41" i="1"/>
  <c r="K41" i="1" s="1"/>
  <c r="H41" i="1"/>
  <c r="I41" i="1"/>
  <c r="J41" i="1"/>
  <c r="G42" i="1"/>
  <c r="H42" i="1"/>
  <c r="I42" i="1"/>
  <c r="J42" i="1"/>
  <c r="K42" i="1"/>
  <c r="G43" i="1"/>
  <c r="H43" i="1"/>
  <c r="I43" i="1"/>
  <c r="J43" i="1"/>
  <c r="K43" i="1"/>
  <c r="G44" i="1"/>
  <c r="K44" i="1" s="1"/>
  <c r="H44" i="1"/>
  <c r="I44" i="1"/>
  <c r="J44" i="1"/>
  <c r="G45" i="1"/>
  <c r="H45" i="1"/>
  <c r="I45" i="1"/>
  <c r="J45" i="1"/>
  <c r="K45" i="1"/>
  <c r="G46" i="1"/>
  <c r="K46" i="1" s="1"/>
  <c r="H46" i="1"/>
  <c r="I46" i="1"/>
  <c r="J46" i="1"/>
  <c r="G47" i="1"/>
  <c r="K47" i="1" s="1"/>
  <c r="H47" i="1"/>
  <c r="I47" i="1"/>
  <c r="J47" i="1"/>
  <c r="G48" i="1"/>
  <c r="H48" i="1"/>
  <c r="I48" i="1"/>
  <c r="J48" i="1"/>
  <c r="K48" i="1"/>
  <c r="G49" i="1"/>
  <c r="K49" i="1" s="1"/>
  <c r="H49" i="1"/>
  <c r="I49" i="1"/>
  <c r="J49" i="1"/>
  <c r="G50" i="1"/>
  <c r="H50" i="1"/>
  <c r="I50" i="1"/>
  <c r="J50" i="1"/>
  <c r="K50" i="1"/>
  <c r="G51" i="1"/>
  <c r="H51" i="1"/>
  <c r="I51" i="1"/>
  <c r="J51" i="1"/>
  <c r="K51" i="1"/>
  <c r="G52" i="1"/>
  <c r="K52" i="1" s="1"/>
  <c r="H52" i="1"/>
  <c r="I52" i="1"/>
  <c r="J52" i="1"/>
  <c r="G53" i="1"/>
  <c r="H53" i="1"/>
  <c r="I53" i="1"/>
  <c r="J53" i="1"/>
  <c r="K53" i="1"/>
  <c r="G54" i="1"/>
  <c r="K54" i="1" s="1"/>
  <c r="H54" i="1"/>
  <c r="I54" i="1"/>
  <c r="J54" i="1"/>
  <c r="G55" i="1"/>
  <c r="K55" i="1" s="1"/>
  <c r="H55" i="1"/>
  <c r="I55" i="1"/>
  <c r="J55" i="1"/>
  <c r="G56" i="1"/>
  <c r="H56" i="1"/>
  <c r="I56" i="1"/>
  <c r="J56" i="1"/>
  <c r="K56" i="1"/>
  <c r="G57" i="1"/>
  <c r="K57" i="1" s="1"/>
  <c r="H57" i="1"/>
  <c r="I57" i="1"/>
  <c r="J57" i="1"/>
  <c r="G58" i="1"/>
  <c r="H58" i="1"/>
  <c r="I58" i="1"/>
  <c r="J58" i="1"/>
  <c r="K58" i="1"/>
  <c r="G59" i="1"/>
  <c r="H59" i="1"/>
  <c r="I59" i="1"/>
  <c r="J59" i="1"/>
  <c r="K59" i="1"/>
  <c r="G60" i="1"/>
  <c r="K60" i="1" s="1"/>
  <c r="H60" i="1"/>
  <c r="I60" i="1"/>
  <c r="J60" i="1"/>
  <c r="G61" i="1"/>
  <c r="H61" i="1"/>
  <c r="I61" i="1"/>
  <c r="J61" i="1"/>
  <c r="K61" i="1"/>
  <c r="G62" i="1"/>
  <c r="K62" i="1" s="1"/>
  <c r="H62" i="1"/>
  <c r="I62" i="1"/>
  <c r="J62" i="1"/>
  <c r="G63" i="1"/>
  <c r="K63" i="1" s="1"/>
  <c r="H63" i="1"/>
  <c r="I63" i="1"/>
  <c r="J63" i="1"/>
  <c r="G64" i="1"/>
  <c r="H64" i="1"/>
  <c r="I64" i="1"/>
  <c r="J64" i="1"/>
  <c r="K64" i="1"/>
  <c r="G65" i="1"/>
  <c r="K65" i="1" s="1"/>
  <c r="H65" i="1"/>
  <c r="I65" i="1"/>
  <c r="J65" i="1"/>
  <c r="G66" i="1"/>
  <c r="H66" i="1"/>
  <c r="I66" i="1"/>
  <c r="J66" i="1"/>
  <c r="K66" i="1"/>
  <c r="G67" i="1"/>
  <c r="H67" i="1"/>
  <c r="I67" i="1"/>
  <c r="J67" i="1"/>
  <c r="K67" i="1"/>
  <c r="G68" i="1"/>
  <c r="K68" i="1" s="1"/>
  <c r="H68" i="1"/>
  <c r="I68" i="1"/>
  <c r="J68" i="1"/>
  <c r="G69" i="1"/>
  <c r="H69" i="1"/>
  <c r="I69" i="1"/>
  <c r="J69" i="1"/>
  <c r="K69" i="1"/>
  <c r="G70" i="1"/>
  <c r="K70" i="1" s="1"/>
  <c r="H70" i="1"/>
  <c r="I70" i="1"/>
  <c r="J70" i="1"/>
  <c r="G71" i="1"/>
  <c r="K71" i="1" s="1"/>
  <c r="H71" i="1"/>
  <c r="I71" i="1"/>
  <c r="J71" i="1"/>
  <c r="G72" i="1"/>
  <c r="H72" i="1"/>
  <c r="I72" i="1"/>
  <c r="J72" i="1"/>
  <c r="K72" i="1"/>
  <c r="G73" i="1"/>
  <c r="K73" i="1" s="1"/>
  <c r="H73" i="1"/>
  <c r="I73" i="1"/>
  <c r="J73" i="1"/>
  <c r="G74" i="1"/>
  <c r="H74" i="1"/>
  <c r="I74" i="1"/>
  <c r="J74" i="1"/>
  <c r="K74" i="1"/>
  <c r="G75" i="1"/>
  <c r="H75" i="1"/>
  <c r="I75" i="1"/>
  <c r="J75" i="1"/>
  <c r="K75" i="1" s="1"/>
  <c r="G76" i="1"/>
  <c r="K76" i="1" s="1"/>
  <c r="H76" i="1"/>
  <c r="I76" i="1"/>
  <c r="J76" i="1"/>
  <c r="G77" i="1"/>
  <c r="H77" i="1"/>
  <c r="I77" i="1"/>
  <c r="J77" i="1"/>
  <c r="K77" i="1"/>
  <c r="G78" i="1"/>
  <c r="K78" i="1" s="1"/>
  <c r="H78" i="1"/>
  <c r="I78" i="1"/>
  <c r="J78" i="1"/>
  <c r="G79" i="1"/>
  <c r="K79" i="1" s="1"/>
  <c r="H79" i="1"/>
  <c r="I79" i="1"/>
  <c r="J79" i="1"/>
  <c r="G80" i="1"/>
  <c r="H80" i="1"/>
  <c r="I80" i="1"/>
  <c r="J80" i="1"/>
  <c r="K80" i="1"/>
  <c r="G81" i="1"/>
  <c r="K81" i="1" s="1"/>
  <c r="H81" i="1"/>
  <c r="I81" i="1"/>
  <c r="J81" i="1"/>
  <c r="G82" i="1"/>
  <c r="H82" i="1"/>
  <c r="I82" i="1"/>
  <c r="J82" i="1"/>
  <c r="K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K92" i="1" s="1"/>
  <c r="H92" i="1"/>
  <c r="I92" i="1"/>
  <c r="J92" i="1"/>
  <c r="G93" i="1"/>
  <c r="H93" i="1"/>
  <c r="I93" i="1"/>
  <c r="J93" i="1"/>
  <c r="K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K102" i="1" s="1"/>
  <c r="H102" i="1"/>
  <c r="I102" i="1"/>
  <c r="J102" i="1"/>
  <c r="G103" i="1"/>
  <c r="K103" i="1" s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K112" i="1"/>
  <c r="G113" i="1"/>
  <c r="K113" i="1" s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K132" i="1" s="1"/>
  <c r="H132" i="1"/>
  <c r="I132" i="1"/>
  <c r="J132" i="1"/>
  <c r="G133" i="1"/>
  <c r="H133" i="1"/>
  <c r="I133" i="1"/>
  <c r="J133" i="1"/>
  <c r="K133" i="1"/>
  <c r="G134" i="1"/>
  <c r="K134" i="1" s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K142" i="1" s="1"/>
  <c r="H142" i="1"/>
  <c r="I142" i="1"/>
  <c r="J142" i="1"/>
  <c r="G143" i="1"/>
  <c r="K143" i="1" s="1"/>
  <c r="H143" i="1"/>
  <c r="I143" i="1"/>
  <c r="J143" i="1"/>
  <c r="G144" i="1"/>
  <c r="H144" i="1"/>
  <c r="I144" i="1"/>
  <c r="J144" i="1"/>
  <c r="K144" i="1"/>
  <c r="G145" i="1"/>
  <c r="K145" i="1" s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K152" i="1"/>
  <c r="G153" i="1"/>
  <c r="K153" i="1" s="1"/>
  <c r="H153" i="1"/>
  <c r="I153" i="1"/>
  <c r="J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K162" i="1"/>
  <c r="G163" i="1"/>
  <c r="H163" i="1"/>
  <c r="I163" i="1"/>
  <c r="J163" i="1"/>
  <c r="G164" i="1"/>
  <c r="K164" i="1" s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K172" i="1" s="1"/>
  <c r="H172" i="1"/>
  <c r="I172" i="1"/>
  <c r="J172" i="1"/>
  <c r="G173" i="1"/>
  <c r="H173" i="1"/>
  <c r="I173" i="1"/>
  <c r="J173" i="1"/>
  <c r="K173" i="1"/>
  <c r="G174" i="1"/>
  <c r="K174" i="1" s="1"/>
  <c r="H174" i="1"/>
  <c r="I174" i="1"/>
  <c r="J174" i="1"/>
  <c r="G175" i="1"/>
  <c r="K175" i="1" s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K182" i="1" s="1"/>
  <c r="H182" i="1"/>
  <c r="I182" i="1"/>
  <c r="J182" i="1"/>
  <c r="G183" i="1"/>
  <c r="K183" i="1" s="1"/>
  <c r="H183" i="1"/>
  <c r="I183" i="1"/>
  <c r="J183" i="1"/>
  <c r="G184" i="1"/>
  <c r="H184" i="1"/>
  <c r="I184" i="1"/>
  <c r="J184" i="1"/>
  <c r="K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K192" i="1"/>
  <c r="G193" i="1"/>
  <c r="K193" i="1" s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K202" i="1"/>
  <c r="G203" i="1"/>
  <c r="H203" i="1"/>
  <c r="I203" i="1"/>
  <c r="J203" i="1"/>
  <c r="K203" i="1" s="1"/>
  <c r="G204" i="1"/>
  <c r="K204" i="1" s="1"/>
  <c r="H204" i="1"/>
  <c r="I204" i="1"/>
  <c r="J204" i="1"/>
  <c r="G205" i="1"/>
  <c r="H205" i="1"/>
  <c r="I205" i="1"/>
  <c r="J205" i="1"/>
  <c r="K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K212" i="1" s="1"/>
  <c r="H212" i="1"/>
  <c r="I212" i="1"/>
  <c r="J212" i="1"/>
  <c r="G213" i="1"/>
  <c r="H213" i="1"/>
  <c r="I213" i="1"/>
  <c r="J213" i="1"/>
  <c r="K213" i="1"/>
  <c r="G214" i="1"/>
  <c r="K214" i="1" s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K222" i="1" s="1"/>
  <c r="H222" i="1"/>
  <c r="I222" i="1"/>
  <c r="J222" i="1"/>
  <c r="G223" i="1"/>
  <c r="K223" i="1" s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K232" i="1"/>
  <c r="G233" i="1"/>
  <c r="K233" i="1" s="1"/>
  <c r="H233" i="1"/>
  <c r="I233" i="1"/>
  <c r="J233" i="1"/>
  <c r="G234" i="1"/>
  <c r="H234" i="1"/>
  <c r="I234" i="1"/>
  <c r="J234" i="1"/>
  <c r="K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I2" i="1"/>
  <c r="J2" i="1"/>
  <c r="H2" i="1"/>
  <c r="K2" i="1" s="1"/>
  <c r="F74" i="1"/>
  <c r="F75" i="1" s="1"/>
  <c r="F76" i="1" s="1"/>
  <c r="F77" i="1" s="1"/>
  <c r="F78" i="1" s="1"/>
  <c r="F79" i="1" s="1"/>
  <c r="F80" i="1" s="1"/>
  <c r="F81" i="1" s="1"/>
  <c r="F73" i="1"/>
  <c r="F63" i="1"/>
  <c r="F64" i="1" s="1"/>
  <c r="F65" i="1" s="1"/>
  <c r="F66" i="1" s="1"/>
  <c r="F67" i="1" s="1"/>
  <c r="F68" i="1" s="1"/>
  <c r="F69" i="1" s="1"/>
  <c r="F70" i="1" s="1"/>
  <c r="F71" i="1" s="1"/>
  <c r="F54" i="1"/>
  <c r="F55" i="1" s="1"/>
  <c r="F56" i="1" s="1"/>
  <c r="F57" i="1" s="1"/>
  <c r="F58" i="1" s="1"/>
  <c r="F59" i="1" s="1"/>
  <c r="F60" i="1" s="1"/>
  <c r="F61" i="1" s="1"/>
  <c r="F53" i="1"/>
  <c r="F43" i="1"/>
  <c r="F44" i="1" s="1"/>
  <c r="F45" i="1" s="1"/>
  <c r="F46" i="1" s="1"/>
  <c r="F47" i="1" s="1"/>
  <c r="F48" i="1" s="1"/>
  <c r="F49" i="1" s="1"/>
  <c r="F50" i="1" s="1"/>
  <c r="F51" i="1" s="1"/>
  <c r="F33" i="1"/>
  <c r="F34" i="1" s="1"/>
  <c r="F35" i="1" s="1"/>
  <c r="F36" i="1" s="1"/>
  <c r="F37" i="1" s="1"/>
  <c r="F38" i="1" s="1"/>
  <c r="F39" i="1" s="1"/>
  <c r="F40" i="1" s="1"/>
  <c r="F41" i="1" s="1"/>
  <c r="F24" i="1"/>
  <c r="F25" i="1" s="1"/>
  <c r="F26" i="1" s="1"/>
  <c r="F27" i="1" s="1"/>
  <c r="F28" i="1" s="1"/>
  <c r="F29" i="1" s="1"/>
  <c r="F30" i="1" s="1"/>
  <c r="F31" i="1" s="1"/>
  <c r="F23" i="1"/>
  <c r="F13" i="1"/>
  <c r="F14" i="1" s="1"/>
  <c r="F15" i="1" s="1"/>
  <c r="F16" i="1" s="1"/>
  <c r="F17" i="1" s="1"/>
  <c r="F18" i="1" s="1"/>
  <c r="F19" i="1" s="1"/>
  <c r="F20" i="1" s="1"/>
  <c r="F21" i="1" s="1"/>
  <c r="G2" i="1"/>
  <c r="F3" i="1"/>
  <c r="F4" i="1" s="1"/>
  <c r="F5" i="1" s="1"/>
  <c r="F6" i="1" s="1"/>
  <c r="F7" i="1" s="1"/>
  <c r="F8" i="1" s="1"/>
  <c r="F9" i="1" s="1"/>
  <c r="F10" i="1" s="1"/>
  <c r="F11" i="1" s="1"/>
  <c r="K1253" i="1" l="1"/>
  <c r="K1282" i="1"/>
  <c r="K993" i="1"/>
  <c r="K1023" i="1"/>
  <c r="K1102" i="1"/>
  <c r="K1142" i="1"/>
  <c r="K1198" i="1"/>
  <c r="K1233" i="1"/>
  <c r="K1412" i="1"/>
  <c r="K1433" i="1"/>
  <c r="K1435" i="1"/>
  <c r="K965" i="1"/>
  <c r="K984" i="1"/>
  <c r="K1012" i="1"/>
  <c r="K1014" i="1"/>
  <c r="K1043" i="1"/>
  <c r="K1045" i="1"/>
  <c r="K1243" i="1"/>
  <c r="K1302" i="1"/>
  <c r="K1304" i="1"/>
  <c r="K1363" i="1"/>
  <c r="K1365" i="1"/>
  <c r="K992" i="1"/>
  <c r="K1042" i="1"/>
  <c r="K1114" i="1"/>
  <c r="K1193" i="1"/>
  <c r="K1384" i="1"/>
  <c r="K1422" i="1"/>
  <c r="K1003" i="1"/>
  <c r="K1022" i="1"/>
  <c r="K1063" i="1"/>
  <c r="K1133" i="1"/>
  <c r="K1182" i="1"/>
  <c r="K1403" i="1"/>
  <c r="K1033" i="1"/>
  <c r="K1092" i="1"/>
  <c r="K1184" i="1"/>
  <c r="K1223" i="1"/>
  <c r="K1272" i="1"/>
  <c r="K1362" i="1"/>
  <c r="K1392" i="1"/>
  <c r="K1436" i="1"/>
  <c r="K962" i="1"/>
  <c r="F998" i="1"/>
  <c r="K997" i="1"/>
  <c r="F1076" i="1"/>
  <c r="K1075" i="1"/>
  <c r="K1265" i="1"/>
  <c r="F1266" i="1"/>
  <c r="K1326" i="1"/>
  <c r="F1327" i="1"/>
  <c r="F1017" i="1"/>
  <c r="K1016" i="1"/>
  <c r="F1066" i="1"/>
  <c r="K1065" i="1"/>
  <c r="F1187" i="1"/>
  <c r="K1186" i="1"/>
  <c r="F1036" i="1"/>
  <c r="K1035" i="1"/>
  <c r="F975" i="1"/>
  <c r="K974" i="1"/>
  <c r="F1055" i="1"/>
  <c r="K1054" i="1"/>
  <c r="K1178" i="1"/>
  <c r="F1179" i="1"/>
  <c r="F1217" i="1"/>
  <c r="K1216" i="1"/>
  <c r="F1296" i="1"/>
  <c r="K1295" i="1"/>
  <c r="F1335" i="1"/>
  <c r="K1334" i="1"/>
  <c r="F1118" i="1"/>
  <c r="K1117" i="1"/>
  <c r="F1316" i="1"/>
  <c r="K1315" i="1"/>
  <c r="K1345" i="1"/>
  <c r="F1346" i="1"/>
  <c r="K1098" i="1"/>
  <c r="F1099" i="1"/>
  <c r="F1145" i="1"/>
  <c r="K1144" i="1"/>
  <c r="K1208" i="1"/>
  <c r="F1209" i="1"/>
  <c r="F966" i="1"/>
  <c r="F985" i="1"/>
  <c r="F1004" i="1"/>
  <c r="F1027" i="1"/>
  <c r="F1046" i="1"/>
  <c r="K1073" i="1"/>
  <c r="F1084" i="1"/>
  <c r="F1104" i="1"/>
  <c r="K1103" i="1"/>
  <c r="K1122" i="1"/>
  <c r="F1125" i="1"/>
  <c r="F1134" i="1"/>
  <c r="F1156" i="1"/>
  <c r="K1174" i="1"/>
  <c r="K1204" i="1"/>
  <c r="F1224" i="1"/>
  <c r="K1322" i="1"/>
  <c r="K1342" i="1"/>
  <c r="F1386" i="1"/>
  <c r="K1385" i="1"/>
  <c r="F1397" i="1"/>
  <c r="K1396" i="1"/>
  <c r="K1116" i="1"/>
  <c r="K1325" i="1"/>
  <c r="K1395" i="1"/>
  <c r="F1237" i="1"/>
  <c r="K1236" i="1"/>
  <c r="F1367" i="1"/>
  <c r="K1366" i="1"/>
  <c r="K1097" i="1"/>
  <c r="K1177" i="1"/>
  <c r="K1207" i="1"/>
  <c r="F1256" i="1"/>
  <c r="K1255" i="1"/>
  <c r="K1264" i="1"/>
  <c r="K1312" i="1"/>
  <c r="K1323" i="1"/>
  <c r="K1382" i="1"/>
  <c r="K1437" i="1"/>
  <c r="K1074" i="1"/>
  <c r="K1095" i="1"/>
  <c r="F1165" i="1"/>
  <c r="K1164" i="1"/>
  <c r="K1175" i="1"/>
  <c r="K1205" i="1"/>
  <c r="K1303" i="1"/>
  <c r="K1333" i="1"/>
  <c r="F1355" i="1"/>
  <c r="K1354" i="1"/>
  <c r="F1424" i="1"/>
  <c r="K1423" i="1"/>
  <c r="K996" i="1"/>
  <c r="K1015" i="1"/>
  <c r="K1034" i="1"/>
  <c r="K1053" i="1"/>
  <c r="K1064" i="1"/>
  <c r="K1115" i="1"/>
  <c r="K1143" i="1"/>
  <c r="K1185" i="1"/>
  <c r="K1215" i="1"/>
  <c r="K1242" i="1"/>
  <c r="K1262" i="1"/>
  <c r="K1324" i="1"/>
  <c r="K1402" i="1"/>
  <c r="F1375" i="1"/>
  <c r="K1374" i="1"/>
  <c r="K973" i="1"/>
  <c r="K1072" i="1"/>
  <c r="K1096" i="1"/>
  <c r="K1176" i="1"/>
  <c r="K1199" i="1"/>
  <c r="K1206" i="1"/>
  <c r="K1235" i="1"/>
  <c r="F1244" i="1"/>
  <c r="K1263" i="1"/>
  <c r="F1275" i="1"/>
  <c r="K1274" i="1"/>
  <c r="F1285" i="1"/>
  <c r="F1305" i="1"/>
  <c r="K1383" i="1"/>
  <c r="F1404" i="1"/>
  <c r="F1416" i="1"/>
  <c r="K1415" i="1"/>
  <c r="K1434" i="1"/>
  <c r="K1183" i="1"/>
  <c r="K1213" i="1"/>
  <c r="K1293" i="1"/>
  <c r="K1373" i="1"/>
  <c r="K663" i="1"/>
  <c r="K723" i="1"/>
  <c r="K853" i="1"/>
  <c r="K542" i="1"/>
  <c r="K582" i="1"/>
  <c r="K592" i="1"/>
  <c r="K612" i="1"/>
  <c r="K573" i="1"/>
  <c r="K623" i="1"/>
  <c r="K902" i="1"/>
  <c r="K605" i="1"/>
  <c r="K683" i="1"/>
  <c r="K702" i="1"/>
  <c r="K622" i="1"/>
  <c r="K672" i="1"/>
  <c r="K715" i="1"/>
  <c r="K812" i="1"/>
  <c r="K942" i="1"/>
  <c r="K552" i="1"/>
  <c r="K572" i="1"/>
  <c r="K923" i="1"/>
  <c r="K513" i="1"/>
  <c r="K522" i="1"/>
  <c r="K674" i="1"/>
  <c r="K954" i="1"/>
  <c r="K482" i="1"/>
  <c r="K567" i="1"/>
  <c r="F568" i="1"/>
  <c r="F485" i="1"/>
  <c r="K484" i="1"/>
  <c r="F495" i="1"/>
  <c r="K494" i="1"/>
  <c r="K515" i="1"/>
  <c r="F516" i="1"/>
  <c r="F557" i="1"/>
  <c r="K556" i="1"/>
  <c r="F505" i="1"/>
  <c r="K504" i="1"/>
  <c r="F547" i="1"/>
  <c r="K546" i="1"/>
  <c r="F596" i="1"/>
  <c r="K595" i="1"/>
  <c r="K606" i="1"/>
  <c r="K625" i="1"/>
  <c r="F634" i="1"/>
  <c r="K633" i="1"/>
  <c r="K644" i="1"/>
  <c r="K695" i="1"/>
  <c r="K705" i="1"/>
  <c r="F706" i="1"/>
  <c r="K713" i="1"/>
  <c r="K774" i="1"/>
  <c r="F734" i="1"/>
  <c r="K733" i="1"/>
  <c r="F826" i="1"/>
  <c r="K825" i="1"/>
  <c r="K686" i="1"/>
  <c r="F687" i="1"/>
  <c r="F744" i="1"/>
  <c r="K743" i="1"/>
  <c r="F786" i="1"/>
  <c r="K785" i="1"/>
  <c r="F834" i="1"/>
  <c r="K833" i="1"/>
  <c r="K784" i="1"/>
  <c r="K566" i="1"/>
  <c r="F616" i="1"/>
  <c r="K694" i="1"/>
  <c r="K602" i="1"/>
  <c r="K684" i="1"/>
  <c r="F805" i="1"/>
  <c r="K804" i="1"/>
  <c r="K483" i="1"/>
  <c r="K493" i="1"/>
  <c r="K514" i="1"/>
  <c r="K503" i="1"/>
  <c r="F525" i="1"/>
  <c r="K545" i="1"/>
  <c r="K553" i="1"/>
  <c r="K555" i="1"/>
  <c r="K593" i="1"/>
  <c r="F607" i="1"/>
  <c r="F626" i="1"/>
  <c r="F645" i="1"/>
  <c r="F655" i="1"/>
  <c r="K654" i="1"/>
  <c r="K662" i="1"/>
  <c r="F697" i="1"/>
  <c r="K703" i="1"/>
  <c r="F725" i="1"/>
  <c r="K724" i="1"/>
  <c r="K755" i="1"/>
  <c r="F776" i="1"/>
  <c r="K775" i="1"/>
  <c r="F766" i="1"/>
  <c r="K765" i="1"/>
  <c r="F577" i="1"/>
  <c r="F535" i="1"/>
  <c r="K565" i="1"/>
  <c r="K614" i="1"/>
  <c r="K624" i="1"/>
  <c r="F664" i="1"/>
  <c r="F675" i="1"/>
  <c r="K685" i="1"/>
  <c r="K693" i="1"/>
  <c r="K718" i="1"/>
  <c r="F756" i="1"/>
  <c r="F796" i="1"/>
  <c r="K795" i="1"/>
  <c r="K813" i="1"/>
  <c r="F814" i="1"/>
  <c r="F877" i="1"/>
  <c r="K876" i="1"/>
  <c r="K773" i="1"/>
  <c r="K823" i="1"/>
  <c r="F845" i="1"/>
  <c r="K844" i="1"/>
  <c r="K856" i="1"/>
  <c r="F919" i="1"/>
  <c r="K918" i="1"/>
  <c r="K583" i="1"/>
  <c r="K882" i="1"/>
  <c r="K917" i="1"/>
  <c r="K874" i="1"/>
  <c r="F885" i="1"/>
  <c r="K884" i="1"/>
  <c r="F904" i="1"/>
  <c r="K903" i="1"/>
  <c r="F858" i="1"/>
  <c r="K857" i="1"/>
  <c r="F936" i="1"/>
  <c r="K935" i="1"/>
  <c r="K955" i="1"/>
  <c r="K754" i="1"/>
  <c r="K792" i="1"/>
  <c r="K832" i="1"/>
  <c r="K875" i="1"/>
  <c r="F944" i="1"/>
  <c r="K943" i="1"/>
  <c r="K783" i="1"/>
  <c r="K793" i="1"/>
  <c r="K824" i="1"/>
  <c r="F864" i="1"/>
  <c r="K863" i="1"/>
  <c r="F896" i="1"/>
  <c r="K895" i="1"/>
  <c r="K914" i="1"/>
  <c r="F925" i="1"/>
  <c r="K924" i="1"/>
  <c r="K952" i="1"/>
  <c r="F584" i="1"/>
  <c r="K855" i="1"/>
  <c r="K883" i="1"/>
  <c r="K894" i="1"/>
  <c r="K933" i="1"/>
  <c r="K893" i="1"/>
  <c r="K916" i="1"/>
  <c r="K243" i="1"/>
  <c r="K473" i="1"/>
  <c r="K312" i="1"/>
  <c r="K404" i="1"/>
  <c r="K434" i="1"/>
  <c r="K423" i="1"/>
  <c r="K442" i="1"/>
  <c r="K475" i="1"/>
  <c r="K262" i="1"/>
  <c r="K323" i="1"/>
  <c r="K294" i="1"/>
  <c r="K342" i="1"/>
  <c r="K374" i="1"/>
  <c r="K392" i="1"/>
  <c r="K422" i="1"/>
  <c r="K424" i="1"/>
  <c r="K443" i="1"/>
  <c r="K462" i="1"/>
  <c r="F357" i="1"/>
  <c r="K356" i="1"/>
  <c r="F437" i="1"/>
  <c r="K436" i="1"/>
  <c r="F456" i="1"/>
  <c r="K455" i="1"/>
  <c r="F277" i="1"/>
  <c r="K276" i="1"/>
  <c r="F285" i="1"/>
  <c r="K284" i="1"/>
  <c r="K454" i="1"/>
  <c r="K275" i="1"/>
  <c r="F295" i="1"/>
  <c r="K355" i="1"/>
  <c r="F375" i="1"/>
  <c r="K435" i="1"/>
  <c r="K242" i="1"/>
  <c r="K293" i="1"/>
  <c r="K373" i="1"/>
  <c r="K453" i="1"/>
  <c r="K477" i="1"/>
  <c r="K292" i="1"/>
  <c r="K354" i="1"/>
  <c r="K372" i="1"/>
  <c r="F304" i="1"/>
  <c r="K303" i="1"/>
  <c r="F384" i="1"/>
  <c r="K383" i="1"/>
  <c r="F464" i="1"/>
  <c r="K463" i="1"/>
  <c r="K265" i="1"/>
  <c r="F266" i="1"/>
  <c r="F365" i="1"/>
  <c r="K364" i="1"/>
  <c r="F254" i="1"/>
  <c r="K253" i="1"/>
  <c r="F315" i="1"/>
  <c r="K314" i="1"/>
  <c r="F327" i="1"/>
  <c r="K326" i="1"/>
  <c r="F334" i="1"/>
  <c r="K333" i="1"/>
  <c r="F346" i="1"/>
  <c r="K345" i="1"/>
  <c r="F395" i="1"/>
  <c r="K394" i="1"/>
  <c r="F407" i="1"/>
  <c r="K406" i="1"/>
  <c r="F414" i="1"/>
  <c r="K413" i="1"/>
  <c r="F426" i="1"/>
  <c r="K425" i="1"/>
  <c r="F445" i="1"/>
  <c r="K444" i="1"/>
  <c r="F246" i="1"/>
  <c r="K236" i="1"/>
  <c r="K208" i="1"/>
  <c r="F209" i="1"/>
  <c r="F210" i="1" s="1"/>
  <c r="K216" i="1"/>
  <c r="F217" i="1"/>
  <c r="F218" i="1" s="1"/>
  <c r="K207" i="1"/>
  <c r="K217" i="1"/>
  <c r="K215" i="1"/>
  <c r="K206" i="1"/>
  <c r="F225" i="1"/>
  <c r="F226" i="1" s="1"/>
  <c r="F187" i="1"/>
  <c r="F188" i="1" s="1"/>
  <c r="F189" i="1" s="1"/>
  <c r="K186" i="1"/>
  <c r="F177" i="1"/>
  <c r="F178" i="1" s="1"/>
  <c r="F195" i="1"/>
  <c r="F196" i="1" s="1"/>
  <c r="F197" i="1" s="1"/>
  <c r="K196" i="1"/>
  <c r="K185" i="1"/>
  <c r="K188" i="1"/>
  <c r="K177" i="1"/>
  <c r="K187" i="1"/>
  <c r="K157" i="1"/>
  <c r="F158" i="1"/>
  <c r="F159" i="1" s="1"/>
  <c r="F160" i="1" s="1"/>
  <c r="F166" i="1"/>
  <c r="F167" i="1" s="1"/>
  <c r="F168" i="1" s="1"/>
  <c r="K165" i="1"/>
  <c r="F147" i="1"/>
  <c r="K163" i="1"/>
  <c r="K158" i="1"/>
  <c r="K156" i="1"/>
  <c r="K167" i="1"/>
  <c r="K159" i="1"/>
  <c r="K166" i="1"/>
  <c r="K115" i="1"/>
  <c r="F116" i="1"/>
  <c r="F117" i="1" s="1"/>
  <c r="K125" i="1"/>
  <c r="F126" i="1"/>
  <c r="F127" i="1" s="1"/>
  <c r="F128" i="1" s="1"/>
  <c r="K136" i="1"/>
  <c r="F137" i="1"/>
  <c r="F138" i="1" s="1"/>
  <c r="K127" i="1"/>
  <c r="K126" i="1"/>
  <c r="K116" i="1"/>
  <c r="K135" i="1"/>
  <c r="K124" i="1"/>
  <c r="K114" i="1"/>
  <c r="K85" i="1"/>
  <c r="F86" i="1"/>
  <c r="F87" i="1" s="1"/>
  <c r="F88" i="1" s="1"/>
  <c r="F97" i="1"/>
  <c r="F98" i="1" s="1"/>
  <c r="K96" i="1"/>
  <c r="K97" i="1"/>
  <c r="K86" i="1"/>
  <c r="K95" i="1"/>
  <c r="K84" i="1"/>
  <c r="F105" i="1"/>
  <c r="F106" i="1" s="1"/>
  <c r="K83" i="1"/>
  <c r="K94" i="1"/>
  <c r="F1356" i="1" l="1"/>
  <c r="K1355" i="1"/>
  <c r="F1306" i="1"/>
  <c r="K1305" i="1"/>
  <c r="F1085" i="1"/>
  <c r="K1084" i="1"/>
  <c r="F1317" i="1"/>
  <c r="K1316" i="1"/>
  <c r="F1218" i="1"/>
  <c r="K1217" i="1"/>
  <c r="F1037" i="1"/>
  <c r="K1036" i="1"/>
  <c r="K1327" i="1"/>
  <c r="F1328" i="1"/>
  <c r="K1285" i="1"/>
  <c r="F1286" i="1"/>
  <c r="K1179" i="1"/>
  <c r="F1180" i="1"/>
  <c r="F1398" i="1"/>
  <c r="K1397" i="1"/>
  <c r="K1156" i="1"/>
  <c r="F1157" i="1"/>
  <c r="F1047" i="1"/>
  <c r="K1046" i="1"/>
  <c r="F1146" i="1"/>
  <c r="K1145" i="1"/>
  <c r="K1118" i="1"/>
  <c r="F1119" i="1"/>
  <c r="F1188" i="1"/>
  <c r="K1187" i="1"/>
  <c r="K1209" i="1"/>
  <c r="F1210" i="1"/>
  <c r="F1276" i="1"/>
  <c r="K1275" i="1"/>
  <c r="F1368" i="1"/>
  <c r="K1367" i="1"/>
  <c r="F1135" i="1"/>
  <c r="K1134" i="1"/>
  <c r="F1028" i="1"/>
  <c r="K1027" i="1"/>
  <c r="K1099" i="1"/>
  <c r="F1100" i="1"/>
  <c r="K1266" i="1"/>
  <c r="F1267" i="1"/>
  <c r="F1387" i="1"/>
  <c r="K1386" i="1"/>
  <c r="F1126" i="1"/>
  <c r="K1125" i="1"/>
  <c r="F1005" i="1"/>
  <c r="K1004" i="1"/>
  <c r="F1336" i="1"/>
  <c r="K1335" i="1"/>
  <c r="K1055" i="1"/>
  <c r="F1056" i="1"/>
  <c r="F1067" i="1"/>
  <c r="K1066" i="1"/>
  <c r="K1076" i="1"/>
  <c r="F1077" i="1"/>
  <c r="F1417" i="1"/>
  <c r="K1416" i="1"/>
  <c r="F1245" i="1"/>
  <c r="K1244" i="1"/>
  <c r="F1425" i="1"/>
  <c r="K1424" i="1"/>
  <c r="F1166" i="1"/>
  <c r="K1165" i="1"/>
  <c r="F1238" i="1"/>
  <c r="K1237" i="1"/>
  <c r="F986" i="1"/>
  <c r="K985" i="1"/>
  <c r="K1346" i="1"/>
  <c r="F1347" i="1"/>
  <c r="K1224" i="1"/>
  <c r="F1225" i="1"/>
  <c r="F1105" i="1"/>
  <c r="K1104" i="1"/>
  <c r="F1405" i="1"/>
  <c r="K1404" i="1"/>
  <c r="F1376" i="1"/>
  <c r="K1375" i="1"/>
  <c r="F1257" i="1"/>
  <c r="K1256" i="1"/>
  <c r="F967" i="1"/>
  <c r="K966" i="1"/>
  <c r="F1297" i="1"/>
  <c r="K1296" i="1"/>
  <c r="K975" i="1"/>
  <c r="F976" i="1"/>
  <c r="F1018" i="1"/>
  <c r="K1017" i="1"/>
  <c r="K998" i="1"/>
  <c r="F999" i="1"/>
  <c r="F536" i="1"/>
  <c r="K535" i="1"/>
  <c r="F897" i="1"/>
  <c r="K896" i="1"/>
  <c r="F597" i="1"/>
  <c r="K596" i="1"/>
  <c r="F878" i="1"/>
  <c r="K877" i="1"/>
  <c r="F698" i="1"/>
  <c r="K697" i="1"/>
  <c r="F815" i="1"/>
  <c r="K814" i="1"/>
  <c r="K944" i="1"/>
  <c r="F945" i="1"/>
  <c r="F585" i="1"/>
  <c r="K584" i="1"/>
  <c r="F665" i="1"/>
  <c r="K664" i="1"/>
  <c r="K687" i="1"/>
  <c r="F688" i="1"/>
  <c r="F859" i="1"/>
  <c r="K858" i="1"/>
  <c r="K776" i="1"/>
  <c r="F777" i="1"/>
  <c r="F526" i="1"/>
  <c r="K525" i="1"/>
  <c r="K786" i="1"/>
  <c r="F787" i="1"/>
  <c r="F735" i="1"/>
  <c r="K734" i="1"/>
  <c r="K634" i="1"/>
  <c r="F635" i="1"/>
  <c r="K505" i="1"/>
  <c r="F506" i="1"/>
  <c r="F486" i="1"/>
  <c r="K485" i="1"/>
  <c r="F726" i="1"/>
  <c r="K725" i="1"/>
  <c r="F517" i="1"/>
  <c r="K516" i="1"/>
  <c r="F578" i="1"/>
  <c r="K577" i="1"/>
  <c r="F920" i="1"/>
  <c r="K919" i="1"/>
  <c r="F767" i="1"/>
  <c r="K766" i="1"/>
  <c r="K834" i="1"/>
  <c r="F835" i="1"/>
  <c r="K495" i="1"/>
  <c r="F496" i="1"/>
  <c r="K925" i="1"/>
  <c r="F926" i="1"/>
  <c r="K845" i="1"/>
  <c r="F846" i="1"/>
  <c r="F608" i="1"/>
  <c r="K607" i="1"/>
  <c r="F707" i="1"/>
  <c r="K706" i="1"/>
  <c r="K864" i="1"/>
  <c r="F865" i="1"/>
  <c r="K904" i="1"/>
  <c r="F905" i="1"/>
  <c r="F676" i="1"/>
  <c r="K675" i="1"/>
  <c r="F806" i="1"/>
  <c r="K805" i="1"/>
  <c r="F827" i="1"/>
  <c r="K826" i="1"/>
  <c r="K547" i="1"/>
  <c r="F548" i="1"/>
  <c r="F886" i="1"/>
  <c r="K885" i="1"/>
  <c r="K655" i="1"/>
  <c r="F656" i="1"/>
  <c r="K796" i="1"/>
  <c r="F797" i="1"/>
  <c r="F646" i="1"/>
  <c r="K645" i="1"/>
  <c r="K568" i="1"/>
  <c r="F569" i="1"/>
  <c r="F937" i="1"/>
  <c r="K936" i="1"/>
  <c r="F757" i="1"/>
  <c r="K756" i="1"/>
  <c r="F627" i="1"/>
  <c r="K626" i="1"/>
  <c r="F617" i="1"/>
  <c r="K616" i="1"/>
  <c r="F745" i="1"/>
  <c r="K744" i="1"/>
  <c r="K557" i="1"/>
  <c r="F558" i="1"/>
  <c r="F267" i="1"/>
  <c r="K266" i="1"/>
  <c r="F278" i="1"/>
  <c r="K277" i="1"/>
  <c r="F247" i="1"/>
  <c r="K246" i="1"/>
  <c r="F408" i="1"/>
  <c r="K407" i="1"/>
  <c r="F328" i="1"/>
  <c r="K327" i="1"/>
  <c r="F376" i="1"/>
  <c r="K375" i="1"/>
  <c r="F446" i="1"/>
  <c r="K445" i="1"/>
  <c r="F396" i="1"/>
  <c r="K395" i="1"/>
  <c r="F316" i="1"/>
  <c r="K315" i="1"/>
  <c r="F465" i="1"/>
  <c r="K464" i="1"/>
  <c r="F296" i="1"/>
  <c r="K295" i="1"/>
  <c r="F457" i="1"/>
  <c r="K456" i="1"/>
  <c r="F427" i="1"/>
  <c r="K426" i="1"/>
  <c r="F347" i="1"/>
  <c r="K346" i="1"/>
  <c r="F255" i="1"/>
  <c r="K254" i="1"/>
  <c r="F385" i="1"/>
  <c r="K384" i="1"/>
  <c r="F438" i="1"/>
  <c r="K437" i="1"/>
  <c r="F415" i="1"/>
  <c r="K414" i="1"/>
  <c r="F335" i="1"/>
  <c r="K334" i="1"/>
  <c r="F366" i="1"/>
  <c r="K365" i="1"/>
  <c r="F305" i="1"/>
  <c r="K304" i="1"/>
  <c r="F286" i="1"/>
  <c r="K285" i="1"/>
  <c r="F358" i="1"/>
  <c r="K357" i="1"/>
  <c r="K237" i="1"/>
  <c r="K209" i="1"/>
  <c r="F211" i="1"/>
  <c r="K211" i="1" s="1"/>
  <c r="K210" i="1"/>
  <c r="K226" i="1"/>
  <c r="F227" i="1"/>
  <c r="K225" i="1"/>
  <c r="K218" i="1"/>
  <c r="F219" i="1"/>
  <c r="F198" i="1"/>
  <c r="K197" i="1"/>
  <c r="K178" i="1"/>
  <c r="F179" i="1"/>
  <c r="K195" i="1"/>
  <c r="F190" i="1"/>
  <c r="K189" i="1"/>
  <c r="F148" i="1"/>
  <c r="K147" i="1"/>
  <c r="F169" i="1"/>
  <c r="K168" i="1"/>
  <c r="F161" i="1"/>
  <c r="K161" i="1" s="1"/>
  <c r="K160" i="1"/>
  <c r="F129" i="1"/>
  <c r="K128" i="1"/>
  <c r="K137" i="1"/>
  <c r="F139" i="1"/>
  <c r="K138" i="1"/>
  <c r="K117" i="1"/>
  <c r="F118" i="1"/>
  <c r="K106" i="1"/>
  <c r="F107" i="1"/>
  <c r="F99" i="1"/>
  <c r="K98" i="1"/>
  <c r="K105" i="1"/>
  <c r="K88" i="1"/>
  <c r="F89" i="1"/>
  <c r="K87" i="1"/>
  <c r="F1287" i="1" l="1"/>
  <c r="K1286" i="1"/>
  <c r="F1377" i="1"/>
  <c r="K1376" i="1"/>
  <c r="K1425" i="1"/>
  <c r="F1426" i="1"/>
  <c r="K1067" i="1"/>
  <c r="F1068" i="1"/>
  <c r="F1127" i="1"/>
  <c r="K1126" i="1"/>
  <c r="F1029" i="1"/>
  <c r="K1028" i="1"/>
  <c r="F1048" i="1"/>
  <c r="K1047" i="1"/>
  <c r="K1317" i="1"/>
  <c r="F1318" i="1"/>
  <c r="F1298" i="1"/>
  <c r="K1297" i="1"/>
  <c r="F1406" i="1"/>
  <c r="K1405" i="1"/>
  <c r="F987" i="1"/>
  <c r="K986" i="1"/>
  <c r="F1246" i="1"/>
  <c r="K1245" i="1"/>
  <c r="K1387" i="1"/>
  <c r="F1388" i="1"/>
  <c r="K1135" i="1"/>
  <c r="F1136" i="1"/>
  <c r="F1189" i="1"/>
  <c r="K1188" i="1"/>
  <c r="F1086" i="1"/>
  <c r="K1085" i="1"/>
  <c r="F977" i="1"/>
  <c r="K976" i="1"/>
  <c r="F1158" i="1"/>
  <c r="K1157" i="1"/>
  <c r="F1329" i="1"/>
  <c r="K1328" i="1"/>
  <c r="F1000" i="1"/>
  <c r="K999" i="1"/>
  <c r="F1268" i="1"/>
  <c r="K1267" i="1"/>
  <c r="K1105" i="1"/>
  <c r="F1106" i="1"/>
  <c r="F1418" i="1"/>
  <c r="K1417" i="1"/>
  <c r="K1368" i="1"/>
  <c r="F1369" i="1"/>
  <c r="F1399" i="1"/>
  <c r="K1398" i="1"/>
  <c r="F1038" i="1"/>
  <c r="K1037" i="1"/>
  <c r="F1226" i="1"/>
  <c r="K1225" i="1"/>
  <c r="F1078" i="1"/>
  <c r="K1077" i="1"/>
  <c r="F1101" i="1"/>
  <c r="K1101" i="1" s="1"/>
  <c r="K1100" i="1"/>
  <c r="F1181" i="1"/>
  <c r="K1181" i="1" s="1"/>
  <c r="K1180" i="1"/>
  <c r="F1348" i="1"/>
  <c r="K1347" i="1"/>
  <c r="F1211" i="1"/>
  <c r="K1211" i="1" s="1"/>
  <c r="K1210" i="1"/>
  <c r="F1057" i="1"/>
  <c r="K1056" i="1"/>
  <c r="F1120" i="1"/>
  <c r="K1119" i="1"/>
  <c r="F968" i="1"/>
  <c r="K967" i="1"/>
  <c r="F1239" i="1"/>
  <c r="K1238" i="1"/>
  <c r="F1337" i="1"/>
  <c r="K1336" i="1"/>
  <c r="F1307" i="1"/>
  <c r="K1306" i="1"/>
  <c r="F1019" i="1"/>
  <c r="K1018" i="1"/>
  <c r="F1258" i="1"/>
  <c r="K1257" i="1"/>
  <c r="K1166" i="1"/>
  <c r="F1167" i="1"/>
  <c r="F1006" i="1"/>
  <c r="K1005" i="1"/>
  <c r="F1277" i="1"/>
  <c r="K1276" i="1"/>
  <c r="F1147" i="1"/>
  <c r="K1146" i="1"/>
  <c r="F1219" i="1"/>
  <c r="K1218" i="1"/>
  <c r="F1357" i="1"/>
  <c r="K1356" i="1"/>
  <c r="K777" i="1"/>
  <c r="F778" i="1"/>
  <c r="K617" i="1"/>
  <c r="F618" i="1"/>
  <c r="F887" i="1"/>
  <c r="K886" i="1"/>
  <c r="F677" i="1"/>
  <c r="K676" i="1"/>
  <c r="K878" i="1"/>
  <c r="F879" i="1"/>
  <c r="K548" i="1"/>
  <c r="F549" i="1"/>
  <c r="F847" i="1"/>
  <c r="K846" i="1"/>
  <c r="F727" i="1"/>
  <c r="K726" i="1"/>
  <c r="F798" i="1"/>
  <c r="K797" i="1"/>
  <c r="F866" i="1"/>
  <c r="K865" i="1"/>
  <c r="F788" i="1"/>
  <c r="K787" i="1"/>
  <c r="K757" i="1"/>
  <c r="F758" i="1"/>
  <c r="F921" i="1"/>
  <c r="K921" i="1" s="1"/>
  <c r="K920" i="1"/>
  <c r="K815" i="1"/>
  <c r="F816" i="1"/>
  <c r="F657" i="1"/>
  <c r="K656" i="1"/>
  <c r="K496" i="1"/>
  <c r="F497" i="1"/>
  <c r="K506" i="1"/>
  <c r="F507" i="1"/>
  <c r="F570" i="1"/>
  <c r="K569" i="1"/>
  <c r="K835" i="1"/>
  <c r="F836" i="1"/>
  <c r="K635" i="1"/>
  <c r="F636" i="1"/>
  <c r="K608" i="1"/>
  <c r="F609" i="1"/>
  <c r="F518" i="1"/>
  <c r="K517" i="1"/>
  <c r="F586" i="1"/>
  <c r="K585" i="1"/>
  <c r="F906" i="1"/>
  <c r="K905" i="1"/>
  <c r="F946" i="1"/>
  <c r="K945" i="1"/>
  <c r="K627" i="1"/>
  <c r="F628" i="1"/>
  <c r="K646" i="1"/>
  <c r="F647" i="1"/>
  <c r="F768" i="1"/>
  <c r="K767" i="1"/>
  <c r="K735" i="1"/>
  <c r="F736" i="1"/>
  <c r="K859" i="1"/>
  <c r="F860" i="1"/>
  <c r="F598" i="1"/>
  <c r="K597" i="1"/>
  <c r="K558" i="1"/>
  <c r="F559" i="1"/>
  <c r="F927" i="1"/>
  <c r="K926" i="1"/>
  <c r="F689" i="1"/>
  <c r="K688" i="1"/>
  <c r="F828" i="1"/>
  <c r="K827" i="1"/>
  <c r="F487" i="1"/>
  <c r="K486" i="1"/>
  <c r="F898" i="1"/>
  <c r="K897" i="1"/>
  <c r="F746" i="1"/>
  <c r="K745" i="1"/>
  <c r="F938" i="1"/>
  <c r="K937" i="1"/>
  <c r="K806" i="1"/>
  <c r="F807" i="1"/>
  <c r="F708" i="1"/>
  <c r="K707" i="1"/>
  <c r="K578" i="1"/>
  <c r="F579" i="1"/>
  <c r="K526" i="1"/>
  <c r="F527" i="1"/>
  <c r="K665" i="1"/>
  <c r="F666" i="1"/>
  <c r="F699" i="1"/>
  <c r="K698" i="1"/>
  <c r="K536" i="1"/>
  <c r="F537" i="1"/>
  <c r="F336" i="1"/>
  <c r="K335" i="1"/>
  <c r="F447" i="1"/>
  <c r="K446" i="1"/>
  <c r="F386" i="1"/>
  <c r="K385" i="1"/>
  <c r="F397" i="1"/>
  <c r="K396" i="1"/>
  <c r="F359" i="1"/>
  <c r="K358" i="1"/>
  <c r="F297" i="1"/>
  <c r="K296" i="1"/>
  <c r="F248" i="1"/>
  <c r="K247" i="1"/>
  <c r="F287" i="1"/>
  <c r="K286" i="1"/>
  <c r="F416" i="1"/>
  <c r="K415" i="1"/>
  <c r="F348" i="1"/>
  <c r="K347" i="1"/>
  <c r="F466" i="1"/>
  <c r="K465" i="1"/>
  <c r="F377" i="1"/>
  <c r="K376" i="1"/>
  <c r="K278" i="1"/>
  <c r="F279" i="1"/>
  <c r="F367" i="1"/>
  <c r="K366" i="1"/>
  <c r="F458" i="1"/>
  <c r="K457" i="1"/>
  <c r="F409" i="1"/>
  <c r="K408" i="1"/>
  <c r="F256" i="1"/>
  <c r="K255" i="1"/>
  <c r="F306" i="1"/>
  <c r="K305" i="1"/>
  <c r="F439" i="1"/>
  <c r="K438" i="1"/>
  <c r="F428" i="1"/>
  <c r="K427" i="1"/>
  <c r="K316" i="1"/>
  <c r="F317" i="1"/>
  <c r="F329" i="1"/>
  <c r="K328" i="1"/>
  <c r="F268" i="1"/>
  <c r="K267" i="1"/>
  <c r="K238" i="1"/>
  <c r="F220" i="1"/>
  <c r="K219" i="1"/>
  <c r="F228" i="1"/>
  <c r="K227" i="1"/>
  <c r="F191" i="1"/>
  <c r="K191" i="1" s="1"/>
  <c r="K190" i="1"/>
  <c r="F180" i="1"/>
  <c r="K179" i="1"/>
  <c r="F199" i="1"/>
  <c r="K198" i="1"/>
  <c r="F170" i="1"/>
  <c r="K169" i="1"/>
  <c r="F149" i="1"/>
  <c r="K148" i="1"/>
  <c r="F119" i="1"/>
  <c r="K118" i="1"/>
  <c r="K139" i="1"/>
  <c r="F140" i="1"/>
  <c r="F130" i="1"/>
  <c r="K129" i="1"/>
  <c r="F108" i="1"/>
  <c r="K107" i="1"/>
  <c r="F100" i="1"/>
  <c r="K99" i="1"/>
  <c r="F90" i="1"/>
  <c r="K89" i="1"/>
  <c r="F1079" i="1" l="1"/>
  <c r="K1078" i="1"/>
  <c r="F1001" i="1"/>
  <c r="K1001" i="1" s="1"/>
  <c r="K1000" i="1"/>
  <c r="K1086" i="1"/>
  <c r="F1087" i="1"/>
  <c r="K1246" i="1"/>
  <c r="F1247" i="1"/>
  <c r="K1369" i="1"/>
  <c r="F1370" i="1"/>
  <c r="F1278" i="1"/>
  <c r="K1277" i="1"/>
  <c r="F1349" i="1"/>
  <c r="K1348" i="1"/>
  <c r="F1419" i="1"/>
  <c r="K1418" i="1"/>
  <c r="F1330" i="1"/>
  <c r="K1329" i="1"/>
  <c r="F1190" i="1"/>
  <c r="K1189" i="1"/>
  <c r="F1069" i="1"/>
  <c r="K1068" i="1"/>
  <c r="F1148" i="1"/>
  <c r="K1147" i="1"/>
  <c r="F1107" i="1"/>
  <c r="K1106" i="1"/>
  <c r="F1137" i="1"/>
  <c r="K1136" i="1"/>
  <c r="F1259" i="1"/>
  <c r="K1258" i="1"/>
  <c r="K1158" i="1"/>
  <c r="F1159" i="1"/>
  <c r="F1030" i="1"/>
  <c r="K1029" i="1"/>
  <c r="F1378" i="1"/>
  <c r="K1377" i="1"/>
  <c r="F1319" i="1"/>
  <c r="K1318" i="1"/>
  <c r="F1240" i="1"/>
  <c r="K1239" i="1"/>
  <c r="F969" i="1"/>
  <c r="K968" i="1"/>
  <c r="F988" i="1"/>
  <c r="K987" i="1"/>
  <c r="K1426" i="1"/>
  <c r="F1427" i="1"/>
  <c r="F1020" i="1"/>
  <c r="K1019" i="1"/>
  <c r="K1226" i="1"/>
  <c r="F1227" i="1"/>
  <c r="F1049" i="1"/>
  <c r="K1048" i="1"/>
  <c r="F1358" i="1"/>
  <c r="K1357" i="1"/>
  <c r="F1007" i="1"/>
  <c r="K1006" i="1"/>
  <c r="K1307" i="1"/>
  <c r="F1308" i="1"/>
  <c r="F1121" i="1"/>
  <c r="K1121" i="1" s="1"/>
  <c r="K1120" i="1"/>
  <c r="F1039" i="1"/>
  <c r="K1038" i="1"/>
  <c r="K1406" i="1"/>
  <c r="F1407" i="1"/>
  <c r="F1168" i="1"/>
  <c r="K1167" i="1"/>
  <c r="K1388" i="1"/>
  <c r="F1389" i="1"/>
  <c r="F1220" i="1"/>
  <c r="K1219" i="1"/>
  <c r="K1337" i="1"/>
  <c r="F1338" i="1"/>
  <c r="F1058" i="1"/>
  <c r="K1057" i="1"/>
  <c r="F1400" i="1"/>
  <c r="K1399" i="1"/>
  <c r="K1268" i="1"/>
  <c r="F1269" i="1"/>
  <c r="F978" i="1"/>
  <c r="K977" i="1"/>
  <c r="K1298" i="1"/>
  <c r="F1299" i="1"/>
  <c r="K1127" i="1"/>
  <c r="F1128" i="1"/>
  <c r="F1288" i="1"/>
  <c r="K1287" i="1"/>
  <c r="F769" i="1"/>
  <c r="K768" i="1"/>
  <c r="F629" i="1"/>
  <c r="K628" i="1"/>
  <c r="F619" i="1"/>
  <c r="K618" i="1"/>
  <c r="F808" i="1"/>
  <c r="K807" i="1"/>
  <c r="F560" i="1"/>
  <c r="K559" i="1"/>
  <c r="F498" i="1"/>
  <c r="K497" i="1"/>
  <c r="F488" i="1"/>
  <c r="K487" i="1"/>
  <c r="F678" i="1"/>
  <c r="K677" i="1"/>
  <c r="F528" i="1"/>
  <c r="K527" i="1"/>
  <c r="F648" i="1"/>
  <c r="K647" i="1"/>
  <c r="F939" i="1"/>
  <c r="K938" i="1"/>
  <c r="F599" i="1"/>
  <c r="K598" i="1"/>
  <c r="K586" i="1"/>
  <c r="F587" i="1"/>
  <c r="K657" i="1"/>
  <c r="F658" i="1"/>
  <c r="F848" i="1"/>
  <c r="K847" i="1"/>
  <c r="F538" i="1"/>
  <c r="K537" i="1"/>
  <c r="F861" i="1"/>
  <c r="K861" i="1" s="1"/>
  <c r="K860" i="1"/>
  <c r="F690" i="1"/>
  <c r="K689" i="1"/>
  <c r="F571" i="1"/>
  <c r="K571" i="1" s="1"/>
  <c r="K570" i="1"/>
  <c r="K736" i="1"/>
  <c r="F737" i="1"/>
  <c r="F610" i="1"/>
  <c r="K609" i="1"/>
  <c r="F508" i="1"/>
  <c r="K507" i="1"/>
  <c r="F880" i="1"/>
  <c r="K879" i="1"/>
  <c r="F779" i="1"/>
  <c r="K778" i="1"/>
  <c r="F667" i="1"/>
  <c r="K666" i="1"/>
  <c r="K636" i="1"/>
  <c r="F637" i="1"/>
  <c r="K758" i="1"/>
  <c r="F759" i="1"/>
  <c r="K906" i="1"/>
  <c r="F907" i="1"/>
  <c r="F728" i="1"/>
  <c r="K727" i="1"/>
  <c r="K836" i="1"/>
  <c r="F837" i="1"/>
  <c r="F829" i="1"/>
  <c r="K828" i="1"/>
  <c r="K788" i="1"/>
  <c r="F789" i="1"/>
  <c r="K887" i="1"/>
  <c r="F888" i="1"/>
  <c r="F580" i="1"/>
  <c r="K579" i="1"/>
  <c r="F817" i="1"/>
  <c r="K816" i="1"/>
  <c r="F550" i="1"/>
  <c r="K549" i="1"/>
  <c r="F747" i="1"/>
  <c r="K746" i="1"/>
  <c r="F519" i="1"/>
  <c r="K518" i="1"/>
  <c r="F867" i="1"/>
  <c r="K866" i="1"/>
  <c r="F700" i="1"/>
  <c r="K699" i="1"/>
  <c r="F709" i="1"/>
  <c r="K708" i="1"/>
  <c r="F899" i="1"/>
  <c r="K898" i="1"/>
  <c r="K927" i="1"/>
  <c r="F928" i="1"/>
  <c r="K946" i="1"/>
  <c r="F947" i="1"/>
  <c r="K798" i="1"/>
  <c r="F799" i="1"/>
  <c r="F378" i="1"/>
  <c r="K377" i="1"/>
  <c r="K409" i="1"/>
  <c r="F410" i="1"/>
  <c r="F398" i="1"/>
  <c r="K397" i="1"/>
  <c r="F440" i="1"/>
  <c r="K439" i="1"/>
  <c r="K466" i="1"/>
  <c r="F467" i="1"/>
  <c r="K386" i="1"/>
  <c r="F387" i="1"/>
  <c r="K329" i="1"/>
  <c r="F330" i="1"/>
  <c r="K367" i="1"/>
  <c r="F368" i="1"/>
  <c r="K297" i="1"/>
  <c r="F298" i="1"/>
  <c r="F280" i="1"/>
  <c r="K279" i="1"/>
  <c r="K428" i="1"/>
  <c r="F429" i="1"/>
  <c r="K287" i="1"/>
  <c r="F288" i="1"/>
  <c r="K268" i="1"/>
  <c r="F269" i="1"/>
  <c r="F459" i="1"/>
  <c r="K458" i="1"/>
  <c r="F249" i="1"/>
  <c r="K248" i="1"/>
  <c r="K306" i="1"/>
  <c r="F307" i="1"/>
  <c r="K348" i="1"/>
  <c r="F349" i="1"/>
  <c r="K447" i="1"/>
  <c r="F448" i="1"/>
  <c r="F318" i="1"/>
  <c r="K317" i="1"/>
  <c r="K256" i="1"/>
  <c r="F257" i="1"/>
  <c r="K416" i="1"/>
  <c r="F417" i="1"/>
  <c r="F360" i="1"/>
  <c r="K359" i="1"/>
  <c r="K336" i="1"/>
  <c r="F337" i="1"/>
  <c r="K239" i="1"/>
  <c r="F229" i="1"/>
  <c r="K228" i="1"/>
  <c r="F221" i="1"/>
  <c r="K221" i="1" s="1"/>
  <c r="K220" i="1"/>
  <c r="F200" i="1"/>
  <c r="K199" i="1"/>
  <c r="F181" i="1"/>
  <c r="K181" i="1" s="1"/>
  <c r="K180" i="1"/>
  <c r="K149" i="1"/>
  <c r="F150" i="1"/>
  <c r="F171" i="1"/>
  <c r="K171" i="1" s="1"/>
  <c r="K170" i="1"/>
  <c r="K130" i="1"/>
  <c r="F131" i="1"/>
  <c r="K131" i="1" s="1"/>
  <c r="F120" i="1"/>
  <c r="K119" i="1"/>
  <c r="F141" i="1"/>
  <c r="K141" i="1" s="1"/>
  <c r="K140" i="1"/>
  <c r="F91" i="1"/>
  <c r="K91" i="1" s="1"/>
  <c r="K90" i="1"/>
  <c r="F101" i="1"/>
  <c r="K101" i="1" s="1"/>
  <c r="K100" i="1"/>
  <c r="F109" i="1"/>
  <c r="K108" i="1"/>
  <c r="F1339" i="1" l="1"/>
  <c r="K1338" i="1"/>
  <c r="K1159" i="1"/>
  <c r="F1160" i="1"/>
  <c r="F979" i="1"/>
  <c r="K978" i="1"/>
  <c r="F1021" i="1"/>
  <c r="K1021" i="1" s="1"/>
  <c r="K1020" i="1"/>
  <c r="F1241" i="1"/>
  <c r="K1241" i="1" s="1"/>
  <c r="K1240" i="1"/>
  <c r="F1149" i="1"/>
  <c r="K1148" i="1"/>
  <c r="F1420" i="1"/>
  <c r="K1419" i="1"/>
  <c r="K1269" i="1"/>
  <c r="F1270" i="1"/>
  <c r="F1040" i="1"/>
  <c r="K1039" i="1"/>
  <c r="F1359" i="1"/>
  <c r="K1358" i="1"/>
  <c r="F1320" i="1"/>
  <c r="K1319" i="1"/>
  <c r="F1260" i="1"/>
  <c r="K1259" i="1"/>
  <c r="F1390" i="1"/>
  <c r="K1389" i="1"/>
  <c r="F1300" i="1"/>
  <c r="K1299" i="1"/>
  <c r="K1407" i="1"/>
  <c r="F1408" i="1"/>
  <c r="K1247" i="1"/>
  <c r="F1248" i="1"/>
  <c r="K1007" i="1"/>
  <c r="F1008" i="1"/>
  <c r="F1428" i="1"/>
  <c r="K1427" i="1"/>
  <c r="F1088" i="1"/>
  <c r="K1087" i="1"/>
  <c r="K1288" i="1"/>
  <c r="F1289" i="1"/>
  <c r="F1221" i="1"/>
  <c r="K1221" i="1" s="1"/>
  <c r="K1220" i="1"/>
  <c r="F1070" i="1"/>
  <c r="K1069" i="1"/>
  <c r="K1349" i="1"/>
  <c r="F1350" i="1"/>
  <c r="F1129" i="1"/>
  <c r="K1128" i="1"/>
  <c r="F1401" i="1"/>
  <c r="K1401" i="1" s="1"/>
  <c r="K1400" i="1"/>
  <c r="K1049" i="1"/>
  <c r="F1050" i="1"/>
  <c r="K988" i="1"/>
  <c r="F989" i="1"/>
  <c r="F1379" i="1"/>
  <c r="K1378" i="1"/>
  <c r="K1137" i="1"/>
  <c r="F1138" i="1"/>
  <c r="F1191" i="1"/>
  <c r="K1191" i="1" s="1"/>
  <c r="K1190" i="1"/>
  <c r="F1279" i="1"/>
  <c r="K1278" i="1"/>
  <c r="K1308" i="1"/>
  <c r="F1309" i="1"/>
  <c r="K1227" i="1"/>
  <c r="F1228" i="1"/>
  <c r="F1371" i="1"/>
  <c r="K1371" i="1" s="1"/>
  <c r="K1370" i="1"/>
  <c r="F1059" i="1"/>
  <c r="K1058" i="1"/>
  <c r="F1169" i="1"/>
  <c r="K1168" i="1"/>
  <c r="K969" i="1"/>
  <c r="F970" i="1"/>
  <c r="K1030" i="1"/>
  <c r="F1031" i="1"/>
  <c r="K1031" i="1" s="1"/>
  <c r="F1108" i="1"/>
  <c r="K1107" i="1"/>
  <c r="K1330" i="1"/>
  <c r="F1331" i="1"/>
  <c r="K1331" i="1" s="1"/>
  <c r="F1080" i="1"/>
  <c r="K1079" i="1"/>
  <c r="F738" i="1"/>
  <c r="K737" i="1"/>
  <c r="F780" i="1"/>
  <c r="K779" i="1"/>
  <c r="F659" i="1"/>
  <c r="K658" i="1"/>
  <c r="F551" i="1"/>
  <c r="K551" i="1" s="1"/>
  <c r="K550" i="1"/>
  <c r="F948" i="1"/>
  <c r="K947" i="1"/>
  <c r="F790" i="1"/>
  <c r="K789" i="1"/>
  <c r="F701" i="1"/>
  <c r="K701" i="1" s="1"/>
  <c r="K700" i="1"/>
  <c r="F600" i="1"/>
  <c r="K599" i="1"/>
  <c r="F679" i="1"/>
  <c r="K678" i="1"/>
  <c r="F929" i="1"/>
  <c r="K928" i="1"/>
  <c r="K817" i="1"/>
  <c r="F818" i="1"/>
  <c r="F830" i="1"/>
  <c r="K829" i="1"/>
  <c r="F940" i="1"/>
  <c r="K939" i="1"/>
  <c r="F620" i="1"/>
  <c r="K619" i="1"/>
  <c r="K690" i="1"/>
  <c r="F691" i="1"/>
  <c r="K691" i="1" s="1"/>
  <c r="K498" i="1"/>
  <c r="F499" i="1"/>
  <c r="F800" i="1"/>
  <c r="K799" i="1"/>
  <c r="K587" i="1"/>
  <c r="F588" i="1"/>
  <c r="F908" i="1"/>
  <c r="K907" i="1"/>
  <c r="K538" i="1"/>
  <c r="F539" i="1"/>
  <c r="F809" i="1"/>
  <c r="K808" i="1"/>
  <c r="F760" i="1"/>
  <c r="K759" i="1"/>
  <c r="F868" i="1"/>
  <c r="K867" i="1"/>
  <c r="F881" i="1"/>
  <c r="K881" i="1" s="1"/>
  <c r="K880" i="1"/>
  <c r="F849" i="1"/>
  <c r="K848" i="1"/>
  <c r="K488" i="1"/>
  <c r="F489" i="1"/>
  <c r="F838" i="1"/>
  <c r="K837" i="1"/>
  <c r="F638" i="1"/>
  <c r="K637" i="1"/>
  <c r="F900" i="1"/>
  <c r="K899" i="1"/>
  <c r="K519" i="1"/>
  <c r="F520" i="1"/>
  <c r="F581" i="1"/>
  <c r="K581" i="1" s="1"/>
  <c r="K580" i="1"/>
  <c r="F509" i="1"/>
  <c r="K508" i="1"/>
  <c r="K648" i="1"/>
  <c r="F649" i="1"/>
  <c r="K629" i="1"/>
  <c r="F630" i="1"/>
  <c r="F889" i="1"/>
  <c r="K888" i="1"/>
  <c r="K709" i="1"/>
  <c r="F710" i="1"/>
  <c r="F748" i="1"/>
  <c r="K747" i="1"/>
  <c r="F729" i="1"/>
  <c r="K728" i="1"/>
  <c r="K667" i="1"/>
  <c r="F668" i="1"/>
  <c r="K610" i="1"/>
  <c r="F611" i="1"/>
  <c r="K611" i="1" s="1"/>
  <c r="F529" i="1"/>
  <c r="K528" i="1"/>
  <c r="F561" i="1"/>
  <c r="K561" i="1" s="1"/>
  <c r="K560" i="1"/>
  <c r="F770" i="1"/>
  <c r="K769" i="1"/>
  <c r="F308" i="1"/>
  <c r="K307" i="1"/>
  <c r="F289" i="1"/>
  <c r="K288" i="1"/>
  <c r="F369" i="1"/>
  <c r="K368" i="1"/>
  <c r="F441" i="1"/>
  <c r="K441" i="1" s="1"/>
  <c r="K440" i="1"/>
  <c r="F331" i="1"/>
  <c r="K331" i="1" s="1"/>
  <c r="K330" i="1"/>
  <c r="K249" i="1"/>
  <c r="F250" i="1"/>
  <c r="F388" i="1"/>
  <c r="K387" i="1"/>
  <c r="F418" i="1"/>
  <c r="K417" i="1"/>
  <c r="F350" i="1"/>
  <c r="K349" i="1"/>
  <c r="F270" i="1"/>
  <c r="K269" i="1"/>
  <c r="F299" i="1"/>
  <c r="K298" i="1"/>
  <c r="F468" i="1"/>
  <c r="K467" i="1"/>
  <c r="F258" i="1"/>
  <c r="K257" i="1"/>
  <c r="F338" i="1"/>
  <c r="K337" i="1"/>
  <c r="F430" i="1"/>
  <c r="K429" i="1"/>
  <c r="F319" i="1"/>
  <c r="K318" i="1"/>
  <c r="F399" i="1"/>
  <c r="K398" i="1"/>
  <c r="F449" i="1"/>
  <c r="K448" i="1"/>
  <c r="F411" i="1"/>
  <c r="K411" i="1" s="1"/>
  <c r="K410" i="1"/>
  <c r="F361" i="1"/>
  <c r="K361" i="1" s="1"/>
  <c r="K360" i="1"/>
  <c r="F460" i="1"/>
  <c r="K459" i="1"/>
  <c r="F281" i="1"/>
  <c r="K281" i="1" s="1"/>
  <c r="K280" i="1"/>
  <c r="F379" i="1"/>
  <c r="K378" i="1"/>
  <c r="K241" i="1"/>
  <c r="K240" i="1"/>
  <c r="F230" i="1"/>
  <c r="K229" i="1"/>
  <c r="F201" i="1"/>
  <c r="K201" i="1" s="1"/>
  <c r="K200" i="1"/>
  <c r="F151" i="1"/>
  <c r="K151" i="1" s="1"/>
  <c r="K150" i="1"/>
  <c r="F121" i="1"/>
  <c r="K121" i="1" s="1"/>
  <c r="K120" i="1"/>
  <c r="K109" i="1"/>
  <c r="F110" i="1"/>
  <c r="F1130" i="1" l="1"/>
  <c r="K1129" i="1"/>
  <c r="K1260" i="1"/>
  <c r="F1261" i="1"/>
  <c r="K1261" i="1" s="1"/>
  <c r="K1350" i="1"/>
  <c r="F1351" i="1"/>
  <c r="K1351" i="1" s="1"/>
  <c r="K1108" i="1"/>
  <c r="F1109" i="1"/>
  <c r="F1051" i="1"/>
  <c r="K1051" i="1" s="1"/>
  <c r="K1050" i="1"/>
  <c r="K1160" i="1"/>
  <c r="F1161" i="1"/>
  <c r="K1161" i="1" s="1"/>
  <c r="K1289" i="1"/>
  <c r="F1290" i="1"/>
  <c r="F990" i="1"/>
  <c r="K989" i="1"/>
  <c r="F1409" i="1"/>
  <c r="K1408" i="1"/>
  <c r="F1360" i="1"/>
  <c r="K1359" i="1"/>
  <c r="F1150" i="1"/>
  <c r="K1149" i="1"/>
  <c r="F1249" i="1"/>
  <c r="K1248" i="1"/>
  <c r="F1310" i="1"/>
  <c r="K1309" i="1"/>
  <c r="K1270" i="1"/>
  <c r="F1271" i="1"/>
  <c r="K1271" i="1" s="1"/>
  <c r="F1170" i="1"/>
  <c r="K1169" i="1"/>
  <c r="F1380" i="1"/>
  <c r="K1379" i="1"/>
  <c r="F1060" i="1"/>
  <c r="K1059" i="1"/>
  <c r="K1279" i="1"/>
  <c r="F1280" i="1"/>
  <c r="F1089" i="1"/>
  <c r="K1088" i="1"/>
  <c r="F1321" i="1"/>
  <c r="K1321" i="1" s="1"/>
  <c r="K1320" i="1"/>
  <c r="F1421" i="1"/>
  <c r="K1421" i="1" s="1"/>
  <c r="K1420" i="1"/>
  <c r="K979" i="1"/>
  <c r="F980" i="1"/>
  <c r="F1071" i="1"/>
  <c r="K1071" i="1" s="1"/>
  <c r="K1070" i="1"/>
  <c r="F1429" i="1"/>
  <c r="K1428" i="1"/>
  <c r="F1301" i="1"/>
  <c r="K1301" i="1" s="1"/>
  <c r="K1300" i="1"/>
  <c r="F971" i="1"/>
  <c r="K971" i="1" s="1"/>
  <c r="K970" i="1"/>
  <c r="K1228" i="1"/>
  <c r="F1229" i="1"/>
  <c r="F1139" i="1"/>
  <c r="K1138" i="1"/>
  <c r="F1009" i="1"/>
  <c r="K1008" i="1"/>
  <c r="K1080" i="1"/>
  <c r="F1081" i="1"/>
  <c r="K1081" i="1" s="1"/>
  <c r="F1391" i="1"/>
  <c r="K1391" i="1" s="1"/>
  <c r="K1390" i="1"/>
  <c r="K1040" i="1"/>
  <c r="F1041" i="1"/>
  <c r="K1041" i="1" s="1"/>
  <c r="F1340" i="1"/>
  <c r="K1339" i="1"/>
  <c r="K499" i="1"/>
  <c r="F500" i="1"/>
  <c r="F510" i="1"/>
  <c r="K509" i="1"/>
  <c r="K710" i="1"/>
  <c r="F711" i="1"/>
  <c r="K711" i="1" s="1"/>
  <c r="F540" i="1"/>
  <c r="K539" i="1"/>
  <c r="F669" i="1"/>
  <c r="K668" i="1"/>
  <c r="F631" i="1"/>
  <c r="K631" i="1" s="1"/>
  <c r="K630" i="1"/>
  <c r="F831" i="1"/>
  <c r="K831" i="1" s="1"/>
  <c r="K830" i="1"/>
  <c r="F639" i="1"/>
  <c r="K638" i="1"/>
  <c r="K600" i="1"/>
  <c r="F601" i="1"/>
  <c r="K601" i="1" s="1"/>
  <c r="F819" i="1"/>
  <c r="K818" i="1"/>
  <c r="F771" i="1"/>
  <c r="K771" i="1" s="1"/>
  <c r="K770" i="1"/>
  <c r="K889" i="1"/>
  <c r="F890" i="1"/>
  <c r="K838" i="1"/>
  <c r="F839" i="1"/>
  <c r="K868" i="1"/>
  <c r="F869" i="1"/>
  <c r="K908" i="1"/>
  <c r="F909" i="1"/>
  <c r="K659" i="1"/>
  <c r="F660" i="1"/>
  <c r="K520" i="1"/>
  <c r="F521" i="1"/>
  <c r="K521" i="1" s="1"/>
  <c r="F490" i="1"/>
  <c r="K489" i="1"/>
  <c r="K588" i="1"/>
  <c r="F589" i="1"/>
  <c r="K729" i="1"/>
  <c r="F730" i="1"/>
  <c r="F761" i="1"/>
  <c r="K761" i="1" s="1"/>
  <c r="K760" i="1"/>
  <c r="F621" i="1"/>
  <c r="K621" i="1" s="1"/>
  <c r="K620" i="1"/>
  <c r="K929" i="1"/>
  <c r="F930" i="1"/>
  <c r="F791" i="1"/>
  <c r="K791" i="1" s="1"/>
  <c r="K790" i="1"/>
  <c r="F781" i="1"/>
  <c r="K781" i="1" s="1"/>
  <c r="K780" i="1"/>
  <c r="K649" i="1"/>
  <c r="F650" i="1"/>
  <c r="F530" i="1"/>
  <c r="K529" i="1"/>
  <c r="K748" i="1"/>
  <c r="F749" i="1"/>
  <c r="F901" i="1"/>
  <c r="K901" i="1" s="1"/>
  <c r="K900" i="1"/>
  <c r="K849" i="1"/>
  <c r="F850" i="1"/>
  <c r="F810" i="1"/>
  <c r="K809" i="1"/>
  <c r="K800" i="1"/>
  <c r="F801" i="1"/>
  <c r="K801" i="1" s="1"/>
  <c r="F941" i="1"/>
  <c r="K941" i="1" s="1"/>
  <c r="K940" i="1"/>
  <c r="F680" i="1"/>
  <c r="K679" i="1"/>
  <c r="K948" i="1"/>
  <c r="F949" i="1"/>
  <c r="K738" i="1"/>
  <c r="F739" i="1"/>
  <c r="F320" i="1"/>
  <c r="K319" i="1"/>
  <c r="F419" i="1"/>
  <c r="K418" i="1"/>
  <c r="F469" i="1"/>
  <c r="K468" i="1"/>
  <c r="F380" i="1"/>
  <c r="K379" i="1"/>
  <c r="F431" i="1"/>
  <c r="K431" i="1" s="1"/>
  <c r="K430" i="1"/>
  <c r="F300" i="1"/>
  <c r="K299" i="1"/>
  <c r="F389" i="1"/>
  <c r="K388" i="1"/>
  <c r="F370" i="1"/>
  <c r="K369" i="1"/>
  <c r="K250" i="1"/>
  <c r="F251" i="1"/>
  <c r="K251" i="1" s="1"/>
  <c r="F450" i="1"/>
  <c r="K449" i="1"/>
  <c r="F339" i="1"/>
  <c r="K338" i="1"/>
  <c r="F271" i="1"/>
  <c r="K271" i="1" s="1"/>
  <c r="K270" i="1"/>
  <c r="F290" i="1"/>
  <c r="K289" i="1"/>
  <c r="F461" i="1"/>
  <c r="K461" i="1" s="1"/>
  <c r="K460" i="1"/>
  <c r="F400" i="1"/>
  <c r="K399" i="1"/>
  <c r="F259" i="1"/>
  <c r="K258" i="1"/>
  <c r="F351" i="1"/>
  <c r="K351" i="1" s="1"/>
  <c r="K350" i="1"/>
  <c r="F309" i="1"/>
  <c r="K308" i="1"/>
  <c r="F231" i="1"/>
  <c r="K231" i="1" s="1"/>
  <c r="K230" i="1"/>
  <c r="F111" i="1"/>
  <c r="K111" i="1" s="1"/>
  <c r="K110" i="1"/>
  <c r="F1140" i="1" l="1"/>
  <c r="K1139" i="1"/>
  <c r="K1429" i="1"/>
  <c r="F1430" i="1"/>
  <c r="F1250" i="1"/>
  <c r="K1249" i="1"/>
  <c r="F1291" i="1"/>
  <c r="K1291" i="1" s="1"/>
  <c r="K1290" i="1"/>
  <c r="F1281" i="1"/>
  <c r="K1281" i="1" s="1"/>
  <c r="K1280" i="1"/>
  <c r="F1110" i="1"/>
  <c r="K1109" i="1"/>
  <c r="F991" i="1"/>
  <c r="K991" i="1" s="1"/>
  <c r="K990" i="1"/>
  <c r="F1381" i="1"/>
  <c r="K1381" i="1" s="1"/>
  <c r="K1380" i="1"/>
  <c r="F1230" i="1"/>
  <c r="K1229" i="1"/>
  <c r="K1089" i="1"/>
  <c r="F1090" i="1"/>
  <c r="F1171" i="1"/>
  <c r="K1171" i="1" s="1"/>
  <c r="K1170" i="1"/>
  <c r="F1151" i="1"/>
  <c r="K1151" i="1" s="1"/>
  <c r="K1150" i="1"/>
  <c r="F981" i="1"/>
  <c r="K981" i="1" s="1"/>
  <c r="K980" i="1"/>
  <c r="F1361" i="1"/>
  <c r="K1361" i="1" s="1"/>
  <c r="K1360" i="1"/>
  <c r="F1341" i="1"/>
  <c r="K1341" i="1" s="1"/>
  <c r="K1340" i="1"/>
  <c r="F1010" i="1"/>
  <c r="K1009" i="1"/>
  <c r="F1061" i="1"/>
  <c r="K1061" i="1" s="1"/>
  <c r="K1060" i="1"/>
  <c r="F1311" i="1"/>
  <c r="K1311" i="1" s="1"/>
  <c r="K1310" i="1"/>
  <c r="F1410" i="1"/>
  <c r="K1409" i="1"/>
  <c r="F1131" i="1"/>
  <c r="K1131" i="1" s="1"/>
  <c r="K1130" i="1"/>
  <c r="F661" i="1"/>
  <c r="K661" i="1" s="1"/>
  <c r="K660" i="1"/>
  <c r="F731" i="1"/>
  <c r="K731" i="1" s="1"/>
  <c r="K730" i="1"/>
  <c r="F640" i="1"/>
  <c r="K639" i="1"/>
  <c r="K739" i="1"/>
  <c r="F740" i="1"/>
  <c r="F750" i="1"/>
  <c r="K749" i="1"/>
  <c r="F891" i="1"/>
  <c r="K891" i="1" s="1"/>
  <c r="K890" i="1"/>
  <c r="F541" i="1"/>
  <c r="K541" i="1" s="1"/>
  <c r="K540" i="1"/>
  <c r="F950" i="1"/>
  <c r="K949" i="1"/>
  <c r="F931" i="1"/>
  <c r="K931" i="1" s="1"/>
  <c r="K930" i="1"/>
  <c r="F590" i="1"/>
  <c r="K589" i="1"/>
  <c r="F910" i="1"/>
  <c r="K909" i="1"/>
  <c r="F811" i="1"/>
  <c r="K811" i="1" s="1"/>
  <c r="K810" i="1"/>
  <c r="F531" i="1"/>
  <c r="K531" i="1" s="1"/>
  <c r="K530" i="1"/>
  <c r="F851" i="1"/>
  <c r="K851" i="1" s="1"/>
  <c r="K850" i="1"/>
  <c r="K650" i="1"/>
  <c r="F651" i="1"/>
  <c r="K651" i="1" s="1"/>
  <c r="F870" i="1"/>
  <c r="K869" i="1"/>
  <c r="F681" i="1"/>
  <c r="K681" i="1" s="1"/>
  <c r="K680" i="1"/>
  <c r="K490" i="1"/>
  <c r="F491" i="1"/>
  <c r="K491" i="1" s="1"/>
  <c r="K819" i="1"/>
  <c r="F820" i="1"/>
  <c r="F511" i="1"/>
  <c r="K511" i="1" s="1"/>
  <c r="K510" i="1"/>
  <c r="F840" i="1"/>
  <c r="K839" i="1"/>
  <c r="K500" i="1"/>
  <c r="F501" i="1"/>
  <c r="K501" i="1" s="1"/>
  <c r="K669" i="1"/>
  <c r="F670" i="1"/>
  <c r="F381" i="1"/>
  <c r="K381" i="1" s="1"/>
  <c r="K380" i="1"/>
  <c r="F401" i="1"/>
  <c r="K401" i="1" s="1"/>
  <c r="K400" i="1"/>
  <c r="F470" i="1"/>
  <c r="K469" i="1"/>
  <c r="F310" i="1"/>
  <c r="K309" i="1"/>
  <c r="F451" i="1"/>
  <c r="K451" i="1" s="1"/>
  <c r="K450" i="1"/>
  <c r="F301" i="1"/>
  <c r="K301" i="1" s="1"/>
  <c r="K300" i="1"/>
  <c r="F420" i="1"/>
  <c r="K419" i="1"/>
  <c r="K259" i="1"/>
  <c r="F260" i="1"/>
  <c r="F371" i="1"/>
  <c r="K371" i="1" s="1"/>
  <c r="K370" i="1"/>
  <c r="F340" i="1"/>
  <c r="K339" i="1"/>
  <c r="F390" i="1"/>
  <c r="K389" i="1"/>
  <c r="F291" i="1"/>
  <c r="K291" i="1" s="1"/>
  <c r="K290" i="1"/>
  <c r="F321" i="1"/>
  <c r="K321" i="1" s="1"/>
  <c r="K320" i="1"/>
  <c r="F1011" i="1" l="1"/>
  <c r="K1011" i="1" s="1"/>
  <c r="K1010" i="1"/>
  <c r="K1250" i="1"/>
  <c r="F1251" i="1"/>
  <c r="K1251" i="1" s="1"/>
  <c r="F1091" i="1"/>
  <c r="K1091" i="1" s="1"/>
  <c r="K1090" i="1"/>
  <c r="K1430" i="1"/>
  <c r="F1431" i="1"/>
  <c r="K1431" i="1" s="1"/>
  <c r="F1111" i="1"/>
  <c r="K1111" i="1" s="1"/>
  <c r="K1110" i="1"/>
  <c r="K1410" i="1"/>
  <c r="F1411" i="1"/>
  <c r="K1411" i="1" s="1"/>
  <c r="F1231" i="1"/>
  <c r="K1231" i="1" s="1"/>
  <c r="K1230" i="1"/>
  <c r="F1141" i="1"/>
  <c r="K1141" i="1" s="1"/>
  <c r="K1140" i="1"/>
  <c r="K950" i="1"/>
  <c r="F951" i="1"/>
  <c r="K951" i="1" s="1"/>
  <c r="F671" i="1"/>
  <c r="K671" i="1" s="1"/>
  <c r="K670" i="1"/>
  <c r="F821" i="1"/>
  <c r="K821" i="1" s="1"/>
  <c r="K820" i="1"/>
  <c r="F641" i="1"/>
  <c r="K641" i="1" s="1"/>
  <c r="K640" i="1"/>
  <c r="F741" i="1"/>
  <c r="K741" i="1" s="1"/>
  <c r="K740" i="1"/>
  <c r="K910" i="1"/>
  <c r="F911" i="1"/>
  <c r="K911" i="1" s="1"/>
  <c r="F871" i="1"/>
  <c r="K871" i="1" s="1"/>
  <c r="K870" i="1"/>
  <c r="K590" i="1"/>
  <c r="F591" i="1"/>
  <c r="K591" i="1" s="1"/>
  <c r="K840" i="1"/>
  <c r="F841" i="1"/>
  <c r="K841" i="1" s="1"/>
  <c r="K750" i="1"/>
  <c r="F751" i="1"/>
  <c r="K751" i="1" s="1"/>
  <c r="F261" i="1"/>
  <c r="K261" i="1" s="1"/>
  <c r="K260" i="1"/>
  <c r="K310" i="1"/>
  <c r="F311" i="1"/>
  <c r="K311" i="1" s="1"/>
  <c r="K390" i="1"/>
  <c r="F391" i="1"/>
  <c r="K391" i="1" s="1"/>
  <c r="F421" i="1"/>
  <c r="K421" i="1" s="1"/>
  <c r="K420" i="1"/>
  <c r="K470" i="1"/>
  <c r="F471" i="1"/>
  <c r="K471" i="1" s="1"/>
  <c r="F341" i="1"/>
  <c r="K341" i="1" s="1"/>
  <c r="K340" i="1"/>
</calcChain>
</file>

<file path=xl/sharedStrings.xml><?xml version="1.0" encoding="utf-8"?>
<sst xmlns="http://schemas.openxmlformats.org/spreadsheetml/2006/main" count="7211" uniqueCount="37">
  <si>
    <t>Car Brand</t>
  </si>
  <si>
    <t>Skoda</t>
  </si>
  <si>
    <t>Ford</t>
  </si>
  <si>
    <t>Hyundai</t>
  </si>
  <si>
    <t>Renault</t>
  </si>
  <si>
    <t>Peugeot</t>
  </si>
  <si>
    <t>Toyota</t>
  </si>
  <si>
    <t>BMW</t>
  </si>
  <si>
    <t>Audi</t>
  </si>
  <si>
    <t>Mercedes-Benz</t>
  </si>
  <si>
    <t>Brand_Mark</t>
  </si>
  <si>
    <t>Volkswagen</t>
  </si>
  <si>
    <t>Automatic_Mark</t>
  </si>
  <si>
    <t>low</t>
  </si>
  <si>
    <t>Transmission</t>
  </si>
  <si>
    <t>Production year</t>
  </si>
  <si>
    <t>Mileage category</t>
  </si>
  <si>
    <t>Engine Category</t>
  </si>
  <si>
    <t>2000-2007</t>
  </si>
  <si>
    <t>Manual</t>
  </si>
  <si>
    <t>1000 CC</t>
  </si>
  <si>
    <t>Revenue %</t>
  </si>
  <si>
    <t>Engine_Mark</t>
  </si>
  <si>
    <t>Year_Mark</t>
  </si>
  <si>
    <t>Mileage_Mark</t>
  </si>
  <si>
    <t>1200 CC</t>
  </si>
  <si>
    <t>1400 CC</t>
  </si>
  <si>
    <t>1600 CC</t>
  </si>
  <si>
    <t>1800 CC</t>
  </si>
  <si>
    <t>2000 CC</t>
  </si>
  <si>
    <t>2400 CC</t>
  </si>
  <si>
    <t>3000 CC</t>
  </si>
  <si>
    <t>2008-2015</t>
  </si>
  <si>
    <t>2016-2023</t>
  </si>
  <si>
    <t>Automatic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</si>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</sst>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ACA3-B7DC-6C4F-9363-45F4ECCD1673}">
  <dimension ref="A1:K1441"/>
  <sheetViews>
    <sheetView tabSelected="1" workbookViewId="0">
      <selection activeCell="A11" sqref="A11"/>
    </sheetView>
  </sheetViews>
  <sheetFormatPr baseColWidth="10" defaultRowHeight="16" x14ac:dyDescent="0.2"/>
  <cols>
    <col min="5" max="5" width="13.83203125" bestFit="1" customWidth="1"/>
    <col min="7" max="10" width="14.5" customWidth="1"/>
  </cols>
  <sheetData>
    <row r="1" spans="1:11" x14ac:dyDescent="0.2">
      <c r="A1" s="4" t="s">
        <v>0</v>
      </c>
      <c r="B1" s="4" t="s">
        <v>16</v>
      </c>
      <c r="C1" s="4" t="s">
        <v>14</v>
      </c>
      <c r="D1" s="4" t="s">
        <v>17</v>
      </c>
      <c r="E1" s="4" t="s">
        <v>15</v>
      </c>
      <c r="F1" s="4" t="s">
        <v>10</v>
      </c>
      <c r="G1" s="4" t="s">
        <v>12</v>
      </c>
      <c r="H1" s="4" t="s">
        <v>22</v>
      </c>
      <c r="I1" s="4" t="s">
        <v>23</v>
      </c>
      <c r="J1" s="4" t="s">
        <v>24</v>
      </c>
      <c r="K1" s="5" t="s">
        <v>21</v>
      </c>
    </row>
    <row r="2" spans="1:11" x14ac:dyDescent="0.2">
      <c r="A2" t="s">
        <v>1</v>
      </c>
      <c r="B2" t="s">
        <v>13</v>
      </c>
      <c r="C2" t="s">
        <v>19</v>
      </c>
      <c r="D2" t="s">
        <v>20</v>
      </c>
      <c r="E2" t="s">
        <v>18</v>
      </c>
      <c r="F2" s="1">
        <v>0.3</v>
      </c>
      <c r="G2" s="1">
        <f>IF(C2="Automatic",10%,0%)</f>
        <v>0</v>
      </c>
      <c r="H2" s="1">
        <f t="shared" ref="H2:H61" si="0">IF(D2="1000 CC", 0%, IF(OR(D2="1200 CC",D2="1400 CC"), 5%,IF(OR(D2="2000 CC", D2="2400 CC", D2="3000 CC"),15%,10%)))</f>
        <v>0</v>
      </c>
      <c r="I2" s="1">
        <f>IF(E2="2000-2007",0%,IF(E2="2008-2015",5%,10%))</f>
        <v>0</v>
      </c>
      <c r="J2" s="1">
        <f>IF(B2="low",10%,0%)</f>
        <v>0.1</v>
      </c>
      <c r="K2" s="2">
        <f>F2+G2+H2+I2+J2+1</f>
        <v>1.4</v>
      </c>
    </row>
    <row r="3" spans="1:11" x14ac:dyDescent="0.2">
      <c r="A3" t="s">
        <v>2</v>
      </c>
      <c r="B3" t="s">
        <v>13</v>
      </c>
      <c r="C3" t="s">
        <v>19</v>
      </c>
      <c r="D3" t="s">
        <v>20</v>
      </c>
      <c r="E3" t="s">
        <v>18</v>
      </c>
      <c r="F3" s="1">
        <f>F2+12.5%</f>
        <v>0.42499999999999999</v>
      </c>
      <c r="G3" s="1">
        <f t="shared" ref="G3:G66" si="1">IF(C3="Automatic",10%,0%)</f>
        <v>0</v>
      </c>
      <c r="H3" s="1">
        <f t="shared" ref="H3:H66" si="2">IF(D3="1000 CC", 0%, IF(OR(D3="1200 CC",D3="1400 CC"), 5%,IF(OR(D3="2000 CC", D3="2400 CC", D3="3000 CC"),15%,10%)))</f>
        <v>0</v>
      </c>
      <c r="I3" s="1">
        <f t="shared" ref="I3:I66" si="3">IF(E3="2000-2007",0%,IF(E3="2008-2015",5%,10%))</f>
        <v>0</v>
      </c>
      <c r="J3" s="1">
        <f t="shared" ref="J3:J66" si="4">IF(B3="low",10%,0%)</f>
        <v>0.1</v>
      </c>
      <c r="K3" s="2">
        <f t="shared" ref="K3:K66" si="5">F3+G3+H3+I3+J3+1</f>
        <v>1.5249999999999999</v>
      </c>
    </row>
    <row r="4" spans="1:11" x14ac:dyDescent="0.2">
      <c r="A4" t="s">
        <v>3</v>
      </c>
      <c r="B4" t="s">
        <v>13</v>
      </c>
      <c r="C4" t="s">
        <v>19</v>
      </c>
      <c r="D4" t="s">
        <v>20</v>
      </c>
      <c r="E4" t="s">
        <v>18</v>
      </c>
      <c r="F4" s="1">
        <f>F3+11.1%</f>
        <v>0.53600000000000003</v>
      </c>
      <c r="G4" s="1">
        <f t="shared" si="1"/>
        <v>0</v>
      </c>
      <c r="H4" s="1">
        <f t="shared" si="2"/>
        <v>0</v>
      </c>
      <c r="I4" s="1">
        <f t="shared" si="3"/>
        <v>0</v>
      </c>
      <c r="J4" s="1">
        <f t="shared" si="4"/>
        <v>0.1</v>
      </c>
      <c r="K4" s="2">
        <f t="shared" si="5"/>
        <v>1.6360000000000001</v>
      </c>
    </row>
    <row r="5" spans="1:11" x14ac:dyDescent="0.2">
      <c r="A5" t="s">
        <v>4</v>
      </c>
      <c r="B5" t="s">
        <v>13</v>
      </c>
      <c r="C5" t="s">
        <v>19</v>
      </c>
      <c r="D5" t="s">
        <v>20</v>
      </c>
      <c r="E5" t="s">
        <v>18</v>
      </c>
      <c r="F5" s="1">
        <f>F4+10%</f>
        <v>0.63600000000000001</v>
      </c>
      <c r="G5" s="1">
        <f t="shared" si="1"/>
        <v>0</v>
      </c>
      <c r="H5" s="1">
        <f t="shared" si="2"/>
        <v>0</v>
      </c>
      <c r="I5" s="1">
        <f t="shared" si="3"/>
        <v>0</v>
      </c>
      <c r="J5" s="1">
        <f t="shared" si="4"/>
        <v>0.1</v>
      </c>
      <c r="K5" s="2">
        <f t="shared" si="5"/>
        <v>1.736</v>
      </c>
    </row>
    <row r="6" spans="1:11" x14ac:dyDescent="0.2">
      <c r="A6" t="s">
        <v>5</v>
      </c>
      <c r="B6" t="s">
        <v>13</v>
      </c>
      <c r="C6" t="s">
        <v>19</v>
      </c>
      <c r="D6" t="s">
        <v>20</v>
      </c>
      <c r="E6" t="s">
        <v>18</v>
      </c>
      <c r="F6" s="1">
        <f>F5+9.1%</f>
        <v>0.72699999999999998</v>
      </c>
      <c r="G6" s="1">
        <f t="shared" si="1"/>
        <v>0</v>
      </c>
      <c r="H6" s="1">
        <f t="shared" si="2"/>
        <v>0</v>
      </c>
      <c r="I6" s="1">
        <f t="shared" si="3"/>
        <v>0</v>
      </c>
      <c r="J6" s="1">
        <f t="shared" si="4"/>
        <v>0.1</v>
      </c>
      <c r="K6" s="2">
        <f t="shared" si="5"/>
        <v>1.827</v>
      </c>
    </row>
    <row r="7" spans="1:11" x14ac:dyDescent="0.2">
      <c r="A7" t="s">
        <v>6</v>
      </c>
      <c r="B7" t="s">
        <v>13</v>
      </c>
      <c r="C7" t="s">
        <v>19</v>
      </c>
      <c r="D7" t="s">
        <v>20</v>
      </c>
      <c r="E7" t="s">
        <v>18</v>
      </c>
      <c r="F7" s="1">
        <f>F6+8.3%</f>
        <v>0.80999999999999994</v>
      </c>
      <c r="G7" s="1">
        <f t="shared" si="1"/>
        <v>0</v>
      </c>
      <c r="H7" s="1">
        <f t="shared" si="2"/>
        <v>0</v>
      </c>
      <c r="I7" s="1">
        <f t="shared" si="3"/>
        <v>0</v>
      </c>
      <c r="J7" s="1">
        <f t="shared" si="4"/>
        <v>0.1</v>
      </c>
      <c r="K7" s="2">
        <f t="shared" si="5"/>
        <v>1.91</v>
      </c>
    </row>
    <row r="8" spans="1:11" x14ac:dyDescent="0.2">
      <c r="A8" t="s">
        <v>11</v>
      </c>
      <c r="B8" t="s">
        <v>13</v>
      </c>
      <c r="C8" t="s">
        <v>19</v>
      </c>
      <c r="D8" t="s">
        <v>20</v>
      </c>
      <c r="E8" t="s">
        <v>18</v>
      </c>
      <c r="F8" s="1">
        <f>F7+7.7%</f>
        <v>0.8869999999999999</v>
      </c>
      <c r="G8" s="1">
        <f t="shared" si="1"/>
        <v>0</v>
      </c>
      <c r="H8" s="1">
        <f t="shared" si="2"/>
        <v>0</v>
      </c>
      <c r="I8" s="1">
        <f t="shared" si="3"/>
        <v>0</v>
      </c>
      <c r="J8" s="1">
        <f t="shared" si="4"/>
        <v>0.1</v>
      </c>
      <c r="K8" s="2">
        <f t="shared" si="5"/>
        <v>1.9869999999999999</v>
      </c>
    </row>
    <row r="9" spans="1:11" x14ac:dyDescent="0.2">
      <c r="A9" t="s">
        <v>7</v>
      </c>
      <c r="B9" t="s">
        <v>13</v>
      </c>
      <c r="C9" t="s">
        <v>19</v>
      </c>
      <c r="D9" t="s">
        <v>20</v>
      </c>
      <c r="E9" t="s">
        <v>18</v>
      </c>
      <c r="F9" s="1">
        <f>F8+14.3%</f>
        <v>1.0299999999999998</v>
      </c>
      <c r="G9" s="1">
        <f t="shared" si="1"/>
        <v>0</v>
      </c>
      <c r="H9" s="1">
        <f t="shared" si="2"/>
        <v>0</v>
      </c>
      <c r="I9" s="1">
        <f t="shared" si="3"/>
        <v>0</v>
      </c>
      <c r="J9" s="1">
        <f t="shared" si="4"/>
        <v>0.1</v>
      </c>
      <c r="K9" s="2">
        <f t="shared" si="5"/>
        <v>2.13</v>
      </c>
    </row>
    <row r="10" spans="1:11" x14ac:dyDescent="0.2">
      <c r="A10" t="s">
        <v>8</v>
      </c>
      <c r="B10" t="s">
        <v>13</v>
      </c>
      <c r="C10" t="s">
        <v>19</v>
      </c>
      <c r="D10" t="s">
        <v>20</v>
      </c>
      <c r="E10" t="s">
        <v>18</v>
      </c>
      <c r="F10" s="1">
        <f>F9+12.5%</f>
        <v>1.1549999999999998</v>
      </c>
      <c r="G10" s="1">
        <f t="shared" si="1"/>
        <v>0</v>
      </c>
      <c r="H10" s="1">
        <f t="shared" si="2"/>
        <v>0</v>
      </c>
      <c r="I10" s="1">
        <f t="shared" si="3"/>
        <v>0</v>
      </c>
      <c r="J10" s="1">
        <f t="shared" si="4"/>
        <v>0.1</v>
      </c>
      <c r="K10" s="2">
        <f t="shared" si="5"/>
        <v>2.2549999999999999</v>
      </c>
    </row>
    <row r="11" spans="1:11" x14ac:dyDescent="0.2">
      <c r="A11" t="s">
        <v>9</v>
      </c>
      <c r="B11" t="s">
        <v>13</v>
      </c>
      <c r="C11" t="s">
        <v>19</v>
      </c>
      <c r="D11" t="s">
        <v>20</v>
      </c>
      <c r="E11" t="s">
        <v>18</v>
      </c>
      <c r="F11" s="1">
        <f>F10+11.1%</f>
        <v>1.2659999999999998</v>
      </c>
      <c r="G11" s="1">
        <f t="shared" si="1"/>
        <v>0</v>
      </c>
      <c r="H11" s="1">
        <f t="shared" si="2"/>
        <v>0</v>
      </c>
      <c r="I11" s="1">
        <f t="shared" si="3"/>
        <v>0</v>
      </c>
      <c r="J11" s="1">
        <f t="shared" si="4"/>
        <v>0.1</v>
      </c>
      <c r="K11" s="2">
        <f t="shared" si="5"/>
        <v>2.3659999999999997</v>
      </c>
    </row>
    <row r="12" spans="1:11" x14ac:dyDescent="0.2">
      <c r="A12" t="s">
        <v>1</v>
      </c>
      <c r="B12" t="s">
        <v>13</v>
      </c>
      <c r="C12" t="s">
        <v>19</v>
      </c>
      <c r="D12" t="s">
        <v>25</v>
      </c>
      <c r="E12" t="s">
        <v>18</v>
      </c>
      <c r="F12" s="1">
        <v>0.3</v>
      </c>
      <c r="G12" s="1">
        <f t="shared" si="1"/>
        <v>0</v>
      </c>
      <c r="H12" s="1">
        <f t="shared" si="2"/>
        <v>0.05</v>
      </c>
      <c r="I12" s="1">
        <f t="shared" si="3"/>
        <v>0</v>
      </c>
      <c r="J12" s="1">
        <f t="shared" si="4"/>
        <v>0.1</v>
      </c>
      <c r="K12" s="2">
        <f t="shared" si="5"/>
        <v>1.45</v>
      </c>
    </row>
    <row r="13" spans="1:11" x14ac:dyDescent="0.2">
      <c r="A13" t="s">
        <v>2</v>
      </c>
      <c r="B13" t="s">
        <v>13</v>
      </c>
      <c r="C13" t="s">
        <v>19</v>
      </c>
      <c r="D13" t="s">
        <v>25</v>
      </c>
      <c r="E13" t="s">
        <v>18</v>
      </c>
      <c r="F13" s="1">
        <f>F12+12.5%</f>
        <v>0.42499999999999999</v>
      </c>
      <c r="G13" s="1">
        <f t="shared" si="1"/>
        <v>0</v>
      </c>
      <c r="H13" s="1">
        <f t="shared" si="2"/>
        <v>0.05</v>
      </c>
      <c r="I13" s="1">
        <f t="shared" si="3"/>
        <v>0</v>
      </c>
      <c r="J13" s="1">
        <f t="shared" si="4"/>
        <v>0.1</v>
      </c>
      <c r="K13" s="2">
        <f t="shared" si="5"/>
        <v>1.575</v>
      </c>
    </row>
    <row r="14" spans="1:11" x14ac:dyDescent="0.2">
      <c r="A14" t="s">
        <v>3</v>
      </c>
      <c r="B14" t="s">
        <v>13</v>
      </c>
      <c r="C14" t="s">
        <v>19</v>
      </c>
      <c r="D14" t="s">
        <v>25</v>
      </c>
      <c r="E14" t="s">
        <v>18</v>
      </c>
      <c r="F14" s="1">
        <f>F13+11.1%</f>
        <v>0.53600000000000003</v>
      </c>
      <c r="G14" s="1">
        <f t="shared" si="1"/>
        <v>0</v>
      </c>
      <c r="H14" s="1">
        <f t="shared" si="2"/>
        <v>0.05</v>
      </c>
      <c r="I14" s="1">
        <f t="shared" si="3"/>
        <v>0</v>
      </c>
      <c r="J14" s="1">
        <f t="shared" si="4"/>
        <v>0.1</v>
      </c>
      <c r="K14" s="2">
        <f t="shared" si="5"/>
        <v>1.6859999999999999</v>
      </c>
    </row>
    <row r="15" spans="1:11" x14ac:dyDescent="0.2">
      <c r="A15" t="s">
        <v>4</v>
      </c>
      <c r="B15" t="s">
        <v>13</v>
      </c>
      <c r="C15" t="s">
        <v>19</v>
      </c>
      <c r="D15" t="s">
        <v>25</v>
      </c>
      <c r="E15" t="s">
        <v>18</v>
      </c>
      <c r="F15" s="1">
        <f>F14+10%</f>
        <v>0.63600000000000001</v>
      </c>
      <c r="G15" s="1">
        <f t="shared" si="1"/>
        <v>0</v>
      </c>
      <c r="H15" s="1">
        <f t="shared" si="2"/>
        <v>0.05</v>
      </c>
      <c r="I15" s="1">
        <f t="shared" si="3"/>
        <v>0</v>
      </c>
      <c r="J15" s="1">
        <f t="shared" si="4"/>
        <v>0.1</v>
      </c>
      <c r="K15" s="2">
        <f t="shared" si="5"/>
        <v>1.786</v>
      </c>
    </row>
    <row r="16" spans="1:11" x14ac:dyDescent="0.2">
      <c r="A16" t="s">
        <v>5</v>
      </c>
      <c r="B16" t="s">
        <v>13</v>
      </c>
      <c r="C16" t="s">
        <v>19</v>
      </c>
      <c r="D16" t="s">
        <v>25</v>
      </c>
      <c r="E16" t="s">
        <v>18</v>
      </c>
      <c r="F16" s="1">
        <f>F15+9.1%</f>
        <v>0.72699999999999998</v>
      </c>
      <c r="G16" s="1">
        <f t="shared" si="1"/>
        <v>0</v>
      </c>
      <c r="H16" s="1">
        <f t="shared" si="2"/>
        <v>0.05</v>
      </c>
      <c r="I16" s="1">
        <f t="shared" si="3"/>
        <v>0</v>
      </c>
      <c r="J16" s="1">
        <f t="shared" si="4"/>
        <v>0.1</v>
      </c>
      <c r="K16" s="2">
        <f t="shared" si="5"/>
        <v>1.877</v>
      </c>
    </row>
    <row r="17" spans="1:11" x14ac:dyDescent="0.2">
      <c r="A17" t="s">
        <v>6</v>
      </c>
      <c r="B17" t="s">
        <v>13</v>
      </c>
      <c r="C17" t="s">
        <v>19</v>
      </c>
      <c r="D17" t="s">
        <v>25</v>
      </c>
      <c r="E17" t="s">
        <v>18</v>
      </c>
      <c r="F17" s="1">
        <f>F16+8.3%</f>
        <v>0.80999999999999994</v>
      </c>
      <c r="G17" s="1">
        <f t="shared" si="1"/>
        <v>0</v>
      </c>
      <c r="H17" s="1">
        <f t="shared" si="2"/>
        <v>0.05</v>
      </c>
      <c r="I17" s="1">
        <f t="shared" si="3"/>
        <v>0</v>
      </c>
      <c r="J17" s="1">
        <f t="shared" si="4"/>
        <v>0.1</v>
      </c>
      <c r="K17" s="2">
        <f t="shared" si="5"/>
        <v>1.96</v>
      </c>
    </row>
    <row r="18" spans="1:11" x14ac:dyDescent="0.2">
      <c r="A18" t="s">
        <v>11</v>
      </c>
      <c r="B18" t="s">
        <v>13</v>
      </c>
      <c r="C18" t="s">
        <v>19</v>
      </c>
      <c r="D18" t="s">
        <v>25</v>
      </c>
      <c r="E18" t="s">
        <v>18</v>
      </c>
      <c r="F18" s="1">
        <f>F17+7.7%</f>
        <v>0.8869999999999999</v>
      </c>
      <c r="G18" s="1">
        <f t="shared" si="1"/>
        <v>0</v>
      </c>
      <c r="H18" s="1">
        <f t="shared" si="2"/>
        <v>0.05</v>
      </c>
      <c r="I18" s="1">
        <f t="shared" si="3"/>
        <v>0</v>
      </c>
      <c r="J18" s="1">
        <f t="shared" si="4"/>
        <v>0.1</v>
      </c>
      <c r="K18" s="2">
        <f t="shared" si="5"/>
        <v>2.0369999999999999</v>
      </c>
    </row>
    <row r="19" spans="1:11" x14ac:dyDescent="0.2">
      <c r="A19" t="s">
        <v>7</v>
      </c>
      <c r="B19" t="s">
        <v>13</v>
      </c>
      <c r="C19" t="s">
        <v>19</v>
      </c>
      <c r="D19" t="s">
        <v>25</v>
      </c>
      <c r="E19" t="s">
        <v>18</v>
      </c>
      <c r="F19" s="1">
        <f>F18+14.3%</f>
        <v>1.0299999999999998</v>
      </c>
      <c r="G19" s="1">
        <f t="shared" si="1"/>
        <v>0</v>
      </c>
      <c r="H19" s="1">
        <f t="shared" si="2"/>
        <v>0.05</v>
      </c>
      <c r="I19" s="1">
        <f t="shared" si="3"/>
        <v>0</v>
      </c>
      <c r="J19" s="1">
        <f t="shared" si="4"/>
        <v>0.1</v>
      </c>
      <c r="K19" s="2">
        <f t="shared" si="5"/>
        <v>2.1799999999999997</v>
      </c>
    </row>
    <row r="20" spans="1:11" x14ac:dyDescent="0.2">
      <c r="A20" t="s">
        <v>8</v>
      </c>
      <c r="B20" t="s">
        <v>13</v>
      </c>
      <c r="C20" t="s">
        <v>19</v>
      </c>
      <c r="D20" t="s">
        <v>25</v>
      </c>
      <c r="E20" t="s">
        <v>18</v>
      </c>
      <c r="F20" s="1">
        <f>F19+12.5%</f>
        <v>1.1549999999999998</v>
      </c>
      <c r="G20" s="1">
        <f t="shared" si="1"/>
        <v>0</v>
      </c>
      <c r="H20" s="1">
        <f t="shared" si="2"/>
        <v>0.05</v>
      </c>
      <c r="I20" s="1">
        <f t="shared" si="3"/>
        <v>0</v>
      </c>
      <c r="J20" s="1">
        <f t="shared" si="4"/>
        <v>0.1</v>
      </c>
      <c r="K20" s="2">
        <f t="shared" si="5"/>
        <v>2.3049999999999997</v>
      </c>
    </row>
    <row r="21" spans="1:11" x14ac:dyDescent="0.2">
      <c r="A21" t="s">
        <v>9</v>
      </c>
      <c r="B21" t="s">
        <v>13</v>
      </c>
      <c r="C21" t="s">
        <v>19</v>
      </c>
      <c r="D21" t="s">
        <v>25</v>
      </c>
      <c r="E21" t="s">
        <v>18</v>
      </c>
      <c r="F21" s="1">
        <f>F20+11.1%</f>
        <v>1.2659999999999998</v>
      </c>
      <c r="G21" s="1">
        <f t="shared" si="1"/>
        <v>0</v>
      </c>
      <c r="H21" s="1">
        <f t="shared" si="2"/>
        <v>0.05</v>
      </c>
      <c r="I21" s="1">
        <f t="shared" si="3"/>
        <v>0</v>
      </c>
      <c r="J21" s="1">
        <f t="shared" si="4"/>
        <v>0.1</v>
      </c>
      <c r="K21" s="2">
        <f t="shared" si="5"/>
        <v>2.4159999999999999</v>
      </c>
    </row>
    <row r="22" spans="1:11" x14ac:dyDescent="0.2">
      <c r="A22" t="s">
        <v>1</v>
      </c>
      <c r="B22" t="s">
        <v>13</v>
      </c>
      <c r="C22" t="s">
        <v>19</v>
      </c>
      <c r="D22" t="s">
        <v>26</v>
      </c>
      <c r="E22" t="s">
        <v>18</v>
      </c>
      <c r="F22" s="1">
        <v>0.3</v>
      </c>
      <c r="G22" s="1">
        <f t="shared" si="1"/>
        <v>0</v>
      </c>
      <c r="H22" s="1">
        <f t="shared" si="2"/>
        <v>0.05</v>
      </c>
      <c r="I22" s="1">
        <f t="shared" si="3"/>
        <v>0</v>
      </c>
      <c r="J22" s="1">
        <f t="shared" si="4"/>
        <v>0.1</v>
      </c>
      <c r="K22" s="2">
        <f t="shared" si="5"/>
        <v>1.45</v>
      </c>
    </row>
    <row r="23" spans="1:11" x14ac:dyDescent="0.2">
      <c r="A23" t="s">
        <v>2</v>
      </c>
      <c r="B23" t="s">
        <v>13</v>
      </c>
      <c r="C23" t="s">
        <v>19</v>
      </c>
      <c r="D23" t="s">
        <v>26</v>
      </c>
      <c r="E23" t="s">
        <v>18</v>
      </c>
      <c r="F23" s="1">
        <f>F22+12.5%</f>
        <v>0.42499999999999999</v>
      </c>
      <c r="G23" s="1">
        <f t="shared" si="1"/>
        <v>0</v>
      </c>
      <c r="H23" s="1">
        <f t="shared" si="2"/>
        <v>0.05</v>
      </c>
      <c r="I23" s="1">
        <f t="shared" si="3"/>
        <v>0</v>
      </c>
      <c r="J23" s="1">
        <f t="shared" si="4"/>
        <v>0.1</v>
      </c>
      <c r="K23" s="2">
        <f t="shared" si="5"/>
        <v>1.575</v>
      </c>
    </row>
    <row r="24" spans="1:11" x14ac:dyDescent="0.2">
      <c r="A24" t="s">
        <v>3</v>
      </c>
      <c r="B24" t="s">
        <v>13</v>
      </c>
      <c r="C24" t="s">
        <v>19</v>
      </c>
      <c r="D24" t="s">
        <v>26</v>
      </c>
      <c r="E24" t="s">
        <v>18</v>
      </c>
      <c r="F24" s="1">
        <f>F23+11.1%</f>
        <v>0.53600000000000003</v>
      </c>
      <c r="G24" s="1">
        <f t="shared" si="1"/>
        <v>0</v>
      </c>
      <c r="H24" s="1">
        <f t="shared" si="2"/>
        <v>0.05</v>
      </c>
      <c r="I24" s="1">
        <f t="shared" si="3"/>
        <v>0</v>
      </c>
      <c r="J24" s="1">
        <f t="shared" si="4"/>
        <v>0.1</v>
      </c>
      <c r="K24" s="2">
        <f t="shared" si="5"/>
        <v>1.6859999999999999</v>
      </c>
    </row>
    <row r="25" spans="1:11" x14ac:dyDescent="0.2">
      <c r="A25" t="s">
        <v>4</v>
      </c>
      <c r="B25" t="s">
        <v>13</v>
      </c>
      <c r="C25" t="s">
        <v>19</v>
      </c>
      <c r="D25" t="s">
        <v>26</v>
      </c>
      <c r="E25" t="s">
        <v>18</v>
      </c>
      <c r="F25" s="1">
        <f>F24+10%</f>
        <v>0.63600000000000001</v>
      </c>
      <c r="G25" s="1">
        <f t="shared" si="1"/>
        <v>0</v>
      </c>
      <c r="H25" s="1">
        <f t="shared" si="2"/>
        <v>0.05</v>
      </c>
      <c r="I25" s="1">
        <f t="shared" si="3"/>
        <v>0</v>
      </c>
      <c r="J25" s="1">
        <f t="shared" si="4"/>
        <v>0.1</v>
      </c>
      <c r="K25" s="2">
        <f t="shared" si="5"/>
        <v>1.786</v>
      </c>
    </row>
    <row r="26" spans="1:11" x14ac:dyDescent="0.2">
      <c r="A26" t="s">
        <v>5</v>
      </c>
      <c r="B26" t="s">
        <v>13</v>
      </c>
      <c r="C26" t="s">
        <v>19</v>
      </c>
      <c r="D26" t="s">
        <v>26</v>
      </c>
      <c r="E26" t="s">
        <v>18</v>
      </c>
      <c r="F26" s="1">
        <f>F25+9.1%</f>
        <v>0.72699999999999998</v>
      </c>
      <c r="G26" s="1">
        <f t="shared" si="1"/>
        <v>0</v>
      </c>
      <c r="H26" s="1">
        <f t="shared" si="2"/>
        <v>0.05</v>
      </c>
      <c r="I26" s="1">
        <f t="shared" si="3"/>
        <v>0</v>
      </c>
      <c r="J26" s="1">
        <f t="shared" si="4"/>
        <v>0.1</v>
      </c>
      <c r="K26" s="2">
        <f t="shared" si="5"/>
        <v>1.877</v>
      </c>
    </row>
    <row r="27" spans="1:11" x14ac:dyDescent="0.2">
      <c r="A27" t="s">
        <v>6</v>
      </c>
      <c r="B27" t="s">
        <v>13</v>
      </c>
      <c r="C27" t="s">
        <v>19</v>
      </c>
      <c r="D27" t="s">
        <v>26</v>
      </c>
      <c r="E27" t="s">
        <v>18</v>
      </c>
      <c r="F27" s="1">
        <f>F26+8.3%</f>
        <v>0.80999999999999994</v>
      </c>
      <c r="G27" s="1">
        <f t="shared" si="1"/>
        <v>0</v>
      </c>
      <c r="H27" s="1">
        <f t="shared" si="2"/>
        <v>0.05</v>
      </c>
      <c r="I27" s="1">
        <f t="shared" si="3"/>
        <v>0</v>
      </c>
      <c r="J27" s="1">
        <f t="shared" si="4"/>
        <v>0.1</v>
      </c>
      <c r="K27" s="2">
        <f t="shared" si="5"/>
        <v>1.96</v>
      </c>
    </row>
    <row r="28" spans="1:11" x14ac:dyDescent="0.2">
      <c r="A28" t="s">
        <v>11</v>
      </c>
      <c r="B28" t="s">
        <v>13</v>
      </c>
      <c r="C28" t="s">
        <v>19</v>
      </c>
      <c r="D28" t="s">
        <v>26</v>
      </c>
      <c r="E28" t="s">
        <v>18</v>
      </c>
      <c r="F28" s="1">
        <f>F27+7.7%</f>
        <v>0.8869999999999999</v>
      </c>
      <c r="G28" s="1">
        <f t="shared" si="1"/>
        <v>0</v>
      </c>
      <c r="H28" s="1">
        <f t="shared" si="2"/>
        <v>0.05</v>
      </c>
      <c r="I28" s="1">
        <f t="shared" si="3"/>
        <v>0</v>
      </c>
      <c r="J28" s="1">
        <f t="shared" si="4"/>
        <v>0.1</v>
      </c>
      <c r="K28" s="2">
        <f t="shared" si="5"/>
        <v>2.0369999999999999</v>
      </c>
    </row>
    <row r="29" spans="1:11" x14ac:dyDescent="0.2">
      <c r="A29" t="s">
        <v>7</v>
      </c>
      <c r="B29" t="s">
        <v>13</v>
      </c>
      <c r="C29" t="s">
        <v>19</v>
      </c>
      <c r="D29" t="s">
        <v>26</v>
      </c>
      <c r="E29" t="s">
        <v>18</v>
      </c>
      <c r="F29" s="1">
        <f>F28+14.3%</f>
        <v>1.0299999999999998</v>
      </c>
      <c r="G29" s="1">
        <f t="shared" si="1"/>
        <v>0</v>
      </c>
      <c r="H29" s="1">
        <f t="shared" si="2"/>
        <v>0.05</v>
      </c>
      <c r="I29" s="1">
        <f t="shared" si="3"/>
        <v>0</v>
      </c>
      <c r="J29" s="1">
        <f t="shared" si="4"/>
        <v>0.1</v>
      </c>
      <c r="K29" s="2">
        <f t="shared" si="5"/>
        <v>2.1799999999999997</v>
      </c>
    </row>
    <row r="30" spans="1:11" x14ac:dyDescent="0.2">
      <c r="A30" t="s">
        <v>8</v>
      </c>
      <c r="B30" t="s">
        <v>13</v>
      </c>
      <c r="C30" t="s">
        <v>19</v>
      </c>
      <c r="D30" t="s">
        <v>26</v>
      </c>
      <c r="E30" t="s">
        <v>18</v>
      </c>
      <c r="F30" s="1">
        <f>F29+12.5%</f>
        <v>1.1549999999999998</v>
      </c>
      <c r="G30" s="1">
        <f t="shared" si="1"/>
        <v>0</v>
      </c>
      <c r="H30" s="1">
        <f t="shared" si="2"/>
        <v>0.05</v>
      </c>
      <c r="I30" s="1">
        <f t="shared" si="3"/>
        <v>0</v>
      </c>
      <c r="J30" s="1">
        <f t="shared" si="4"/>
        <v>0.1</v>
      </c>
      <c r="K30" s="2">
        <f t="shared" si="5"/>
        <v>2.3049999999999997</v>
      </c>
    </row>
    <row r="31" spans="1:11" x14ac:dyDescent="0.2">
      <c r="A31" t="s">
        <v>9</v>
      </c>
      <c r="B31" t="s">
        <v>13</v>
      </c>
      <c r="C31" t="s">
        <v>19</v>
      </c>
      <c r="D31" t="s">
        <v>26</v>
      </c>
      <c r="E31" t="s">
        <v>18</v>
      </c>
      <c r="F31" s="1">
        <f>F30+11.1%</f>
        <v>1.2659999999999998</v>
      </c>
      <c r="G31" s="1">
        <f t="shared" si="1"/>
        <v>0</v>
      </c>
      <c r="H31" s="1">
        <f t="shared" si="2"/>
        <v>0.05</v>
      </c>
      <c r="I31" s="1">
        <f t="shared" si="3"/>
        <v>0</v>
      </c>
      <c r="J31" s="1">
        <f t="shared" si="4"/>
        <v>0.1</v>
      </c>
      <c r="K31" s="2">
        <f t="shared" si="5"/>
        <v>2.4159999999999999</v>
      </c>
    </row>
    <row r="32" spans="1:11" x14ac:dyDescent="0.2">
      <c r="A32" t="s">
        <v>1</v>
      </c>
      <c r="B32" t="s">
        <v>13</v>
      </c>
      <c r="C32" t="s">
        <v>19</v>
      </c>
      <c r="D32" t="s">
        <v>27</v>
      </c>
      <c r="E32" t="s">
        <v>18</v>
      </c>
      <c r="F32" s="1">
        <v>0.3</v>
      </c>
      <c r="G32" s="1">
        <f t="shared" si="1"/>
        <v>0</v>
      </c>
      <c r="H32" s="1">
        <f t="shared" si="2"/>
        <v>0.1</v>
      </c>
      <c r="I32" s="1">
        <f t="shared" si="3"/>
        <v>0</v>
      </c>
      <c r="J32" s="1">
        <f t="shared" si="4"/>
        <v>0.1</v>
      </c>
      <c r="K32" s="2">
        <f t="shared" si="5"/>
        <v>1.5</v>
      </c>
    </row>
    <row r="33" spans="1:11" x14ac:dyDescent="0.2">
      <c r="A33" t="s">
        <v>2</v>
      </c>
      <c r="B33" t="s">
        <v>13</v>
      </c>
      <c r="C33" t="s">
        <v>19</v>
      </c>
      <c r="D33" t="s">
        <v>27</v>
      </c>
      <c r="E33" t="s">
        <v>18</v>
      </c>
      <c r="F33" s="1">
        <f>F32+12.5%</f>
        <v>0.42499999999999999</v>
      </c>
      <c r="G33" s="1">
        <f t="shared" si="1"/>
        <v>0</v>
      </c>
      <c r="H33" s="1">
        <f t="shared" si="2"/>
        <v>0.1</v>
      </c>
      <c r="I33" s="1">
        <f t="shared" si="3"/>
        <v>0</v>
      </c>
      <c r="J33" s="1">
        <f t="shared" si="4"/>
        <v>0.1</v>
      </c>
      <c r="K33" s="2">
        <f t="shared" si="5"/>
        <v>1.625</v>
      </c>
    </row>
    <row r="34" spans="1:11" x14ac:dyDescent="0.2">
      <c r="A34" t="s">
        <v>3</v>
      </c>
      <c r="B34" t="s">
        <v>13</v>
      </c>
      <c r="C34" t="s">
        <v>19</v>
      </c>
      <c r="D34" t="s">
        <v>27</v>
      </c>
      <c r="E34" t="s">
        <v>18</v>
      </c>
      <c r="F34" s="1">
        <f>F33+11.1%</f>
        <v>0.53600000000000003</v>
      </c>
      <c r="G34" s="1">
        <f t="shared" si="1"/>
        <v>0</v>
      </c>
      <c r="H34" s="1">
        <f t="shared" si="2"/>
        <v>0.1</v>
      </c>
      <c r="I34" s="1">
        <f t="shared" si="3"/>
        <v>0</v>
      </c>
      <c r="J34" s="1">
        <f t="shared" si="4"/>
        <v>0.1</v>
      </c>
      <c r="K34" s="2">
        <f t="shared" si="5"/>
        <v>1.736</v>
      </c>
    </row>
    <row r="35" spans="1:11" x14ac:dyDescent="0.2">
      <c r="A35" t="s">
        <v>4</v>
      </c>
      <c r="B35" t="s">
        <v>13</v>
      </c>
      <c r="C35" t="s">
        <v>19</v>
      </c>
      <c r="D35" t="s">
        <v>27</v>
      </c>
      <c r="E35" t="s">
        <v>18</v>
      </c>
      <c r="F35" s="1">
        <f>F34+10%</f>
        <v>0.63600000000000001</v>
      </c>
      <c r="G35" s="1">
        <f t="shared" si="1"/>
        <v>0</v>
      </c>
      <c r="H35" s="1">
        <f t="shared" si="2"/>
        <v>0.1</v>
      </c>
      <c r="I35" s="1">
        <f t="shared" si="3"/>
        <v>0</v>
      </c>
      <c r="J35" s="1">
        <f t="shared" si="4"/>
        <v>0.1</v>
      </c>
      <c r="K35" s="2">
        <f t="shared" si="5"/>
        <v>1.8359999999999999</v>
      </c>
    </row>
    <row r="36" spans="1:11" x14ac:dyDescent="0.2">
      <c r="A36" t="s">
        <v>5</v>
      </c>
      <c r="B36" t="s">
        <v>13</v>
      </c>
      <c r="C36" t="s">
        <v>19</v>
      </c>
      <c r="D36" t="s">
        <v>27</v>
      </c>
      <c r="E36" t="s">
        <v>18</v>
      </c>
      <c r="F36" s="1">
        <f>F35+9.1%</f>
        <v>0.72699999999999998</v>
      </c>
      <c r="G36" s="1">
        <f t="shared" si="1"/>
        <v>0</v>
      </c>
      <c r="H36" s="1">
        <f t="shared" si="2"/>
        <v>0.1</v>
      </c>
      <c r="I36" s="1">
        <f t="shared" si="3"/>
        <v>0</v>
      </c>
      <c r="J36" s="1">
        <f t="shared" si="4"/>
        <v>0.1</v>
      </c>
      <c r="K36" s="2">
        <f t="shared" si="5"/>
        <v>1.927</v>
      </c>
    </row>
    <row r="37" spans="1:11" x14ac:dyDescent="0.2">
      <c r="A37" t="s">
        <v>6</v>
      </c>
      <c r="B37" t="s">
        <v>13</v>
      </c>
      <c r="C37" t="s">
        <v>19</v>
      </c>
      <c r="D37" t="s">
        <v>27</v>
      </c>
      <c r="E37" t="s">
        <v>18</v>
      </c>
      <c r="F37" s="1">
        <f>F36+8.3%</f>
        <v>0.80999999999999994</v>
      </c>
      <c r="G37" s="1">
        <f t="shared" si="1"/>
        <v>0</v>
      </c>
      <c r="H37" s="1">
        <f t="shared" si="2"/>
        <v>0.1</v>
      </c>
      <c r="I37" s="1">
        <f t="shared" si="3"/>
        <v>0</v>
      </c>
      <c r="J37" s="1">
        <f t="shared" si="4"/>
        <v>0.1</v>
      </c>
      <c r="K37" s="2">
        <f t="shared" si="5"/>
        <v>2.0099999999999998</v>
      </c>
    </row>
    <row r="38" spans="1:11" x14ac:dyDescent="0.2">
      <c r="A38" t="s">
        <v>11</v>
      </c>
      <c r="B38" t="s">
        <v>13</v>
      </c>
      <c r="C38" t="s">
        <v>19</v>
      </c>
      <c r="D38" t="s">
        <v>27</v>
      </c>
      <c r="E38" t="s">
        <v>18</v>
      </c>
      <c r="F38" s="1">
        <f>F37+7.7%</f>
        <v>0.8869999999999999</v>
      </c>
      <c r="G38" s="1">
        <f t="shared" si="1"/>
        <v>0</v>
      </c>
      <c r="H38" s="1">
        <f t="shared" si="2"/>
        <v>0.1</v>
      </c>
      <c r="I38" s="1">
        <f t="shared" si="3"/>
        <v>0</v>
      </c>
      <c r="J38" s="1">
        <f t="shared" si="4"/>
        <v>0.1</v>
      </c>
      <c r="K38" s="2">
        <f t="shared" si="5"/>
        <v>2.0869999999999997</v>
      </c>
    </row>
    <row r="39" spans="1:11" x14ac:dyDescent="0.2">
      <c r="A39" t="s">
        <v>7</v>
      </c>
      <c r="B39" t="s">
        <v>13</v>
      </c>
      <c r="C39" t="s">
        <v>19</v>
      </c>
      <c r="D39" t="s">
        <v>27</v>
      </c>
      <c r="E39" t="s">
        <v>18</v>
      </c>
      <c r="F39" s="1">
        <f>F38+14.3%</f>
        <v>1.0299999999999998</v>
      </c>
      <c r="G39" s="1">
        <f t="shared" si="1"/>
        <v>0</v>
      </c>
      <c r="H39" s="1">
        <f t="shared" si="2"/>
        <v>0.1</v>
      </c>
      <c r="I39" s="1">
        <f t="shared" si="3"/>
        <v>0</v>
      </c>
      <c r="J39" s="1">
        <f t="shared" si="4"/>
        <v>0.1</v>
      </c>
      <c r="K39" s="2">
        <f t="shared" si="5"/>
        <v>2.23</v>
      </c>
    </row>
    <row r="40" spans="1:11" x14ac:dyDescent="0.2">
      <c r="A40" t="s">
        <v>8</v>
      </c>
      <c r="B40" t="s">
        <v>13</v>
      </c>
      <c r="C40" t="s">
        <v>19</v>
      </c>
      <c r="D40" t="s">
        <v>27</v>
      </c>
      <c r="E40" t="s">
        <v>18</v>
      </c>
      <c r="F40" s="1">
        <f>F39+12.5%</f>
        <v>1.1549999999999998</v>
      </c>
      <c r="G40" s="1">
        <f t="shared" si="1"/>
        <v>0</v>
      </c>
      <c r="H40" s="1">
        <f t="shared" si="2"/>
        <v>0.1</v>
      </c>
      <c r="I40" s="1">
        <f t="shared" si="3"/>
        <v>0</v>
      </c>
      <c r="J40" s="1">
        <f t="shared" si="4"/>
        <v>0.1</v>
      </c>
      <c r="K40" s="2">
        <f t="shared" si="5"/>
        <v>2.355</v>
      </c>
    </row>
    <row r="41" spans="1:11" x14ac:dyDescent="0.2">
      <c r="A41" t="s">
        <v>9</v>
      </c>
      <c r="B41" t="s">
        <v>13</v>
      </c>
      <c r="C41" t="s">
        <v>19</v>
      </c>
      <c r="D41" t="s">
        <v>27</v>
      </c>
      <c r="E41" t="s">
        <v>18</v>
      </c>
      <c r="F41" s="1">
        <f>F40+11.1%</f>
        <v>1.2659999999999998</v>
      </c>
      <c r="G41" s="1">
        <f t="shared" si="1"/>
        <v>0</v>
      </c>
      <c r="H41" s="1">
        <f t="shared" si="2"/>
        <v>0.1</v>
      </c>
      <c r="I41" s="1">
        <f t="shared" si="3"/>
        <v>0</v>
      </c>
      <c r="J41" s="1">
        <f t="shared" si="4"/>
        <v>0.1</v>
      </c>
      <c r="K41" s="2">
        <f t="shared" si="5"/>
        <v>2.4660000000000002</v>
      </c>
    </row>
    <row r="42" spans="1:11" x14ac:dyDescent="0.2">
      <c r="A42" t="s">
        <v>1</v>
      </c>
      <c r="B42" t="s">
        <v>13</v>
      </c>
      <c r="C42" t="s">
        <v>19</v>
      </c>
      <c r="D42" t="s">
        <v>28</v>
      </c>
      <c r="E42" t="s">
        <v>18</v>
      </c>
      <c r="F42" s="1">
        <v>0.3</v>
      </c>
      <c r="G42" s="1">
        <f t="shared" si="1"/>
        <v>0</v>
      </c>
      <c r="H42" s="1">
        <f t="shared" si="2"/>
        <v>0.1</v>
      </c>
      <c r="I42" s="1">
        <f t="shared" si="3"/>
        <v>0</v>
      </c>
      <c r="J42" s="1">
        <f t="shared" si="4"/>
        <v>0.1</v>
      </c>
      <c r="K42" s="2">
        <f t="shared" si="5"/>
        <v>1.5</v>
      </c>
    </row>
    <row r="43" spans="1:11" x14ac:dyDescent="0.2">
      <c r="A43" t="s">
        <v>2</v>
      </c>
      <c r="B43" t="s">
        <v>13</v>
      </c>
      <c r="C43" t="s">
        <v>19</v>
      </c>
      <c r="D43" t="s">
        <v>28</v>
      </c>
      <c r="E43" t="s">
        <v>18</v>
      </c>
      <c r="F43" s="1">
        <f>F42+12.5%</f>
        <v>0.42499999999999999</v>
      </c>
      <c r="G43" s="1">
        <f t="shared" si="1"/>
        <v>0</v>
      </c>
      <c r="H43" s="1">
        <f t="shared" si="2"/>
        <v>0.1</v>
      </c>
      <c r="I43" s="1">
        <f t="shared" si="3"/>
        <v>0</v>
      </c>
      <c r="J43" s="1">
        <f t="shared" si="4"/>
        <v>0.1</v>
      </c>
      <c r="K43" s="2">
        <f t="shared" si="5"/>
        <v>1.625</v>
      </c>
    </row>
    <row r="44" spans="1:11" x14ac:dyDescent="0.2">
      <c r="A44" t="s">
        <v>3</v>
      </c>
      <c r="B44" t="s">
        <v>13</v>
      </c>
      <c r="C44" t="s">
        <v>19</v>
      </c>
      <c r="D44" t="s">
        <v>28</v>
      </c>
      <c r="E44" t="s">
        <v>18</v>
      </c>
      <c r="F44" s="1">
        <f>F43+11.1%</f>
        <v>0.53600000000000003</v>
      </c>
      <c r="G44" s="1">
        <f t="shared" si="1"/>
        <v>0</v>
      </c>
      <c r="H44" s="1">
        <f t="shared" si="2"/>
        <v>0.1</v>
      </c>
      <c r="I44" s="1">
        <f t="shared" si="3"/>
        <v>0</v>
      </c>
      <c r="J44" s="1">
        <f t="shared" si="4"/>
        <v>0.1</v>
      </c>
      <c r="K44" s="2">
        <f t="shared" si="5"/>
        <v>1.736</v>
      </c>
    </row>
    <row r="45" spans="1:11" x14ac:dyDescent="0.2">
      <c r="A45" t="s">
        <v>4</v>
      </c>
      <c r="B45" t="s">
        <v>13</v>
      </c>
      <c r="C45" t="s">
        <v>19</v>
      </c>
      <c r="D45" t="s">
        <v>28</v>
      </c>
      <c r="E45" t="s">
        <v>18</v>
      </c>
      <c r="F45" s="1">
        <f>F44+10%</f>
        <v>0.63600000000000001</v>
      </c>
      <c r="G45" s="1">
        <f t="shared" si="1"/>
        <v>0</v>
      </c>
      <c r="H45" s="1">
        <f t="shared" si="2"/>
        <v>0.1</v>
      </c>
      <c r="I45" s="1">
        <f t="shared" si="3"/>
        <v>0</v>
      </c>
      <c r="J45" s="1">
        <f t="shared" si="4"/>
        <v>0.1</v>
      </c>
      <c r="K45" s="2">
        <f t="shared" si="5"/>
        <v>1.8359999999999999</v>
      </c>
    </row>
    <row r="46" spans="1:11" x14ac:dyDescent="0.2">
      <c r="A46" t="s">
        <v>5</v>
      </c>
      <c r="B46" t="s">
        <v>13</v>
      </c>
      <c r="C46" t="s">
        <v>19</v>
      </c>
      <c r="D46" t="s">
        <v>28</v>
      </c>
      <c r="E46" t="s">
        <v>18</v>
      </c>
      <c r="F46" s="1">
        <f>F45+9.1%</f>
        <v>0.72699999999999998</v>
      </c>
      <c r="G46" s="1">
        <f t="shared" si="1"/>
        <v>0</v>
      </c>
      <c r="H46" s="1">
        <f t="shared" si="2"/>
        <v>0.1</v>
      </c>
      <c r="I46" s="1">
        <f t="shared" si="3"/>
        <v>0</v>
      </c>
      <c r="J46" s="1">
        <f t="shared" si="4"/>
        <v>0.1</v>
      </c>
      <c r="K46" s="2">
        <f t="shared" si="5"/>
        <v>1.927</v>
      </c>
    </row>
    <row r="47" spans="1:11" x14ac:dyDescent="0.2">
      <c r="A47" t="s">
        <v>6</v>
      </c>
      <c r="B47" t="s">
        <v>13</v>
      </c>
      <c r="C47" t="s">
        <v>19</v>
      </c>
      <c r="D47" t="s">
        <v>28</v>
      </c>
      <c r="E47" t="s">
        <v>18</v>
      </c>
      <c r="F47" s="1">
        <f>F46+8.3%</f>
        <v>0.80999999999999994</v>
      </c>
      <c r="G47" s="1">
        <f t="shared" si="1"/>
        <v>0</v>
      </c>
      <c r="H47" s="1">
        <f t="shared" si="2"/>
        <v>0.1</v>
      </c>
      <c r="I47" s="1">
        <f t="shared" si="3"/>
        <v>0</v>
      </c>
      <c r="J47" s="1">
        <f t="shared" si="4"/>
        <v>0.1</v>
      </c>
      <c r="K47" s="2">
        <f t="shared" si="5"/>
        <v>2.0099999999999998</v>
      </c>
    </row>
    <row r="48" spans="1:11" x14ac:dyDescent="0.2">
      <c r="A48" t="s">
        <v>11</v>
      </c>
      <c r="B48" t="s">
        <v>13</v>
      </c>
      <c r="C48" t="s">
        <v>19</v>
      </c>
      <c r="D48" t="s">
        <v>28</v>
      </c>
      <c r="E48" t="s">
        <v>18</v>
      </c>
      <c r="F48" s="1">
        <f>F47+7.7%</f>
        <v>0.8869999999999999</v>
      </c>
      <c r="G48" s="1">
        <f t="shared" si="1"/>
        <v>0</v>
      </c>
      <c r="H48" s="1">
        <f t="shared" si="2"/>
        <v>0.1</v>
      </c>
      <c r="I48" s="1">
        <f t="shared" si="3"/>
        <v>0</v>
      </c>
      <c r="J48" s="1">
        <f t="shared" si="4"/>
        <v>0.1</v>
      </c>
      <c r="K48" s="2">
        <f t="shared" si="5"/>
        <v>2.0869999999999997</v>
      </c>
    </row>
    <row r="49" spans="1:11" x14ac:dyDescent="0.2">
      <c r="A49" t="s">
        <v>7</v>
      </c>
      <c r="B49" t="s">
        <v>13</v>
      </c>
      <c r="C49" t="s">
        <v>19</v>
      </c>
      <c r="D49" t="s">
        <v>28</v>
      </c>
      <c r="E49" t="s">
        <v>18</v>
      </c>
      <c r="F49" s="1">
        <f>F48+14.3%</f>
        <v>1.0299999999999998</v>
      </c>
      <c r="G49" s="1">
        <f t="shared" si="1"/>
        <v>0</v>
      </c>
      <c r="H49" s="1">
        <f t="shared" si="2"/>
        <v>0.1</v>
      </c>
      <c r="I49" s="1">
        <f t="shared" si="3"/>
        <v>0</v>
      </c>
      <c r="J49" s="1">
        <f t="shared" si="4"/>
        <v>0.1</v>
      </c>
      <c r="K49" s="2">
        <f t="shared" si="5"/>
        <v>2.23</v>
      </c>
    </row>
    <row r="50" spans="1:11" x14ac:dyDescent="0.2">
      <c r="A50" t="s">
        <v>8</v>
      </c>
      <c r="B50" t="s">
        <v>13</v>
      </c>
      <c r="C50" t="s">
        <v>19</v>
      </c>
      <c r="D50" t="s">
        <v>28</v>
      </c>
      <c r="E50" t="s">
        <v>18</v>
      </c>
      <c r="F50" s="1">
        <f>F49+12.5%</f>
        <v>1.1549999999999998</v>
      </c>
      <c r="G50" s="1">
        <f t="shared" si="1"/>
        <v>0</v>
      </c>
      <c r="H50" s="1">
        <f t="shared" si="2"/>
        <v>0.1</v>
      </c>
      <c r="I50" s="1">
        <f t="shared" si="3"/>
        <v>0</v>
      </c>
      <c r="J50" s="1">
        <f t="shared" si="4"/>
        <v>0.1</v>
      </c>
      <c r="K50" s="2">
        <f t="shared" si="5"/>
        <v>2.355</v>
      </c>
    </row>
    <row r="51" spans="1:11" x14ac:dyDescent="0.2">
      <c r="A51" t="s">
        <v>9</v>
      </c>
      <c r="B51" t="s">
        <v>13</v>
      </c>
      <c r="C51" t="s">
        <v>19</v>
      </c>
      <c r="D51" t="s">
        <v>28</v>
      </c>
      <c r="E51" t="s">
        <v>18</v>
      </c>
      <c r="F51" s="1">
        <f>F50+11.1%</f>
        <v>1.2659999999999998</v>
      </c>
      <c r="G51" s="1">
        <f t="shared" si="1"/>
        <v>0</v>
      </c>
      <c r="H51" s="1">
        <f t="shared" si="2"/>
        <v>0.1</v>
      </c>
      <c r="I51" s="1">
        <f t="shared" si="3"/>
        <v>0</v>
      </c>
      <c r="J51" s="1">
        <f t="shared" si="4"/>
        <v>0.1</v>
      </c>
      <c r="K51" s="2">
        <f t="shared" si="5"/>
        <v>2.4660000000000002</v>
      </c>
    </row>
    <row r="52" spans="1:11" x14ac:dyDescent="0.2">
      <c r="A52" t="s">
        <v>1</v>
      </c>
      <c r="B52" t="s">
        <v>13</v>
      </c>
      <c r="C52" t="s">
        <v>19</v>
      </c>
      <c r="D52" t="s">
        <v>29</v>
      </c>
      <c r="E52" t="s">
        <v>18</v>
      </c>
      <c r="F52" s="1">
        <v>0.3</v>
      </c>
      <c r="G52" s="1">
        <f t="shared" si="1"/>
        <v>0</v>
      </c>
      <c r="H52" s="1">
        <f t="shared" si="2"/>
        <v>0.15</v>
      </c>
      <c r="I52" s="1">
        <f t="shared" si="3"/>
        <v>0</v>
      </c>
      <c r="J52" s="1">
        <f t="shared" si="4"/>
        <v>0.1</v>
      </c>
      <c r="K52" s="2">
        <f t="shared" si="5"/>
        <v>1.5499999999999998</v>
      </c>
    </row>
    <row r="53" spans="1:11" x14ac:dyDescent="0.2">
      <c r="A53" t="s">
        <v>2</v>
      </c>
      <c r="B53" t="s">
        <v>13</v>
      </c>
      <c r="C53" t="s">
        <v>19</v>
      </c>
      <c r="D53" t="s">
        <v>29</v>
      </c>
      <c r="E53" t="s">
        <v>18</v>
      </c>
      <c r="F53" s="1">
        <f>F52+12.5%</f>
        <v>0.42499999999999999</v>
      </c>
      <c r="G53" s="1">
        <f t="shared" si="1"/>
        <v>0</v>
      </c>
      <c r="H53" s="1">
        <f t="shared" si="2"/>
        <v>0.15</v>
      </c>
      <c r="I53" s="1">
        <f t="shared" si="3"/>
        <v>0</v>
      </c>
      <c r="J53" s="1">
        <f t="shared" si="4"/>
        <v>0.1</v>
      </c>
      <c r="K53" s="2">
        <f t="shared" si="5"/>
        <v>1.6749999999999998</v>
      </c>
    </row>
    <row r="54" spans="1:11" x14ac:dyDescent="0.2">
      <c r="A54" t="s">
        <v>3</v>
      </c>
      <c r="B54" t="s">
        <v>13</v>
      </c>
      <c r="C54" t="s">
        <v>19</v>
      </c>
      <c r="D54" t="s">
        <v>29</v>
      </c>
      <c r="E54" t="s">
        <v>18</v>
      </c>
      <c r="F54" s="1">
        <f>F53+11.1%</f>
        <v>0.53600000000000003</v>
      </c>
      <c r="G54" s="1">
        <f t="shared" si="1"/>
        <v>0</v>
      </c>
      <c r="H54" s="1">
        <f t="shared" si="2"/>
        <v>0.15</v>
      </c>
      <c r="I54" s="1">
        <f t="shared" si="3"/>
        <v>0</v>
      </c>
      <c r="J54" s="1">
        <f t="shared" si="4"/>
        <v>0.1</v>
      </c>
      <c r="K54" s="2">
        <f t="shared" si="5"/>
        <v>1.786</v>
      </c>
    </row>
    <row r="55" spans="1:11" x14ac:dyDescent="0.2">
      <c r="A55" t="s">
        <v>4</v>
      </c>
      <c r="B55" t="s">
        <v>13</v>
      </c>
      <c r="C55" t="s">
        <v>19</v>
      </c>
      <c r="D55" t="s">
        <v>29</v>
      </c>
      <c r="E55" t="s">
        <v>18</v>
      </c>
      <c r="F55" s="1">
        <f>F54+10%</f>
        <v>0.63600000000000001</v>
      </c>
      <c r="G55" s="1">
        <f t="shared" si="1"/>
        <v>0</v>
      </c>
      <c r="H55" s="1">
        <f t="shared" si="2"/>
        <v>0.15</v>
      </c>
      <c r="I55" s="1">
        <f t="shared" si="3"/>
        <v>0</v>
      </c>
      <c r="J55" s="1">
        <f t="shared" si="4"/>
        <v>0.1</v>
      </c>
      <c r="K55" s="2">
        <f t="shared" si="5"/>
        <v>1.8860000000000001</v>
      </c>
    </row>
    <row r="56" spans="1:11" x14ac:dyDescent="0.2">
      <c r="A56" t="s">
        <v>5</v>
      </c>
      <c r="B56" t="s">
        <v>13</v>
      </c>
      <c r="C56" t="s">
        <v>19</v>
      </c>
      <c r="D56" t="s">
        <v>29</v>
      </c>
      <c r="E56" t="s">
        <v>18</v>
      </c>
      <c r="F56" s="1">
        <f>F55+9.1%</f>
        <v>0.72699999999999998</v>
      </c>
      <c r="G56" s="1">
        <f t="shared" si="1"/>
        <v>0</v>
      </c>
      <c r="H56" s="1">
        <f t="shared" si="2"/>
        <v>0.15</v>
      </c>
      <c r="I56" s="1">
        <f t="shared" si="3"/>
        <v>0</v>
      </c>
      <c r="J56" s="1">
        <f t="shared" si="4"/>
        <v>0.1</v>
      </c>
      <c r="K56" s="2">
        <f t="shared" si="5"/>
        <v>1.9769999999999999</v>
      </c>
    </row>
    <row r="57" spans="1:11" x14ac:dyDescent="0.2">
      <c r="A57" t="s">
        <v>6</v>
      </c>
      <c r="B57" t="s">
        <v>13</v>
      </c>
      <c r="C57" t="s">
        <v>19</v>
      </c>
      <c r="D57" t="s">
        <v>29</v>
      </c>
      <c r="E57" t="s">
        <v>18</v>
      </c>
      <c r="F57" s="1">
        <f>F56+8.3%</f>
        <v>0.80999999999999994</v>
      </c>
      <c r="G57" s="1">
        <f t="shared" si="1"/>
        <v>0</v>
      </c>
      <c r="H57" s="1">
        <f t="shared" si="2"/>
        <v>0.15</v>
      </c>
      <c r="I57" s="1">
        <f t="shared" si="3"/>
        <v>0</v>
      </c>
      <c r="J57" s="1">
        <f t="shared" si="4"/>
        <v>0.1</v>
      </c>
      <c r="K57" s="2">
        <f t="shared" si="5"/>
        <v>2.06</v>
      </c>
    </row>
    <row r="58" spans="1:11" x14ac:dyDescent="0.2">
      <c r="A58" t="s">
        <v>11</v>
      </c>
      <c r="B58" t="s">
        <v>13</v>
      </c>
      <c r="C58" t="s">
        <v>19</v>
      </c>
      <c r="D58" t="s">
        <v>29</v>
      </c>
      <c r="E58" t="s">
        <v>18</v>
      </c>
      <c r="F58" s="1">
        <f>F57+7.7%</f>
        <v>0.8869999999999999</v>
      </c>
      <c r="G58" s="1">
        <f t="shared" si="1"/>
        <v>0</v>
      </c>
      <c r="H58" s="1">
        <f t="shared" si="2"/>
        <v>0.15</v>
      </c>
      <c r="I58" s="1">
        <f t="shared" si="3"/>
        <v>0</v>
      </c>
      <c r="J58" s="1">
        <f t="shared" si="4"/>
        <v>0.1</v>
      </c>
      <c r="K58" s="2">
        <f t="shared" si="5"/>
        <v>2.137</v>
      </c>
    </row>
    <row r="59" spans="1:11" x14ac:dyDescent="0.2">
      <c r="A59" t="s">
        <v>7</v>
      </c>
      <c r="B59" t="s">
        <v>13</v>
      </c>
      <c r="C59" t="s">
        <v>19</v>
      </c>
      <c r="D59" t="s">
        <v>29</v>
      </c>
      <c r="E59" t="s">
        <v>18</v>
      </c>
      <c r="F59" s="1">
        <f>F58+14.3%</f>
        <v>1.0299999999999998</v>
      </c>
      <c r="G59" s="1">
        <f t="shared" si="1"/>
        <v>0</v>
      </c>
      <c r="H59" s="1">
        <f t="shared" si="2"/>
        <v>0.15</v>
      </c>
      <c r="I59" s="1">
        <f t="shared" si="3"/>
        <v>0</v>
      </c>
      <c r="J59" s="1">
        <f t="shared" si="4"/>
        <v>0.1</v>
      </c>
      <c r="K59" s="2">
        <f t="shared" si="5"/>
        <v>2.2799999999999998</v>
      </c>
    </row>
    <row r="60" spans="1:11" x14ac:dyDescent="0.2">
      <c r="A60" t="s">
        <v>8</v>
      </c>
      <c r="B60" t="s">
        <v>13</v>
      </c>
      <c r="C60" t="s">
        <v>19</v>
      </c>
      <c r="D60" t="s">
        <v>29</v>
      </c>
      <c r="E60" t="s">
        <v>18</v>
      </c>
      <c r="F60" s="1">
        <f>F59+12.5%</f>
        <v>1.1549999999999998</v>
      </c>
      <c r="G60" s="1">
        <f t="shared" si="1"/>
        <v>0</v>
      </c>
      <c r="H60" s="1">
        <f t="shared" si="2"/>
        <v>0.15</v>
      </c>
      <c r="I60" s="1">
        <f t="shared" si="3"/>
        <v>0</v>
      </c>
      <c r="J60" s="1">
        <f t="shared" si="4"/>
        <v>0.1</v>
      </c>
      <c r="K60" s="2">
        <f t="shared" si="5"/>
        <v>2.4049999999999998</v>
      </c>
    </row>
    <row r="61" spans="1:11" x14ac:dyDescent="0.2">
      <c r="A61" t="s">
        <v>9</v>
      </c>
      <c r="B61" t="s">
        <v>13</v>
      </c>
      <c r="C61" t="s">
        <v>19</v>
      </c>
      <c r="D61" t="s">
        <v>29</v>
      </c>
      <c r="E61" t="s">
        <v>18</v>
      </c>
      <c r="F61" s="1">
        <f>F60+11.1%</f>
        <v>1.2659999999999998</v>
      </c>
      <c r="G61" s="1">
        <f t="shared" si="1"/>
        <v>0</v>
      </c>
      <c r="H61" s="1">
        <f t="shared" si="2"/>
        <v>0.15</v>
      </c>
      <c r="I61" s="1">
        <f t="shared" si="3"/>
        <v>0</v>
      </c>
      <c r="J61" s="1">
        <f t="shared" si="4"/>
        <v>0.1</v>
      </c>
      <c r="K61" s="2">
        <f t="shared" si="5"/>
        <v>2.516</v>
      </c>
    </row>
    <row r="62" spans="1:11" x14ac:dyDescent="0.2">
      <c r="A62" t="s">
        <v>1</v>
      </c>
      <c r="B62" t="s">
        <v>13</v>
      </c>
      <c r="C62" t="s">
        <v>19</v>
      </c>
      <c r="D62" t="s">
        <v>30</v>
      </c>
      <c r="E62" t="s">
        <v>18</v>
      </c>
      <c r="F62" s="1">
        <v>0.3</v>
      </c>
      <c r="G62" s="1">
        <f t="shared" si="1"/>
        <v>0</v>
      </c>
      <c r="H62" s="1">
        <f t="shared" si="2"/>
        <v>0.15</v>
      </c>
      <c r="I62" s="1">
        <f t="shared" si="3"/>
        <v>0</v>
      </c>
      <c r="J62" s="1">
        <f t="shared" si="4"/>
        <v>0.1</v>
      </c>
      <c r="K62" s="2">
        <f t="shared" si="5"/>
        <v>1.5499999999999998</v>
      </c>
    </row>
    <row r="63" spans="1:11" x14ac:dyDescent="0.2">
      <c r="A63" t="s">
        <v>2</v>
      </c>
      <c r="B63" t="s">
        <v>13</v>
      </c>
      <c r="C63" t="s">
        <v>19</v>
      </c>
      <c r="D63" t="s">
        <v>30</v>
      </c>
      <c r="E63" t="s">
        <v>18</v>
      </c>
      <c r="F63" s="1">
        <f>F62+12.5%</f>
        <v>0.42499999999999999</v>
      </c>
      <c r="G63" s="1">
        <f t="shared" si="1"/>
        <v>0</v>
      </c>
      <c r="H63" s="1">
        <f t="shared" si="2"/>
        <v>0.15</v>
      </c>
      <c r="I63" s="1">
        <f t="shared" si="3"/>
        <v>0</v>
      </c>
      <c r="J63" s="1">
        <f t="shared" si="4"/>
        <v>0.1</v>
      </c>
      <c r="K63" s="2">
        <f t="shared" si="5"/>
        <v>1.6749999999999998</v>
      </c>
    </row>
    <row r="64" spans="1:11" x14ac:dyDescent="0.2">
      <c r="A64" t="s">
        <v>3</v>
      </c>
      <c r="B64" t="s">
        <v>13</v>
      </c>
      <c r="C64" t="s">
        <v>19</v>
      </c>
      <c r="D64" t="s">
        <v>30</v>
      </c>
      <c r="E64" t="s">
        <v>18</v>
      </c>
      <c r="F64" s="1">
        <f>F63+11.1%</f>
        <v>0.53600000000000003</v>
      </c>
      <c r="G64" s="1">
        <f t="shared" si="1"/>
        <v>0</v>
      </c>
      <c r="H64" s="1">
        <f t="shared" si="2"/>
        <v>0.15</v>
      </c>
      <c r="I64" s="1">
        <f t="shared" si="3"/>
        <v>0</v>
      </c>
      <c r="J64" s="1">
        <f t="shared" si="4"/>
        <v>0.1</v>
      </c>
      <c r="K64" s="2">
        <f t="shared" si="5"/>
        <v>1.786</v>
      </c>
    </row>
    <row r="65" spans="1:11" x14ac:dyDescent="0.2">
      <c r="A65" t="s">
        <v>4</v>
      </c>
      <c r="B65" t="s">
        <v>13</v>
      </c>
      <c r="C65" t="s">
        <v>19</v>
      </c>
      <c r="D65" t="s">
        <v>30</v>
      </c>
      <c r="E65" t="s">
        <v>18</v>
      </c>
      <c r="F65" s="1">
        <f>F64+10%</f>
        <v>0.63600000000000001</v>
      </c>
      <c r="G65" s="1">
        <f t="shared" si="1"/>
        <v>0</v>
      </c>
      <c r="H65" s="1">
        <f t="shared" si="2"/>
        <v>0.15</v>
      </c>
      <c r="I65" s="1">
        <f t="shared" si="3"/>
        <v>0</v>
      </c>
      <c r="J65" s="1">
        <f t="shared" si="4"/>
        <v>0.1</v>
      </c>
      <c r="K65" s="2">
        <f t="shared" si="5"/>
        <v>1.8860000000000001</v>
      </c>
    </row>
    <row r="66" spans="1:11" x14ac:dyDescent="0.2">
      <c r="A66" t="s">
        <v>5</v>
      </c>
      <c r="B66" t="s">
        <v>13</v>
      </c>
      <c r="C66" t="s">
        <v>19</v>
      </c>
      <c r="D66" t="s">
        <v>30</v>
      </c>
      <c r="E66" t="s">
        <v>18</v>
      </c>
      <c r="F66" s="1">
        <f>F65+9.1%</f>
        <v>0.72699999999999998</v>
      </c>
      <c r="G66" s="1">
        <f t="shared" si="1"/>
        <v>0</v>
      </c>
      <c r="H66" s="1">
        <f t="shared" si="2"/>
        <v>0.15</v>
      </c>
      <c r="I66" s="1">
        <f t="shared" si="3"/>
        <v>0</v>
      </c>
      <c r="J66" s="1">
        <f t="shared" si="4"/>
        <v>0.1</v>
      </c>
      <c r="K66" s="2">
        <f t="shared" si="5"/>
        <v>1.9769999999999999</v>
      </c>
    </row>
    <row r="67" spans="1:11" x14ac:dyDescent="0.2">
      <c r="A67" t="s">
        <v>6</v>
      </c>
      <c r="B67" t="s">
        <v>13</v>
      </c>
      <c r="C67" t="s">
        <v>19</v>
      </c>
      <c r="D67" t="s">
        <v>30</v>
      </c>
      <c r="E67" t="s">
        <v>18</v>
      </c>
      <c r="F67" s="1">
        <f>F66+8.3%</f>
        <v>0.80999999999999994</v>
      </c>
      <c r="G67" s="1">
        <f t="shared" ref="G67:G130" si="6">IF(C67="Automatic",10%,0%)</f>
        <v>0</v>
      </c>
      <c r="H67" s="1">
        <f t="shared" ref="H67:H130" si="7">IF(D67="1000 CC", 0%, IF(OR(D67="1200 CC",D67="1400 CC"), 5%,IF(OR(D67="2000 CC", D67="2400 CC", D67="3000 CC"),15%,10%)))</f>
        <v>0.15</v>
      </c>
      <c r="I67" s="1">
        <f t="shared" ref="I67:I130" si="8">IF(E67="2000-2007",0%,IF(E67="2008-2015",5%,10%))</f>
        <v>0</v>
      </c>
      <c r="J67" s="1">
        <f t="shared" ref="J67:J130" si="9">IF(B67="low",10%,0%)</f>
        <v>0.1</v>
      </c>
      <c r="K67" s="2">
        <f t="shared" ref="K67:K130" si="10">F67+G67+H67+I67+J67+1</f>
        <v>2.06</v>
      </c>
    </row>
    <row r="68" spans="1:11" x14ac:dyDescent="0.2">
      <c r="A68" t="s">
        <v>11</v>
      </c>
      <c r="B68" t="s">
        <v>13</v>
      </c>
      <c r="C68" t="s">
        <v>19</v>
      </c>
      <c r="D68" t="s">
        <v>30</v>
      </c>
      <c r="E68" t="s">
        <v>18</v>
      </c>
      <c r="F68" s="1">
        <f>F67+7.7%</f>
        <v>0.8869999999999999</v>
      </c>
      <c r="G68" s="1">
        <f t="shared" si="6"/>
        <v>0</v>
      </c>
      <c r="H68" s="1">
        <f t="shared" si="7"/>
        <v>0.15</v>
      </c>
      <c r="I68" s="1">
        <f t="shared" si="8"/>
        <v>0</v>
      </c>
      <c r="J68" s="1">
        <f t="shared" si="9"/>
        <v>0.1</v>
      </c>
      <c r="K68" s="2">
        <f t="shared" si="10"/>
        <v>2.137</v>
      </c>
    </row>
    <row r="69" spans="1:11" x14ac:dyDescent="0.2">
      <c r="A69" t="s">
        <v>7</v>
      </c>
      <c r="B69" t="s">
        <v>13</v>
      </c>
      <c r="C69" t="s">
        <v>19</v>
      </c>
      <c r="D69" t="s">
        <v>30</v>
      </c>
      <c r="E69" t="s">
        <v>18</v>
      </c>
      <c r="F69" s="1">
        <f>F68+14.3%</f>
        <v>1.0299999999999998</v>
      </c>
      <c r="G69" s="1">
        <f t="shared" si="6"/>
        <v>0</v>
      </c>
      <c r="H69" s="1">
        <f t="shared" si="7"/>
        <v>0.15</v>
      </c>
      <c r="I69" s="1">
        <f t="shared" si="8"/>
        <v>0</v>
      </c>
      <c r="J69" s="1">
        <f t="shared" si="9"/>
        <v>0.1</v>
      </c>
      <c r="K69" s="2">
        <f t="shared" si="10"/>
        <v>2.2799999999999998</v>
      </c>
    </row>
    <row r="70" spans="1:11" x14ac:dyDescent="0.2">
      <c r="A70" t="s">
        <v>8</v>
      </c>
      <c r="B70" t="s">
        <v>13</v>
      </c>
      <c r="C70" t="s">
        <v>19</v>
      </c>
      <c r="D70" t="s">
        <v>30</v>
      </c>
      <c r="E70" t="s">
        <v>18</v>
      </c>
      <c r="F70" s="1">
        <f>F69+12.5%</f>
        <v>1.1549999999999998</v>
      </c>
      <c r="G70" s="1">
        <f t="shared" si="6"/>
        <v>0</v>
      </c>
      <c r="H70" s="1">
        <f t="shared" si="7"/>
        <v>0.15</v>
      </c>
      <c r="I70" s="1">
        <f t="shared" si="8"/>
        <v>0</v>
      </c>
      <c r="J70" s="1">
        <f t="shared" si="9"/>
        <v>0.1</v>
      </c>
      <c r="K70" s="2">
        <f t="shared" si="10"/>
        <v>2.4049999999999998</v>
      </c>
    </row>
    <row r="71" spans="1:11" x14ac:dyDescent="0.2">
      <c r="A71" t="s">
        <v>9</v>
      </c>
      <c r="B71" t="s">
        <v>13</v>
      </c>
      <c r="C71" t="s">
        <v>19</v>
      </c>
      <c r="D71" t="s">
        <v>30</v>
      </c>
      <c r="E71" t="s">
        <v>18</v>
      </c>
      <c r="F71" s="1">
        <f>F70+11.1%</f>
        <v>1.2659999999999998</v>
      </c>
      <c r="G71" s="1">
        <f t="shared" si="6"/>
        <v>0</v>
      </c>
      <c r="H71" s="1">
        <f t="shared" si="7"/>
        <v>0.15</v>
      </c>
      <c r="I71" s="1">
        <f t="shared" si="8"/>
        <v>0</v>
      </c>
      <c r="J71" s="1">
        <f t="shared" si="9"/>
        <v>0.1</v>
      </c>
      <c r="K71" s="2">
        <f t="shared" si="10"/>
        <v>2.516</v>
      </c>
    </row>
    <row r="72" spans="1:11" x14ac:dyDescent="0.2">
      <c r="A72" t="s">
        <v>1</v>
      </c>
      <c r="B72" t="s">
        <v>13</v>
      </c>
      <c r="C72" t="s">
        <v>19</v>
      </c>
      <c r="D72" t="s">
        <v>31</v>
      </c>
      <c r="E72" t="s">
        <v>18</v>
      </c>
      <c r="F72" s="1">
        <v>0.3</v>
      </c>
      <c r="G72" s="1">
        <f t="shared" si="6"/>
        <v>0</v>
      </c>
      <c r="H72" s="1">
        <f t="shared" si="7"/>
        <v>0.15</v>
      </c>
      <c r="I72" s="1">
        <f t="shared" si="8"/>
        <v>0</v>
      </c>
      <c r="J72" s="1">
        <f t="shared" si="9"/>
        <v>0.1</v>
      </c>
      <c r="K72" s="2">
        <f t="shared" si="10"/>
        <v>1.5499999999999998</v>
      </c>
    </row>
    <row r="73" spans="1:11" x14ac:dyDescent="0.2">
      <c r="A73" t="s">
        <v>2</v>
      </c>
      <c r="B73" t="s">
        <v>13</v>
      </c>
      <c r="C73" t="s">
        <v>19</v>
      </c>
      <c r="D73" t="s">
        <v>31</v>
      </c>
      <c r="E73" t="s">
        <v>18</v>
      </c>
      <c r="F73" s="1">
        <f>F72+12.5%</f>
        <v>0.42499999999999999</v>
      </c>
      <c r="G73" s="1">
        <f t="shared" si="6"/>
        <v>0</v>
      </c>
      <c r="H73" s="1">
        <f t="shared" si="7"/>
        <v>0.15</v>
      </c>
      <c r="I73" s="1">
        <f t="shared" si="8"/>
        <v>0</v>
      </c>
      <c r="J73" s="1">
        <f t="shared" si="9"/>
        <v>0.1</v>
      </c>
      <c r="K73" s="2">
        <f t="shared" si="10"/>
        <v>1.6749999999999998</v>
      </c>
    </row>
    <row r="74" spans="1:11" x14ac:dyDescent="0.2">
      <c r="A74" t="s">
        <v>3</v>
      </c>
      <c r="B74" t="s">
        <v>13</v>
      </c>
      <c r="C74" t="s">
        <v>19</v>
      </c>
      <c r="D74" t="s">
        <v>31</v>
      </c>
      <c r="E74" t="s">
        <v>18</v>
      </c>
      <c r="F74" s="1">
        <f>F73+11.1%</f>
        <v>0.53600000000000003</v>
      </c>
      <c r="G74" s="1">
        <f t="shared" si="6"/>
        <v>0</v>
      </c>
      <c r="H74" s="1">
        <f t="shared" si="7"/>
        <v>0.15</v>
      </c>
      <c r="I74" s="1">
        <f t="shared" si="8"/>
        <v>0</v>
      </c>
      <c r="J74" s="1">
        <f t="shared" si="9"/>
        <v>0.1</v>
      </c>
      <c r="K74" s="2">
        <f t="shared" si="10"/>
        <v>1.786</v>
      </c>
    </row>
    <row r="75" spans="1:11" x14ac:dyDescent="0.2">
      <c r="A75" t="s">
        <v>4</v>
      </c>
      <c r="B75" t="s">
        <v>13</v>
      </c>
      <c r="C75" t="s">
        <v>19</v>
      </c>
      <c r="D75" t="s">
        <v>31</v>
      </c>
      <c r="E75" t="s">
        <v>18</v>
      </c>
      <c r="F75" s="1">
        <f>F74+10%</f>
        <v>0.63600000000000001</v>
      </c>
      <c r="G75" s="1">
        <f t="shared" si="6"/>
        <v>0</v>
      </c>
      <c r="H75" s="1">
        <f t="shared" si="7"/>
        <v>0.15</v>
      </c>
      <c r="I75" s="1">
        <f t="shared" si="8"/>
        <v>0</v>
      </c>
      <c r="J75" s="1">
        <f t="shared" si="9"/>
        <v>0.1</v>
      </c>
      <c r="K75" s="2">
        <f t="shared" si="10"/>
        <v>1.8860000000000001</v>
      </c>
    </row>
    <row r="76" spans="1:11" x14ac:dyDescent="0.2">
      <c r="A76" t="s">
        <v>5</v>
      </c>
      <c r="B76" t="s">
        <v>13</v>
      </c>
      <c r="C76" t="s">
        <v>19</v>
      </c>
      <c r="D76" t="s">
        <v>31</v>
      </c>
      <c r="E76" t="s">
        <v>18</v>
      </c>
      <c r="F76" s="1">
        <f>F75+9.1%</f>
        <v>0.72699999999999998</v>
      </c>
      <c r="G76" s="1">
        <f t="shared" si="6"/>
        <v>0</v>
      </c>
      <c r="H76" s="1">
        <f t="shared" si="7"/>
        <v>0.15</v>
      </c>
      <c r="I76" s="1">
        <f t="shared" si="8"/>
        <v>0</v>
      </c>
      <c r="J76" s="1">
        <f t="shared" si="9"/>
        <v>0.1</v>
      </c>
      <c r="K76" s="2">
        <f t="shared" si="10"/>
        <v>1.9769999999999999</v>
      </c>
    </row>
    <row r="77" spans="1:11" x14ac:dyDescent="0.2">
      <c r="A77" t="s">
        <v>6</v>
      </c>
      <c r="B77" t="s">
        <v>13</v>
      </c>
      <c r="C77" t="s">
        <v>19</v>
      </c>
      <c r="D77" t="s">
        <v>31</v>
      </c>
      <c r="E77" t="s">
        <v>18</v>
      </c>
      <c r="F77" s="1">
        <f>F76+8.3%</f>
        <v>0.80999999999999994</v>
      </c>
      <c r="G77" s="1">
        <f t="shared" si="6"/>
        <v>0</v>
      </c>
      <c r="H77" s="1">
        <f t="shared" si="7"/>
        <v>0.15</v>
      </c>
      <c r="I77" s="1">
        <f t="shared" si="8"/>
        <v>0</v>
      </c>
      <c r="J77" s="1">
        <f t="shared" si="9"/>
        <v>0.1</v>
      </c>
      <c r="K77" s="2">
        <f t="shared" si="10"/>
        <v>2.06</v>
      </c>
    </row>
    <row r="78" spans="1:11" x14ac:dyDescent="0.2">
      <c r="A78" t="s">
        <v>11</v>
      </c>
      <c r="B78" t="s">
        <v>13</v>
      </c>
      <c r="C78" t="s">
        <v>19</v>
      </c>
      <c r="D78" t="s">
        <v>31</v>
      </c>
      <c r="E78" t="s">
        <v>18</v>
      </c>
      <c r="F78" s="1">
        <f>F77+7.7%</f>
        <v>0.8869999999999999</v>
      </c>
      <c r="G78" s="1">
        <f t="shared" si="6"/>
        <v>0</v>
      </c>
      <c r="H78" s="1">
        <f t="shared" si="7"/>
        <v>0.15</v>
      </c>
      <c r="I78" s="1">
        <f t="shared" si="8"/>
        <v>0</v>
      </c>
      <c r="J78" s="1">
        <f t="shared" si="9"/>
        <v>0.1</v>
      </c>
      <c r="K78" s="2">
        <f t="shared" si="10"/>
        <v>2.137</v>
      </c>
    </row>
    <row r="79" spans="1:11" x14ac:dyDescent="0.2">
      <c r="A79" t="s">
        <v>7</v>
      </c>
      <c r="B79" t="s">
        <v>13</v>
      </c>
      <c r="C79" t="s">
        <v>19</v>
      </c>
      <c r="D79" t="s">
        <v>31</v>
      </c>
      <c r="E79" t="s">
        <v>18</v>
      </c>
      <c r="F79" s="1">
        <f>F78+14.3%</f>
        <v>1.0299999999999998</v>
      </c>
      <c r="G79" s="1">
        <f t="shared" si="6"/>
        <v>0</v>
      </c>
      <c r="H79" s="1">
        <f t="shared" si="7"/>
        <v>0.15</v>
      </c>
      <c r="I79" s="1">
        <f t="shared" si="8"/>
        <v>0</v>
      </c>
      <c r="J79" s="1">
        <f t="shared" si="9"/>
        <v>0.1</v>
      </c>
      <c r="K79" s="2">
        <f t="shared" si="10"/>
        <v>2.2799999999999998</v>
      </c>
    </row>
    <row r="80" spans="1:11" x14ac:dyDescent="0.2">
      <c r="A80" t="s">
        <v>8</v>
      </c>
      <c r="B80" t="s">
        <v>13</v>
      </c>
      <c r="C80" t="s">
        <v>19</v>
      </c>
      <c r="D80" t="s">
        <v>31</v>
      </c>
      <c r="E80" t="s">
        <v>18</v>
      </c>
      <c r="F80" s="1">
        <f>F79+12.5%</f>
        <v>1.1549999999999998</v>
      </c>
      <c r="G80" s="1">
        <f t="shared" si="6"/>
        <v>0</v>
      </c>
      <c r="H80" s="1">
        <f t="shared" si="7"/>
        <v>0.15</v>
      </c>
      <c r="I80" s="1">
        <f t="shared" si="8"/>
        <v>0</v>
      </c>
      <c r="J80" s="1">
        <f t="shared" si="9"/>
        <v>0.1</v>
      </c>
      <c r="K80" s="2">
        <f t="shared" si="10"/>
        <v>2.4049999999999998</v>
      </c>
    </row>
    <row r="81" spans="1:11" x14ac:dyDescent="0.2">
      <c r="A81" s="3" t="s">
        <v>9</v>
      </c>
      <c r="B81" t="s">
        <v>13</v>
      </c>
      <c r="C81" t="s">
        <v>19</v>
      </c>
      <c r="D81" t="s">
        <v>31</v>
      </c>
      <c r="E81" t="s">
        <v>18</v>
      </c>
      <c r="F81" s="1">
        <f>F80+11.1%</f>
        <v>1.2659999999999998</v>
      </c>
      <c r="G81" s="1">
        <f t="shared" si="6"/>
        <v>0</v>
      </c>
      <c r="H81" s="1">
        <f t="shared" si="7"/>
        <v>0.15</v>
      </c>
      <c r="I81" s="1">
        <f t="shared" si="8"/>
        <v>0</v>
      </c>
      <c r="J81" s="1">
        <f t="shared" si="9"/>
        <v>0.1</v>
      </c>
      <c r="K81" s="2">
        <f t="shared" si="10"/>
        <v>2.516</v>
      </c>
    </row>
    <row r="82" spans="1:11" x14ac:dyDescent="0.2">
      <c r="A82" t="s">
        <v>1</v>
      </c>
      <c r="B82" t="s">
        <v>13</v>
      </c>
      <c r="C82" t="s">
        <v>19</v>
      </c>
      <c r="D82" t="s">
        <v>20</v>
      </c>
      <c r="E82" t="s">
        <v>32</v>
      </c>
      <c r="F82" s="1">
        <v>0.3</v>
      </c>
      <c r="G82" s="1">
        <f t="shared" si="6"/>
        <v>0</v>
      </c>
      <c r="H82" s="1">
        <f t="shared" si="7"/>
        <v>0</v>
      </c>
      <c r="I82" s="1">
        <f t="shared" si="8"/>
        <v>0.05</v>
      </c>
      <c r="J82" s="1">
        <f t="shared" si="9"/>
        <v>0.1</v>
      </c>
      <c r="K82" s="2">
        <f t="shared" si="10"/>
        <v>1.45</v>
      </c>
    </row>
    <row r="83" spans="1:11" x14ac:dyDescent="0.2">
      <c r="A83" t="s">
        <v>2</v>
      </c>
      <c r="B83" t="s">
        <v>13</v>
      </c>
      <c r="C83" t="s">
        <v>19</v>
      </c>
      <c r="D83" t="s">
        <v>20</v>
      </c>
      <c r="E83" t="s">
        <v>32</v>
      </c>
      <c r="F83" s="1">
        <f>F82+12.5%</f>
        <v>0.42499999999999999</v>
      </c>
      <c r="G83" s="1">
        <f t="shared" si="6"/>
        <v>0</v>
      </c>
      <c r="H83" s="1">
        <f t="shared" si="7"/>
        <v>0</v>
      </c>
      <c r="I83" s="1">
        <f t="shared" si="8"/>
        <v>0.05</v>
      </c>
      <c r="J83" s="1">
        <f t="shared" si="9"/>
        <v>0.1</v>
      </c>
      <c r="K83" s="2">
        <f t="shared" si="10"/>
        <v>1.575</v>
      </c>
    </row>
    <row r="84" spans="1:11" x14ac:dyDescent="0.2">
      <c r="A84" t="s">
        <v>3</v>
      </c>
      <c r="B84" t="s">
        <v>13</v>
      </c>
      <c r="C84" t="s">
        <v>19</v>
      </c>
      <c r="D84" t="s">
        <v>20</v>
      </c>
      <c r="E84" t="s">
        <v>32</v>
      </c>
      <c r="F84" s="1">
        <f>F83+11.1%</f>
        <v>0.53600000000000003</v>
      </c>
      <c r="G84" s="1">
        <f t="shared" si="6"/>
        <v>0</v>
      </c>
      <c r="H84" s="1">
        <f t="shared" si="7"/>
        <v>0</v>
      </c>
      <c r="I84" s="1">
        <f t="shared" si="8"/>
        <v>0.05</v>
      </c>
      <c r="J84" s="1">
        <f t="shared" si="9"/>
        <v>0.1</v>
      </c>
      <c r="K84" s="2">
        <f t="shared" si="10"/>
        <v>1.6859999999999999</v>
      </c>
    </row>
    <row r="85" spans="1:11" x14ac:dyDescent="0.2">
      <c r="A85" t="s">
        <v>4</v>
      </c>
      <c r="B85" t="s">
        <v>13</v>
      </c>
      <c r="C85" t="s">
        <v>19</v>
      </c>
      <c r="D85" t="s">
        <v>20</v>
      </c>
      <c r="E85" t="s">
        <v>32</v>
      </c>
      <c r="F85" s="1">
        <f>F84+10%</f>
        <v>0.63600000000000001</v>
      </c>
      <c r="G85" s="1">
        <f t="shared" si="6"/>
        <v>0</v>
      </c>
      <c r="H85" s="1">
        <f t="shared" si="7"/>
        <v>0</v>
      </c>
      <c r="I85" s="1">
        <f t="shared" si="8"/>
        <v>0.05</v>
      </c>
      <c r="J85" s="1">
        <f t="shared" si="9"/>
        <v>0.1</v>
      </c>
      <c r="K85" s="2">
        <f t="shared" si="10"/>
        <v>1.786</v>
      </c>
    </row>
    <row r="86" spans="1:11" x14ac:dyDescent="0.2">
      <c r="A86" t="s">
        <v>5</v>
      </c>
      <c r="B86" t="s">
        <v>13</v>
      </c>
      <c r="C86" t="s">
        <v>19</v>
      </c>
      <c r="D86" t="s">
        <v>20</v>
      </c>
      <c r="E86" t="s">
        <v>32</v>
      </c>
      <c r="F86" s="1">
        <f>F85+9.1%</f>
        <v>0.72699999999999998</v>
      </c>
      <c r="G86" s="1">
        <f t="shared" si="6"/>
        <v>0</v>
      </c>
      <c r="H86" s="1">
        <f t="shared" si="7"/>
        <v>0</v>
      </c>
      <c r="I86" s="1">
        <f t="shared" si="8"/>
        <v>0.05</v>
      </c>
      <c r="J86" s="1">
        <f t="shared" si="9"/>
        <v>0.1</v>
      </c>
      <c r="K86" s="2">
        <f t="shared" si="10"/>
        <v>1.877</v>
      </c>
    </row>
    <row r="87" spans="1:11" x14ac:dyDescent="0.2">
      <c r="A87" t="s">
        <v>6</v>
      </c>
      <c r="B87" t="s">
        <v>13</v>
      </c>
      <c r="C87" t="s">
        <v>19</v>
      </c>
      <c r="D87" t="s">
        <v>20</v>
      </c>
      <c r="E87" t="s">
        <v>32</v>
      </c>
      <c r="F87" s="1">
        <f>F86+8.3%</f>
        <v>0.80999999999999994</v>
      </c>
      <c r="G87" s="1">
        <f t="shared" si="6"/>
        <v>0</v>
      </c>
      <c r="H87" s="1">
        <f t="shared" si="7"/>
        <v>0</v>
      </c>
      <c r="I87" s="1">
        <f t="shared" si="8"/>
        <v>0.05</v>
      </c>
      <c r="J87" s="1">
        <f t="shared" si="9"/>
        <v>0.1</v>
      </c>
      <c r="K87" s="2">
        <f t="shared" si="10"/>
        <v>1.96</v>
      </c>
    </row>
    <row r="88" spans="1:11" x14ac:dyDescent="0.2">
      <c r="A88" t="s">
        <v>11</v>
      </c>
      <c r="B88" t="s">
        <v>13</v>
      </c>
      <c r="C88" t="s">
        <v>19</v>
      </c>
      <c r="D88" t="s">
        <v>20</v>
      </c>
      <c r="E88" t="s">
        <v>32</v>
      </c>
      <c r="F88" s="1">
        <f>F87+7.7%</f>
        <v>0.8869999999999999</v>
      </c>
      <c r="G88" s="1">
        <f t="shared" si="6"/>
        <v>0</v>
      </c>
      <c r="H88" s="1">
        <f t="shared" si="7"/>
        <v>0</v>
      </c>
      <c r="I88" s="1">
        <f t="shared" si="8"/>
        <v>0.05</v>
      </c>
      <c r="J88" s="1">
        <f t="shared" si="9"/>
        <v>0.1</v>
      </c>
      <c r="K88" s="2">
        <f t="shared" si="10"/>
        <v>2.0369999999999999</v>
      </c>
    </row>
    <row r="89" spans="1:11" x14ac:dyDescent="0.2">
      <c r="A89" t="s">
        <v>7</v>
      </c>
      <c r="B89" t="s">
        <v>13</v>
      </c>
      <c r="C89" t="s">
        <v>19</v>
      </c>
      <c r="D89" t="s">
        <v>20</v>
      </c>
      <c r="E89" t="s">
        <v>32</v>
      </c>
      <c r="F89" s="1">
        <f>F88+14.3%</f>
        <v>1.0299999999999998</v>
      </c>
      <c r="G89" s="1">
        <f t="shared" si="6"/>
        <v>0</v>
      </c>
      <c r="H89" s="1">
        <f t="shared" si="7"/>
        <v>0</v>
      </c>
      <c r="I89" s="1">
        <f t="shared" si="8"/>
        <v>0.05</v>
      </c>
      <c r="J89" s="1">
        <f t="shared" si="9"/>
        <v>0.1</v>
      </c>
      <c r="K89" s="2">
        <f t="shared" si="10"/>
        <v>2.1799999999999997</v>
      </c>
    </row>
    <row r="90" spans="1:11" x14ac:dyDescent="0.2">
      <c r="A90" t="s">
        <v>8</v>
      </c>
      <c r="B90" t="s">
        <v>13</v>
      </c>
      <c r="C90" t="s">
        <v>19</v>
      </c>
      <c r="D90" t="s">
        <v>20</v>
      </c>
      <c r="E90" t="s">
        <v>32</v>
      </c>
      <c r="F90" s="1">
        <f>F89+12.5%</f>
        <v>1.1549999999999998</v>
      </c>
      <c r="G90" s="1">
        <f t="shared" si="6"/>
        <v>0</v>
      </c>
      <c r="H90" s="1">
        <f t="shared" si="7"/>
        <v>0</v>
      </c>
      <c r="I90" s="1">
        <f t="shared" si="8"/>
        <v>0.05</v>
      </c>
      <c r="J90" s="1">
        <f t="shared" si="9"/>
        <v>0.1</v>
      </c>
      <c r="K90" s="2">
        <f t="shared" si="10"/>
        <v>2.3049999999999997</v>
      </c>
    </row>
    <row r="91" spans="1:11" x14ac:dyDescent="0.2">
      <c r="A91" t="s">
        <v>9</v>
      </c>
      <c r="B91" t="s">
        <v>13</v>
      </c>
      <c r="C91" t="s">
        <v>19</v>
      </c>
      <c r="D91" t="s">
        <v>20</v>
      </c>
      <c r="E91" t="s">
        <v>32</v>
      </c>
      <c r="F91" s="1">
        <f>F90+11.1%</f>
        <v>1.2659999999999998</v>
      </c>
      <c r="G91" s="1">
        <f t="shared" si="6"/>
        <v>0</v>
      </c>
      <c r="H91" s="1">
        <f t="shared" si="7"/>
        <v>0</v>
      </c>
      <c r="I91" s="1">
        <f t="shared" si="8"/>
        <v>0.05</v>
      </c>
      <c r="J91" s="1">
        <f t="shared" si="9"/>
        <v>0.1</v>
      </c>
      <c r="K91" s="2">
        <f t="shared" si="10"/>
        <v>2.4159999999999999</v>
      </c>
    </row>
    <row r="92" spans="1:11" x14ac:dyDescent="0.2">
      <c r="A92" t="s">
        <v>1</v>
      </c>
      <c r="B92" t="s">
        <v>13</v>
      </c>
      <c r="C92" t="s">
        <v>19</v>
      </c>
      <c r="D92" t="s">
        <v>25</v>
      </c>
      <c r="E92" t="s">
        <v>32</v>
      </c>
      <c r="F92" s="1">
        <v>0.3</v>
      </c>
      <c r="G92" s="1">
        <f t="shared" si="6"/>
        <v>0</v>
      </c>
      <c r="H92" s="1">
        <f t="shared" si="7"/>
        <v>0.05</v>
      </c>
      <c r="I92" s="1">
        <f t="shared" si="8"/>
        <v>0.05</v>
      </c>
      <c r="J92" s="1">
        <f t="shared" si="9"/>
        <v>0.1</v>
      </c>
      <c r="K92" s="2">
        <f t="shared" si="10"/>
        <v>1.5</v>
      </c>
    </row>
    <row r="93" spans="1:11" x14ac:dyDescent="0.2">
      <c r="A93" t="s">
        <v>2</v>
      </c>
      <c r="B93" t="s">
        <v>13</v>
      </c>
      <c r="C93" t="s">
        <v>19</v>
      </c>
      <c r="D93" t="s">
        <v>25</v>
      </c>
      <c r="E93" t="s">
        <v>32</v>
      </c>
      <c r="F93" s="1">
        <f>F92+12.5%</f>
        <v>0.42499999999999999</v>
      </c>
      <c r="G93" s="1">
        <f t="shared" si="6"/>
        <v>0</v>
      </c>
      <c r="H93" s="1">
        <f t="shared" si="7"/>
        <v>0.05</v>
      </c>
      <c r="I93" s="1">
        <f t="shared" si="8"/>
        <v>0.05</v>
      </c>
      <c r="J93" s="1">
        <f t="shared" si="9"/>
        <v>0.1</v>
      </c>
      <c r="K93" s="2">
        <f t="shared" si="10"/>
        <v>1.625</v>
      </c>
    </row>
    <row r="94" spans="1:11" x14ac:dyDescent="0.2">
      <c r="A94" t="s">
        <v>3</v>
      </c>
      <c r="B94" t="s">
        <v>13</v>
      </c>
      <c r="C94" t="s">
        <v>19</v>
      </c>
      <c r="D94" t="s">
        <v>25</v>
      </c>
      <c r="E94" t="s">
        <v>32</v>
      </c>
      <c r="F94" s="1">
        <f>F93+11.1%</f>
        <v>0.53600000000000003</v>
      </c>
      <c r="G94" s="1">
        <f t="shared" si="6"/>
        <v>0</v>
      </c>
      <c r="H94" s="1">
        <f t="shared" si="7"/>
        <v>0.05</v>
      </c>
      <c r="I94" s="1">
        <f t="shared" si="8"/>
        <v>0.05</v>
      </c>
      <c r="J94" s="1">
        <f t="shared" si="9"/>
        <v>0.1</v>
      </c>
      <c r="K94" s="2">
        <f t="shared" si="10"/>
        <v>1.7360000000000002</v>
      </c>
    </row>
    <row r="95" spans="1:11" x14ac:dyDescent="0.2">
      <c r="A95" t="s">
        <v>4</v>
      </c>
      <c r="B95" t="s">
        <v>13</v>
      </c>
      <c r="C95" t="s">
        <v>19</v>
      </c>
      <c r="D95" t="s">
        <v>25</v>
      </c>
      <c r="E95" t="s">
        <v>32</v>
      </c>
      <c r="F95" s="1">
        <f>F94+10%</f>
        <v>0.63600000000000001</v>
      </c>
      <c r="G95" s="1">
        <f t="shared" si="6"/>
        <v>0</v>
      </c>
      <c r="H95" s="1">
        <f t="shared" si="7"/>
        <v>0.05</v>
      </c>
      <c r="I95" s="1">
        <f t="shared" si="8"/>
        <v>0.05</v>
      </c>
      <c r="J95" s="1">
        <f t="shared" si="9"/>
        <v>0.1</v>
      </c>
      <c r="K95" s="2">
        <f t="shared" si="10"/>
        <v>1.8360000000000001</v>
      </c>
    </row>
    <row r="96" spans="1:11" x14ac:dyDescent="0.2">
      <c r="A96" t="s">
        <v>5</v>
      </c>
      <c r="B96" t="s">
        <v>13</v>
      </c>
      <c r="C96" t="s">
        <v>19</v>
      </c>
      <c r="D96" t="s">
        <v>25</v>
      </c>
      <c r="E96" t="s">
        <v>32</v>
      </c>
      <c r="F96" s="1">
        <f>F95+9.1%</f>
        <v>0.72699999999999998</v>
      </c>
      <c r="G96" s="1">
        <f t="shared" si="6"/>
        <v>0</v>
      </c>
      <c r="H96" s="1">
        <f t="shared" si="7"/>
        <v>0.05</v>
      </c>
      <c r="I96" s="1">
        <f t="shared" si="8"/>
        <v>0.05</v>
      </c>
      <c r="J96" s="1">
        <f t="shared" si="9"/>
        <v>0.1</v>
      </c>
      <c r="K96" s="2">
        <f t="shared" si="10"/>
        <v>1.927</v>
      </c>
    </row>
    <row r="97" spans="1:11" x14ac:dyDescent="0.2">
      <c r="A97" t="s">
        <v>6</v>
      </c>
      <c r="B97" t="s">
        <v>13</v>
      </c>
      <c r="C97" t="s">
        <v>19</v>
      </c>
      <c r="D97" t="s">
        <v>25</v>
      </c>
      <c r="E97" t="s">
        <v>32</v>
      </c>
      <c r="F97" s="1">
        <f>F96+8.3%</f>
        <v>0.80999999999999994</v>
      </c>
      <c r="G97" s="1">
        <f t="shared" si="6"/>
        <v>0</v>
      </c>
      <c r="H97" s="1">
        <f t="shared" si="7"/>
        <v>0.05</v>
      </c>
      <c r="I97" s="1">
        <f t="shared" si="8"/>
        <v>0.05</v>
      </c>
      <c r="J97" s="1">
        <f t="shared" si="9"/>
        <v>0.1</v>
      </c>
      <c r="K97" s="2">
        <f t="shared" si="10"/>
        <v>2.0099999999999998</v>
      </c>
    </row>
    <row r="98" spans="1:11" x14ac:dyDescent="0.2">
      <c r="A98" t="s">
        <v>11</v>
      </c>
      <c r="B98" t="s">
        <v>13</v>
      </c>
      <c r="C98" t="s">
        <v>19</v>
      </c>
      <c r="D98" t="s">
        <v>25</v>
      </c>
      <c r="E98" t="s">
        <v>32</v>
      </c>
      <c r="F98" s="1">
        <f>F97+7.7%</f>
        <v>0.8869999999999999</v>
      </c>
      <c r="G98" s="1">
        <f t="shared" si="6"/>
        <v>0</v>
      </c>
      <c r="H98" s="1">
        <f t="shared" si="7"/>
        <v>0.05</v>
      </c>
      <c r="I98" s="1">
        <f t="shared" si="8"/>
        <v>0.05</v>
      </c>
      <c r="J98" s="1">
        <f t="shared" si="9"/>
        <v>0.1</v>
      </c>
      <c r="K98" s="2">
        <f t="shared" si="10"/>
        <v>2.0869999999999997</v>
      </c>
    </row>
    <row r="99" spans="1:11" x14ac:dyDescent="0.2">
      <c r="A99" t="s">
        <v>7</v>
      </c>
      <c r="B99" t="s">
        <v>13</v>
      </c>
      <c r="C99" t="s">
        <v>19</v>
      </c>
      <c r="D99" t="s">
        <v>25</v>
      </c>
      <c r="E99" t="s">
        <v>32</v>
      </c>
      <c r="F99" s="1">
        <f>F98+14.3%</f>
        <v>1.0299999999999998</v>
      </c>
      <c r="G99" s="1">
        <f t="shared" si="6"/>
        <v>0</v>
      </c>
      <c r="H99" s="1">
        <f t="shared" si="7"/>
        <v>0.05</v>
      </c>
      <c r="I99" s="1">
        <f t="shared" si="8"/>
        <v>0.05</v>
      </c>
      <c r="J99" s="1">
        <f t="shared" si="9"/>
        <v>0.1</v>
      </c>
      <c r="K99" s="2">
        <f t="shared" si="10"/>
        <v>2.23</v>
      </c>
    </row>
    <row r="100" spans="1:11" x14ac:dyDescent="0.2">
      <c r="A100" t="s">
        <v>8</v>
      </c>
      <c r="B100" t="s">
        <v>13</v>
      </c>
      <c r="C100" t="s">
        <v>19</v>
      </c>
      <c r="D100" t="s">
        <v>25</v>
      </c>
      <c r="E100" t="s">
        <v>32</v>
      </c>
      <c r="F100" s="1">
        <f>F99+12.5%</f>
        <v>1.1549999999999998</v>
      </c>
      <c r="G100" s="1">
        <f t="shared" si="6"/>
        <v>0</v>
      </c>
      <c r="H100" s="1">
        <f t="shared" si="7"/>
        <v>0.05</v>
      </c>
      <c r="I100" s="1">
        <f t="shared" si="8"/>
        <v>0.05</v>
      </c>
      <c r="J100" s="1">
        <f t="shared" si="9"/>
        <v>0.1</v>
      </c>
      <c r="K100" s="2">
        <f t="shared" si="10"/>
        <v>2.355</v>
      </c>
    </row>
    <row r="101" spans="1:11" x14ac:dyDescent="0.2">
      <c r="A101" t="s">
        <v>9</v>
      </c>
      <c r="B101" t="s">
        <v>13</v>
      </c>
      <c r="C101" t="s">
        <v>19</v>
      </c>
      <c r="D101" t="s">
        <v>25</v>
      </c>
      <c r="E101" t="s">
        <v>32</v>
      </c>
      <c r="F101" s="1">
        <f>F100+11.1%</f>
        <v>1.2659999999999998</v>
      </c>
      <c r="G101" s="1">
        <f t="shared" si="6"/>
        <v>0</v>
      </c>
      <c r="H101" s="1">
        <f t="shared" si="7"/>
        <v>0.05</v>
      </c>
      <c r="I101" s="1">
        <f t="shared" si="8"/>
        <v>0.05</v>
      </c>
      <c r="J101" s="1">
        <f t="shared" si="9"/>
        <v>0.1</v>
      </c>
      <c r="K101" s="2">
        <f t="shared" si="10"/>
        <v>2.4660000000000002</v>
      </c>
    </row>
    <row r="102" spans="1:11" x14ac:dyDescent="0.2">
      <c r="A102" t="s">
        <v>1</v>
      </c>
      <c r="B102" t="s">
        <v>13</v>
      </c>
      <c r="C102" t="s">
        <v>19</v>
      </c>
      <c r="D102" t="s">
        <v>26</v>
      </c>
      <c r="E102" t="s">
        <v>32</v>
      </c>
      <c r="F102" s="1">
        <v>0.3</v>
      </c>
      <c r="G102" s="1">
        <f t="shared" si="6"/>
        <v>0</v>
      </c>
      <c r="H102" s="1">
        <f t="shared" si="7"/>
        <v>0.05</v>
      </c>
      <c r="I102" s="1">
        <f t="shared" si="8"/>
        <v>0.05</v>
      </c>
      <c r="J102" s="1">
        <f t="shared" si="9"/>
        <v>0.1</v>
      </c>
      <c r="K102" s="2">
        <f t="shared" si="10"/>
        <v>1.5</v>
      </c>
    </row>
    <row r="103" spans="1:11" x14ac:dyDescent="0.2">
      <c r="A103" t="s">
        <v>2</v>
      </c>
      <c r="B103" t="s">
        <v>13</v>
      </c>
      <c r="C103" t="s">
        <v>19</v>
      </c>
      <c r="D103" t="s">
        <v>26</v>
      </c>
      <c r="E103" t="s">
        <v>32</v>
      </c>
      <c r="F103" s="1">
        <f>F102+12.5%</f>
        <v>0.42499999999999999</v>
      </c>
      <c r="G103" s="1">
        <f t="shared" si="6"/>
        <v>0</v>
      </c>
      <c r="H103" s="1">
        <f t="shared" si="7"/>
        <v>0.05</v>
      </c>
      <c r="I103" s="1">
        <f t="shared" si="8"/>
        <v>0.05</v>
      </c>
      <c r="J103" s="1">
        <f t="shared" si="9"/>
        <v>0.1</v>
      </c>
      <c r="K103" s="2">
        <f t="shared" si="10"/>
        <v>1.625</v>
      </c>
    </row>
    <row r="104" spans="1:11" x14ac:dyDescent="0.2">
      <c r="A104" t="s">
        <v>3</v>
      </c>
      <c r="B104" t="s">
        <v>13</v>
      </c>
      <c r="C104" t="s">
        <v>19</v>
      </c>
      <c r="D104" t="s">
        <v>26</v>
      </c>
      <c r="E104" t="s">
        <v>32</v>
      </c>
      <c r="F104" s="1">
        <f>F103+11.1%</f>
        <v>0.53600000000000003</v>
      </c>
      <c r="G104" s="1">
        <f t="shared" si="6"/>
        <v>0</v>
      </c>
      <c r="H104" s="1">
        <f t="shared" si="7"/>
        <v>0.05</v>
      </c>
      <c r="I104" s="1">
        <f t="shared" si="8"/>
        <v>0.05</v>
      </c>
      <c r="J104" s="1">
        <f t="shared" si="9"/>
        <v>0.1</v>
      </c>
      <c r="K104" s="2">
        <f t="shared" si="10"/>
        <v>1.7360000000000002</v>
      </c>
    </row>
    <row r="105" spans="1:11" x14ac:dyDescent="0.2">
      <c r="A105" t="s">
        <v>4</v>
      </c>
      <c r="B105" t="s">
        <v>13</v>
      </c>
      <c r="C105" t="s">
        <v>19</v>
      </c>
      <c r="D105" t="s">
        <v>26</v>
      </c>
      <c r="E105" t="s">
        <v>32</v>
      </c>
      <c r="F105" s="1">
        <f>F104+10%</f>
        <v>0.63600000000000001</v>
      </c>
      <c r="G105" s="1">
        <f t="shared" si="6"/>
        <v>0</v>
      </c>
      <c r="H105" s="1">
        <f t="shared" si="7"/>
        <v>0.05</v>
      </c>
      <c r="I105" s="1">
        <f t="shared" si="8"/>
        <v>0.05</v>
      </c>
      <c r="J105" s="1">
        <f t="shared" si="9"/>
        <v>0.1</v>
      </c>
      <c r="K105" s="2">
        <f t="shared" si="10"/>
        <v>1.8360000000000001</v>
      </c>
    </row>
    <row r="106" spans="1:11" x14ac:dyDescent="0.2">
      <c r="A106" t="s">
        <v>5</v>
      </c>
      <c r="B106" t="s">
        <v>13</v>
      </c>
      <c r="C106" t="s">
        <v>19</v>
      </c>
      <c r="D106" t="s">
        <v>26</v>
      </c>
      <c r="E106" t="s">
        <v>32</v>
      </c>
      <c r="F106" s="1">
        <f>F105+9.1%</f>
        <v>0.72699999999999998</v>
      </c>
      <c r="G106" s="1">
        <f t="shared" si="6"/>
        <v>0</v>
      </c>
      <c r="H106" s="1">
        <f t="shared" si="7"/>
        <v>0.05</v>
      </c>
      <c r="I106" s="1">
        <f t="shared" si="8"/>
        <v>0.05</v>
      </c>
      <c r="J106" s="1">
        <f t="shared" si="9"/>
        <v>0.1</v>
      </c>
      <c r="K106" s="2">
        <f t="shared" si="10"/>
        <v>1.927</v>
      </c>
    </row>
    <row r="107" spans="1:11" x14ac:dyDescent="0.2">
      <c r="A107" t="s">
        <v>6</v>
      </c>
      <c r="B107" t="s">
        <v>13</v>
      </c>
      <c r="C107" t="s">
        <v>19</v>
      </c>
      <c r="D107" t="s">
        <v>26</v>
      </c>
      <c r="E107" t="s">
        <v>32</v>
      </c>
      <c r="F107" s="1">
        <f>F106+8.3%</f>
        <v>0.80999999999999994</v>
      </c>
      <c r="G107" s="1">
        <f t="shared" si="6"/>
        <v>0</v>
      </c>
      <c r="H107" s="1">
        <f t="shared" si="7"/>
        <v>0.05</v>
      </c>
      <c r="I107" s="1">
        <f t="shared" si="8"/>
        <v>0.05</v>
      </c>
      <c r="J107" s="1">
        <f t="shared" si="9"/>
        <v>0.1</v>
      </c>
      <c r="K107" s="2">
        <f t="shared" si="10"/>
        <v>2.0099999999999998</v>
      </c>
    </row>
    <row r="108" spans="1:11" x14ac:dyDescent="0.2">
      <c r="A108" t="s">
        <v>11</v>
      </c>
      <c r="B108" t="s">
        <v>13</v>
      </c>
      <c r="C108" t="s">
        <v>19</v>
      </c>
      <c r="D108" t="s">
        <v>26</v>
      </c>
      <c r="E108" t="s">
        <v>32</v>
      </c>
      <c r="F108" s="1">
        <f>F107+7.7%</f>
        <v>0.8869999999999999</v>
      </c>
      <c r="G108" s="1">
        <f t="shared" si="6"/>
        <v>0</v>
      </c>
      <c r="H108" s="1">
        <f t="shared" si="7"/>
        <v>0.05</v>
      </c>
      <c r="I108" s="1">
        <f t="shared" si="8"/>
        <v>0.05</v>
      </c>
      <c r="J108" s="1">
        <f t="shared" si="9"/>
        <v>0.1</v>
      </c>
      <c r="K108" s="2">
        <f t="shared" si="10"/>
        <v>2.0869999999999997</v>
      </c>
    </row>
    <row r="109" spans="1:11" x14ac:dyDescent="0.2">
      <c r="A109" t="s">
        <v>7</v>
      </c>
      <c r="B109" t="s">
        <v>13</v>
      </c>
      <c r="C109" t="s">
        <v>19</v>
      </c>
      <c r="D109" t="s">
        <v>26</v>
      </c>
      <c r="E109" t="s">
        <v>32</v>
      </c>
      <c r="F109" s="1">
        <f>F108+14.3%</f>
        <v>1.0299999999999998</v>
      </c>
      <c r="G109" s="1">
        <f t="shared" si="6"/>
        <v>0</v>
      </c>
      <c r="H109" s="1">
        <f t="shared" si="7"/>
        <v>0.05</v>
      </c>
      <c r="I109" s="1">
        <f t="shared" si="8"/>
        <v>0.05</v>
      </c>
      <c r="J109" s="1">
        <f t="shared" si="9"/>
        <v>0.1</v>
      </c>
      <c r="K109" s="2">
        <f t="shared" si="10"/>
        <v>2.23</v>
      </c>
    </row>
    <row r="110" spans="1:11" x14ac:dyDescent="0.2">
      <c r="A110" t="s">
        <v>8</v>
      </c>
      <c r="B110" t="s">
        <v>13</v>
      </c>
      <c r="C110" t="s">
        <v>19</v>
      </c>
      <c r="D110" t="s">
        <v>26</v>
      </c>
      <c r="E110" t="s">
        <v>32</v>
      </c>
      <c r="F110" s="1">
        <f>F109+12.5%</f>
        <v>1.1549999999999998</v>
      </c>
      <c r="G110" s="1">
        <f t="shared" si="6"/>
        <v>0</v>
      </c>
      <c r="H110" s="1">
        <f t="shared" si="7"/>
        <v>0.05</v>
      </c>
      <c r="I110" s="1">
        <f t="shared" si="8"/>
        <v>0.05</v>
      </c>
      <c r="J110" s="1">
        <f t="shared" si="9"/>
        <v>0.1</v>
      </c>
      <c r="K110" s="2">
        <f t="shared" si="10"/>
        <v>2.355</v>
      </c>
    </row>
    <row r="111" spans="1:11" x14ac:dyDescent="0.2">
      <c r="A111" t="s">
        <v>9</v>
      </c>
      <c r="B111" t="s">
        <v>13</v>
      </c>
      <c r="C111" t="s">
        <v>19</v>
      </c>
      <c r="D111" t="s">
        <v>26</v>
      </c>
      <c r="E111" t="s">
        <v>32</v>
      </c>
      <c r="F111" s="1">
        <f>F110+11.1%</f>
        <v>1.2659999999999998</v>
      </c>
      <c r="G111" s="1">
        <f t="shared" si="6"/>
        <v>0</v>
      </c>
      <c r="H111" s="1">
        <f t="shared" si="7"/>
        <v>0.05</v>
      </c>
      <c r="I111" s="1">
        <f t="shared" si="8"/>
        <v>0.05</v>
      </c>
      <c r="J111" s="1">
        <f t="shared" si="9"/>
        <v>0.1</v>
      </c>
      <c r="K111" s="2">
        <f t="shared" si="10"/>
        <v>2.4660000000000002</v>
      </c>
    </row>
    <row r="112" spans="1:11" x14ac:dyDescent="0.2">
      <c r="A112" t="s">
        <v>1</v>
      </c>
      <c r="B112" t="s">
        <v>13</v>
      </c>
      <c r="C112" t="s">
        <v>19</v>
      </c>
      <c r="D112" t="s">
        <v>27</v>
      </c>
      <c r="E112" t="s">
        <v>32</v>
      </c>
      <c r="F112" s="1">
        <v>0.3</v>
      </c>
      <c r="G112" s="1">
        <f t="shared" si="6"/>
        <v>0</v>
      </c>
      <c r="H112" s="1">
        <f t="shared" si="7"/>
        <v>0.1</v>
      </c>
      <c r="I112" s="1">
        <f t="shared" si="8"/>
        <v>0.05</v>
      </c>
      <c r="J112" s="1">
        <f t="shared" si="9"/>
        <v>0.1</v>
      </c>
      <c r="K112" s="2">
        <f t="shared" si="10"/>
        <v>1.55</v>
      </c>
    </row>
    <row r="113" spans="1:11" x14ac:dyDescent="0.2">
      <c r="A113" t="s">
        <v>2</v>
      </c>
      <c r="B113" t="s">
        <v>13</v>
      </c>
      <c r="C113" t="s">
        <v>19</v>
      </c>
      <c r="D113" t="s">
        <v>27</v>
      </c>
      <c r="E113" t="s">
        <v>32</v>
      </c>
      <c r="F113" s="1">
        <f>F112+12.5%</f>
        <v>0.42499999999999999</v>
      </c>
      <c r="G113" s="1">
        <f t="shared" si="6"/>
        <v>0</v>
      </c>
      <c r="H113" s="1">
        <f t="shared" si="7"/>
        <v>0.1</v>
      </c>
      <c r="I113" s="1">
        <f t="shared" si="8"/>
        <v>0.05</v>
      </c>
      <c r="J113" s="1">
        <f t="shared" si="9"/>
        <v>0.1</v>
      </c>
      <c r="K113" s="2">
        <f t="shared" si="10"/>
        <v>1.675</v>
      </c>
    </row>
    <row r="114" spans="1:11" x14ac:dyDescent="0.2">
      <c r="A114" t="s">
        <v>3</v>
      </c>
      <c r="B114" t="s">
        <v>13</v>
      </c>
      <c r="C114" t="s">
        <v>19</v>
      </c>
      <c r="D114" t="s">
        <v>27</v>
      </c>
      <c r="E114" t="s">
        <v>32</v>
      </c>
      <c r="F114" s="1">
        <f>F113+11.1%</f>
        <v>0.53600000000000003</v>
      </c>
      <c r="G114" s="1">
        <f t="shared" si="6"/>
        <v>0</v>
      </c>
      <c r="H114" s="1">
        <f t="shared" si="7"/>
        <v>0.1</v>
      </c>
      <c r="I114" s="1">
        <f t="shared" si="8"/>
        <v>0.05</v>
      </c>
      <c r="J114" s="1">
        <f t="shared" si="9"/>
        <v>0.1</v>
      </c>
      <c r="K114" s="2">
        <f t="shared" si="10"/>
        <v>1.786</v>
      </c>
    </row>
    <row r="115" spans="1:11" x14ac:dyDescent="0.2">
      <c r="A115" t="s">
        <v>4</v>
      </c>
      <c r="B115" t="s">
        <v>13</v>
      </c>
      <c r="C115" t="s">
        <v>19</v>
      </c>
      <c r="D115" t="s">
        <v>27</v>
      </c>
      <c r="E115" t="s">
        <v>32</v>
      </c>
      <c r="F115" s="1">
        <f>F114+10%</f>
        <v>0.63600000000000001</v>
      </c>
      <c r="G115" s="1">
        <f t="shared" si="6"/>
        <v>0</v>
      </c>
      <c r="H115" s="1">
        <f t="shared" si="7"/>
        <v>0.1</v>
      </c>
      <c r="I115" s="1">
        <f t="shared" si="8"/>
        <v>0.05</v>
      </c>
      <c r="J115" s="1">
        <f t="shared" si="9"/>
        <v>0.1</v>
      </c>
      <c r="K115" s="2">
        <f t="shared" si="10"/>
        <v>1.8860000000000001</v>
      </c>
    </row>
    <row r="116" spans="1:11" x14ac:dyDescent="0.2">
      <c r="A116" t="s">
        <v>5</v>
      </c>
      <c r="B116" t="s">
        <v>13</v>
      </c>
      <c r="C116" t="s">
        <v>19</v>
      </c>
      <c r="D116" t="s">
        <v>27</v>
      </c>
      <c r="E116" t="s">
        <v>32</v>
      </c>
      <c r="F116" s="1">
        <f>F115+9.1%</f>
        <v>0.72699999999999998</v>
      </c>
      <c r="G116" s="1">
        <f t="shared" si="6"/>
        <v>0</v>
      </c>
      <c r="H116" s="1">
        <f t="shared" si="7"/>
        <v>0.1</v>
      </c>
      <c r="I116" s="1">
        <f t="shared" si="8"/>
        <v>0.05</v>
      </c>
      <c r="J116" s="1">
        <f t="shared" si="9"/>
        <v>0.1</v>
      </c>
      <c r="K116" s="2">
        <f t="shared" si="10"/>
        <v>1.9769999999999999</v>
      </c>
    </row>
    <row r="117" spans="1:11" x14ac:dyDescent="0.2">
      <c r="A117" t="s">
        <v>6</v>
      </c>
      <c r="B117" t="s">
        <v>13</v>
      </c>
      <c r="C117" t="s">
        <v>19</v>
      </c>
      <c r="D117" t="s">
        <v>27</v>
      </c>
      <c r="E117" t="s">
        <v>32</v>
      </c>
      <c r="F117" s="1">
        <f>F116+8.3%</f>
        <v>0.80999999999999994</v>
      </c>
      <c r="G117" s="1">
        <f t="shared" si="6"/>
        <v>0</v>
      </c>
      <c r="H117" s="1">
        <f t="shared" si="7"/>
        <v>0.1</v>
      </c>
      <c r="I117" s="1">
        <f t="shared" si="8"/>
        <v>0.05</v>
      </c>
      <c r="J117" s="1">
        <f t="shared" si="9"/>
        <v>0.1</v>
      </c>
      <c r="K117" s="2">
        <f t="shared" si="10"/>
        <v>2.06</v>
      </c>
    </row>
    <row r="118" spans="1:11" x14ac:dyDescent="0.2">
      <c r="A118" t="s">
        <v>11</v>
      </c>
      <c r="B118" t="s">
        <v>13</v>
      </c>
      <c r="C118" t="s">
        <v>19</v>
      </c>
      <c r="D118" t="s">
        <v>27</v>
      </c>
      <c r="E118" t="s">
        <v>32</v>
      </c>
      <c r="F118" s="1">
        <f>F117+7.7%</f>
        <v>0.8869999999999999</v>
      </c>
      <c r="G118" s="1">
        <f t="shared" si="6"/>
        <v>0</v>
      </c>
      <c r="H118" s="1">
        <f t="shared" si="7"/>
        <v>0.1</v>
      </c>
      <c r="I118" s="1">
        <f t="shared" si="8"/>
        <v>0.05</v>
      </c>
      <c r="J118" s="1">
        <f t="shared" si="9"/>
        <v>0.1</v>
      </c>
      <c r="K118" s="2">
        <f t="shared" si="10"/>
        <v>2.137</v>
      </c>
    </row>
    <row r="119" spans="1:11" x14ac:dyDescent="0.2">
      <c r="A119" t="s">
        <v>7</v>
      </c>
      <c r="B119" t="s">
        <v>13</v>
      </c>
      <c r="C119" t="s">
        <v>19</v>
      </c>
      <c r="D119" t="s">
        <v>27</v>
      </c>
      <c r="E119" t="s">
        <v>32</v>
      </c>
      <c r="F119" s="1">
        <f>F118+14.3%</f>
        <v>1.0299999999999998</v>
      </c>
      <c r="G119" s="1">
        <f t="shared" si="6"/>
        <v>0</v>
      </c>
      <c r="H119" s="1">
        <f t="shared" si="7"/>
        <v>0.1</v>
      </c>
      <c r="I119" s="1">
        <f t="shared" si="8"/>
        <v>0.05</v>
      </c>
      <c r="J119" s="1">
        <f t="shared" si="9"/>
        <v>0.1</v>
      </c>
      <c r="K119" s="2">
        <f t="shared" si="10"/>
        <v>2.2800000000000002</v>
      </c>
    </row>
    <row r="120" spans="1:11" x14ac:dyDescent="0.2">
      <c r="A120" t="s">
        <v>8</v>
      </c>
      <c r="B120" t="s">
        <v>13</v>
      </c>
      <c r="C120" t="s">
        <v>19</v>
      </c>
      <c r="D120" t="s">
        <v>27</v>
      </c>
      <c r="E120" t="s">
        <v>32</v>
      </c>
      <c r="F120" s="1">
        <f>F119+12.5%</f>
        <v>1.1549999999999998</v>
      </c>
      <c r="G120" s="1">
        <f t="shared" si="6"/>
        <v>0</v>
      </c>
      <c r="H120" s="1">
        <f t="shared" si="7"/>
        <v>0.1</v>
      </c>
      <c r="I120" s="1">
        <f t="shared" si="8"/>
        <v>0.05</v>
      </c>
      <c r="J120" s="1">
        <f t="shared" si="9"/>
        <v>0.1</v>
      </c>
      <c r="K120" s="2">
        <f t="shared" si="10"/>
        <v>2.4050000000000002</v>
      </c>
    </row>
    <row r="121" spans="1:11" x14ac:dyDescent="0.2">
      <c r="A121" t="s">
        <v>9</v>
      </c>
      <c r="B121" t="s">
        <v>13</v>
      </c>
      <c r="C121" t="s">
        <v>19</v>
      </c>
      <c r="D121" t="s">
        <v>27</v>
      </c>
      <c r="E121" t="s">
        <v>32</v>
      </c>
      <c r="F121" s="1">
        <f>F120+11.1%</f>
        <v>1.2659999999999998</v>
      </c>
      <c r="G121" s="1">
        <f t="shared" si="6"/>
        <v>0</v>
      </c>
      <c r="H121" s="1">
        <f t="shared" si="7"/>
        <v>0.1</v>
      </c>
      <c r="I121" s="1">
        <f t="shared" si="8"/>
        <v>0.05</v>
      </c>
      <c r="J121" s="1">
        <f t="shared" si="9"/>
        <v>0.1</v>
      </c>
      <c r="K121" s="2">
        <f t="shared" si="10"/>
        <v>2.516</v>
      </c>
    </row>
    <row r="122" spans="1:11" x14ac:dyDescent="0.2">
      <c r="A122" t="s">
        <v>1</v>
      </c>
      <c r="B122" t="s">
        <v>13</v>
      </c>
      <c r="C122" t="s">
        <v>19</v>
      </c>
      <c r="D122" t="s">
        <v>28</v>
      </c>
      <c r="E122" t="s">
        <v>32</v>
      </c>
      <c r="F122" s="1">
        <v>0.3</v>
      </c>
      <c r="G122" s="1">
        <f t="shared" si="6"/>
        <v>0</v>
      </c>
      <c r="H122" s="1">
        <f t="shared" si="7"/>
        <v>0.1</v>
      </c>
      <c r="I122" s="1">
        <f t="shared" si="8"/>
        <v>0.05</v>
      </c>
      <c r="J122" s="1">
        <f t="shared" si="9"/>
        <v>0.1</v>
      </c>
      <c r="K122" s="2">
        <f t="shared" si="10"/>
        <v>1.55</v>
      </c>
    </row>
    <row r="123" spans="1:11" x14ac:dyDescent="0.2">
      <c r="A123" t="s">
        <v>2</v>
      </c>
      <c r="B123" t="s">
        <v>13</v>
      </c>
      <c r="C123" t="s">
        <v>19</v>
      </c>
      <c r="D123" t="s">
        <v>28</v>
      </c>
      <c r="E123" t="s">
        <v>32</v>
      </c>
      <c r="F123" s="1">
        <f>F122+12.5%</f>
        <v>0.42499999999999999</v>
      </c>
      <c r="G123" s="1">
        <f t="shared" si="6"/>
        <v>0</v>
      </c>
      <c r="H123" s="1">
        <f t="shared" si="7"/>
        <v>0.1</v>
      </c>
      <c r="I123" s="1">
        <f t="shared" si="8"/>
        <v>0.05</v>
      </c>
      <c r="J123" s="1">
        <f t="shared" si="9"/>
        <v>0.1</v>
      </c>
      <c r="K123" s="2">
        <f t="shared" si="10"/>
        <v>1.675</v>
      </c>
    </row>
    <row r="124" spans="1:11" x14ac:dyDescent="0.2">
      <c r="A124" t="s">
        <v>3</v>
      </c>
      <c r="B124" t="s">
        <v>13</v>
      </c>
      <c r="C124" t="s">
        <v>19</v>
      </c>
      <c r="D124" t="s">
        <v>28</v>
      </c>
      <c r="E124" t="s">
        <v>32</v>
      </c>
      <c r="F124" s="1">
        <f>F123+11.1%</f>
        <v>0.53600000000000003</v>
      </c>
      <c r="G124" s="1">
        <f t="shared" si="6"/>
        <v>0</v>
      </c>
      <c r="H124" s="1">
        <f t="shared" si="7"/>
        <v>0.1</v>
      </c>
      <c r="I124" s="1">
        <f t="shared" si="8"/>
        <v>0.05</v>
      </c>
      <c r="J124" s="1">
        <f t="shared" si="9"/>
        <v>0.1</v>
      </c>
      <c r="K124" s="2">
        <f t="shared" si="10"/>
        <v>1.786</v>
      </c>
    </row>
    <row r="125" spans="1:11" x14ac:dyDescent="0.2">
      <c r="A125" t="s">
        <v>4</v>
      </c>
      <c r="B125" t="s">
        <v>13</v>
      </c>
      <c r="C125" t="s">
        <v>19</v>
      </c>
      <c r="D125" t="s">
        <v>28</v>
      </c>
      <c r="E125" t="s">
        <v>32</v>
      </c>
      <c r="F125" s="1">
        <f>F124+10%</f>
        <v>0.63600000000000001</v>
      </c>
      <c r="G125" s="1">
        <f t="shared" si="6"/>
        <v>0</v>
      </c>
      <c r="H125" s="1">
        <f t="shared" si="7"/>
        <v>0.1</v>
      </c>
      <c r="I125" s="1">
        <f t="shared" si="8"/>
        <v>0.05</v>
      </c>
      <c r="J125" s="1">
        <f t="shared" si="9"/>
        <v>0.1</v>
      </c>
      <c r="K125" s="2">
        <f t="shared" si="10"/>
        <v>1.8860000000000001</v>
      </c>
    </row>
    <row r="126" spans="1:11" x14ac:dyDescent="0.2">
      <c r="A126" t="s">
        <v>5</v>
      </c>
      <c r="B126" t="s">
        <v>13</v>
      </c>
      <c r="C126" t="s">
        <v>19</v>
      </c>
      <c r="D126" t="s">
        <v>28</v>
      </c>
      <c r="E126" t="s">
        <v>32</v>
      </c>
      <c r="F126" s="1">
        <f>F125+9.1%</f>
        <v>0.72699999999999998</v>
      </c>
      <c r="G126" s="1">
        <f t="shared" si="6"/>
        <v>0</v>
      </c>
      <c r="H126" s="1">
        <f t="shared" si="7"/>
        <v>0.1</v>
      </c>
      <c r="I126" s="1">
        <f t="shared" si="8"/>
        <v>0.05</v>
      </c>
      <c r="J126" s="1">
        <f t="shared" si="9"/>
        <v>0.1</v>
      </c>
      <c r="K126" s="2">
        <f t="shared" si="10"/>
        <v>1.9769999999999999</v>
      </c>
    </row>
    <row r="127" spans="1:11" x14ac:dyDescent="0.2">
      <c r="A127" t="s">
        <v>6</v>
      </c>
      <c r="B127" t="s">
        <v>13</v>
      </c>
      <c r="C127" t="s">
        <v>19</v>
      </c>
      <c r="D127" t="s">
        <v>28</v>
      </c>
      <c r="E127" t="s">
        <v>32</v>
      </c>
      <c r="F127" s="1">
        <f>F126+8.3%</f>
        <v>0.80999999999999994</v>
      </c>
      <c r="G127" s="1">
        <f t="shared" si="6"/>
        <v>0</v>
      </c>
      <c r="H127" s="1">
        <f t="shared" si="7"/>
        <v>0.1</v>
      </c>
      <c r="I127" s="1">
        <f t="shared" si="8"/>
        <v>0.05</v>
      </c>
      <c r="J127" s="1">
        <f t="shared" si="9"/>
        <v>0.1</v>
      </c>
      <c r="K127" s="2">
        <f t="shared" si="10"/>
        <v>2.06</v>
      </c>
    </row>
    <row r="128" spans="1:11" x14ac:dyDescent="0.2">
      <c r="A128" t="s">
        <v>11</v>
      </c>
      <c r="B128" t="s">
        <v>13</v>
      </c>
      <c r="C128" t="s">
        <v>19</v>
      </c>
      <c r="D128" t="s">
        <v>28</v>
      </c>
      <c r="E128" t="s">
        <v>32</v>
      </c>
      <c r="F128" s="1">
        <f>F127+7.7%</f>
        <v>0.8869999999999999</v>
      </c>
      <c r="G128" s="1">
        <f t="shared" si="6"/>
        <v>0</v>
      </c>
      <c r="H128" s="1">
        <f t="shared" si="7"/>
        <v>0.1</v>
      </c>
      <c r="I128" s="1">
        <f t="shared" si="8"/>
        <v>0.05</v>
      </c>
      <c r="J128" s="1">
        <f t="shared" si="9"/>
        <v>0.1</v>
      </c>
      <c r="K128" s="2">
        <f t="shared" si="10"/>
        <v>2.137</v>
      </c>
    </row>
    <row r="129" spans="1:11" x14ac:dyDescent="0.2">
      <c r="A129" t="s">
        <v>7</v>
      </c>
      <c r="B129" t="s">
        <v>13</v>
      </c>
      <c r="C129" t="s">
        <v>19</v>
      </c>
      <c r="D129" t="s">
        <v>28</v>
      </c>
      <c r="E129" t="s">
        <v>32</v>
      </c>
      <c r="F129" s="1">
        <f>F128+14.3%</f>
        <v>1.0299999999999998</v>
      </c>
      <c r="G129" s="1">
        <f t="shared" si="6"/>
        <v>0</v>
      </c>
      <c r="H129" s="1">
        <f t="shared" si="7"/>
        <v>0.1</v>
      </c>
      <c r="I129" s="1">
        <f t="shared" si="8"/>
        <v>0.05</v>
      </c>
      <c r="J129" s="1">
        <f t="shared" si="9"/>
        <v>0.1</v>
      </c>
      <c r="K129" s="2">
        <f t="shared" si="10"/>
        <v>2.2800000000000002</v>
      </c>
    </row>
    <row r="130" spans="1:11" x14ac:dyDescent="0.2">
      <c r="A130" t="s">
        <v>8</v>
      </c>
      <c r="B130" t="s">
        <v>13</v>
      </c>
      <c r="C130" t="s">
        <v>19</v>
      </c>
      <c r="D130" t="s">
        <v>28</v>
      </c>
      <c r="E130" t="s">
        <v>32</v>
      </c>
      <c r="F130" s="1">
        <f>F129+12.5%</f>
        <v>1.1549999999999998</v>
      </c>
      <c r="G130" s="1">
        <f t="shared" si="6"/>
        <v>0</v>
      </c>
      <c r="H130" s="1">
        <f t="shared" si="7"/>
        <v>0.1</v>
      </c>
      <c r="I130" s="1">
        <f t="shared" si="8"/>
        <v>0.05</v>
      </c>
      <c r="J130" s="1">
        <f t="shared" si="9"/>
        <v>0.1</v>
      </c>
      <c r="K130" s="2">
        <f t="shared" si="10"/>
        <v>2.4050000000000002</v>
      </c>
    </row>
    <row r="131" spans="1:11" x14ac:dyDescent="0.2">
      <c r="A131" t="s">
        <v>9</v>
      </c>
      <c r="B131" t="s">
        <v>13</v>
      </c>
      <c r="C131" t="s">
        <v>19</v>
      </c>
      <c r="D131" t="s">
        <v>28</v>
      </c>
      <c r="E131" t="s">
        <v>32</v>
      </c>
      <c r="F131" s="1">
        <f>F130+11.1%</f>
        <v>1.2659999999999998</v>
      </c>
      <c r="G131" s="1">
        <f t="shared" ref="G131:G194" si="11">IF(C131="Automatic",10%,0%)</f>
        <v>0</v>
      </c>
      <c r="H131" s="1">
        <f t="shared" ref="H131:H194" si="12">IF(D131="1000 CC", 0%, IF(OR(D131="1200 CC",D131="1400 CC"), 5%,IF(OR(D131="2000 CC", D131="2400 CC", D131="3000 CC"),15%,10%)))</f>
        <v>0.1</v>
      </c>
      <c r="I131" s="1">
        <f t="shared" ref="I131:I194" si="13">IF(E131="2000-2007",0%,IF(E131="2008-2015",5%,10%))</f>
        <v>0.05</v>
      </c>
      <c r="J131" s="1">
        <f t="shared" ref="J131:J194" si="14">IF(B131="low",10%,0%)</f>
        <v>0.1</v>
      </c>
      <c r="K131" s="2">
        <f t="shared" ref="K131:K194" si="15">F131+G131+H131+I131+J131+1</f>
        <v>2.516</v>
      </c>
    </row>
    <row r="132" spans="1:11" x14ac:dyDescent="0.2">
      <c r="A132" t="s">
        <v>1</v>
      </c>
      <c r="B132" t="s">
        <v>13</v>
      </c>
      <c r="C132" t="s">
        <v>19</v>
      </c>
      <c r="D132" t="s">
        <v>29</v>
      </c>
      <c r="E132" t="s">
        <v>32</v>
      </c>
      <c r="F132" s="1">
        <v>0.3</v>
      </c>
      <c r="G132" s="1">
        <f t="shared" si="11"/>
        <v>0</v>
      </c>
      <c r="H132" s="1">
        <f t="shared" si="12"/>
        <v>0.15</v>
      </c>
      <c r="I132" s="1">
        <f t="shared" si="13"/>
        <v>0.05</v>
      </c>
      <c r="J132" s="1">
        <f t="shared" si="14"/>
        <v>0.1</v>
      </c>
      <c r="K132" s="2">
        <f t="shared" si="15"/>
        <v>1.6</v>
      </c>
    </row>
    <row r="133" spans="1:11" x14ac:dyDescent="0.2">
      <c r="A133" t="s">
        <v>2</v>
      </c>
      <c r="B133" t="s">
        <v>13</v>
      </c>
      <c r="C133" t="s">
        <v>19</v>
      </c>
      <c r="D133" t="s">
        <v>29</v>
      </c>
      <c r="E133" t="s">
        <v>32</v>
      </c>
      <c r="F133" s="1">
        <f>F132+12.5%</f>
        <v>0.42499999999999999</v>
      </c>
      <c r="G133" s="1">
        <f t="shared" si="11"/>
        <v>0</v>
      </c>
      <c r="H133" s="1">
        <f t="shared" si="12"/>
        <v>0.15</v>
      </c>
      <c r="I133" s="1">
        <f t="shared" si="13"/>
        <v>0.05</v>
      </c>
      <c r="J133" s="1">
        <f t="shared" si="14"/>
        <v>0.1</v>
      </c>
      <c r="K133" s="2">
        <f t="shared" si="15"/>
        <v>1.7250000000000001</v>
      </c>
    </row>
    <row r="134" spans="1:11" x14ac:dyDescent="0.2">
      <c r="A134" t="s">
        <v>3</v>
      </c>
      <c r="B134" t="s">
        <v>13</v>
      </c>
      <c r="C134" t="s">
        <v>19</v>
      </c>
      <c r="D134" t="s">
        <v>29</v>
      </c>
      <c r="E134" t="s">
        <v>32</v>
      </c>
      <c r="F134" s="1">
        <f>F133+11.1%</f>
        <v>0.53600000000000003</v>
      </c>
      <c r="G134" s="1">
        <f t="shared" si="11"/>
        <v>0</v>
      </c>
      <c r="H134" s="1">
        <f t="shared" si="12"/>
        <v>0.15</v>
      </c>
      <c r="I134" s="1">
        <f t="shared" si="13"/>
        <v>0.05</v>
      </c>
      <c r="J134" s="1">
        <f t="shared" si="14"/>
        <v>0.1</v>
      </c>
      <c r="K134" s="2">
        <f t="shared" si="15"/>
        <v>1.8360000000000001</v>
      </c>
    </row>
    <row r="135" spans="1:11" x14ac:dyDescent="0.2">
      <c r="A135" t="s">
        <v>4</v>
      </c>
      <c r="B135" t="s">
        <v>13</v>
      </c>
      <c r="C135" t="s">
        <v>19</v>
      </c>
      <c r="D135" t="s">
        <v>29</v>
      </c>
      <c r="E135" t="s">
        <v>32</v>
      </c>
      <c r="F135" s="1">
        <f>F134+10%</f>
        <v>0.63600000000000001</v>
      </c>
      <c r="G135" s="1">
        <f t="shared" si="11"/>
        <v>0</v>
      </c>
      <c r="H135" s="1">
        <f t="shared" si="12"/>
        <v>0.15</v>
      </c>
      <c r="I135" s="1">
        <f t="shared" si="13"/>
        <v>0.05</v>
      </c>
      <c r="J135" s="1">
        <f t="shared" si="14"/>
        <v>0.1</v>
      </c>
      <c r="K135" s="2">
        <f t="shared" si="15"/>
        <v>1.9359999999999999</v>
      </c>
    </row>
    <row r="136" spans="1:11" x14ac:dyDescent="0.2">
      <c r="A136" t="s">
        <v>5</v>
      </c>
      <c r="B136" t="s">
        <v>13</v>
      </c>
      <c r="C136" t="s">
        <v>19</v>
      </c>
      <c r="D136" t="s">
        <v>29</v>
      </c>
      <c r="E136" t="s">
        <v>32</v>
      </c>
      <c r="F136" s="1">
        <f>F135+9.1%</f>
        <v>0.72699999999999998</v>
      </c>
      <c r="G136" s="1">
        <f t="shared" si="11"/>
        <v>0</v>
      </c>
      <c r="H136" s="1">
        <f t="shared" si="12"/>
        <v>0.15</v>
      </c>
      <c r="I136" s="1">
        <f t="shared" si="13"/>
        <v>0.05</v>
      </c>
      <c r="J136" s="1">
        <f t="shared" si="14"/>
        <v>0.1</v>
      </c>
      <c r="K136" s="2">
        <f t="shared" si="15"/>
        <v>2.0270000000000001</v>
      </c>
    </row>
    <row r="137" spans="1:11" x14ac:dyDescent="0.2">
      <c r="A137" t="s">
        <v>6</v>
      </c>
      <c r="B137" t="s">
        <v>13</v>
      </c>
      <c r="C137" t="s">
        <v>19</v>
      </c>
      <c r="D137" t="s">
        <v>29</v>
      </c>
      <c r="E137" t="s">
        <v>32</v>
      </c>
      <c r="F137" s="1">
        <f>F136+8.3%</f>
        <v>0.80999999999999994</v>
      </c>
      <c r="G137" s="1">
        <f t="shared" si="11"/>
        <v>0</v>
      </c>
      <c r="H137" s="1">
        <f t="shared" si="12"/>
        <v>0.15</v>
      </c>
      <c r="I137" s="1">
        <f t="shared" si="13"/>
        <v>0.05</v>
      </c>
      <c r="J137" s="1">
        <f t="shared" si="14"/>
        <v>0.1</v>
      </c>
      <c r="K137" s="2">
        <f t="shared" si="15"/>
        <v>2.1100000000000003</v>
      </c>
    </row>
    <row r="138" spans="1:11" x14ac:dyDescent="0.2">
      <c r="A138" t="s">
        <v>11</v>
      </c>
      <c r="B138" t="s">
        <v>13</v>
      </c>
      <c r="C138" t="s">
        <v>19</v>
      </c>
      <c r="D138" t="s">
        <v>29</v>
      </c>
      <c r="E138" t="s">
        <v>32</v>
      </c>
      <c r="F138" s="1">
        <f>F137+7.7%</f>
        <v>0.8869999999999999</v>
      </c>
      <c r="G138" s="1">
        <f t="shared" si="11"/>
        <v>0</v>
      </c>
      <c r="H138" s="1">
        <f t="shared" si="12"/>
        <v>0.15</v>
      </c>
      <c r="I138" s="1">
        <f t="shared" si="13"/>
        <v>0.05</v>
      </c>
      <c r="J138" s="1">
        <f t="shared" si="14"/>
        <v>0.1</v>
      </c>
      <c r="K138" s="2">
        <f t="shared" si="15"/>
        <v>2.1870000000000003</v>
      </c>
    </row>
    <row r="139" spans="1:11" x14ac:dyDescent="0.2">
      <c r="A139" t="s">
        <v>7</v>
      </c>
      <c r="B139" t="s">
        <v>13</v>
      </c>
      <c r="C139" t="s">
        <v>19</v>
      </c>
      <c r="D139" t="s">
        <v>29</v>
      </c>
      <c r="E139" t="s">
        <v>32</v>
      </c>
      <c r="F139" s="1">
        <f>F138+14.3%</f>
        <v>1.0299999999999998</v>
      </c>
      <c r="G139" s="1">
        <f t="shared" si="11"/>
        <v>0</v>
      </c>
      <c r="H139" s="1">
        <f t="shared" si="12"/>
        <v>0.15</v>
      </c>
      <c r="I139" s="1">
        <f t="shared" si="13"/>
        <v>0.05</v>
      </c>
      <c r="J139" s="1">
        <f t="shared" si="14"/>
        <v>0.1</v>
      </c>
      <c r="K139" s="2">
        <f t="shared" si="15"/>
        <v>2.33</v>
      </c>
    </row>
    <row r="140" spans="1:11" x14ac:dyDescent="0.2">
      <c r="A140" t="s">
        <v>8</v>
      </c>
      <c r="B140" t="s">
        <v>13</v>
      </c>
      <c r="C140" t="s">
        <v>19</v>
      </c>
      <c r="D140" t="s">
        <v>29</v>
      </c>
      <c r="E140" t="s">
        <v>32</v>
      </c>
      <c r="F140" s="1">
        <f>F139+12.5%</f>
        <v>1.1549999999999998</v>
      </c>
      <c r="G140" s="1">
        <f t="shared" si="11"/>
        <v>0</v>
      </c>
      <c r="H140" s="1">
        <f t="shared" si="12"/>
        <v>0.15</v>
      </c>
      <c r="I140" s="1">
        <f t="shared" si="13"/>
        <v>0.05</v>
      </c>
      <c r="J140" s="1">
        <f t="shared" si="14"/>
        <v>0.1</v>
      </c>
      <c r="K140" s="2">
        <f t="shared" si="15"/>
        <v>2.4550000000000001</v>
      </c>
    </row>
    <row r="141" spans="1:11" x14ac:dyDescent="0.2">
      <c r="A141" t="s">
        <v>9</v>
      </c>
      <c r="B141" t="s">
        <v>13</v>
      </c>
      <c r="C141" t="s">
        <v>19</v>
      </c>
      <c r="D141" t="s">
        <v>29</v>
      </c>
      <c r="E141" t="s">
        <v>32</v>
      </c>
      <c r="F141" s="1">
        <f>F140+11.1%</f>
        <v>1.2659999999999998</v>
      </c>
      <c r="G141" s="1">
        <f t="shared" si="11"/>
        <v>0</v>
      </c>
      <c r="H141" s="1">
        <f t="shared" si="12"/>
        <v>0.15</v>
      </c>
      <c r="I141" s="1">
        <f t="shared" si="13"/>
        <v>0.05</v>
      </c>
      <c r="J141" s="1">
        <f t="shared" si="14"/>
        <v>0.1</v>
      </c>
      <c r="K141" s="2">
        <f t="shared" si="15"/>
        <v>2.5659999999999998</v>
      </c>
    </row>
    <row r="142" spans="1:11" x14ac:dyDescent="0.2">
      <c r="A142" t="s">
        <v>1</v>
      </c>
      <c r="B142" t="s">
        <v>13</v>
      </c>
      <c r="C142" t="s">
        <v>19</v>
      </c>
      <c r="D142" t="s">
        <v>30</v>
      </c>
      <c r="E142" t="s">
        <v>32</v>
      </c>
      <c r="F142" s="1">
        <v>0.3</v>
      </c>
      <c r="G142" s="1">
        <f t="shared" si="11"/>
        <v>0</v>
      </c>
      <c r="H142" s="1">
        <f t="shared" si="12"/>
        <v>0.15</v>
      </c>
      <c r="I142" s="1">
        <f t="shared" si="13"/>
        <v>0.05</v>
      </c>
      <c r="J142" s="1">
        <f t="shared" si="14"/>
        <v>0.1</v>
      </c>
      <c r="K142" s="2">
        <f t="shared" si="15"/>
        <v>1.6</v>
      </c>
    </row>
    <row r="143" spans="1:11" x14ac:dyDescent="0.2">
      <c r="A143" t="s">
        <v>2</v>
      </c>
      <c r="B143" t="s">
        <v>13</v>
      </c>
      <c r="C143" t="s">
        <v>19</v>
      </c>
      <c r="D143" t="s">
        <v>30</v>
      </c>
      <c r="E143" t="s">
        <v>32</v>
      </c>
      <c r="F143" s="1">
        <f>F142+12.5%</f>
        <v>0.42499999999999999</v>
      </c>
      <c r="G143" s="1">
        <f t="shared" si="11"/>
        <v>0</v>
      </c>
      <c r="H143" s="1">
        <f t="shared" si="12"/>
        <v>0.15</v>
      </c>
      <c r="I143" s="1">
        <f t="shared" si="13"/>
        <v>0.05</v>
      </c>
      <c r="J143" s="1">
        <f t="shared" si="14"/>
        <v>0.1</v>
      </c>
      <c r="K143" s="2">
        <f t="shared" si="15"/>
        <v>1.7250000000000001</v>
      </c>
    </row>
    <row r="144" spans="1:11" x14ac:dyDescent="0.2">
      <c r="A144" t="s">
        <v>3</v>
      </c>
      <c r="B144" t="s">
        <v>13</v>
      </c>
      <c r="C144" t="s">
        <v>19</v>
      </c>
      <c r="D144" t="s">
        <v>30</v>
      </c>
      <c r="E144" t="s">
        <v>32</v>
      </c>
      <c r="F144" s="1">
        <f>F143+11.1%</f>
        <v>0.53600000000000003</v>
      </c>
      <c r="G144" s="1">
        <f t="shared" si="11"/>
        <v>0</v>
      </c>
      <c r="H144" s="1">
        <f t="shared" si="12"/>
        <v>0.15</v>
      </c>
      <c r="I144" s="1">
        <f t="shared" si="13"/>
        <v>0.05</v>
      </c>
      <c r="J144" s="1">
        <f t="shared" si="14"/>
        <v>0.1</v>
      </c>
      <c r="K144" s="2">
        <f t="shared" si="15"/>
        <v>1.8360000000000001</v>
      </c>
    </row>
    <row r="145" spans="1:11" x14ac:dyDescent="0.2">
      <c r="A145" t="s">
        <v>4</v>
      </c>
      <c r="B145" t="s">
        <v>13</v>
      </c>
      <c r="C145" t="s">
        <v>19</v>
      </c>
      <c r="D145" t="s">
        <v>30</v>
      </c>
      <c r="E145" t="s">
        <v>32</v>
      </c>
      <c r="F145" s="1">
        <f>F144+10%</f>
        <v>0.63600000000000001</v>
      </c>
      <c r="G145" s="1">
        <f t="shared" si="11"/>
        <v>0</v>
      </c>
      <c r="H145" s="1">
        <f t="shared" si="12"/>
        <v>0.15</v>
      </c>
      <c r="I145" s="1">
        <f t="shared" si="13"/>
        <v>0.05</v>
      </c>
      <c r="J145" s="1">
        <f t="shared" si="14"/>
        <v>0.1</v>
      </c>
      <c r="K145" s="2">
        <f t="shared" si="15"/>
        <v>1.9359999999999999</v>
      </c>
    </row>
    <row r="146" spans="1:11" x14ac:dyDescent="0.2">
      <c r="A146" t="s">
        <v>5</v>
      </c>
      <c r="B146" t="s">
        <v>13</v>
      </c>
      <c r="C146" t="s">
        <v>19</v>
      </c>
      <c r="D146" t="s">
        <v>30</v>
      </c>
      <c r="E146" t="s">
        <v>32</v>
      </c>
      <c r="F146" s="1">
        <f>F145+9.1%</f>
        <v>0.72699999999999998</v>
      </c>
      <c r="G146" s="1">
        <f t="shared" si="11"/>
        <v>0</v>
      </c>
      <c r="H146" s="1">
        <f t="shared" si="12"/>
        <v>0.15</v>
      </c>
      <c r="I146" s="1">
        <f t="shared" si="13"/>
        <v>0.05</v>
      </c>
      <c r="J146" s="1">
        <f t="shared" si="14"/>
        <v>0.1</v>
      </c>
      <c r="K146" s="2">
        <f t="shared" si="15"/>
        <v>2.0270000000000001</v>
      </c>
    </row>
    <row r="147" spans="1:11" x14ac:dyDescent="0.2">
      <c r="A147" t="s">
        <v>6</v>
      </c>
      <c r="B147" t="s">
        <v>13</v>
      </c>
      <c r="C147" t="s">
        <v>19</v>
      </c>
      <c r="D147" t="s">
        <v>30</v>
      </c>
      <c r="E147" t="s">
        <v>32</v>
      </c>
      <c r="F147" s="1">
        <f>F146+8.3%</f>
        <v>0.80999999999999994</v>
      </c>
      <c r="G147" s="1">
        <f t="shared" si="11"/>
        <v>0</v>
      </c>
      <c r="H147" s="1">
        <f t="shared" si="12"/>
        <v>0.15</v>
      </c>
      <c r="I147" s="1">
        <f t="shared" si="13"/>
        <v>0.05</v>
      </c>
      <c r="J147" s="1">
        <f t="shared" si="14"/>
        <v>0.1</v>
      </c>
      <c r="K147" s="2">
        <f t="shared" si="15"/>
        <v>2.1100000000000003</v>
      </c>
    </row>
    <row r="148" spans="1:11" x14ac:dyDescent="0.2">
      <c r="A148" t="s">
        <v>11</v>
      </c>
      <c r="B148" t="s">
        <v>13</v>
      </c>
      <c r="C148" t="s">
        <v>19</v>
      </c>
      <c r="D148" t="s">
        <v>30</v>
      </c>
      <c r="E148" t="s">
        <v>32</v>
      </c>
      <c r="F148" s="1">
        <f>F147+7.7%</f>
        <v>0.8869999999999999</v>
      </c>
      <c r="G148" s="1">
        <f t="shared" si="11"/>
        <v>0</v>
      </c>
      <c r="H148" s="1">
        <f t="shared" si="12"/>
        <v>0.15</v>
      </c>
      <c r="I148" s="1">
        <f t="shared" si="13"/>
        <v>0.05</v>
      </c>
      <c r="J148" s="1">
        <f t="shared" si="14"/>
        <v>0.1</v>
      </c>
      <c r="K148" s="2">
        <f t="shared" si="15"/>
        <v>2.1870000000000003</v>
      </c>
    </row>
    <row r="149" spans="1:11" x14ac:dyDescent="0.2">
      <c r="A149" t="s">
        <v>7</v>
      </c>
      <c r="B149" t="s">
        <v>13</v>
      </c>
      <c r="C149" t="s">
        <v>19</v>
      </c>
      <c r="D149" t="s">
        <v>30</v>
      </c>
      <c r="E149" t="s">
        <v>32</v>
      </c>
      <c r="F149" s="1">
        <f>F148+14.3%</f>
        <v>1.0299999999999998</v>
      </c>
      <c r="G149" s="1">
        <f t="shared" si="11"/>
        <v>0</v>
      </c>
      <c r="H149" s="1">
        <f t="shared" si="12"/>
        <v>0.15</v>
      </c>
      <c r="I149" s="1">
        <f t="shared" si="13"/>
        <v>0.05</v>
      </c>
      <c r="J149" s="1">
        <f t="shared" si="14"/>
        <v>0.1</v>
      </c>
      <c r="K149" s="2">
        <f t="shared" si="15"/>
        <v>2.33</v>
      </c>
    </row>
    <row r="150" spans="1:11" x14ac:dyDescent="0.2">
      <c r="A150" t="s">
        <v>8</v>
      </c>
      <c r="B150" t="s">
        <v>13</v>
      </c>
      <c r="C150" t="s">
        <v>19</v>
      </c>
      <c r="D150" t="s">
        <v>30</v>
      </c>
      <c r="E150" t="s">
        <v>32</v>
      </c>
      <c r="F150" s="1">
        <f>F149+12.5%</f>
        <v>1.1549999999999998</v>
      </c>
      <c r="G150" s="1">
        <f t="shared" si="11"/>
        <v>0</v>
      </c>
      <c r="H150" s="1">
        <f t="shared" si="12"/>
        <v>0.15</v>
      </c>
      <c r="I150" s="1">
        <f t="shared" si="13"/>
        <v>0.05</v>
      </c>
      <c r="J150" s="1">
        <f t="shared" si="14"/>
        <v>0.1</v>
      </c>
      <c r="K150" s="2">
        <f t="shared" si="15"/>
        <v>2.4550000000000001</v>
      </c>
    </row>
    <row r="151" spans="1:11" x14ac:dyDescent="0.2">
      <c r="A151" t="s">
        <v>9</v>
      </c>
      <c r="B151" t="s">
        <v>13</v>
      </c>
      <c r="C151" t="s">
        <v>19</v>
      </c>
      <c r="D151" t="s">
        <v>30</v>
      </c>
      <c r="E151" t="s">
        <v>32</v>
      </c>
      <c r="F151" s="1">
        <f>F150+11.1%</f>
        <v>1.2659999999999998</v>
      </c>
      <c r="G151" s="1">
        <f t="shared" si="11"/>
        <v>0</v>
      </c>
      <c r="H151" s="1">
        <f t="shared" si="12"/>
        <v>0.15</v>
      </c>
      <c r="I151" s="1">
        <f t="shared" si="13"/>
        <v>0.05</v>
      </c>
      <c r="J151" s="1">
        <f t="shared" si="14"/>
        <v>0.1</v>
      </c>
      <c r="K151" s="2">
        <f t="shared" si="15"/>
        <v>2.5659999999999998</v>
      </c>
    </row>
    <row r="152" spans="1:11" x14ac:dyDescent="0.2">
      <c r="A152" t="s">
        <v>1</v>
      </c>
      <c r="B152" t="s">
        <v>13</v>
      </c>
      <c r="C152" t="s">
        <v>19</v>
      </c>
      <c r="D152" t="s">
        <v>31</v>
      </c>
      <c r="E152" t="s">
        <v>32</v>
      </c>
      <c r="F152" s="1">
        <v>0.3</v>
      </c>
      <c r="G152" s="1">
        <f t="shared" si="11"/>
        <v>0</v>
      </c>
      <c r="H152" s="1">
        <f t="shared" si="12"/>
        <v>0.15</v>
      </c>
      <c r="I152" s="1">
        <f t="shared" si="13"/>
        <v>0.05</v>
      </c>
      <c r="J152" s="1">
        <f t="shared" si="14"/>
        <v>0.1</v>
      </c>
      <c r="K152" s="2">
        <f t="shared" si="15"/>
        <v>1.6</v>
      </c>
    </row>
    <row r="153" spans="1:11" x14ac:dyDescent="0.2">
      <c r="A153" t="s">
        <v>2</v>
      </c>
      <c r="B153" t="s">
        <v>13</v>
      </c>
      <c r="C153" t="s">
        <v>19</v>
      </c>
      <c r="D153" t="s">
        <v>31</v>
      </c>
      <c r="E153" t="s">
        <v>32</v>
      </c>
      <c r="F153" s="1">
        <f>F152+12.5%</f>
        <v>0.42499999999999999</v>
      </c>
      <c r="G153" s="1">
        <f t="shared" si="11"/>
        <v>0</v>
      </c>
      <c r="H153" s="1">
        <f t="shared" si="12"/>
        <v>0.15</v>
      </c>
      <c r="I153" s="1">
        <f t="shared" si="13"/>
        <v>0.05</v>
      </c>
      <c r="J153" s="1">
        <f t="shared" si="14"/>
        <v>0.1</v>
      </c>
      <c r="K153" s="2">
        <f t="shared" si="15"/>
        <v>1.7250000000000001</v>
      </c>
    </row>
    <row r="154" spans="1:11" x14ac:dyDescent="0.2">
      <c r="A154" t="s">
        <v>3</v>
      </c>
      <c r="B154" t="s">
        <v>13</v>
      </c>
      <c r="C154" t="s">
        <v>19</v>
      </c>
      <c r="D154" t="s">
        <v>31</v>
      </c>
      <c r="E154" t="s">
        <v>32</v>
      </c>
      <c r="F154" s="1">
        <f>F153+11.1%</f>
        <v>0.53600000000000003</v>
      </c>
      <c r="G154" s="1">
        <f t="shared" si="11"/>
        <v>0</v>
      </c>
      <c r="H154" s="1">
        <f t="shared" si="12"/>
        <v>0.15</v>
      </c>
      <c r="I154" s="1">
        <f t="shared" si="13"/>
        <v>0.05</v>
      </c>
      <c r="J154" s="1">
        <f t="shared" si="14"/>
        <v>0.1</v>
      </c>
      <c r="K154" s="2">
        <f t="shared" si="15"/>
        <v>1.8360000000000001</v>
      </c>
    </row>
    <row r="155" spans="1:11" x14ac:dyDescent="0.2">
      <c r="A155" t="s">
        <v>4</v>
      </c>
      <c r="B155" t="s">
        <v>13</v>
      </c>
      <c r="C155" t="s">
        <v>19</v>
      </c>
      <c r="D155" t="s">
        <v>31</v>
      </c>
      <c r="E155" t="s">
        <v>32</v>
      </c>
      <c r="F155" s="1">
        <f>F154+10%</f>
        <v>0.63600000000000001</v>
      </c>
      <c r="G155" s="1">
        <f t="shared" si="11"/>
        <v>0</v>
      </c>
      <c r="H155" s="1">
        <f t="shared" si="12"/>
        <v>0.15</v>
      </c>
      <c r="I155" s="1">
        <f t="shared" si="13"/>
        <v>0.05</v>
      </c>
      <c r="J155" s="1">
        <f t="shared" si="14"/>
        <v>0.1</v>
      </c>
      <c r="K155" s="2">
        <f t="shared" si="15"/>
        <v>1.9359999999999999</v>
      </c>
    </row>
    <row r="156" spans="1:11" x14ac:dyDescent="0.2">
      <c r="A156" t="s">
        <v>5</v>
      </c>
      <c r="B156" t="s">
        <v>13</v>
      </c>
      <c r="C156" t="s">
        <v>19</v>
      </c>
      <c r="D156" t="s">
        <v>31</v>
      </c>
      <c r="E156" t="s">
        <v>32</v>
      </c>
      <c r="F156" s="1">
        <f>F155+9.1%</f>
        <v>0.72699999999999998</v>
      </c>
      <c r="G156" s="1">
        <f t="shared" si="11"/>
        <v>0</v>
      </c>
      <c r="H156" s="1">
        <f t="shared" si="12"/>
        <v>0.15</v>
      </c>
      <c r="I156" s="1">
        <f t="shared" si="13"/>
        <v>0.05</v>
      </c>
      <c r="J156" s="1">
        <f t="shared" si="14"/>
        <v>0.1</v>
      </c>
      <c r="K156" s="2">
        <f t="shared" si="15"/>
        <v>2.0270000000000001</v>
      </c>
    </row>
    <row r="157" spans="1:11" x14ac:dyDescent="0.2">
      <c r="A157" t="s">
        <v>6</v>
      </c>
      <c r="B157" t="s">
        <v>13</v>
      </c>
      <c r="C157" t="s">
        <v>19</v>
      </c>
      <c r="D157" t="s">
        <v>31</v>
      </c>
      <c r="E157" t="s">
        <v>32</v>
      </c>
      <c r="F157" s="1">
        <f>F156+8.3%</f>
        <v>0.80999999999999994</v>
      </c>
      <c r="G157" s="1">
        <f t="shared" si="11"/>
        <v>0</v>
      </c>
      <c r="H157" s="1">
        <f t="shared" si="12"/>
        <v>0.15</v>
      </c>
      <c r="I157" s="1">
        <f t="shared" si="13"/>
        <v>0.05</v>
      </c>
      <c r="J157" s="1">
        <f t="shared" si="14"/>
        <v>0.1</v>
      </c>
      <c r="K157" s="2">
        <f t="shared" si="15"/>
        <v>2.1100000000000003</v>
      </c>
    </row>
    <row r="158" spans="1:11" x14ac:dyDescent="0.2">
      <c r="A158" t="s">
        <v>11</v>
      </c>
      <c r="B158" t="s">
        <v>13</v>
      </c>
      <c r="C158" t="s">
        <v>19</v>
      </c>
      <c r="D158" t="s">
        <v>31</v>
      </c>
      <c r="E158" t="s">
        <v>32</v>
      </c>
      <c r="F158" s="1">
        <f>F157+7.7%</f>
        <v>0.8869999999999999</v>
      </c>
      <c r="G158" s="1">
        <f t="shared" si="11"/>
        <v>0</v>
      </c>
      <c r="H158" s="1">
        <f t="shared" si="12"/>
        <v>0.15</v>
      </c>
      <c r="I158" s="1">
        <f t="shared" si="13"/>
        <v>0.05</v>
      </c>
      <c r="J158" s="1">
        <f t="shared" si="14"/>
        <v>0.1</v>
      </c>
      <c r="K158" s="2">
        <f t="shared" si="15"/>
        <v>2.1870000000000003</v>
      </c>
    </row>
    <row r="159" spans="1:11" x14ac:dyDescent="0.2">
      <c r="A159" t="s">
        <v>7</v>
      </c>
      <c r="B159" t="s">
        <v>13</v>
      </c>
      <c r="C159" t="s">
        <v>19</v>
      </c>
      <c r="D159" t="s">
        <v>31</v>
      </c>
      <c r="E159" t="s">
        <v>32</v>
      </c>
      <c r="F159" s="1">
        <f>F158+14.3%</f>
        <v>1.0299999999999998</v>
      </c>
      <c r="G159" s="1">
        <f t="shared" si="11"/>
        <v>0</v>
      </c>
      <c r="H159" s="1">
        <f t="shared" si="12"/>
        <v>0.15</v>
      </c>
      <c r="I159" s="1">
        <f t="shared" si="13"/>
        <v>0.05</v>
      </c>
      <c r="J159" s="1">
        <f t="shared" si="14"/>
        <v>0.1</v>
      </c>
      <c r="K159" s="2">
        <f t="shared" si="15"/>
        <v>2.33</v>
      </c>
    </row>
    <row r="160" spans="1:11" x14ac:dyDescent="0.2">
      <c r="A160" t="s">
        <v>8</v>
      </c>
      <c r="B160" t="s">
        <v>13</v>
      </c>
      <c r="C160" t="s">
        <v>19</v>
      </c>
      <c r="D160" t="s">
        <v>31</v>
      </c>
      <c r="E160" t="s">
        <v>32</v>
      </c>
      <c r="F160" s="1">
        <f>F159+12.5%</f>
        <v>1.1549999999999998</v>
      </c>
      <c r="G160" s="1">
        <f t="shared" si="11"/>
        <v>0</v>
      </c>
      <c r="H160" s="1">
        <f t="shared" si="12"/>
        <v>0.15</v>
      </c>
      <c r="I160" s="1">
        <f t="shared" si="13"/>
        <v>0.05</v>
      </c>
      <c r="J160" s="1">
        <f t="shared" si="14"/>
        <v>0.1</v>
      </c>
      <c r="K160" s="2">
        <f t="shared" si="15"/>
        <v>2.4550000000000001</v>
      </c>
    </row>
    <row r="161" spans="1:11" x14ac:dyDescent="0.2">
      <c r="A161" s="3" t="s">
        <v>9</v>
      </c>
      <c r="B161" t="s">
        <v>13</v>
      </c>
      <c r="C161" t="s">
        <v>19</v>
      </c>
      <c r="D161" t="s">
        <v>31</v>
      </c>
      <c r="E161" t="s">
        <v>32</v>
      </c>
      <c r="F161" s="1">
        <f>F160+11.1%</f>
        <v>1.2659999999999998</v>
      </c>
      <c r="G161" s="1">
        <f t="shared" si="11"/>
        <v>0</v>
      </c>
      <c r="H161" s="1">
        <f t="shared" si="12"/>
        <v>0.15</v>
      </c>
      <c r="I161" s="1">
        <f t="shared" si="13"/>
        <v>0.05</v>
      </c>
      <c r="J161" s="1">
        <f t="shared" si="14"/>
        <v>0.1</v>
      </c>
      <c r="K161" s="2">
        <f t="shared" si="15"/>
        <v>2.5659999999999998</v>
      </c>
    </row>
    <row r="162" spans="1:11" x14ac:dyDescent="0.2">
      <c r="A162" t="s">
        <v>1</v>
      </c>
      <c r="B162" t="s">
        <v>13</v>
      </c>
      <c r="C162" t="s">
        <v>19</v>
      </c>
      <c r="D162" t="s">
        <v>20</v>
      </c>
      <c r="E162" t="s">
        <v>33</v>
      </c>
      <c r="F162" s="1">
        <v>0.3</v>
      </c>
      <c r="G162" s="1">
        <f t="shared" si="11"/>
        <v>0</v>
      </c>
      <c r="H162" s="1">
        <f t="shared" si="12"/>
        <v>0</v>
      </c>
      <c r="I162" s="1">
        <f t="shared" si="13"/>
        <v>0.1</v>
      </c>
      <c r="J162" s="1">
        <f t="shared" si="14"/>
        <v>0.1</v>
      </c>
      <c r="K162" s="2">
        <f t="shared" si="15"/>
        <v>1.5</v>
      </c>
    </row>
    <row r="163" spans="1:11" x14ac:dyDescent="0.2">
      <c r="A163" t="s">
        <v>2</v>
      </c>
      <c r="B163" t="s">
        <v>13</v>
      </c>
      <c r="C163" t="s">
        <v>19</v>
      </c>
      <c r="D163" t="s">
        <v>20</v>
      </c>
      <c r="E163" t="s">
        <v>33</v>
      </c>
      <c r="F163" s="1">
        <f>F162+12.5%</f>
        <v>0.42499999999999999</v>
      </c>
      <c r="G163" s="1">
        <f t="shared" si="11"/>
        <v>0</v>
      </c>
      <c r="H163" s="1">
        <f t="shared" si="12"/>
        <v>0</v>
      </c>
      <c r="I163" s="1">
        <f t="shared" si="13"/>
        <v>0.1</v>
      </c>
      <c r="J163" s="1">
        <f t="shared" si="14"/>
        <v>0.1</v>
      </c>
      <c r="K163" s="2">
        <f t="shared" si="15"/>
        <v>1.625</v>
      </c>
    </row>
    <row r="164" spans="1:11" x14ac:dyDescent="0.2">
      <c r="A164" t="s">
        <v>3</v>
      </c>
      <c r="B164" t="s">
        <v>13</v>
      </c>
      <c r="C164" t="s">
        <v>19</v>
      </c>
      <c r="D164" t="s">
        <v>20</v>
      </c>
      <c r="E164" t="s">
        <v>33</v>
      </c>
      <c r="F164" s="1">
        <f>F163+11.1%</f>
        <v>0.53600000000000003</v>
      </c>
      <c r="G164" s="1">
        <f t="shared" si="11"/>
        <v>0</v>
      </c>
      <c r="H164" s="1">
        <f t="shared" si="12"/>
        <v>0</v>
      </c>
      <c r="I164" s="1">
        <f t="shared" si="13"/>
        <v>0.1</v>
      </c>
      <c r="J164" s="1">
        <f t="shared" si="14"/>
        <v>0.1</v>
      </c>
      <c r="K164" s="2">
        <f t="shared" si="15"/>
        <v>1.736</v>
      </c>
    </row>
    <row r="165" spans="1:11" x14ac:dyDescent="0.2">
      <c r="A165" t="s">
        <v>4</v>
      </c>
      <c r="B165" t="s">
        <v>13</v>
      </c>
      <c r="C165" t="s">
        <v>19</v>
      </c>
      <c r="D165" t="s">
        <v>20</v>
      </c>
      <c r="E165" t="s">
        <v>33</v>
      </c>
      <c r="F165" s="1">
        <f>F164+10%</f>
        <v>0.63600000000000001</v>
      </c>
      <c r="G165" s="1">
        <f t="shared" si="11"/>
        <v>0</v>
      </c>
      <c r="H165" s="1">
        <f t="shared" si="12"/>
        <v>0</v>
      </c>
      <c r="I165" s="1">
        <f t="shared" si="13"/>
        <v>0.1</v>
      </c>
      <c r="J165" s="1">
        <f t="shared" si="14"/>
        <v>0.1</v>
      </c>
      <c r="K165" s="2">
        <f t="shared" si="15"/>
        <v>1.8359999999999999</v>
      </c>
    </row>
    <row r="166" spans="1:11" x14ac:dyDescent="0.2">
      <c r="A166" t="s">
        <v>5</v>
      </c>
      <c r="B166" t="s">
        <v>13</v>
      </c>
      <c r="C166" t="s">
        <v>19</v>
      </c>
      <c r="D166" t="s">
        <v>20</v>
      </c>
      <c r="E166" t="s">
        <v>33</v>
      </c>
      <c r="F166" s="1">
        <f>F165+9.1%</f>
        <v>0.72699999999999998</v>
      </c>
      <c r="G166" s="1">
        <f t="shared" si="11"/>
        <v>0</v>
      </c>
      <c r="H166" s="1">
        <f t="shared" si="12"/>
        <v>0</v>
      </c>
      <c r="I166" s="1">
        <f t="shared" si="13"/>
        <v>0.1</v>
      </c>
      <c r="J166" s="1">
        <f t="shared" si="14"/>
        <v>0.1</v>
      </c>
      <c r="K166" s="2">
        <f t="shared" si="15"/>
        <v>1.927</v>
      </c>
    </row>
    <row r="167" spans="1:11" x14ac:dyDescent="0.2">
      <c r="A167" t="s">
        <v>6</v>
      </c>
      <c r="B167" t="s">
        <v>13</v>
      </c>
      <c r="C167" t="s">
        <v>19</v>
      </c>
      <c r="D167" t="s">
        <v>20</v>
      </c>
      <c r="E167" t="s">
        <v>33</v>
      </c>
      <c r="F167" s="1">
        <f>F166+8.3%</f>
        <v>0.80999999999999994</v>
      </c>
      <c r="G167" s="1">
        <f t="shared" si="11"/>
        <v>0</v>
      </c>
      <c r="H167" s="1">
        <f t="shared" si="12"/>
        <v>0</v>
      </c>
      <c r="I167" s="1">
        <f t="shared" si="13"/>
        <v>0.1</v>
      </c>
      <c r="J167" s="1">
        <f t="shared" si="14"/>
        <v>0.1</v>
      </c>
      <c r="K167" s="2">
        <f t="shared" si="15"/>
        <v>2.0099999999999998</v>
      </c>
    </row>
    <row r="168" spans="1:11" x14ac:dyDescent="0.2">
      <c r="A168" t="s">
        <v>11</v>
      </c>
      <c r="B168" t="s">
        <v>13</v>
      </c>
      <c r="C168" t="s">
        <v>19</v>
      </c>
      <c r="D168" t="s">
        <v>20</v>
      </c>
      <c r="E168" t="s">
        <v>33</v>
      </c>
      <c r="F168" s="1">
        <f>F167+7.7%</f>
        <v>0.8869999999999999</v>
      </c>
      <c r="G168" s="1">
        <f t="shared" si="11"/>
        <v>0</v>
      </c>
      <c r="H168" s="1">
        <f t="shared" si="12"/>
        <v>0</v>
      </c>
      <c r="I168" s="1">
        <f t="shared" si="13"/>
        <v>0.1</v>
      </c>
      <c r="J168" s="1">
        <f t="shared" si="14"/>
        <v>0.1</v>
      </c>
      <c r="K168" s="2">
        <f t="shared" si="15"/>
        <v>2.0869999999999997</v>
      </c>
    </row>
    <row r="169" spans="1:11" x14ac:dyDescent="0.2">
      <c r="A169" t="s">
        <v>7</v>
      </c>
      <c r="B169" t="s">
        <v>13</v>
      </c>
      <c r="C169" t="s">
        <v>19</v>
      </c>
      <c r="D169" t="s">
        <v>20</v>
      </c>
      <c r="E169" t="s">
        <v>33</v>
      </c>
      <c r="F169" s="1">
        <f>F168+14.3%</f>
        <v>1.0299999999999998</v>
      </c>
      <c r="G169" s="1">
        <f t="shared" si="11"/>
        <v>0</v>
      </c>
      <c r="H169" s="1">
        <f t="shared" si="12"/>
        <v>0</v>
      </c>
      <c r="I169" s="1">
        <f t="shared" si="13"/>
        <v>0.1</v>
      </c>
      <c r="J169" s="1">
        <f t="shared" si="14"/>
        <v>0.1</v>
      </c>
      <c r="K169" s="2">
        <f t="shared" si="15"/>
        <v>2.23</v>
      </c>
    </row>
    <row r="170" spans="1:11" x14ac:dyDescent="0.2">
      <c r="A170" t="s">
        <v>8</v>
      </c>
      <c r="B170" t="s">
        <v>13</v>
      </c>
      <c r="C170" t="s">
        <v>19</v>
      </c>
      <c r="D170" t="s">
        <v>20</v>
      </c>
      <c r="E170" t="s">
        <v>33</v>
      </c>
      <c r="F170" s="1">
        <f>F169+12.5%</f>
        <v>1.1549999999999998</v>
      </c>
      <c r="G170" s="1">
        <f t="shared" si="11"/>
        <v>0</v>
      </c>
      <c r="H170" s="1">
        <f t="shared" si="12"/>
        <v>0</v>
      </c>
      <c r="I170" s="1">
        <f t="shared" si="13"/>
        <v>0.1</v>
      </c>
      <c r="J170" s="1">
        <f t="shared" si="14"/>
        <v>0.1</v>
      </c>
      <c r="K170" s="2">
        <f t="shared" si="15"/>
        <v>2.355</v>
      </c>
    </row>
    <row r="171" spans="1:11" x14ac:dyDescent="0.2">
      <c r="A171" t="s">
        <v>9</v>
      </c>
      <c r="B171" t="s">
        <v>13</v>
      </c>
      <c r="C171" t="s">
        <v>19</v>
      </c>
      <c r="D171" t="s">
        <v>20</v>
      </c>
      <c r="E171" t="s">
        <v>33</v>
      </c>
      <c r="F171" s="1">
        <f>F170+11.1%</f>
        <v>1.2659999999999998</v>
      </c>
      <c r="G171" s="1">
        <f t="shared" si="11"/>
        <v>0</v>
      </c>
      <c r="H171" s="1">
        <f t="shared" si="12"/>
        <v>0</v>
      </c>
      <c r="I171" s="1">
        <f t="shared" si="13"/>
        <v>0.1</v>
      </c>
      <c r="J171" s="1">
        <f t="shared" si="14"/>
        <v>0.1</v>
      </c>
      <c r="K171" s="2">
        <f t="shared" si="15"/>
        <v>2.4660000000000002</v>
      </c>
    </row>
    <row r="172" spans="1:11" x14ac:dyDescent="0.2">
      <c r="A172" t="s">
        <v>1</v>
      </c>
      <c r="B172" t="s">
        <v>13</v>
      </c>
      <c r="C172" t="s">
        <v>19</v>
      </c>
      <c r="D172" t="s">
        <v>25</v>
      </c>
      <c r="E172" t="s">
        <v>33</v>
      </c>
      <c r="F172" s="1">
        <v>0.3</v>
      </c>
      <c r="G172" s="1">
        <f t="shared" si="11"/>
        <v>0</v>
      </c>
      <c r="H172" s="1">
        <f t="shared" si="12"/>
        <v>0.05</v>
      </c>
      <c r="I172" s="1">
        <f t="shared" si="13"/>
        <v>0.1</v>
      </c>
      <c r="J172" s="1">
        <f t="shared" si="14"/>
        <v>0.1</v>
      </c>
      <c r="K172" s="2">
        <f t="shared" si="15"/>
        <v>1.5499999999999998</v>
      </c>
    </row>
    <row r="173" spans="1:11" x14ac:dyDescent="0.2">
      <c r="A173" t="s">
        <v>2</v>
      </c>
      <c r="B173" t="s">
        <v>13</v>
      </c>
      <c r="C173" t="s">
        <v>19</v>
      </c>
      <c r="D173" t="s">
        <v>25</v>
      </c>
      <c r="E173" t="s">
        <v>33</v>
      </c>
      <c r="F173" s="1">
        <f>F172+12.5%</f>
        <v>0.42499999999999999</v>
      </c>
      <c r="G173" s="1">
        <f t="shared" si="11"/>
        <v>0</v>
      </c>
      <c r="H173" s="1">
        <f t="shared" si="12"/>
        <v>0.05</v>
      </c>
      <c r="I173" s="1">
        <f t="shared" si="13"/>
        <v>0.1</v>
      </c>
      <c r="J173" s="1">
        <f t="shared" si="14"/>
        <v>0.1</v>
      </c>
      <c r="K173" s="2">
        <f t="shared" si="15"/>
        <v>1.6749999999999998</v>
      </c>
    </row>
    <row r="174" spans="1:11" x14ac:dyDescent="0.2">
      <c r="A174" t="s">
        <v>3</v>
      </c>
      <c r="B174" t="s">
        <v>13</v>
      </c>
      <c r="C174" t="s">
        <v>19</v>
      </c>
      <c r="D174" t="s">
        <v>25</v>
      </c>
      <c r="E174" t="s">
        <v>33</v>
      </c>
      <c r="F174" s="1">
        <f>F173+11.1%</f>
        <v>0.53600000000000003</v>
      </c>
      <c r="G174" s="1">
        <f t="shared" si="11"/>
        <v>0</v>
      </c>
      <c r="H174" s="1">
        <f t="shared" si="12"/>
        <v>0.05</v>
      </c>
      <c r="I174" s="1">
        <f t="shared" si="13"/>
        <v>0.1</v>
      </c>
      <c r="J174" s="1">
        <f t="shared" si="14"/>
        <v>0.1</v>
      </c>
      <c r="K174" s="2">
        <f t="shared" si="15"/>
        <v>1.786</v>
      </c>
    </row>
    <row r="175" spans="1:11" x14ac:dyDescent="0.2">
      <c r="A175" t="s">
        <v>4</v>
      </c>
      <c r="B175" t="s">
        <v>13</v>
      </c>
      <c r="C175" t="s">
        <v>19</v>
      </c>
      <c r="D175" t="s">
        <v>25</v>
      </c>
      <c r="E175" t="s">
        <v>33</v>
      </c>
      <c r="F175" s="1">
        <f>F174+10%</f>
        <v>0.63600000000000001</v>
      </c>
      <c r="G175" s="1">
        <f t="shared" si="11"/>
        <v>0</v>
      </c>
      <c r="H175" s="1">
        <f t="shared" si="12"/>
        <v>0.05</v>
      </c>
      <c r="I175" s="1">
        <f t="shared" si="13"/>
        <v>0.1</v>
      </c>
      <c r="J175" s="1">
        <f t="shared" si="14"/>
        <v>0.1</v>
      </c>
      <c r="K175" s="2">
        <f t="shared" si="15"/>
        <v>1.8860000000000001</v>
      </c>
    </row>
    <row r="176" spans="1:11" x14ac:dyDescent="0.2">
      <c r="A176" t="s">
        <v>5</v>
      </c>
      <c r="B176" t="s">
        <v>13</v>
      </c>
      <c r="C176" t="s">
        <v>19</v>
      </c>
      <c r="D176" t="s">
        <v>25</v>
      </c>
      <c r="E176" t="s">
        <v>33</v>
      </c>
      <c r="F176" s="1">
        <f>F175+9.1%</f>
        <v>0.72699999999999998</v>
      </c>
      <c r="G176" s="1">
        <f t="shared" si="11"/>
        <v>0</v>
      </c>
      <c r="H176" s="1">
        <f t="shared" si="12"/>
        <v>0.05</v>
      </c>
      <c r="I176" s="1">
        <f t="shared" si="13"/>
        <v>0.1</v>
      </c>
      <c r="J176" s="1">
        <f t="shared" si="14"/>
        <v>0.1</v>
      </c>
      <c r="K176" s="2">
        <f t="shared" si="15"/>
        <v>1.9769999999999999</v>
      </c>
    </row>
    <row r="177" spans="1:11" x14ac:dyDescent="0.2">
      <c r="A177" t="s">
        <v>6</v>
      </c>
      <c r="B177" t="s">
        <v>13</v>
      </c>
      <c r="C177" t="s">
        <v>19</v>
      </c>
      <c r="D177" t="s">
        <v>25</v>
      </c>
      <c r="E177" t="s">
        <v>33</v>
      </c>
      <c r="F177" s="1">
        <f>F176+8.3%</f>
        <v>0.80999999999999994</v>
      </c>
      <c r="G177" s="1">
        <f t="shared" si="11"/>
        <v>0</v>
      </c>
      <c r="H177" s="1">
        <f t="shared" si="12"/>
        <v>0.05</v>
      </c>
      <c r="I177" s="1">
        <f t="shared" si="13"/>
        <v>0.1</v>
      </c>
      <c r="J177" s="1">
        <f t="shared" si="14"/>
        <v>0.1</v>
      </c>
      <c r="K177" s="2">
        <f t="shared" si="15"/>
        <v>2.06</v>
      </c>
    </row>
    <row r="178" spans="1:11" x14ac:dyDescent="0.2">
      <c r="A178" t="s">
        <v>11</v>
      </c>
      <c r="B178" t="s">
        <v>13</v>
      </c>
      <c r="C178" t="s">
        <v>19</v>
      </c>
      <c r="D178" t="s">
        <v>25</v>
      </c>
      <c r="E178" t="s">
        <v>33</v>
      </c>
      <c r="F178" s="1">
        <f>F177+7.7%</f>
        <v>0.8869999999999999</v>
      </c>
      <c r="G178" s="1">
        <f t="shared" si="11"/>
        <v>0</v>
      </c>
      <c r="H178" s="1">
        <f t="shared" si="12"/>
        <v>0.05</v>
      </c>
      <c r="I178" s="1">
        <f t="shared" si="13"/>
        <v>0.1</v>
      </c>
      <c r="J178" s="1">
        <f t="shared" si="14"/>
        <v>0.1</v>
      </c>
      <c r="K178" s="2">
        <f t="shared" si="15"/>
        <v>2.137</v>
      </c>
    </row>
    <row r="179" spans="1:11" x14ac:dyDescent="0.2">
      <c r="A179" t="s">
        <v>7</v>
      </c>
      <c r="B179" t="s">
        <v>13</v>
      </c>
      <c r="C179" t="s">
        <v>19</v>
      </c>
      <c r="D179" t="s">
        <v>25</v>
      </c>
      <c r="E179" t="s">
        <v>33</v>
      </c>
      <c r="F179" s="1">
        <f>F178+14.3%</f>
        <v>1.0299999999999998</v>
      </c>
      <c r="G179" s="1">
        <f t="shared" si="11"/>
        <v>0</v>
      </c>
      <c r="H179" s="1">
        <f t="shared" si="12"/>
        <v>0.05</v>
      </c>
      <c r="I179" s="1">
        <f t="shared" si="13"/>
        <v>0.1</v>
      </c>
      <c r="J179" s="1">
        <f t="shared" si="14"/>
        <v>0.1</v>
      </c>
      <c r="K179" s="2">
        <f t="shared" si="15"/>
        <v>2.2800000000000002</v>
      </c>
    </row>
    <row r="180" spans="1:11" x14ac:dyDescent="0.2">
      <c r="A180" t="s">
        <v>8</v>
      </c>
      <c r="B180" t="s">
        <v>13</v>
      </c>
      <c r="C180" t="s">
        <v>19</v>
      </c>
      <c r="D180" t="s">
        <v>25</v>
      </c>
      <c r="E180" t="s">
        <v>33</v>
      </c>
      <c r="F180" s="1">
        <f>F179+12.5%</f>
        <v>1.1549999999999998</v>
      </c>
      <c r="G180" s="1">
        <f t="shared" si="11"/>
        <v>0</v>
      </c>
      <c r="H180" s="1">
        <f t="shared" si="12"/>
        <v>0.05</v>
      </c>
      <c r="I180" s="1">
        <f t="shared" si="13"/>
        <v>0.1</v>
      </c>
      <c r="J180" s="1">
        <f t="shared" si="14"/>
        <v>0.1</v>
      </c>
      <c r="K180" s="2">
        <f t="shared" si="15"/>
        <v>2.4050000000000002</v>
      </c>
    </row>
    <row r="181" spans="1:11" x14ac:dyDescent="0.2">
      <c r="A181" t="s">
        <v>9</v>
      </c>
      <c r="B181" t="s">
        <v>13</v>
      </c>
      <c r="C181" t="s">
        <v>19</v>
      </c>
      <c r="D181" t="s">
        <v>25</v>
      </c>
      <c r="E181" t="s">
        <v>33</v>
      </c>
      <c r="F181" s="1">
        <f>F180+11.1%</f>
        <v>1.2659999999999998</v>
      </c>
      <c r="G181" s="1">
        <f t="shared" si="11"/>
        <v>0</v>
      </c>
      <c r="H181" s="1">
        <f t="shared" si="12"/>
        <v>0.05</v>
      </c>
      <c r="I181" s="1">
        <f t="shared" si="13"/>
        <v>0.1</v>
      </c>
      <c r="J181" s="1">
        <f t="shared" si="14"/>
        <v>0.1</v>
      </c>
      <c r="K181" s="2">
        <f t="shared" si="15"/>
        <v>2.516</v>
      </c>
    </row>
    <row r="182" spans="1:11" x14ac:dyDescent="0.2">
      <c r="A182" t="s">
        <v>1</v>
      </c>
      <c r="B182" t="s">
        <v>13</v>
      </c>
      <c r="C182" t="s">
        <v>19</v>
      </c>
      <c r="D182" t="s">
        <v>26</v>
      </c>
      <c r="E182" t="s">
        <v>33</v>
      </c>
      <c r="F182" s="1">
        <v>0.3</v>
      </c>
      <c r="G182" s="1">
        <f t="shared" si="11"/>
        <v>0</v>
      </c>
      <c r="H182" s="1">
        <f t="shared" si="12"/>
        <v>0.05</v>
      </c>
      <c r="I182" s="1">
        <f t="shared" si="13"/>
        <v>0.1</v>
      </c>
      <c r="J182" s="1">
        <f t="shared" si="14"/>
        <v>0.1</v>
      </c>
      <c r="K182" s="2">
        <f t="shared" si="15"/>
        <v>1.5499999999999998</v>
      </c>
    </row>
    <row r="183" spans="1:11" x14ac:dyDescent="0.2">
      <c r="A183" t="s">
        <v>2</v>
      </c>
      <c r="B183" t="s">
        <v>13</v>
      </c>
      <c r="C183" t="s">
        <v>19</v>
      </c>
      <c r="D183" t="s">
        <v>26</v>
      </c>
      <c r="E183" t="s">
        <v>33</v>
      </c>
      <c r="F183" s="1">
        <f>F182+12.5%</f>
        <v>0.42499999999999999</v>
      </c>
      <c r="G183" s="1">
        <f t="shared" si="11"/>
        <v>0</v>
      </c>
      <c r="H183" s="1">
        <f t="shared" si="12"/>
        <v>0.05</v>
      </c>
      <c r="I183" s="1">
        <f t="shared" si="13"/>
        <v>0.1</v>
      </c>
      <c r="J183" s="1">
        <f t="shared" si="14"/>
        <v>0.1</v>
      </c>
      <c r="K183" s="2">
        <f t="shared" si="15"/>
        <v>1.6749999999999998</v>
      </c>
    </row>
    <row r="184" spans="1:11" x14ac:dyDescent="0.2">
      <c r="A184" t="s">
        <v>3</v>
      </c>
      <c r="B184" t="s">
        <v>13</v>
      </c>
      <c r="C184" t="s">
        <v>19</v>
      </c>
      <c r="D184" t="s">
        <v>26</v>
      </c>
      <c r="E184" t="s">
        <v>33</v>
      </c>
      <c r="F184" s="1">
        <f>F183+11.1%</f>
        <v>0.53600000000000003</v>
      </c>
      <c r="G184" s="1">
        <f t="shared" si="11"/>
        <v>0</v>
      </c>
      <c r="H184" s="1">
        <f t="shared" si="12"/>
        <v>0.05</v>
      </c>
      <c r="I184" s="1">
        <f t="shared" si="13"/>
        <v>0.1</v>
      </c>
      <c r="J184" s="1">
        <f t="shared" si="14"/>
        <v>0.1</v>
      </c>
      <c r="K184" s="2">
        <f t="shared" si="15"/>
        <v>1.786</v>
      </c>
    </row>
    <row r="185" spans="1:11" x14ac:dyDescent="0.2">
      <c r="A185" t="s">
        <v>4</v>
      </c>
      <c r="B185" t="s">
        <v>13</v>
      </c>
      <c r="C185" t="s">
        <v>19</v>
      </c>
      <c r="D185" t="s">
        <v>26</v>
      </c>
      <c r="E185" t="s">
        <v>33</v>
      </c>
      <c r="F185" s="1">
        <f>F184+10%</f>
        <v>0.63600000000000001</v>
      </c>
      <c r="G185" s="1">
        <f t="shared" si="11"/>
        <v>0</v>
      </c>
      <c r="H185" s="1">
        <f t="shared" si="12"/>
        <v>0.05</v>
      </c>
      <c r="I185" s="1">
        <f t="shared" si="13"/>
        <v>0.1</v>
      </c>
      <c r="J185" s="1">
        <f t="shared" si="14"/>
        <v>0.1</v>
      </c>
      <c r="K185" s="2">
        <f t="shared" si="15"/>
        <v>1.8860000000000001</v>
      </c>
    </row>
    <row r="186" spans="1:11" x14ac:dyDescent="0.2">
      <c r="A186" t="s">
        <v>5</v>
      </c>
      <c r="B186" t="s">
        <v>13</v>
      </c>
      <c r="C186" t="s">
        <v>19</v>
      </c>
      <c r="D186" t="s">
        <v>26</v>
      </c>
      <c r="E186" t="s">
        <v>33</v>
      </c>
      <c r="F186" s="1">
        <f>F185+9.1%</f>
        <v>0.72699999999999998</v>
      </c>
      <c r="G186" s="1">
        <f t="shared" si="11"/>
        <v>0</v>
      </c>
      <c r="H186" s="1">
        <f t="shared" si="12"/>
        <v>0.05</v>
      </c>
      <c r="I186" s="1">
        <f t="shared" si="13"/>
        <v>0.1</v>
      </c>
      <c r="J186" s="1">
        <f t="shared" si="14"/>
        <v>0.1</v>
      </c>
      <c r="K186" s="2">
        <f t="shared" si="15"/>
        <v>1.9769999999999999</v>
      </c>
    </row>
    <row r="187" spans="1:11" x14ac:dyDescent="0.2">
      <c r="A187" t="s">
        <v>6</v>
      </c>
      <c r="B187" t="s">
        <v>13</v>
      </c>
      <c r="C187" t="s">
        <v>19</v>
      </c>
      <c r="D187" t="s">
        <v>26</v>
      </c>
      <c r="E187" t="s">
        <v>33</v>
      </c>
      <c r="F187" s="1">
        <f>F186+8.3%</f>
        <v>0.80999999999999994</v>
      </c>
      <c r="G187" s="1">
        <f t="shared" si="11"/>
        <v>0</v>
      </c>
      <c r="H187" s="1">
        <f t="shared" si="12"/>
        <v>0.05</v>
      </c>
      <c r="I187" s="1">
        <f t="shared" si="13"/>
        <v>0.1</v>
      </c>
      <c r="J187" s="1">
        <f t="shared" si="14"/>
        <v>0.1</v>
      </c>
      <c r="K187" s="2">
        <f t="shared" si="15"/>
        <v>2.06</v>
      </c>
    </row>
    <row r="188" spans="1:11" x14ac:dyDescent="0.2">
      <c r="A188" t="s">
        <v>11</v>
      </c>
      <c r="B188" t="s">
        <v>13</v>
      </c>
      <c r="C188" t="s">
        <v>19</v>
      </c>
      <c r="D188" t="s">
        <v>26</v>
      </c>
      <c r="E188" t="s">
        <v>33</v>
      </c>
      <c r="F188" s="1">
        <f>F187+7.7%</f>
        <v>0.8869999999999999</v>
      </c>
      <c r="G188" s="1">
        <f t="shared" si="11"/>
        <v>0</v>
      </c>
      <c r="H188" s="1">
        <f t="shared" si="12"/>
        <v>0.05</v>
      </c>
      <c r="I188" s="1">
        <f t="shared" si="13"/>
        <v>0.1</v>
      </c>
      <c r="J188" s="1">
        <f t="shared" si="14"/>
        <v>0.1</v>
      </c>
      <c r="K188" s="2">
        <f t="shared" si="15"/>
        <v>2.137</v>
      </c>
    </row>
    <row r="189" spans="1:11" x14ac:dyDescent="0.2">
      <c r="A189" t="s">
        <v>7</v>
      </c>
      <c r="B189" t="s">
        <v>13</v>
      </c>
      <c r="C189" t="s">
        <v>19</v>
      </c>
      <c r="D189" t="s">
        <v>26</v>
      </c>
      <c r="E189" t="s">
        <v>33</v>
      </c>
      <c r="F189" s="1">
        <f>F188+14.3%</f>
        <v>1.0299999999999998</v>
      </c>
      <c r="G189" s="1">
        <f t="shared" si="11"/>
        <v>0</v>
      </c>
      <c r="H189" s="1">
        <f t="shared" si="12"/>
        <v>0.05</v>
      </c>
      <c r="I189" s="1">
        <f t="shared" si="13"/>
        <v>0.1</v>
      </c>
      <c r="J189" s="1">
        <f t="shared" si="14"/>
        <v>0.1</v>
      </c>
      <c r="K189" s="2">
        <f t="shared" si="15"/>
        <v>2.2800000000000002</v>
      </c>
    </row>
    <row r="190" spans="1:11" x14ac:dyDescent="0.2">
      <c r="A190" t="s">
        <v>8</v>
      </c>
      <c r="B190" t="s">
        <v>13</v>
      </c>
      <c r="C190" t="s">
        <v>19</v>
      </c>
      <c r="D190" t="s">
        <v>26</v>
      </c>
      <c r="E190" t="s">
        <v>33</v>
      </c>
      <c r="F190" s="1">
        <f>F189+12.5%</f>
        <v>1.1549999999999998</v>
      </c>
      <c r="G190" s="1">
        <f t="shared" si="11"/>
        <v>0</v>
      </c>
      <c r="H190" s="1">
        <f t="shared" si="12"/>
        <v>0.05</v>
      </c>
      <c r="I190" s="1">
        <f t="shared" si="13"/>
        <v>0.1</v>
      </c>
      <c r="J190" s="1">
        <f t="shared" si="14"/>
        <v>0.1</v>
      </c>
      <c r="K190" s="2">
        <f t="shared" si="15"/>
        <v>2.4050000000000002</v>
      </c>
    </row>
    <row r="191" spans="1:11" x14ac:dyDescent="0.2">
      <c r="A191" t="s">
        <v>9</v>
      </c>
      <c r="B191" t="s">
        <v>13</v>
      </c>
      <c r="C191" t="s">
        <v>19</v>
      </c>
      <c r="D191" t="s">
        <v>26</v>
      </c>
      <c r="E191" t="s">
        <v>33</v>
      </c>
      <c r="F191" s="1">
        <f>F190+11.1%</f>
        <v>1.2659999999999998</v>
      </c>
      <c r="G191" s="1">
        <f t="shared" si="11"/>
        <v>0</v>
      </c>
      <c r="H191" s="1">
        <f t="shared" si="12"/>
        <v>0.05</v>
      </c>
      <c r="I191" s="1">
        <f t="shared" si="13"/>
        <v>0.1</v>
      </c>
      <c r="J191" s="1">
        <f t="shared" si="14"/>
        <v>0.1</v>
      </c>
      <c r="K191" s="2">
        <f t="shared" si="15"/>
        <v>2.516</v>
      </c>
    </row>
    <row r="192" spans="1:11" x14ac:dyDescent="0.2">
      <c r="A192" t="s">
        <v>1</v>
      </c>
      <c r="B192" t="s">
        <v>13</v>
      </c>
      <c r="C192" t="s">
        <v>19</v>
      </c>
      <c r="D192" t="s">
        <v>27</v>
      </c>
      <c r="E192" t="s">
        <v>33</v>
      </c>
      <c r="F192" s="1">
        <v>0.3</v>
      </c>
      <c r="G192" s="1">
        <f t="shared" si="11"/>
        <v>0</v>
      </c>
      <c r="H192" s="1">
        <f t="shared" si="12"/>
        <v>0.1</v>
      </c>
      <c r="I192" s="1">
        <f t="shared" si="13"/>
        <v>0.1</v>
      </c>
      <c r="J192" s="1">
        <f t="shared" si="14"/>
        <v>0.1</v>
      </c>
      <c r="K192" s="2">
        <f t="shared" si="15"/>
        <v>1.6</v>
      </c>
    </row>
    <row r="193" spans="1:11" x14ac:dyDescent="0.2">
      <c r="A193" t="s">
        <v>2</v>
      </c>
      <c r="B193" t="s">
        <v>13</v>
      </c>
      <c r="C193" t="s">
        <v>19</v>
      </c>
      <c r="D193" t="s">
        <v>27</v>
      </c>
      <c r="E193" t="s">
        <v>33</v>
      </c>
      <c r="F193" s="1">
        <f>F192+12.5%</f>
        <v>0.42499999999999999</v>
      </c>
      <c r="G193" s="1">
        <f t="shared" si="11"/>
        <v>0</v>
      </c>
      <c r="H193" s="1">
        <f t="shared" si="12"/>
        <v>0.1</v>
      </c>
      <c r="I193" s="1">
        <f t="shared" si="13"/>
        <v>0.1</v>
      </c>
      <c r="J193" s="1">
        <f t="shared" si="14"/>
        <v>0.1</v>
      </c>
      <c r="K193" s="2">
        <f t="shared" si="15"/>
        <v>1.7250000000000001</v>
      </c>
    </row>
    <row r="194" spans="1:11" x14ac:dyDescent="0.2">
      <c r="A194" t="s">
        <v>3</v>
      </c>
      <c r="B194" t="s">
        <v>13</v>
      </c>
      <c r="C194" t="s">
        <v>19</v>
      </c>
      <c r="D194" t="s">
        <v>27</v>
      </c>
      <c r="E194" t="s">
        <v>33</v>
      </c>
      <c r="F194" s="1">
        <f>F193+11.1%</f>
        <v>0.53600000000000003</v>
      </c>
      <c r="G194" s="1">
        <f t="shared" si="11"/>
        <v>0</v>
      </c>
      <c r="H194" s="1">
        <f t="shared" si="12"/>
        <v>0.1</v>
      </c>
      <c r="I194" s="1">
        <f t="shared" si="13"/>
        <v>0.1</v>
      </c>
      <c r="J194" s="1">
        <f t="shared" si="14"/>
        <v>0.1</v>
      </c>
      <c r="K194" s="2">
        <f t="shared" si="15"/>
        <v>1.8359999999999999</v>
      </c>
    </row>
    <row r="195" spans="1:11" x14ac:dyDescent="0.2">
      <c r="A195" t="s">
        <v>4</v>
      </c>
      <c r="B195" t="s">
        <v>13</v>
      </c>
      <c r="C195" t="s">
        <v>19</v>
      </c>
      <c r="D195" t="s">
        <v>27</v>
      </c>
      <c r="E195" t="s">
        <v>33</v>
      </c>
      <c r="F195" s="1">
        <f>F194+10%</f>
        <v>0.63600000000000001</v>
      </c>
      <c r="G195" s="1">
        <f t="shared" ref="G195:G241" si="16">IF(C195="Automatic",10%,0%)</f>
        <v>0</v>
      </c>
      <c r="H195" s="1">
        <f t="shared" ref="H195:H258" si="17">IF(D195="1000 CC", 0%, IF(OR(D195="1200 CC",D195="1400 CC"), 5%,IF(OR(D195="2000 CC", D195="2400 CC", D195="3000 CC"),15%,10%)))</f>
        <v>0.1</v>
      </c>
      <c r="I195" s="1">
        <f t="shared" ref="I195:I241" si="18">IF(E195="2000-2007",0%,IF(E195="2008-2015",5%,10%))</f>
        <v>0.1</v>
      </c>
      <c r="J195" s="1">
        <f t="shared" ref="J195:J241" si="19">IF(B195="low",10%,0%)</f>
        <v>0.1</v>
      </c>
      <c r="K195" s="2">
        <f t="shared" ref="K195:K241" si="20">F195+G195+H195+I195+J195+1</f>
        <v>1.9359999999999999</v>
      </c>
    </row>
    <row r="196" spans="1:11" x14ac:dyDescent="0.2">
      <c r="A196" t="s">
        <v>5</v>
      </c>
      <c r="B196" t="s">
        <v>13</v>
      </c>
      <c r="C196" t="s">
        <v>19</v>
      </c>
      <c r="D196" t="s">
        <v>27</v>
      </c>
      <c r="E196" t="s">
        <v>33</v>
      </c>
      <c r="F196" s="1">
        <f>F195+9.1%</f>
        <v>0.72699999999999998</v>
      </c>
      <c r="G196" s="1">
        <f t="shared" si="16"/>
        <v>0</v>
      </c>
      <c r="H196" s="1">
        <f t="shared" si="17"/>
        <v>0.1</v>
      </c>
      <c r="I196" s="1">
        <f t="shared" si="18"/>
        <v>0.1</v>
      </c>
      <c r="J196" s="1">
        <f t="shared" si="19"/>
        <v>0.1</v>
      </c>
      <c r="K196" s="2">
        <f t="shared" si="20"/>
        <v>2.0270000000000001</v>
      </c>
    </row>
    <row r="197" spans="1:11" x14ac:dyDescent="0.2">
      <c r="A197" t="s">
        <v>6</v>
      </c>
      <c r="B197" t="s">
        <v>13</v>
      </c>
      <c r="C197" t="s">
        <v>19</v>
      </c>
      <c r="D197" t="s">
        <v>27</v>
      </c>
      <c r="E197" t="s">
        <v>33</v>
      </c>
      <c r="F197" s="1">
        <f>F196+8.3%</f>
        <v>0.80999999999999994</v>
      </c>
      <c r="G197" s="1">
        <f t="shared" si="16"/>
        <v>0</v>
      </c>
      <c r="H197" s="1">
        <f t="shared" si="17"/>
        <v>0.1</v>
      </c>
      <c r="I197" s="1">
        <f t="shared" si="18"/>
        <v>0.1</v>
      </c>
      <c r="J197" s="1">
        <f t="shared" si="19"/>
        <v>0.1</v>
      </c>
      <c r="K197" s="2">
        <f t="shared" si="20"/>
        <v>2.1100000000000003</v>
      </c>
    </row>
    <row r="198" spans="1:11" x14ac:dyDescent="0.2">
      <c r="A198" t="s">
        <v>11</v>
      </c>
      <c r="B198" t="s">
        <v>13</v>
      </c>
      <c r="C198" t="s">
        <v>19</v>
      </c>
      <c r="D198" t="s">
        <v>27</v>
      </c>
      <c r="E198" t="s">
        <v>33</v>
      </c>
      <c r="F198" s="1">
        <f>F197+7.7%</f>
        <v>0.8869999999999999</v>
      </c>
      <c r="G198" s="1">
        <f t="shared" si="16"/>
        <v>0</v>
      </c>
      <c r="H198" s="1">
        <f t="shared" si="17"/>
        <v>0.1</v>
      </c>
      <c r="I198" s="1">
        <f t="shared" si="18"/>
        <v>0.1</v>
      </c>
      <c r="J198" s="1">
        <f t="shared" si="19"/>
        <v>0.1</v>
      </c>
      <c r="K198" s="2">
        <f t="shared" si="20"/>
        <v>2.1870000000000003</v>
      </c>
    </row>
    <row r="199" spans="1:11" x14ac:dyDescent="0.2">
      <c r="A199" t="s">
        <v>7</v>
      </c>
      <c r="B199" t="s">
        <v>13</v>
      </c>
      <c r="C199" t="s">
        <v>19</v>
      </c>
      <c r="D199" t="s">
        <v>27</v>
      </c>
      <c r="E199" t="s">
        <v>33</v>
      </c>
      <c r="F199" s="1">
        <f>F198+14.3%</f>
        <v>1.0299999999999998</v>
      </c>
      <c r="G199" s="1">
        <f t="shared" si="16"/>
        <v>0</v>
      </c>
      <c r="H199" s="1">
        <f t="shared" si="17"/>
        <v>0.1</v>
      </c>
      <c r="I199" s="1">
        <f t="shared" si="18"/>
        <v>0.1</v>
      </c>
      <c r="J199" s="1">
        <f t="shared" si="19"/>
        <v>0.1</v>
      </c>
      <c r="K199" s="2">
        <f t="shared" si="20"/>
        <v>2.33</v>
      </c>
    </row>
    <row r="200" spans="1:11" x14ac:dyDescent="0.2">
      <c r="A200" t="s">
        <v>8</v>
      </c>
      <c r="B200" t="s">
        <v>13</v>
      </c>
      <c r="C200" t="s">
        <v>19</v>
      </c>
      <c r="D200" t="s">
        <v>27</v>
      </c>
      <c r="E200" t="s">
        <v>33</v>
      </c>
      <c r="F200" s="1">
        <f>F199+12.5%</f>
        <v>1.1549999999999998</v>
      </c>
      <c r="G200" s="1">
        <f t="shared" si="16"/>
        <v>0</v>
      </c>
      <c r="H200" s="1">
        <f t="shared" si="17"/>
        <v>0.1</v>
      </c>
      <c r="I200" s="1">
        <f t="shared" si="18"/>
        <v>0.1</v>
      </c>
      <c r="J200" s="1">
        <f t="shared" si="19"/>
        <v>0.1</v>
      </c>
      <c r="K200" s="2">
        <f t="shared" si="20"/>
        <v>2.4550000000000001</v>
      </c>
    </row>
    <row r="201" spans="1:11" x14ac:dyDescent="0.2">
      <c r="A201" t="s">
        <v>9</v>
      </c>
      <c r="B201" t="s">
        <v>13</v>
      </c>
      <c r="C201" t="s">
        <v>19</v>
      </c>
      <c r="D201" t="s">
        <v>27</v>
      </c>
      <c r="E201" t="s">
        <v>33</v>
      </c>
      <c r="F201" s="1">
        <f>F200+11.1%</f>
        <v>1.2659999999999998</v>
      </c>
      <c r="G201" s="1">
        <f t="shared" si="16"/>
        <v>0</v>
      </c>
      <c r="H201" s="1">
        <f t="shared" si="17"/>
        <v>0.1</v>
      </c>
      <c r="I201" s="1">
        <f t="shared" si="18"/>
        <v>0.1</v>
      </c>
      <c r="J201" s="1">
        <f t="shared" si="19"/>
        <v>0.1</v>
      </c>
      <c r="K201" s="2">
        <f t="shared" si="20"/>
        <v>2.5659999999999998</v>
      </c>
    </row>
    <row r="202" spans="1:11" x14ac:dyDescent="0.2">
      <c r="A202" t="s">
        <v>1</v>
      </c>
      <c r="B202" t="s">
        <v>13</v>
      </c>
      <c r="C202" t="s">
        <v>19</v>
      </c>
      <c r="D202" t="s">
        <v>28</v>
      </c>
      <c r="E202" t="s">
        <v>33</v>
      </c>
      <c r="F202" s="1">
        <v>0.3</v>
      </c>
      <c r="G202" s="1">
        <f t="shared" si="16"/>
        <v>0</v>
      </c>
      <c r="H202" s="1">
        <f t="shared" si="17"/>
        <v>0.1</v>
      </c>
      <c r="I202" s="1">
        <f t="shared" si="18"/>
        <v>0.1</v>
      </c>
      <c r="J202" s="1">
        <f t="shared" si="19"/>
        <v>0.1</v>
      </c>
      <c r="K202" s="2">
        <f t="shared" si="20"/>
        <v>1.6</v>
      </c>
    </row>
    <row r="203" spans="1:11" x14ac:dyDescent="0.2">
      <c r="A203" t="s">
        <v>2</v>
      </c>
      <c r="B203" t="s">
        <v>13</v>
      </c>
      <c r="C203" t="s">
        <v>19</v>
      </c>
      <c r="D203" t="s">
        <v>28</v>
      </c>
      <c r="E203" t="s">
        <v>33</v>
      </c>
      <c r="F203" s="1">
        <f>F202+12.5%</f>
        <v>0.42499999999999999</v>
      </c>
      <c r="G203" s="1">
        <f t="shared" si="16"/>
        <v>0</v>
      </c>
      <c r="H203" s="1">
        <f t="shared" si="17"/>
        <v>0.1</v>
      </c>
      <c r="I203" s="1">
        <f t="shared" si="18"/>
        <v>0.1</v>
      </c>
      <c r="J203" s="1">
        <f t="shared" si="19"/>
        <v>0.1</v>
      </c>
      <c r="K203" s="2">
        <f t="shared" si="20"/>
        <v>1.7250000000000001</v>
      </c>
    </row>
    <row r="204" spans="1:11" x14ac:dyDescent="0.2">
      <c r="A204" t="s">
        <v>3</v>
      </c>
      <c r="B204" t="s">
        <v>13</v>
      </c>
      <c r="C204" t="s">
        <v>19</v>
      </c>
      <c r="D204" t="s">
        <v>28</v>
      </c>
      <c r="E204" t="s">
        <v>33</v>
      </c>
      <c r="F204" s="1">
        <f>F203+11.1%</f>
        <v>0.53600000000000003</v>
      </c>
      <c r="G204" s="1">
        <f t="shared" si="16"/>
        <v>0</v>
      </c>
      <c r="H204" s="1">
        <f t="shared" si="17"/>
        <v>0.1</v>
      </c>
      <c r="I204" s="1">
        <f t="shared" si="18"/>
        <v>0.1</v>
      </c>
      <c r="J204" s="1">
        <f t="shared" si="19"/>
        <v>0.1</v>
      </c>
      <c r="K204" s="2">
        <f t="shared" si="20"/>
        <v>1.8359999999999999</v>
      </c>
    </row>
    <row r="205" spans="1:11" x14ac:dyDescent="0.2">
      <c r="A205" t="s">
        <v>4</v>
      </c>
      <c r="B205" t="s">
        <v>13</v>
      </c>
      <c r="C205" t="s">
        <v>19</v>
      </c>
      <c r="D205" t="s">
        <v>28</v>
      </c>
      <c r="E205" t="s">
        <v>33</v>
      </c>
      <c r="F205" s="1">
        <f>F204+10%</f>
        <v>0.63600000000000001</v>
      </c>
      <c r="G205" s="1">
        <f t="shared" si="16"/>
        <v>0</v>
      </c>
      <c r="H205" s="1">
        <f t="shared" si="17"/>
        <v>0.1</v>
      </c>
      <c r="I205" s="1">
        <f t="shared" si="18"/>
        <v>0.1</v>
      </c>
      <c r="J205" s="1">
        <f t="shared" si="19"/>
        <v>0.1</v>
      </c>
      <c r="K205" s="2">
        <f t="shared" si="20"/>
        <v>1.9359999999999999</v>
      </c>
    </row>
    <row r="206" spans="1:11" x14ac:dyDescent="0.2">
      <c r="A206" t="s">
        <v>5</v>
      </c>
      <c r="B206" t="s">
        <v>13</v>
      </c>
      <c r="C206" t="s">
        <v>19</v>
      </c>
      <c r="D206" t="s">
        <v>28</v>
      </c>
      <c r="E206" t="s">
        <v>33</v>
      </c>
      <c r="F206" s="1">
        <f>F205+9.1%</f>
        <v>0.72699999999999998</v>
      </c>
      <c r="G206" s="1">
        <f t="shared" si="16"/>
        <v>0</v>
      </c>
      <c r="H206" s="1">
        <f t="shared" si="17"/>
        <v>0.1</v>
      </c>
      <c r="I206" s="1">
        <f t="shared" si="18"/>
        <v>0.1</v>
      </c>
      <c r="J206" s="1">
        <f t="shared" si="19"/>
        <v>0.1</v>
      </c>
      <c r="K206" s="2">
        <f t="shared" si="20"/>
        <v>2.0270000000000001</v>
      </c>
    </row>
    <row r="207" spans="1:11" x14ac:dyDescent="0.2">
      <c r="A207" t="s">
        <v>6</v>
      </c>
      <c r="B207" t="s">
        <v>13</v>
      </c>
      <c r="C207" t="s">
        <v>19</v>
      </c>
      <c r="D207" t="s">
        <v>28</v>
      </c>
      <c r="E207" t="s">
        <v>33</v>
      </c>
      <c r="F207" s="1">
        <f>F206+8.3%</f>
        <v>0.80999999999999994</v>
      </c>
      <c r="G207" s="1">
        <f t="shared" si="16"/>
        <v>0</v>
      </c>
      <c r="H207" s="1">
        <f t="shared" si="17"/>
        <v>0.1</v>
      </c>
      <c r="I207" s="1">
        <f t="shared" si="18"/>
        <v>0.1</v>
      </c>
      <c r="J207" s="1">
        <f t="shared" si="19"/>
        <v>0.1</v>
      </c>
      <c r="K207" s="2">
        <f t="shared" si="20"/>
        <v>2.1100000000000003</v>
      </c>
    </row>
    <row r="208" spans="1:11" x14ac:dyDescent="0.2">
      <c r="A208" t="s">
        <v>11</v>
      </c>
      <c r="B208" t="s">
        <v>13</v>
      </c>
      <c r="C208" t="s">
        <v>19</v>
      </c>
      <c r="D208" t="s">
        <v>28</v>
      </c>
      <c r="E208" t="s">
        <v>33</v>
      </c>
      <c r="F208" s="1">
        <f>F207+7.7%</f>
        <v>0.8869999999999999</v>
      </c>
      <c r="G208" s="1">
        <f t="shared" si="16"/>
        <v>0</v>
      </c>
      <c r="H208" s="1">
        <f t="shared" si="17"/>
        <v>0.1</v>
      </c>
      <c r="I208" s="1">
        <f t="shared" si="18"/>
        <v>0.1</v>
      </c>
      <c r="J208" s="1">
        <f t="shared" si="19"/>
        <v>0.1</v>
      </c>
      <c r="K208" s="2">
        <f t="shared" si="20"/>
        <v>2.1870000000000003</v>
      </c>
    </row>
    <row r="209" spans="1:11" x14ac:dyDescent="0.2">
      <c r="A209" t="s">
        <v>7</v>
      </c>
      <c r="B209" t="s">
        <v>13</v>
      </c>
      <c r="C209" t="s">
        <v>19</v>
      </c>
      <c r="D209" t="s">
        <v>28</v>
      </c>
      <c r="E209" t="s">
        <v>33</v>
      </c>
      <c r="F209" s="1">
        <f>F208+14.3%</f>
        <v>1.0299999999999998</v>
      </c>
      <c r="G209" s="1">
        <f t="shared" si="16"/>
        <v>0</v>
      </c>
      <c r="H209" s="1">
        <f t="shared" si="17"/>
        <v>0.1</v>
      </c>
      <c r="I209" s="1">
        <f t="shared" si="18"/>
        <v>0.1</v>
      </c>
      <c r="J209" s="1">
        <f t="shared" si="19"/>
        <v>0.1</v>
      </c>
      <c r="K209" s="2">
        <f t="shared" si="20"/>
        <v>2.33</v>
      </c>
    </row>
    <row r="210" spans="1:11" x14ac:dyDescent="0.2">
      <c r="A210" t="s">
        <v>8</v>
      </c>
      <c r="B210" t="s">
        <v>13</v>
      </c>
      <c r="C210" t="s">
        <v>19</v>
      </c>
      <c r="D210" t="s">
        <v>28</v>
      </c>
      <c r="E210" t="s">
        <v>33</v>
      </c>
      <c r="F210" s="1">
        <f>F209+12.5%</f>
        <v>1.1549999999999998</v>
      </c>
      <c r="G210" s="1">
        <f t="shared" si="16"/>
        <v>0</v>
      </c>
      <c r="H210" s="1">
        <f t="shared" si="17"/>
        <v>0.1</v>
      </c>
      <c r="I210" s="1">
        <f t="shared" si="18"/>
        <v>0.1</v>
      </c>
      <c r="J210" s="1">
        <f t="shared" si="19"/>
        <v>0.1</v>
      </c>
      <c r="K210" s="2">
        <f t="shared" si="20"/>
        <v>2.4550000000000001</v>
      </c>
    </row>
    <row r="211" spans="1:11" x14ac:dyDescent="0.2">
      <c r="A211" t="s">
        <v>9</v>
      </c>
      <c r="B211" t="s">
        <v>13</v>
      </c>
      <c r="C211" t="s">
        <v>19</v>
      </c>
      <c r="D211" t="s">
        <v>28</v>
      </c>
      <c r="E211" t="s">
        <v>33</v>
      </c>
      <c r="F211" s="1">
        <f>F210+11.1%</f>
        <v>1.2659999999999998</v>
      </c>
      <c r="G211" s="1">
        <f t="shared" si="16"/>
        <v>0</v>
      </c>
      <c r="H211" s="1">
        <f t="shared" si="17"/>
        <v>0.1</v>
      </c>
      <c r="I211" s="1">
        <f t="shared" si="18"/>
        <v>0.1</v>
      </c>
      <c r="J211" s="1">
        <f t="shared" si="19"/>
        <v>0.1</v>
      </c>
      <c r="K211" s="2">
        <f t="shared" si="20"/>
        <v>2.5659999999999998</v>
      </c>
    </row>
    <row r="212" spans="1:11" x14ac:dyDescent="0.2">
      <c r="A212" t="s">
        <v>1</v>
      </c>
      <c r="B212" t="s">
        <v>13</v>
      </c>
      <c r="C212" t="s">
        <v>19</v>
      </c>
      <c r="D212" t="s">
        <v>29</v>
      </c>
      <c r="E212" t="s">
        <v>33</v>
      </c>
      <c r="F212" s="1">
        <v>0.3</v>
      </c>
      <c r="G212" s="1">
        <f t="shared" si="16"/>
        <v>0</v>
      </c>
      <c r="H212" s="1">
        <f t="shared" si="17"/>
        <v>0.15</v>
      </c>
      <c r="I212" s="1">
        <f t="shared" si="18"/>
        <v>0.1</v>
      </c>
      <c r="J212" s="1">
        <f t="shared" si="19"/>
        <v>0.1</v>
      </c>
      <c r="K212" s="2">
        <f t="shared" si="20"/>
        <v>1.65</v>
      </c>
    </row>
    <row r="213" spans="1:11" x14ac:dyDescent="0.2">
      <c r="A213" t="s">
        <v>2</v>
      </c>
      <c r="B213" t="s">
        <v>13</v>
      </c>
      <c r="C213" t="s">
        <v>19</v>
      </c>
      <c r="D213" t="s">
        <v>29</v>
      </c>
      <c r="E213" t="s">
        <v>33</v>
      </c>
      <c r="F213" s="1">
        <f>F212+12.5%</f>
        <v>0.42499999999999999</v>
      </c>
      <c r="G213" s="1">
        <f t="shared" si="16"/>
        <v>0</v>
      </c>
      <c r="H213" s="1">
        <f t="shared" si="17"/>
        <v>0.15</v>
      </c>
      <c r="I213" s="1">
        <f t="shared" si="18"/>
        <v>0.1</v>
      </c>
      <c r="J213" s="1">
        <f t="shared" si="19"/>
        <v>0.1</v>
      </c>
      <c r="K213" s="2">
        <f t="shared" si="20"/>
        <v>1.7749999999999999</v>
      </c>
    </row>
    <row r="214" spans="1:11" x14ac:dyDescent="0.2">
      <c r="A214" t="s">
        <v>3</v>
      </c>
      <c r="B214" t="s">
        <v>13</v>
      </c>
      <c r="C214" t="s">
        <v>19</v>
      </c>
      <c r="D214" t="s">
        <v>29</v>
      </c>
      <c r="E214" t="s">
        <v>33</v>
      </c>
      <c r="F214" s="1">
        <f>F213+11.1%</f>
        <v>0.53600000000000003</v>
      </c>
      <c r="G214" s="1">
        <f t="shared" si="16"/>
        <v>0</v>
      </c>
      <c r="H214" s="1">
        <f t="shared" si="17"/>
        <v>0.15</v>
      </c>
      <c r="I214" s="1">
        <f t="shared" si="18"/>
        <v>0.1</v>
      </c>
      <c r="J214" s="1">
        <f t="shared" si="19"/>
        <v>0.1</v>
      </c>
      <c r="K214" s="2">
        <f t="shared" si="20"/>
        <v>1.8860000000000001</v>
      </c>
    </row>
    <row r="215" spans="1:11" x14ac:dyDescent="0.2">
      <c r="A215" t="s">
        <v>4</v>
      </c>
      <c r="B215" t="s">
        <v>13</v>
      </c>
      <c r="C215" t="s">
        <v>19</v>
      </c>
      <c r="D215" t="s">
        <v>29</v>
      </c>
      <c r="E215" t="s">
        <v>33</v>
      </c>
      <c r="F215" s="1">
        <f>F214+10%</f>
        <v>0.63600000000000001</v>
      </c>
      <c r="G215" s="1">
        <f t="shared" si="16"/>
        <v>0</v>
      </c>
      <c r="H215" s="1">
        <f t="shared" si="17"/>
        <v>0.15</v>
      </c>
      <c r="I215" s="1">
        <f t="shared" si="18"/>
        <v>0.1</v>
      </c>
      <c r="J215" s="1">
        <f t="shared" si="19"/>
        <v>0.1</v>
      </c>
      <c r="K215" s="2">
        <f t="shared" si="20"/>
        <v>1.986</v>
      </c>
    </row>
    <row r="216" spans="1:11" x14ac:dyDescent="0.2">
      <c r="A216" t="s">
        <v>5</v>
      </c>
      <c r="B216" t="s">
        <v>13</v>
      </c>
      <c r="C216" t="s">
        <v>19</v>
      </c>
      <c r="D216" t="s">
        <v>29</v>
      </c>
      <c r="E216" t="s">
        <v>33</v>
      </c>
      <c r="F216" s="1">
        <f>F215+9.1%</f>
        <v>0.72699999999999998</v>
      </c>
      <c r="G216" s="1">
        <f t="shared" si="16"/>
        <v>0</v>
      </c>
      <c r="H216" s="1">
        <f t="shared" si="17"/>
        <v>0.15</v>
      </c>
      <c r="I216" s="1">
        <f t="shared" si="18"/>
        <v>0.1</v>
      </c>
      <c r="J216" s="1">
        <f t="shared" si="19"/>
        <v>0.1</v>
      </c>
      <c r="K216" s="2">
        <f t="shared" si="20"/>
        <v>2.077</v>
      </c>
    </row>
    <row r="217" spans="1:11" x14ac:dyDescent="0.2">
      <c r="A217" t="s">
        <v>6</v>
      </c>
      <c r="B217" t="s">
        <v>13</v>
      </c>
      <c r="C217" t="s">
        <v>19</v>
      </c>
      <c r="D217" t="s">
        <v>29</v>
      </c>
      <c r="E217" t="s">
        <v>33</v>
      </c>
      <c r="F217" s="1">
        <f>F216+8.3%</f>
        <v>0.80999999999999994</v>
      </c>
      <c r="G217" s="1">
        <f t="shared" si="16"/>
        <v>0</v>
      </c>
      <c r="H217" s="1">
        <f t="shared" si="17"/>
        <v>0.15</v>
      </c>
      <c r="I217" s="1">
        <f t="shared" si="18"/>
        <v>0.1</v>
      </c>
      <c r="J217" s="1">
        <f t="shared" si="19"/>
        <v>0.1</v>
      </c>
      <c r="K217" s="2">
        <f t="shared" si="20"/>
        <v>2.16</v>
      </c>
    </row>
    <row r="218" spans="1:11" x14ac:dyDescent="0.2">
      <c r="A218" t="s">
        <v>11</v>
      </c>
      <c r="B218" t="s">
        <v>13</v>
      </c>
      <c r="C218" t="s">
        <v>19</v>
      </c>
      <c r="D218" t="s">
        <v>29</v>
      </c>
      <c r="E218" t="s">
        <v>33</v>
      </c>
      <c r="F218" s="1">
        <f>F217+7.7%</f>
        <v>0.8869999999999999</v>
      </c>
      <c r="G218" s="1">
        <f t="shared" si="16"/>
        <v>0</v>
      </c>
      <c r="H218" s="1">
        <f t="shared" si="17"/>
        <v>0.15</v>
      </c>
      <c r="I218" s="1">
        <f t="shared" si="18"/>
        <v>0.1</v>
      </c>
      <c r="J218" s="1">
        <f t="shared" si="19"/>
        <v>0.1</v>
      </c>
      <c r="K218" s="2">
        <f t="shared" si="20"/>
        <v>2.2370000000000001</v>
      </c>
    </row>
    <row r="219" spans="1:11" x14ac:dyDescent="0.2">
      <c r="A219" t="s">
        <v>7</v>
      </c>
      <c r="B219" t="s">
        <v>13</v>
      </c>
      <c r="C219" t="s">
        <v>19</v>
      </c>
      <c r="D219" t="s">
        <v>29</v>
      </c>
      <c r="E219" t="s">
        <v>33</v>
      </c>
      <c r="F219" s="1">
        <f>F218+14.3%</f>
        <v>1.0299999999999998</v>
      </c>
      <c r="G219" s="1">
        <f t="shared" si="16"/>
        <v>0</v>
      </c>
      <c r="H219" s="1">
        <f t="shared" si="17"/>
        <v>0.15</v>
      </c>
      <c r="I219" s="1">
        <f t="shared" si="18"/>
        <v>0.1</v>
      </c>
      <c r="J219" s="1">
        <f t="shared" si="19"/>
        <v>0.1</v>
      </c>
      <c r="K219" s="2">
        <f t="shared" si="20"/>
        <v>2.38</v>
      </c>
    </row>
    <row r="220" spans="1:11" x14ac:dyDescent="0.2">
      <c r="A220" t="s">
        <v>8</v>
      </c>
      <c r="B220" t="s">
        <v>13</v>
      </c>
      <c r="C220" t="s">
        <v>19</v>
      </c>
      <c r="D220" t="s">
        <v>29</v>
      </c>
      <c r="E220" t="s">
        <v>33</v>
      </c>
      <c r="F220" s="1">
        <f>F219+12.5%</f>
        <v>1.1549999999999998</v>
      </c>
      <c r="G220" s="1">
        <f t="shared" si="16"/>
        <v>0</v>
      </c>
      <c r="H220" s="1">
        <f t="shared" si="17"/>
        <v>0.15</v>
      </c>
      <c r="I220" s="1">
        <f t="shared" si="18"/>
        <v>0.1</v>
      </c>
      <c r="J220" s="1">
        <f t="shared" si="19"/>
        <v>0.1</v>
      </c>
      <c r="K220" s="2">
        <f t="shared" si="20"/>
        <v>2.5049999999999999</v>
      </c>
    </row>
    <row r="221" spans="1:11" x14ac:dyDescent="0.2">
      <c r="A221" t="s">
        <v>9</v>
      </c>
      <c r="B221" t="s">
        <v>13</v>
      </c>
      <c r="C221" t="s">
        <v>19</v>
      </c>
      <c r="D221" t="s">
        <v>29</v>
      </c>
      <c r="E221" t="s">
        <v>33</v>
      </c>
      <c r="F221" s="1">
        <f>F220+11.1%</f>
        <v>1.2659999999999998</v>
      </c>
      <c r="G221" s="1">
        <f t="shared" si="16"/>
        <v>0</v>
      </c>
      <c r="H221" s="1">
        <f t="shared" si="17"/>
        <v>0.15</v>
      </c>
      <c r="I221" s="1">
        <f t="shared" si="18"/>
        <v>0.1</v>
      </c>
      <c r="J221" s="1">
        <f t="shared" si="19"/>
        <v>0.1</v>
      </c>
      <c r="K221" s="2">
        <f t="shared" si="20"/>
        <v>2.6159999999999997</v>
      </c>
    </row>
    <row r="222" spans="1:11" x14ac:dyDescent="0.2">
      <c r="A222" t="s">
        <v>1</v>
      </c>
      <c r="B222" t="s">
        <v>13</v>
      </c>
      <c r="C222" t="s">
        <v>19</v>
      </c>
      <c r="D222" t="s">
        <v>30</v>
      </c>
      <c r="E222" t="s">
        <v>33</v>
      </c>
      <c r="F222" s="1">
        <v>0.3</v>
      </c>
      <c r="G222" s="1">
        <f t="shared" si="16"/>
        <v>0</v>
      </c>
      <c r="H222" s="1">
        <f t="shared" si="17"/>
        <v>0.15</v>
      </c>
      <c r="I222" s="1">
        <f t="shared" si="18"/>
        <v>0.1</v>
      </c>
      <c r="J222" s="1">
        <f t="shared" si="19"/>
        <v>0.1</v>
      </c>
      <c r="K222" s="2">
        <f t="shared" si="20"/>
        <v>1.65</v>
      </c>
    </row>
    <row r="223" spans="1:11" x14ac:dyDescent="0.2">
      <c r="A223" t="s">
        <v>2</v>
      </c>
      <c r="B223" t="s">
        <v>13</v>
      </c>
      <c r="C223" t="s">
        <v>19</v>
      </c>
      <c r="D223" t="s">
        <v>30</v>
      </c>
      <c r="E223" t="s">
        <v>33</v>
      </c>
      <c r="F223" s="1">
        <f>F222+12.5%</f>
        <v>0.42499999999999999</v>
      </c>
      <c r="G223" s="1">
        <f t="shared" si="16"/>
        <v>0</v>
      </c>
      <c r="H223" s="1">
        <f t="shared" si="17"/>
        <v>0.15</v>
      </c>
      <c r="I223" s="1">
        <f t="shared" si="18"/>
        <v>0.1</v>
      </c>
      <c r="J223" s="1">
        <f t="shared" si="19"/>
        <v>0.1</v>
      </c>
      <c r="K223" s="2">
        <f t="shared" si="20"/>
        <v>1.7749999999999999</v>
      </c>
    </row>
    <row r="224" spans="1:11" x14ac:dyDescent="0.2">
      <c r="A224" t="s">
        <v>3</v>
      </c>
      <c r="B224" t="s">
        <v>13</v>
      </c>
      <c r="C224" t="s">
        <v>19</v>
      </c>
      <c r="D224" t="s">
        <v>30</v>
      </c>
      <c r="E224" t="s">
        <v>33</v>
      </c>
      <c r="F224" s="1">
        <f>F223+11.1%</f>
        <v>0.53600000000000003</v>
      </c>
      <c r="G224" s="1">
        <f t="shared" si="16"/>
        <v>0</v>
      </c>
      <c r="H224" s="1">
        <f t="shared" si="17"/>
        <v>0.15</v>
      </c>
      <c r="I224" s="1">
        <f t="shared" si="18"/>
        <v>0.1</v>
      </c>
      <c r="J224" s="1">
        <f t="shared" si="19"/>
        <v>0.1</v>
      </c>
      <c r="K224" s="2">
        <f t="shared" si="20"/>
        <v>1.8860000000000001</v>
      </c>
    </row>
    <row r="225" spans="1:11" x14ac:dyDescent="0.2">
      <c r="A225" t="s">
        <v>4</v>
      </c>
      <c r="B225" t="s">
        <v>13</v>
      </c>
      <c r="C225" t="s">
        <v>19</v>
      </c>
      <c r="D225" t="s">
        <v>30</v>
      </c>
      <c r="E225" t="s">
        <v>33</v>
      </c>
      <c r="F225" s="1">
        <f>F224+10%</f>
        <v>0.63600000000000001</v>
      </c>
      <c r="G225" s="1">
        <f t="shared" si="16"/>
        <v>0</v>
      </c>
      <c r="H225" s="1">
        <f t="shared" si="17"/>
        <v>0.15</v>
      </c>
      <c r="I225" s="1">
        <f t="shared" si="18"/>
        <v>0.1</v>
      </c>
      <c r="J225" s="1">
        <f t="shared" si="19"/>
        <v>0.1</v>
      </c>
      <c r="K225" s="2">
        <f t="shared" si="20"/>
        <v>1.986</v>
      </c>
    </row>
    <row r="226" spans="1:11" x14ac:dyDescent="0.2">
      <c r="A226" t="s">
        <v>5</v>
      </c>
      <c r="B226" t="s">
        <v>13</v>
      </c>
      <c r="C226" t="s">
        <v>19</v>
      </c>
      <c r="D226" t="s">
        <v>30</v>
      </c>
      <c r="E226" t="s">
        <v>33</v>
      </c>
      <c r="F226" s="1">
        <f>F225+9.1%</f>
        <v>0.72699999999999998</v>
      </c>
      <c r="G226" s="1">
        <f t="shared" si="16"/>
        <v>0</v>
      </c>
      <c r="H226" s="1">
        <f t="shared" si="17"/>
        <v>0.15</v>
      </c>
      <c r="I226" s="1">
        <f t="shared" si="18"/>
        <v>0.1</v>
      </c>
      <c r="J226" s="1">
        <f t="shared" si="19"/>
        <v>0.1</v>
      </c>
      <c r="K226" s="2">
        <f t="shared" si="20"/>
        <v>2.077</v>
      </c>
    </row>
    <row r="227" spans="1:11" x14ac:dyDescent="0.2">
      <c r="A227" t="s">
        <v>6</v>
      </c>
      <c r="B227" t="s">
        <v>13</v>
      </c>
      <c r="C227" t="s">
        <v>19</v>
      </c>
      <c r="D227" t="s">
        <v>30</v>
      </c>
      <c r="E227" t="s">
        <v>33</v>
      </c>
      <c r="F227" s="1">
        <f>F226+8.3%</f>
        <v>0.80999999999999994</v>
      </c>
      <c r="G227" s="1">
        <f t="shared" si="16"/>
        <v>0</v>
      </c>
      <c r="H227" s="1">
        <f t="shared" si="17"/>
        <v>0.15</v>
      </c>
      <c r="I227" s="1">
        <f t="shared" si="18"/>
        <v>0.1</v>
      </c>
      <c r="J227" s="1">
        <f t="shared" si="19"/>
        <v>0.1</v>
      </c>
      <c r="K227" s="2">
        <f t="shared" si="20"/>
        <v>2.16</v>
      </c>
    </row>
    <row r="228" spans="1:11" x14ac:dyDescent="0.2">
      <c r="A228" t="s">
        <v>11</v>
      </c>
      <c r="B228" t="s">
        <v>13</v>
      </c>
      <c r="C228" t="s">
        <v>19</v>
      </c>
      <c r="D228" t="s">
        <v>30</v>
      </c>
      <c r="E228" t="s">
        <v>33</v>
      </c>
      <c r="F228" s="1">
        <f>F227+7.7%</f>
        <v>0.8869999999999999</v>
      </c>
      <c r="G228" s="1">
        <f t="shared" si="16"/>
        <v>0</v>
      </c>
      <c r="H228" s="1">
        <f t="shared" si="17"/>
        <v>0.15</v>
      </c>
      <c r="I228" s="1">
        <f t="shared" si="18"/>
        <v>0.1</v>
      </c>
      <c r="J228" s="1">
        <f t="shared" si="19"/>
        <v>0.1</v>
      </c>
      <c r="K228" s="2">
        <f t="shared" si="20"/>
        <v>2.2370000000000001</v>
      </c>
    </row>
    <row r="229" spans="1:11" x14ac:dyDescent="0.2">
      <c r="A229" t="s">
        <v>7</v>
      </c>
      <c r="B229" t="s">
        <v>13</v>
      </c>
      <c r="C229" t="s">
        <v>19</v>
      </c>
      <c r="D229" t="s">
        <v>30</v>
      </c>
      <c r="E229" t="s">
        <v>33</v>
      </c>
      <c r="F229" s="1">
        <f>F228+14.3%</f>
        <v>1.0299999999999998</v>
      </c>
      <c r="G229" s="1">
        <f t="shared" si="16"/>
        <v>0</v>
      </c>
      <c r="H229" s="1">
        <f t="shared" si="17"/>
        <v>0.15</v>
      </c>
      <c r="I229" s="1">
        <f t="shared" si="18"/>
        <v>0.1</v>
      </c>
      <c r="J229" s="1">
        <f t="shared" si="19"/>
        <v>0.1</v>
      </c>
      <c r="K229" s="2">
        <f t="shared" si="20"/>
        <v>2.38</v>
      </c>
    </row>
    <row r="230" spans="1:11" x14ac:dyDescent="0.2">
      <c r="A230" t="s">
        <v>8</v>
      </c>
      <c r="B230" t="s">
        <v>13</v>
      </c>
      <c r="C230" t="s">
        <v>19</v>
      </c>
      <c r="D230" t="s">
        <v>30</v>
      </c>
      <c r="E230" t="s">
        <v>33</v>
      </c>
      <c r="F230" s="1">
        <f>F229+12.5%</f>
        <v>1.1549999999999998</v>
      </c>
      <c r="G230" s="1">
        <f t="shared" si="16"/>
        <v>0</v>
      </c>
      <c r="H230" s="1">
        <f t="shared" si="17"/>
        <v>0.15</v>
      </c>
      <c r="I230" s="1">
        <f t="shared" si="18"/>
        <v>0.1</v>
      </c>
      <c r="J230" s="1">
        <f t="shared" si="19"/>
        <v>0.1</v>
      </c>
      <c r="K230" s="2">
        <f t="shared" si="20"/>
        <v>2.5049999999999999</v>
      </c>
    </row>
    <row r="231" spans="1:11" x14ac:dyDescent="0.2">
      <c r="A231" t="s">
        <v>9</v>
      </c>
      <c r="B231" t="s">
        <v>13</v>
      </c>
      <c r="C231" t="s">
        <v>19</v>
      </c>
      <c r="D231" t="s">
        <v>30</v>
      </c>
      <c r="E231" t="s">
        <v>33</v>
      </c>
      <c r="F231" s="1">
        <f>F230+11.1%</f>
        <v>1.2659999999999998</v>
      </c>
      <c r="G231" s="1">
        <f t="shared" si="16"/>
        <v>0</v>
      </c>
      <c r="H231" s="1">
        <f t="shared" si="17"/>
        <v>0.15</v>
      </c>
      <c r="I231" s="1">
        <f t="shared" si="18"/>
        <v>0.1</v>
      </c>
      <c r="J231" s="1">
        <f t="shared" si="19"/>
        <v>0.1</v>
      </c>
      <c r="K231" s="2">
        <f t="shared" si="20"/>
        <v>2.6159999999999997</v>
      </c>
    </row>
    <row r="232" spans="1:11" x14ac:dyDescent="0.2">
      <c r="A232" t="s">
        <v>1</v>
      </c>
      <c r="B232" t="s">
        <v>13</v>
      </c>
      <c r="C232" t="s">
        <v>19</v>
      </c>
      <c r="D232" t="s">
        <v>31</v>
      </c>
      <c r="E232" t="s">
        <v>33</v>
      </c>
      <c r="F232" s="1">
        <v>0.3</v>
      </c>
      <c r="G232" s="1">
        <f t="shared" si="16"/>
        <v>0</v>
      </c>
      <c r="H232" s="1">
        <f t="shared" si="17"/>
        <v>0.15</v>
      </c>
      <c r="I232" s="1">
        <f t="shared" si="18"/>
        <v>0.1</v>
      </c>
      <c r="J232" s="1">
        <f t="shared" si="19"/>
        <v>0.1</v>
      </c>
      <c r="K232" s="2">
        <f t="shared" si="20"/>
        <v>1.65</v>
      </c>
    </row>
    <row r="233" spans="1:11" x14ac:dyDescent="0.2">
      <c r="A233" t="s">
        <v>2</v>
      </c>
      <c r="B233" t="s">
        <v>13</v>
      </c>
      <c r="C233" t="s">
        <v>19</v>
      </c>
      <c r="D233" t="s">
        <v>31</v>
      </c>
      <c r="E233" t="s">
        <v>33</v>
      </c>
      <c r="F233" s="1">
        <v>0.42499999999999999</v>
      </c>
      <c r="G233" s="1">
        <f t="shared" si="16"/>
        <v>0</v>
      </c>
      <c r="H233" s="1">
        <f t="shared" si="17"/>
        <v>0.15</v>
      </c>
      <c r="I233" s="1">
        <f t="shared" si="18"/>
        <v>0.1</v>
      </c>
      <c r="J233" s="1">
        <f t="shared" si="19"/>
        <v>0.1</v>
      </c>
      <c r="K233" s="2">
        <f t="shared" si="20"/>
        <v>1.7749999999999999</v>
      </c>
    </row>
    <row r="234" spans="1:11" x14ac:dyDescent="0.2">
      <c r="A234" t="s">
        <v>3</v>
      </c>
      <c r="B234" t="s">
        <v>13</v>
      </c>
      <c r="C234" t="s">
        <v>19</v>
      </c>
      <c r="D234" t="s">
        <v>31</v>
      </c>
      <c r="E234" t="s">
        <v>33</v>
      </c>
      <c r="F234" s="1">
        <v>0.53600000000000003</v>
      </c>
      <c r="G234" s="1">
        <f t="shared" si="16"/>
        <v>0</v>
      </c>
      <c r="H234" s="1">
        <f t="shared" si="17"/>
        <v>0.15</v>
      </c>
      <c r="I234" s="1">
        <f t="shared" si="18"/>
        <v>0.1</v>
      </c>
      <c r="J234" s="1">
        <f t="shared" si="19"/>
        <v>0.1</v>
      </c>
      <c r="K234" s="2">
        <f t="shared" si="20"/>
        <v>1.8860000000000001</v>
      </c>
    </row>
    <row r="235" spans="1:11" x14ac:dyDescent="0.2">
      <c r="A235" t="s">
        <v>4</v>
      </c>
      <c r="B235" t="s">
        <v>13</v>
      </c>
      <c r="C235" t="s">
        <v>19</v>
      </c>
      <c r="D235" t="s">
        <v>31</v>
      </c>
      <c r="E235" t="s">
        <v>33</v>
      </c>
      <c r="F235" s="1">
        <v>0.63600000000000001</v>
      </c>
      <c r="G235" s="1">
        <f t="shared" si="16"/>
        <v>0</v>
      </c>
      <c r="H235" s="1">
        <f t="shared" si="17"/>
        <v>0.15</v>
      </c>
      <c r="I235" s="1">
        <f t="shared" si="18"/>
        <v>0.1</v>
      </c>
      <c r="J235" s="1">
        <f t="shared" si="19"/>
        <v>0.1</v>
      </c>
      <c r="K235" s="2">
        <f t="shared" si="20"/>
        <v>1.986</v>
      </c>
    </row>
    <row r="236" spans="1:11" x14ac:dyDescent="0.2">
      <c r="A236" t="s">
        <v>5</v>
      </c>
      <c r="B236" t="s">
        <v>13</v>
      </c>
      <c r="C236" t="s">
        <v>19</v>
      </c>
      <c r="D236" t="s">
        <v>31</v>
      </c>
      <c r="E236" t="s">
        <v>33</v>
      </c>
      <c r="F236" s="1">
        <v>0.72699999999999998</v>
      </c>
      <c r="G236" s="1">
        <f t="shared" si="16"/>
        <v>0</v>
      </c>
      <c r="H236" s="1">
        <f t="shared" si="17"/>
        <v>0.15</v>
      </c>
      <c r="I236" s="1">
        <f t="shared" si="18"/>
        <v>0.1</v>
      </c>
      <c r="J236" s="1">
        <f t="shared" si="19"/>
        <v>0.1</v>
      </c>
      <c r="K236" s="2">
        <f t="shared" si="20"/>
        <v>2.077</v>
      </c>
    </row>
    <row r="237" spans="1:11" x14ac:dyDescent="0.2">
      <c r="A237" t="s">
        <v>6</v>
      </c>
      <c r="B237" t="s">
        <v>13</v>
      </c>
      <c r="C237" t="s">
        <v>19</v>
      </c>
      <c r="D237" t="s">
        <v>31</v>
      </c>
      <c r="E237" t="s">
        <v>33</v>
      </c>
      <c r="F237" s="1">
        <v>0.80999999999999994</v>
      </c>
      <c r="G237" s="1">
        <f t="shared" si="16"/>
        <v>0</v>
      </c>
      <c r="H237" s="1">
        <f t="shared" si="17"/>
        <v>0.15</v>
      </c>
      <c r="I237" s="1">
        <f t="shared" si="18"/>
        <v>0.1</v>
      </c>
      <c r="J237" s="1">
        <f t="shared" si="19"/>
        <v>0.1</v>
      </c>
      <c r="K237" s="2">
        <f t="shared" si="20"/>
        <v>2.16</v>
      </c>
    </row>
    <row r="238" spans="1:11" x14ac:dyDescent="0.2">
      <c r="A238" t="s">
        <v>11</v>
      </c>
      <c r="B238" t="s">
        <v>13</v>
      </c>
      <c r="C238" t="s">
        <v>19</v>
      </c>
      <c r="D238" t="s">
        <v>31</v>
      </c>
      <c r="E238" t="s">
        <v>33</v>
      </c>
      <c r="F238" s="1">
        <v>0.8869999999999999</v>
      </c>
      <c r="G238" s="1">
        <f t="shared" si="16"/>
        <v>0</v>
      </c>
      <c r="H238" s="1">
        <f t="shared" si="17"/>
        <v>0.15</v>
      </c>
      <c r="I238" s="1">
        <f t="shared" si="18"/>
        <v>0.1</v>
      </c>
      <c r="J238" s="1">
        <f t="shared" si="19"/>
        <v>0.1</v>
      </c>
      <c r="K238" s="2">
        <f t="shared" si="20"/>
        <v>2.2370000000000001</v>
      </c>
    </row>
    <row r="239" spans="1:11" x14ac:dyDescent="0.2">
      <c r="A239" t="s">
        <v>7</v>
      </c>
      <c r="B239" t="s">
        <v>13</v>
      </c>
      <c r="C239" t="s">
        <v>19</v>
      </c>
      <c r="D239" t="s">
        <v>31</v>
      </c>
      <c r="E239" t="s">
        <v>33</v>
      </c>
      <c r="F239" s="1">
        <v>1.0299999999999998</v>
      </c>
      <c r="G239" s="1">
        <f t="shared" si="16"/>
        <v>0</v>
      </c>
      <c r="H239" s="1">
        <f t="shared" si="17"/>
        <v>0.15</v>
      </c>
      <c r="I239" s="1">
        <f t="shared" si="18"/>
        <v>0.1</v>
      </c>
      <c r="J239" s="1">
        <f t="shared" si="19"/>
        <v>0.1</v>
      </c>
      <c r="K239" s="2">
        <f t="shared" si="20"/>
        <v>2.38</v>
      </c>
    </row>
    <row r="240" spans="1:11" x14ac:dyDescent="0.2">
      <c r="A240" t="s">
        <v>8</v>
      </c>
      <c r="B240" t="s">
        <v>13</v>
      </c>
      <c r="C240" t="s">
        <v>19</v>
      </c>
      <c r="D240" t="s">
        <v>31</v>
      </c>
      <c r="E240" t="s">
        <v>33</v>
      </c>
      <c r="F240" s="1">
        <v>1.1549999999999998</v>
      </c>
      <c r="G240" s="1">
        <f t="shared" si="16"/>
        <v>0</v>
      </c>
      <c r="H240" s="1">
        <f t="shared" si="17"/>
        <v>0.15</v>
      </c>
      <c r="I240" s="1">
        <f t="shared" si="18"/>
        <v>0.1</v>
      </c>
      <c r="J240" s="1">
        <f t="shared" si="19"/>
        <v>0.1</v>
      </c>
      <c r="K240" s="2">
        <f t="shared" si="20"/>
        <v>2.5049999999999999</v>
      </c>
    </row>
    <row r="241" spans="1:11" x14ac:dyDescent="0.2">
      <c r="A241" s="3" t="s">
        <v>9</v>
      </c>
      <c r="B241" t="s">
        <v>13</v>
      </c>
      <c r="C241" t="s">
        <v>19</v>
      </c>
      <c r="D241" t="s">
        <v>31</v>
      </c>
      <c r="E241" t="s">
        <v>33</v>
      </c>
      <c r="F241" s="1">
        <v>1.2659999999999998</v>
      </c>
      <c r="G241" s="1">
        <f t="shared" si="16"/>
        <v>0</v>
      </c>
      <c r="H241" s="1">
        <f t="shared" si="17"/>
        <v>0.15</v>
      </c>
      <c r="I241" s="1">
        <f t="shared" si="18"/>
        <v>0.1</v>
      </c>
      <c r="J241" s="1">
        <f t="shared" si="19"/>
        <v>0.1</v>
      </c>
      <c r="K241" s="2">
        <f t="shared" si="20"/>
        <v>2.6159999999999997</v>
      </c>
    </row>
    <row r="242" spans="1:11" x14ac:dyDescent="0.2">
      <c r="A242" t="s">
        <v>1</v>
      </c>
      <c r="B242" t="s">
        <v>13</v>
      </c>
      <c r="C242" t="s">
        <v>34</v>
      </c>
      <c r="D242" t="s">
        <v>20</v>
      </c>
      <c r="E242" t="s">
        <v>18</v>
      </c>
      <c r="F242" s="1">
        <v>0.3</v>
      </c>
      <c r="G242" s="1">
        <f>IF(C242="Automatic",10%,0%)</f>
        <v>0.1</v>
      </c>
      <c r="H242" s="1">
        <f t="shared" si="17"/>
        <v>0</v>
      </c>
      <c r="I242" s="1">
        <f>IF(E242="2000-2007",0%,IF(E242="2008-2015",5%,10%))</f>
        <v>0</v>
      </c>
      <c r="J242" s="1">
        <f>IF(B242="low",10%,0%)</f>
        <v>0.1</v>
      </c>
      <c r="K242" s="2">
        <f>F242+G242+H242+I242+J242+1</f>
        <v>1.5</v>
      </c>
    </row>
    <row r="243" spans="1:11" x14ac:dyDescent="0.2">
      <c r="A243" t="s">
        <v>2</v>
      </c>
      <c r="B243" t="s">
        <v>13</v>
      </c>
      <c r="C243" t="s">
        <v>34</v>
      </c>
      <c r="D243" t="s">
        <v>20</v>
      </c>
      <c r="E243" t="s">
        <v>18</v>
      </c>
      <c r="F243" s="1">
        <f>F242+12.5%</f>
        <v>0.42499999999999999</v>
      </c>
      <c r="G243" s="1">
        <f t="shared" ref="G243:G306" si="21">IF(C243="Automatic",10%,0%)</f>
        <v>0.1</v>
      </c>
      <c r="H243" s="1">
        <f t="shared" si="17"/>
        <v>0</v>
      </c>
      <c r="I243" s="1">
        <f t="shared" ref="I243:I306" si="22">IF(E243="2000-2007",0%,IF(E243="2008-2015",5%,10%))</f>
        <v>0</v>
      </c>
      <c r="J243" s="1">
        <f t="shared" ref="J243:J306" si="23">IF(B243="low",10%,0%)</f>
        <v>0.1</v>
      </c>
      <c r="K243" s="2">
        <f t="shared" ref="K243:K306" si="24">F243+G243+H243+I243+J243+1</f>
        <v>1.625</v>
      </c>
    </row>
    <row r="244" spans="1:11" x14ac:dyDescent="0.2">
      <c r="A244" t="s">
        <v>3</v>
      </c>
      <c r="B244" t="s">
        <v>13</v>
      </c>
      <c r="C244" t="s">
        <v>34</v>
      </c>
      <c r="D244" t="s">
        <v>20</v>
      </c>
      <c r="E244" t="s">
        <v>18</v>
      </c>
      <c r="F244" s="1">
        <f>F243+11.1%</f>
        <v>0.53600000000000003</v>
      </c>
      <c r="G244" s="1">
        <f t="shared" si="21"/>
        <v>0.1</v>
      </c>
      <c r="H244" s="1">
        <f t="shared" si="17"/>
        <v>0</v>
      </c>
      <c r="I244" s="1">
        <f t="shared" si="22"/>
        <v>0</v>
      </c>
      <c r="J244" s="1">
        <f t="shared" si="23"/>
        <v>0.1</v>
      </c>
      <c r="K244" s="2">
        <f t="shared" si="24"/>
        <v>1.736</v>
      </c>
    </row>
    <row r="245" spans="1:11" x14ac:dyDescent="0.2">
      <c r="A245" t="s">
        <v>4</v>
      </c>
      <c r="B245" t="s">
        <v>13</v>
      </c>
      <c r="C245" t="s">
        <v>34</v>
      </c>
      <c r="D245" t="s">
        <v>20</v>
      </c>
      <c r="E245" t="s">
        <v>18</v>
      </c>
      <c r="F245" s="1">
        <f>F244+10%</f>
        <v>0.63600000000000001</v>
      </c>
      <c r="G245" s="1">
        <f t="shared" si="21"/>
        <v>0.1</v>
      </c>
      <c r="H245" s="1">
        <f t="shared" si="17"/>
        <v>0</v>
      </c>
      <c r="I245" s="1">
        <f t="shared" si="22"/>
        <v>0</v>
      </c>
      <c r="J245" s="1">
        <f t="shared" si="23"/>
        <v>0.1</v>
      </c>
      <c r="K245" s="2">
        <f t="shared" si="24"/>
        <v>1.8359999999999999</v>
      </c>
    </row>
    <row r="246" spans="1:11" x14ac:dyDescent="0.2">
      <c r="A246" t="s">
        <v>5</v>
      </c>
      <c r="B246" t="s">
        <v>13</v>
      </c>
      <c r="C246" t="s">
        <v>34</v>
      </c>
      <c r="D246" t="s">
        <v>20</v>
      </c>
      <c r="E246" t="s">
        <v>18</v>
      </c>
      <c r="F246" s="1">
        <f>F245+9.1%</f>
        <v>0.72699999999999998</v>
      </c>
      <c r="G246" s="1">
        <f t="shared" si="21"/>
        <v>0.1</v>
      </c>
      <c r="H246" s="1">
        <f t="shared" si="17"/>
        <v>0</v>
      </c>
      <c r="I246" s="1">
        <f t="shared" si="22"/>
        <v>0</v>
      </c>
      <c r="J246" s="1">
        <f t="shared" si="23"/>
        <v>0.1</v>
      </c>
      <c r="K246" s="2">
        <f t="shared" si="24"/>
        <v>1.927</v>
      </c>
    </row>
    <row r="247" spans="1:11" x14ac:dyDescent="0.2">
      <c r="A247" t="s">
        <v>6</v>
      </c>
      <c r="B247" t="s">
        <v>13</v>
      </c>
      <c r="C247" t="s">
        <v>34</v>
      </c>
      <c r="D247" t="s">
        <v>20</v>
      </c>
      <c r="E247" t="s">
        <v>18</v>
      </c>
      <c r="F247" s="1">
        <f>F246+8.3%</f>
        <v>0.80999999999999994</v>
      </c>
      <c r="G247" s="1">
        <f t="shared" si="21"/>
        <v>0.1</v>
      </c>
      <c r="H247" s="1">
        <f t="shared" si="17"/>
        <v>0</v>
      </c>
      <c r="I247" s="1">
        <f t="shared" si="22"/>
        <v>0</v>
      </c>
      <c r="J247" s="1">
        <f t="shared" si="23"/>
        <v>0.1</v>
      </c>
      <c r="K247" s="2">
        <f t="shared" si="24"/>
        <v>2.0099999999999998</v>
      </c>
    </row>
    <row r="248" spans="1:11" x14ac:dyDescent="0.2">
      <c r="A248" t="s">
        <v>11</v>
      </c>
      <c r="B248" t="s">
        <v>13</v>
      </c>
      <c r="C248" t="s">
        <v>34</v>
      </c>
      <c r="D248" t="s">
        <v>20</v>
      </c>
      <c r="E248" t="s">
        <v>18</v>
      </c>
      <c r="F248" s="1">
        <f>F247+7.7%</f>
        <v>0.8869999999999999</v>
      </c>
      <c r="G248" s="1">
        <f t="shared" si="21"/>
        <v>0.1</v>
      </c>
      <c r="H248" s="1">
        <f t="shared" si="17"/>
        <v>0</v>
      </c>
      <c r="I248" s="1">
        <f t="shared" si="22"/>
        <v>0</v>
      </c>
      <c r="J248" s="1">
        <f t="shared" si="23"/>
        <v>0.1</v>
      </c>
      <c r="K248" s="2">
        <f t="shared" si="24"/>
        <v>2.0869999999999997</v>
      </c>
    </row>
    <row r="249" spans="1:11" x14ac:dyDescent="0.2">
      <c r="A249" t="s">
        <v>7</v>
      </c>
      <c r="B249" t="s">
        <v>13</v>
      </c>
      <c r="C249" t="s">
        <v>34</v>
      </c>
      <c r="D249" t="s">
        <v>20</v>
      </c>
      <c r="E249" t="s">
        <v>18</v>
      </c>
      <c r="F249" s="1">
        <f>F248+14.3%</f>
        <v>1.0299999999999998</v>
      </c>
      <c r="G249" s="1">
        <f t="shared" si="21"/>
        <v>0.1</v>
      </c>
      <c r="H249" s="1">
        <f t="shared" si="17"/>
        <v>0</v>
      </c>
      <c r="I249" s="1">
        <f t="shared" si="22"/>
        <v>0</v>
      </c>
      <c r="J249" s="1">
        <f t="shared" si="23"/>
        <v>0.1</v>
      </c>
      <c r="K249" s="2">
        <f t="shared" si="24"/>
        <v>2.23</v>
      </c>
    </row>
    <row r="250" spans="1:11" x14ac:dyDescent="0.2">
      <c r="A250" t="s">
        <v>8</v>
      </c>
      <c r="B250" t="s">
        <v>13</v>
      </c>
      <c r="C250" t="s">
        <v>34</v>
      </c>
      <c r="D250" t="s">
        <v>20</v>
      </c>
      <c r="E250" t="s">
        <v>18</v>
      </c>
      <c r="F250" s="1">
        <f>F249+12.5%</f>
        <v>1.1549999999999998</v>
      </c>
      <c r="G250" s="1">
        <f t="shared" si="21"/>
        <v>0.1</v>
      </c>
      <c r="H250" s="1">
        <f t="shared" si="17"/>
        <v>0</v>
      </c>
      <c r="I250" s="1">
        <f t="shared" si="22"/>
        <v>0</v>
      </c>
      <c r="J250" s="1">
        <f t="shared" si="23"/>
        <v>0.1</v>
      </c>
      <c r="K250" s="2">
        <f t="shared" si="24"/>
        <v>2.355</v>
      </c>
    </row>
    <row r="251" spans="1:11" x14ac:dyDescent="0.2">
      <c r="A251" t="s">
        <v>9</v>
      </c>
      <c r="B251" t="s">
        <v>13</v>
      </c>
      <c r="C251" t="s">
        <v>34</v>
      </c>
      <c r="D251" t="s">
        <v>20</v>
      </c>
      <c r="E251" t="s">
        <v>18</v>
      </c>
      <c r="F251" s="1">
        <f>F250+11.1%</f>
        <v>1.2659999999999998</v>
      </c>
      <c r="G251" s="1">
        <f t="shared" si="21"/>
        <v>0.1</v>
      </c>
      <c r="H251" s="1">
        <f t="shared" si="17"/>
        <v>0</v>
      </c>
      <c r="I251" s="1">
        <f t="shared" si="22"/>
        <v>0</v>
      </c>
      <c r="J251" s="1">
        <f t="shared" si="23"/>
        <v>0.1</v>
      </c>
      <c r="K251" s="2">
        <f t="shared" si="24"/>
        <v>2.4660000000000002</v>
      </c>
    </row>
    <row r="252" spans="1:11" x14ac:dyDescent="0.2">
      <c r="A252" t="s">
        <v>1</v>
      </c>
      <c r="B252" t="s">
        <v>13</v>
      </c>
      <c r="C252" t="s">
        <v>34</v>
      </c>
      <c r="D252" t="s">
        <v>25</v>
      </c>
      <c r="E252" t="s">
        <v>18</v>
      </c>
      <c r="F252" s="1">
        <v>0.3</v>
      </c>
      <c r="G252" s="1">
        <f t="shared" si="21"/>
        <v>0.1</v>
      </c>
      <c r="H252" s="1">
        <f t="shared" si="17"/>
        <v>0.05</v>
      </c>
      <c r="I252" s="1">
        <f t="shared" si="22"/>
        <v>0</v>
      </c>
      <c r="J252" s="1">
        <f t="shared" si="23"/>
        <v>0.1</v>
      </c>
      <c r="K252" s="2">
        <f t="shared" si="24"/>
        <v>1.55</v>
      </c>
    </row>
    <row r="253" spans="1:11" x14ac:dyDescent="0.2">
      <c r="A253" t="s">
        <v>2</v>
      </c>
      <c r="B253" t="s">
        <v>13</v>
      </c>
      <c r="C253" t="s">
        <v>34</v>
      </c>
      <c r="D253" t="s">
        <v>25</v>
      </c>
      <c r="E253" t="s">
        <v>18</v>
      </c>
      <c r="F253" s="1">
        <f>F252+12.5%</f>
        <v>0.42499999999999999</v>
      </c>
      <c r="G253" s="1">
        <f t="shared" si="21"/>
        <v>0.1</v>
      </c>
      <c r="H253" s="1">
        <f t="shared" si="17"/>
        <v>0.05</v>
      </c>
      <c r="I253" s="1">
        <f t="shared" si="22"/>
        <v>0</v>
      </c>
      <c r="J253" s="1">
        <f t="shared" si="23"/>
        <v>0.1</v>
      </c>
      <c r="K253" s="2">
        <f t="shared" si="24"/>
        <v>1.675</v>
      </c>
    </row>
    <row r="254" spans="1:11" x14ac:dyDescent="0.2">
      <c r="A254" t="s">
        <v>3</v>
      </c>
      <c r="B254" t="s">
        <v>13</v>
      </c>
      <c r="C254" t="s">
        <v>34</v>
      </c>
      <c r="D254" t="s">
        <v>25</v>
      </c>
      <c r="E254" t="s">
        <v>18</v>
      </c>
      <c r="F254" s="1">
        <f>F253+11.1%</f>
        <v>0.53600000000000003</v>
      </c>
      <c r="G254" s="1">
        <f t="shared" si="21"/>
        <v>0.1</v>
      </c>
      <c r="H254" s="1">
        <f t="shared" si="17"/>
        <v>0.05</v>
      </c>
      <c r="I254" s="1">
        <f t="shared" si="22"/>
        <v>0</v>
      </c>
      <c r="J254" s="1">
        <f t="shared" si="23"/>
        <v>0.1</v>
      </c>
      <c r="K254" s="2">
        <f t="shared" si="24"/>
        <v>1.786</v>
      </c>
    </row>
    <row r="255" spans="1:11" x14ac:dyDescent="0.2">
      <c r="A255" t="s">
        <v>4</v>
      </c>
      <c r="B255" t="s">
        <v>13</v>
      </c>
      <c r="C255" t="s">
        <v>34</v>
      </c>
      <c r="D255" t="s">
        <v>25</v>
      </c>
      <c r="E255" t="s">
        <v>18</v>
      </c>
      <c r="F255" s="1">
        <f>F254+10%</f>
        <v>0.63600000000000001</v>
      </c>
      <c r="G255" s="1">
        <f t="shared" si="21"/>
        <v>0.1</v>
      </c>
      <c r="H255" s="1">
        <f t="shared" si="17"/>
        <v>0.05</v>
      </c>
      <c r="I255" s="1">
        <f t="shared" si="22"/>
        <v>0</v>
      </c>
      <c r="J255" s="1">
        <f t="shared" si="23"/>
        <v>0.1</v>
      </c>
      <c r="K255" s="2">
        <f t="shared" si="24"/>
        <v>1.8860000000000001</v>
      </c>
    </row>
    <row r="256" spans="1:11" x14ac:dyDescent="0.2">
      <c r="A256" t="s">
        <v>5</v>
      </c>
      <c r="B256" t="s">
        <v>13</v>
      </c>
      <c r="C256" t="s">
        <v>34</v>
      </c>
      <c r="D256" t="s">
        <v>25</v>
      </c>
      <c r="E256" t="s">
        <v>18</v>
      </c>
      <c r="F256" s="1">
        <f>F255+9.1%</f>
        <v>0.72699999999999998</v>
      </c>
      <c r="G256" s="1">
        <f t="shared" si="21"/>
        <v>0.1</v>
      </c>
      <c r="H256" s="1">
        <f t="shared" si="17"/>
        <v>0.05</v>
      </c>
      <c r="I256" s="1">
        <f t="shared" si="22"/>
        <v>0</v>
      </c>
      <c r="J256" s="1">
        <f t="shared" si="23"/>
        <v>0.1</v>
      </c>
      <c r="K256" s="2">
        <f t="shared" si="24"/>
        <v>1.9769999999999999</v>
      </c>
    </row>
    <row r="257" spans="1:11" x14ac:dyDescent="0.2">
      <c r="A257" t="s">
        <v>6</v>
      </c>
      <c r="B257" t="s">
        <v>13</v>
      </c>
      <c r="C257" t="s">
        <v>34</v>
      </c>
      <c r="D257" t="s">
        <v>25</v>
      </c>
      <c r="E257" t="s">
        <v>18</v>
      </c>
      <c r="F257" s="1">
        <f>F256+8.3%</f>
        <v>0.80999999999999994</v>
      </c>
      <c r="G257" s="1">
        <f t="shared" si="21"/>
        <v>0.1</v>
      </c>
      <c r="H257" s="1">
        <f t="shared" si="17"/>
        <v>0.05</v>
      </c>
      <c r="I257" s="1">
        <f t="shared" si="22"/>
        <v>0</v>
      </c>
      <c r="J257" s="1">
        <f t="shared" si="23"/>
        <v>0.1</v>
      </c>
      <c r="K257" s="2">
        <f t="shared" si="24"/>
        <v>2.06</v>
      </c>
    </row>
    <row r="258" spans="1:11" x14ac:dyDescent="0.2">
      <c r="A258" t="s">
        <v>11</v>
      </c>
      <c r="B258" t="s">
        <v>13</v>
      </c>
      <c r="C258" t="s">
        <v>34</v>
      </c>
      <c r="D258" t="s">
        <v>25</v>
      </c>
      <c r="E258" t="s">
        <v>18</v>
      </c>
      <c r="F258" s="1">
        <f>F257+7.7%</f>
        <v>0.8869999999999999</v>
      </c>
      <c r="G258" s="1">
        <f t="shared" si="21"/>
        <v>0.1</v>
      </c>
      <c r="H258" s="1">
        <f t="shared" si="17"/>
        <v>0.05</v>
      </c>
      <c r="I258" s="1">
        <f t="shared" si="22"/>
        <v>0</v>
      </c>
      <c r="J258" s="1">
        <f t="shared" si="23"/>
        <v>0.1</v>
      </c>
      <c r="K258" s="2">
        <f t="shared" si="24"/>
        <v>2.137</v>
      </c>
    </row>
    <row r="259" spans="1:11" x14ac:dyDescent="0.2">
      <c r="A259" t="s">
        <v>7</v>
      </c>
      <c r="B259" t="s">
        <v>13</v>
      </c>
      <c r="C259" t="s">
        <v>34</v>
      </c>
      <c r="D259" t="s">
        <v>25</v>
      </c>
      <c r="E259" t="s">
        <v>18</v>
      </c>
      <c r="F259" s="1">
        <f>F258+14.3%</f>
        <v>1.0299999999999998</v>
      </c>
      <c r="G259" s="1">
        <f t="shared" si="21"/>
        <v>0.1</v>
      </c>
      <c r="H259" s="1">
        <f t="shared" ref="H259:H322" si="25">IF(D259="1000 CC", 0%, IF(OR(D259="1200 CC",D259="1400 CC"), 5%,IF(OR(D259="2000 CC", D259="2400 CC", D259="3000 CC"),15%,10%)))</f>
        <v>0.05</v>
      </c>
      <c r="I259" s="1">
        <f t="shared" si="22"/>
        <v>0</v>
      </c>
      <c r="J259" s="1">
        <f t="shared" si="23"/>
        <v>0.1</v>
      </c>
      <c r="K259" s="2">
        <f t="shared" si="24"/>
        <v>2.2800000000000002</v>
      </c>
    </row>
    <row r="260" spans="1:11" x14ac:dyDescent="0.2">
      <c r="A260" t="s">
        <v>8</v>
      </c>
      <c r="B260" t="s">
        <v>13</v>
      </c>
      <c r="C260" t="s">
        <v>34</v>
      </c>
      <c r="D260" t="s">
        <v>25</v>
      </c>
      <c r="E260" t="s">
        <v>18</v>
      </c>
      <c r="F260" s="1">
        <f>F259+12.5%</f>
        <v>1.1549999999999998</v>
      </c>
      <c r="G260" s="1">
        <f t="shared" si="21"/>
        <v>0.1</v>
      </c>
      <c r="H260" s="1">
        <f t="shared" si="25"/>
        <v>0.05</v>
      </c>
      <c r="I260" s="1">
        <f t="shared" si="22"/>
        <v>0</v>
      </c>
      <c r="J260" s="1">
        <f t="shared" si="23"/>
        <v>0.1</v>
      </c>
      <c r="K260" s="2">
        <f t="shared" si="24"/>
        <v>2.4050000000000002</v>
      </c>
    </row>
    <row r="261" spans="1:11" x14ac:dyDescent="0.2">
      <c r="A261" t="s">
        <v>9</v>
      </c>
      <c r="B261" t="s">
        <v>13</v>
      </c>
      <c r="C261" t="s">
        <v>34</v>
      </c>
      <c r="D261" t="s">
        <v>25</v>
      </c>
      <c r="E261" t="s">
        <v>18</v>
      </c>
      <c r="F261" s="1">
        <f>F260+11.1%</f>
        <v>1.2659999999999998</v>
      </c>
      <c r="G261" s="1">
        <f t="shared" si="21"/>
        <v>0.1</v>
      </c>
      <c r="H261" s="1">
        <f t="shared" si="25"/>
        <v>0.05</v>
      </c>
      <c r="I261" s="1">
        <f t="shared" si="22"/>
        <v>0</v>
      </c>
      <c r="J261" s="1">
        <f t="shared" si="23"/>
        <v>0.1</v>
      </c>
      <c r="K261" s="2">
        <f t="shared" si="24"/>
        <v>2.516</v>
      </c>
    </row>
    <row r="262" spans="1:11" x14ac:dyDescent="0.2">
      <c r="A262" t="s">
        <v>1</v>
      </c>
      <c r="B262" t="s">
        <v>13</v>
      </c>
      <c r="C262" t="s">
        <v>34</v>
      </c>
      <c r="D262" t="s">
        <v>26</v>
      </c>
      <c r="E262" t="s">
        <v>18</v>
      </c>
      <c r="F262" s="1">
        <v>0.3</v>
      </c>
      <c r="G262" s="1">
        <f t="shared" si="21"/>
        <v>0.1</v>
      </c>
      <c r="H262" s="1">
        <f t="shared" si="25"/>
        <v>0.05</v>
      </c>
      <c r="I262" s="1">
        <f t="shared" si="22"/>
        <v>0</v>
      </c>
      <c r="J262" s="1">
        <f t="shared" si="23"/>
        <v>0.1</v>
      </c>
      <c r="K262" s="2">
        <f t="shared" si="24"/>
        <v>1.55</v>
      </c>
    </row>
    <row r="263" spans="1:11" x14ac:dyDescent="0.2">
      <c r="A263" t="s">
        <v>2</v>
      </c>
      <c r="B263" t="s">
        <v>13</v>
      </c>
      <c r="C263" t="s">
        <v>34</v>
      </c>
      <c r="D263" t="s">
        <v>26</v>
      </c>
      <c r="E263" t="s">
        <v>18</v>
      </c>
      <c r="F263" s="1">
        <f>F262+12.5%</f>
        <v>0.42499999999999999</v>
      </c>
      <c r="G263" s="1">
        <f t="shared" si="21"/>
        <v>0.1</v>
      </c>
      <c r="H263" s="1">
        <f t="shared" si="25"/>
        <v>0.05</v>
      </c>
      <c r="I263" s="1">
        <f t="shared" si="22"/>
        <v>0</v>
      </c>
      <c r="J263" s="1">
        <f t="shared" si="23"/>
        <v>0.1</v>
      </c>
      <c r="K263" s="2">
        <f t="shared" si="24"/>
        <v>1.675</v>
      </c>
    </row>
    <row r="264" spans="1:11" x14ac:dyDescent="0.2">
      <c r="A264" t="s">
        <v>3</v>
      </c>
      <c r="B264" t="s">
        <v>13</v>
      </c>
      <c r="C264" t="s">
        <v>34</v>
      </c>
      <c r="D264" t="s">
        <v>26</v>
      </c>
      <c r="E264" t="s">
        <v>18</v>
      </c>
      <c r="F264" s="1">
        <f>F263+11.1%</f>
        <v>0.53600000000000003</v>
      </c>
      <c r="G264" s="1">
        <f t="shared" si="21"/>
        <v>0.1</v>
      </c>
      <c r="H264" s="1">
        <f t="shared" si="25"/>
        <v>0.05</v>
      </c>
      <c r="I264" s="1">
        <f t="shared" si="22"/>
        <v>0</v>
      </c>
      <c r="J264" s="1">
        <f t="shared" si="23"/>
        <v>0.1</v>
      </c>
      <c r="K264" s="2">
        <f t="shared" si="24"/>
        <v>1.786</v>
      </c>
    </row>
    <row r="265" spans="1:11" x14ac:dyDescent="0.2">
      <c r="A265" t="s">
        <v>4</v>
      </c>
      <c r="B265" t="s">
        <v>13</v>
      </c>
      <c r="C265" t="s">
        <v>34</v>
      </c>
      <c r="D265" t="s">
        <v>26</v>
      </c>
      <c r="E265" t="s">
        <v>18</v>
      </c>
      <c r="F265" s="1">
        <f>F264+10%</f>
        <v>0.63600000000000001</v>
      </c>
      <c r="G265" s="1">
        <f t="shared" si="21"/>
        <v>0.1</v>
      </c>
      <c r="H265" s="1">
        <f t="shared" si="25"/>
        <v>0.05</v>
      </c>
      <c r="I265" s="1">
        <f t="shared" si="22"/>
        <v>0</v>
      </c>
      <c r="J265" s="1">
        <f t="shared" si="23"/>
        <v>0.1</v>
      </c>
      <c r="K265" s="2">
        <f t="shared" si="24"/>
        <v>1.8860000000000001</v>
      </c>
    </row>
    <row r="266" spans="1:11" x14ac:dyDescent="0.2">
      <c r="A266" t="s">
        <v>5</v>
      </c>
      <c r="B266" t="s">
        <v>13</v>
      </c>
      <c r="C266" t="s">
        <v>34</v>
      </c>
      <c r="D266" t="s">
        <v>26</v>
      </c>
      <c r="E266" t="s">
        <v>18</v>
      </c>
      <c r="F266" s="1">
        <f>F265+9.1%</f>
        <v>0.72699999999999998</v>
      </c>
      <c r="G266" s="1">
        <f t="shared" si="21"/>
        <v>0.1</v>
      </c>
      <c r="H266" s="1">
        <f t="shared" si="25"/>
        <v>0.05</v>
      </c>
      <c r="I266" s="1">
        <f t="shared" si="22"/>
        <v>0</v>
      </c>
      <c r="J266" s="1">
        <f t="shared" si="23"/>
        <v>0.1</v>
      </c>
      <c r="K266" s="2">
        <f t="shared" si="24"/>
        <v>1.9769999999999999</v>
      </c>
    </row>
    <row r="267" spans="1:11" x14ac:dyDescent="0.2">
      <c r="A267" t="s">
        <v>6</v>
      </c>
      <c r="B267" t="s">
        <v>13</v>
      </c>
      <c r="C267" t="s">
        <v>34</v>
      </c>
      <c r="D267" t="s">
        <v>26</v>
      </c>
      <c r="E267" t="s">
        <v>18</v>
      </c>
      <c r="F267" s="1">
        <f>F266+8.3%</f>
        <v>0.80999999999999994</v>
      </c>
      <c r="G267" s="1">
        <f t="shared" si="21"/>
        <v>0.1</v>
      </c>
      <c r="H267" s="1">
        <f t="shared" si="25"/>
        <v>0.05</v>
      </c>
      <c r="I267" s="1">
        <f t="shared" si="22"/>
        <v>0</v>
      </c>
      <c r="J267" s="1">
        <f t="shared" si="23"/>
        <v>0.1</v>
      </c>
      <c r="K267" s="2">
        <f t="shared" si="24"/>
        <v>2.06</v>
      </c>
    </row>
    <row r="268" spans="1:11" x14ac:dyDescent="0.2">
      <c r="A268" t="s">
        <v>11</v>
      </c>
      <c r="B268" t="s">
        <v>13</v>
      </c>
      <c r="C268" t="s">
        <v>34</v>
      </c>
      <c r="D268" t="s">
        <v>26</v>
      </c>
      <c r="E268" t="s">
        <v>18</v>
      </c>
      <c r="F268" s="1">
        <f>F267+7.7%</f>
        <v>0.8869999999999999</v>
      </c>
      <c r="G268" s="1">
        <f t="shared" si="21"/>
        <v>0.1</v>
      </c>
      <c r="H268" s="1">
        <f t="shared" si="25"/>
        <v>0.05</v>
      </c>
      <c r="I268" s="1">
        <f t="shared" si="22"/>
        <v>0</v>
      </c>
      <c r="J268" s="1">
        <f t="shared" si="23"/>
        <v>0.1</v>
      </c>
      <c r="K268" s="2">
        <f t="shared" si="24"/>
        <v>2.137</v>
      </c>
    </row>
    <row r="269" spans="1:11" x14ac:dyDescent="0.2">
      <c r="A269" t="s">
        <v>7</v>
      </c>
      <c r="B269" t="s">
        <v>13</v>
      </c>
      <c r="C269" t="s">
        <v>34</v>
      </c>
      <c r="D269" t="s">
        <v>26</v>
      </c>
      <c r="E269" t="s">
        <v>18</v>
      </c>
      <c r="F269" s="1">
        <f>F268+14.3%</f>
        <v>1.0299999999999998</v>
      </c>
      <c r="G269" s="1">
        <f t="shared" si="21"/>
        <v>0.1</v>
      </c>
      <c r="H269" s="1">
        <f t="shared" si="25"/>
        <v>0.05</v>
      </c>
      <c r="I269" s="1">
        <f t="shared" si="22"/>
        <v>0</v>
      </c>
      <c r="J269" s="1">
        <f t="shared" si="23"/>
        <v>0.1</v>
      </c>
      <c r="K269" s="2">
        <f t="shared" si="24"/>
        <v>2.2800000000000002</v>
      </c>
    </row>
    <row r="270" spans="1:11" x14ac:dyDescent="0.2">
      <c r="A270" t="s">
        <v>8</v>
      </c>
      <c r="B270" t="s">
        <v>13</v>
      </c>
      <c r="C270" t="s">
        <v>34</v>
      </c>
      <c r="D270" t="s">
        <v>26</v>
      </c>
      <c r="E270" t="s">
        <v>18</v>
      </c>
      <c r="F270" s="1">
        <f>F269+12.5%</f>
        <v>1.1549999999999998</v>
      </c>
      <c r="G270" s="1">
        <f t="shared" si="21"/>
        <v>0.1</v>
      </c>
      <c r="H270" s="1">
        <f t="shared" si="25"/>
        <v>0.05</v>
      </c>
      <c r="I270" s="1">
        <f t="shared" si="22"/>
        <v>0</v>
      </c>
      <c r="J270" s="1">
        <f t="shared" si="23"/>
        <v>0.1</v>
      </c>
      <c r="K270" s="2">
        <f t="shared" si="24"/>
        <v>2.4050000000000002</v>
      </c>
    </row>
    <row r="271" spans="1:11" x14ac:dyDescent="0.2">
      <c r="A271" t="s">
        <v>9</v>
      </c>
      <c r="B271" t="s">
        <v>13</v>
      </c>
      <c r="C271" t="s">
        <v>34</v>
      </c>
      <c r="D271" t="s">
        <v>26</v>
      </c>
      <c r="E271" t="s">
        <v>18</v>
      </c>
      <c r="F271" s="1">
        <f>F270+11.1%</f>
        <v>1.2659999999999998</v>
      </c>
      <c r="G271" s="1">
        <f t="shared" si="21"/>
        <v>0.1</v>
      </c>
      <c r="H271" s="1">
        <f t="shared" si="25"/>
        <v>0.05</v>
      </c>
      <c r="I271" s="1">
        <f t="shared" si="22"/>
        <v>0</v>
      </c>
      <c r="J271" s="1">
        <f t="shared" si="23"/>
        <v>0.1</v>
      </c>
      <c r="K271" s="2">
        <f t="shared" si="24"/>
        <v>2.516</v>
      </c>
    </row>
    <row r="272" spans="1:11" x14ac:dyDescent="0.2">
      <c r="A272" t="s">
        <v>1</v>
      </c>
      <c r="B272" t="s">
        <v>13</v>
      </c>
      <c r="C272" t="s">
        <v>34</v>
      </c>
      <c r="D272" t="s">
        <v>27</v>
      </c>
      <c r="E272" t="s">
        <v>18</v>
      </c>
      <c r="F272" s="1">
        <v>0.3</v>
      </c>
      <c r="G272" s="1">
        <f t="shared" si="21"/>
        <v>0.1</v>
      </c>
      <c r="H272" s="1">
        <f t="shared" si="25"/>
        <v>0.1</v>
      </c>
      <c r="I272" s="1">
        <f t="shared" si="22"/>
        <v>0</v>
      </c>
      <c r="J272" s="1">
        <f t="shared" si="23"/>
        <v>0.1</v>
      </c>
      <c r="K272" s="2">
        <f t="shared" si="24"/>
        <v>1.6</v>
      </c>
    </row>
    <row r="273" spans="1:11" x14ac:dyDescent="0.2">
      <c r="A273" t="s">
        <v>2</v>
      </c>
      <c r="B273" t="s">
        <v>13</v>
      </c>
      <c r="C273" t="s">
        <v>34</v>
      </c>
      <c r="D273" t="s">
        <v>27</v>
      </c>
      <c r="E273" t="s">
        <v>18</v>
      </c>
      <c r="F273" s="1">
        <f>F272+12.5%</f>
        <v>0.42499999999999999</v>
      </c>
      <c r="G273" s="1">
        <f t="shared" si="21"/>
        <v>0.1</v>
      </c>
      <c r="H273" s="1">
        <f t="shared" si="25"/>
        <v>0.1</v>
      </c>
      <c r="I273" s="1">
        <f t="shared" si="22"/>
        <v>0</v>
      </c>
      <c r="J273" s="1">
        <f t="shared" si="23"/>
        <v>0.1</v>
      </c>
      <c r="K273" s="2">
        <f t="shared" si="24"/>
        <v>1.7250000000000001</v>
      </c>
    </row>
    <row r="274" spans="1:11" x14ac:dyDescent="0.2">
      <c r="A274" t="s">
        <v>3</v>
      </c>
      <c r="B274" t="s">
        <v>13</v>
      </c>
      <c r="C274" t="s">
        <v>34</v>
      </c>
      <c r="D274" t="s">
        <v>27</v>
      </c>
      <c r="E274" t="s">
        <v>18</v>
      </c>
      <c r="F274" s="1">
        <f>F273+11.1%</f>
        <v>0.53600000000000003</v>
      </c>
      <c r="G274" s="1">
        <f t="shared" si="21"/>
        <v>0.1</v>
      </c>
      <c r="H274" s="1">
        <f t="shared" si="25"/>
        <v>0.1</v>
      </c>
      <c r="I274" s="1">
        <f t="shared" si="22"/>
        <v>0</v>
      </c>
      <c r="J274" s="1">
        <f t="shared" si="23"/>
        <v>0.1</v>
      </c>
      <c r="K274" s="2">
        <f t="shared" si="24"/>
        <v>1.8359999999999999</v>
      </c>
    </row>
    <row r="275" spans="1:11" x14ac:dyDescent="0.2">
      <c r="A275" t="s">
        <v>4</v>
      </c>
      <c r="B275" t="s">
        <v>13</v>
      </c>
      <c r="C275" t="s">
        <v>34</v>
      </c>
      <c r="D275" t="s">
        <v>27</v>
      </c>
      <c r="E275" t="s">
        <v>18</v>
      </c>
      <c r="F275" s="1">
        <f>F274+10%</f>
        <v>0.63600000000000001</v>
      </c>
      <c r="G275" s="1">
        <f t="shared" si="21"/>
        <v>0.1</v>
      </c>
      <c r="H275" s="1">
        <f t="shared" si="25"/>
        <v>0.1</v>
      </c>
      <c r="I275" s="1">
        <f t="shared" si="22"/>
        <v>0</v>
      </c>
      <c r="J275" s="1">
        <f t="shared" si="23"/>
        <v>0.1</v>
      </c>
      <c r="K275" s="2">
        <f t="shared" si="24"/>
        <v>1.9359999999999999</v>
      </c>
    </row>
    <row r="276" spans="1:11" x14ac:dyDescent="0.2">
      <c r="A276" t="s">
        <v>5</v>
      </c>
      <c r="B276" t="s">
        <v>13</v>
      </c>
      <c r="C276" t="s">
        <v>34</v>
      </c>
      <c r="D276" t="s">
        <v>27</v>
      </c>
      <c r="E276" t="s">
        <v>18</v>
      </c>
      <c r="F276" s="1">
        <f>F275+9.1%</f>
        <v>0.72699999999999998</v>
      </c>
      <c r="G276" s="1">
        <f t="shared" si="21"/>
        <v>0.1</v>
      </c>
      <c r="H276" s="1">
        <f t="shared" si="25"/>
        <v>0.1</v>
      </c>
      <c r="I276" s="1">
        <f t="shared" si="22"/>
        <v>0</v>
      </c>
      <c r="J276" s="1">
        <f t="shared" si="23"/>
        <v>0.1</v>
      </c>
      <c r="K276" s="2">
        <f t="shared" si="24"/>
        <v>2.0270000000000001</v>
      </c>
    </row>
    <row r="277" spans="1:11" x14ac:dyDescent="0.2">
      <c r="A277" t="s">
        <v>6</v>
      </c>
      <c r="B277" t="s">
        <v>13</v>
      </c>
      <c r="C277" t="s">
        <v>34</v>
      </c>
      <c r="D277" t="s">
        <v>27</v>
      </c>
      <c r="E277" t="s">
        <v>18</v>
      </c>
      <c r="F277" s="1">
        <f>F276+8.3%</f>
        <v>0.80999999999999994</v>
      </c>
      <c r="G277" s="1">
        <f t="shared" si="21"/>
        <v>0.1</v>
      </c>
      <c r="H277" s="1">
        <f t="shared" si="25"/>
        <v>0.1</v>
      </c>
      <c r="I277" s="1">
        <f t="shared" si="22"/>
        <v>0</v>
      </c>
      <c r="J277" s="1">
        <f t="shared" si="23"/>
        <v>0.1</v>
      </c>
      <c r="K277" s="2">
        <f t="shared" si="24"/>
        <v>2.1100000000000003</v>
      </c>
    </row>
    <row r="278" spans="1:11" x14ac:dyDescent="0.2">
      <c r="A278" t="s">
        <v>11</v>
      </c>
      <c r="B278" t="s">
        <v>13</v>
      </c>
      <c r="C278" t="s">
        <v>34</v>
      </c>
      <c r="D278" t="s">
        <v>27</v>
      </c>
      <c r="E278" t="s">
        <v>18</v>
      </c>
      <c r="F278" s="1">
        <f>F277+7.7%</f>
        <v>0.8869999999999999</v>
      </c>
      <c r="G278" s="1">
        <f t="shared" si="21"/>
        <v>0.1</v>
      </c>
      <c r="H278" s="1">
        <f t="shared" si="25"/>
        <v>0.1</v>
      </c>
      <c r="I278" s="1">
        <f t="shared" si="22"/>
        <v>0</v>
      </c>
      <c r="J278" s="1">
        <f t="shared" si="23"/>
        <v>0.1</v>
      </c>
      <c r="K278" s="2">
        <f t="shared" si="24"/>
        <v>2.1870000000000003</v>
      </c>
    </row>
    <row r="279" spans="1:11" x14ac:dyDescent="0.2">
      <c r="A279" t="s">
        <v>7</v>
      </c>
      <c r="B279" t="s">
        <v>13</v>
      </c>
      <c r="C279" t="s">
        <v>34</v>
      </c>
      <c r="D279" t="s">
        <v>27</v>
      </c>
      <c r="E279" t="s">
        <v>18</v>
      </c>
      <c r="F279" s="1">
        <f>F278+14.3%</f>
        <v>1.0299999999999998</v>
      </c>
      <c r="G279" s="1">
        <f t="shared" si="21"/>
        <v>0.1</v>
      </c>
      <c r="H279" s="1">
        <f t="shared" si="25"/>
        <v>0.1</v>
      </c>
      <c r="I279" s="1">
        <f t="shared" si="22"/>
        <v>0</v>
      </c>
      <c r="J279" s="1">
        <f t="shared" si="23"/>
        <v>0.1</v>
      </c>
      <c r="K279" s="2">
        <f t="shared" si="24"/>
        <v>2.33</v>
      </c>
    </row>
    <row r="280" spans="1:11" x14ac:dyDescent="0.2">
      <c r="A280" t="s">
        <v>8</v>
      </c>
      <c r="B280" t="s">
        <v>13</v>
      </c>
      <c r="C280" t="s">
        <v>34</v>
      </c>
      <c r="D280" t="s">
        <v>27</v>
      </c>
      <c r="E280" t="s">
        <v>18</v>
      </c>
      <c r="F280" s="1">
        <f>F279+12.5%</f>
        <v>1.1549999999999998</v>
      </c>
      <c r="G280" s="1">
        <f t="shared" si="21"/>
        <v>0.1</v>
      </c>
      <c r="H280" s="1">
        <f t="shared" si="25"/>
        <v>0.1</v>
      </c>
      <c r="I280" s="1">
        <f t="shared" si="22"/>
        <v>0</v>
      </c>
      <c r="J280" s="1">
        <f t="shared" si="23"/>
        <v>0.1</v>
      </c>
      <c r="K280" s="2">
        <f t="shared" si="24"/>
        <v>2.4550000000000001</v>
      </c>
    </row>
    <row r="281" spans="1:11" x14ac:dyDescent="0.2">
      <c r="A281" t="s">
        <v>9</v>
      </c>
      <c r="B281" t="s">
        <v>13</v>
      </c>
      <c r="C281" t="s">
        <v>34</v>
      </c>
      <c r="D281" t="s">
        <v>27</v>
      </c>
      <c r="E281" t="s">
        <v>18</v>
      </c>
      <c r="F281" s="1">
        <f>F280+11.1%</f>
        <v>1.2659999999999998</v>
      </c>
      <c r="G281" s="1">
        <f t="shared" si="21"/>
        <v>0.1</v>
      </c>
      <c r="H281" s="1">
        <f t="shared" si="25"/>
        <v>0.1</v>
      </c>
      <c r="I281" s="1">
        <f t="shared" si="22"/>
        <v>0</v>
      </c>
      <c r="J281" s="1">
        <f t="shared" si="23"/>
        <v>0.1</v>
      </c>
      <c r="K281" s="2">
        <f t="shared" si="24"/>
        <v>2.5659999999999998</v>
      </c>
    </row>
    <row r="282" spans="1:11" x14ac:dyDescent="0.2">
      <c r="A282" t="s">
        <v>1</v>
      </c>
      <c r="B282" t="s">
        <v>13</v>
      </c>
      <c r="C282" t="s">
        <v>34</v>
      </c>
      <c r="D282" t="s">
        <v>28</v>
      </c>
      <c r="E282" t="s">
        <v>18</v>
      </c>
      <c r="F282" s="1">
        <v>0.3</v>
      </c>
      <c r="G282" s="1">
        <f t="shared" si="21"/>
        <v>0.1</v>
      </c>
      <c r="H282" s="1">
        <f t="shared" si="25"/>
        <v>0.1</v>
      </c>
      <c r="I282" s="1">
        <f t="shared" si="22"/>
        <v>0</v>
      </c>
      <c r="J282" s="1">
        <f t="shared" si="23"/>
        <v>0.1</v>
      </c>
      <c r="K282" s="2">
        <f t="shared" si="24"/>
        <v>1.6</v>
      </c>
    </row>
    <row r="283" spans="1:11" x14ac:dyDescent="0.2">
      <c r="A283" t="s">
        <v>2</v>
      </c>
      <c r="B283" t="s">
        <v>13</v>
      </c>
      <c r="C283" t="s">
        <v>34</v>
      </c>
      <c r="D283" t="s">
        <v>28</v>
      </c>
      <c r="E283" t="s">
        <v>18</v>
      </c>
      <c r="F283" s="1">
        <f>F282+12.5%</f>
        <v>0.42499999999999999</v>
      </c>
      <c r="G283" s="1">
        <f t="shared" si="21"/>
        <v>0.1</v>
      </c>
      <c r="H283" s="1">
        <f t="shared" si="25"/>
        <v>0.1</v>
      </c>
      <c r="I283" s="1">
        <f t="shared" si="22"/>
        <v>0</v>
      </c>
      <c r="J283" s="1">
        <f t="shared" si="23"/>
        <v>0.1</v>
      </c>
      <c r="K283" s="2">
        <f t="shared" si="24"/>
        <v>1.7250000000000001</v>
      </c>
    </row>
    <row r="284" spans="1:11" x14ac:dyDescent="0.2">
      <c r="A284" t="s">
        <v>3</v>
      </c>
      <c r="B284" t="s">
        <v>13</v>
      </c>
      <c r="C284" t="s">
        <v>34</v>
      </c>
      <c r="D284" t="s">
        <v>28</v>
      </c>
      <c r="E284" t="s">
        <v>18</v>
      </c>
      <c r="F284" s="1">
        <f>F283+11.1%</f>
        <v>0.53600000000000003</v>
      </c>
      <c r="G284" s="1">
        <f t="shared" si="21"/>
        <v>0.1</v>
      </c>
      <c r="H284" s="1">
        <f t="shared" si="25"/>
        <v>0.1</v>
      </c>
      <c r="I284" s="1">
        <f t="shared" si="22"/>
        <v>0</v>
      </c>
      <c r="J284" s="1">
        <f t="shared" si="23"/>
        <v>0.1</v>
      </c>
      <c r="K284" s="2">
        <f t="shared" si="24"/>
        <v>1.8359999999999999</v>
      </c>
    </row>
    <row r="285" spans="1:11" x14ac:dyDescent="0.2">
      <c r="A285" t="s">
        <v>4</v>
      </c>
      <c r="B285" t="s">
        <v>13</v>
      </c>
      <c r="C285" t="s">
        <v>34</v>
      </c>
      <c r="D285" t="s">
        <v>28</v>
      </c>
      <c r="E285" t="s">
        <v>18</v>
      </c>
      <c r="F285" s="1">
        <f>F284+10%</f>
        <v>0.63600000000000001</v>
      </c>
      <c r="G285" s="1">
        <f t="shared" si="21"/>
        <v>0.1</v>
      </c>
      <c r="H285" s="1">
        <f t="shared" si="25"/>
        <v>0.1</v>
      </c>
      <c r="I285" s="1">
        <f t="shared" si="22"/>
        <v>0</v>
      </c>
      <c r="J285" s="1">
        <f t="shared" si="23"/>
        <v>0.1</v>
      </c>
      <c r="K285" s="2">
        <f t="shared" si="24"/>
        <v>1.9359999999999999</v>
      </c>
    </row>
    <row r="286" spans="1:11" x14ac:dyDescent="0.2">
      <c r="A286" t="s">
        <v>5</v>
      </c>
      <c r="B286" t="s">
        <v>13</v>
      </c>
      <c r="C286" t="s">
        <v>34</v>
      </c>
      <c r="D286" t="s">
        <v>28</v>
      </c>
      <c r="E286" t="s">
        <v>18</v>
      </c>
      <c r="F286" s="1">
        <f>F285+9.1%</f>
        <v>0.72699999999999998</v>
      </c>
      <c r="G286" s="1">
        <f t="shared" si="21"/>
        <v>0.1</v>
      </c>
      <c r="H286" s="1">
        <f t="shared" si="25"/>
        <v>0.1</v>
      </c>
      <c r="I286" s="1">
        <f t="shared" si="22"/>
        <v>0</v>
      </c>
      <c r="J286" s="1">
        <f t="shared" si="23"/>
        <v>0.1</v>
      </c>
      <c r="K286" s="2">
        <f t="shared" si="24"/>
        <v>2.0270000000000001</v>
      </c>
    </row>
    <row r="287" spans="1:11" x14ac:dyDescent="0.2">
      <c r="A287" t="s">
        <v>6</v>
      </c>
      <c r="B287" t="s">
        <v>13</v>
      </c>
      <c r="C287" t="s">
        <v>34</v>
      </c>
      <c r="D287" t="s">
        <v>28</v>
      </c>
      <c r="E287" t="s">
        <v>18</v>
      </c>
      <c r="F287" s="1">
        <f>F286+8.3%</f>
        <v>0.80999999999999994</v>
      </c>
      <c r="G287" s="1">
        <f t="shared" si="21"/>
        <v>0.1</v>
      </c>
      <c r="H287" s="1">
        <f t="shared" si="25"/>
        <v>0.1</v>
      </c>
      <c r="I287" s="1">
        <f t="shared" si="22"/>
        <v>0</v>
      </c>
      <c r="J287" s="1">
        <f t="shared" si="23"/>
        <v>0.1</v>
      </c>
      <c r="K287" s="2">
        <f t="shared" si="24"/>
        <v>2.1100000000000003</v>
      </c>
    </row>
    <row r="288" spans="1:11" x14ac:dyDescent="0.2">
      <c r="A288" t="s">
        <v>11</v>
      </c>
      <c r="B288" t="s">
        <v>13</v>
      </c>
      <c r="C288" t="s">
        <v>34</v>
      </c>
      <c r="D288" t="s">
        <v>28</v>
      </c>
      <c r="E288" t="s">
        <v>18</v>
      </c>
      <c r="F288" s="1">
        <f>F287+7.7%</f>
        <v>0.8869999999999999</v>
      </c>
      <c r="G288" s="1">
        <f t="shared" si="21"/>
        <v>0.1</v>
      </c>
      <c r="H288" s="1">
        <f t="shared" si="25"/>
        <v>0.1</v>
      </c>
      <c r="I288" s="1">
        <f t="shared" si="22"/>
        <v>0</v>
      </c>
      <c r="J288" s="1">
        <f t="shared" si="23"/>
        <v>0.1</v>
      </c>
      <c r="K288" s="2">
        <f t="shared" si="24"/>
        <v>2.1870000000000003</v>
      </c>
    </row>
    <row r="289" spans="1:11" x14ac:dyDescent="0.2">
      <c r="A289" t="s">
        <v>7</v>
      </c>
      <c r="B289" t="s">
        <v>13</v>
      </c>
      <c r="C289" t="s">
        <v>34</v>
      </c>
      <c r="D289" t="s">
        <v>28</v>
      </c>
      <c r="E289" t="s">
        <v>18</v>
      </c>
      <c r="F289" s="1">
        <f>F288+14.3%</f>
        <v>1.0299999999999998</v>
      </c>
      <c r="G289" s="1">
        <f t="shared" si="21"/>
        <v>0.1</v>
      </c>
      <c r="H289" s="1">
        <f t="shared" si="25"/>
        <v>0.1</v>
      </c>
      <c r="I289" s="1">
        <f t="shared" si="22"/>
        <v>0</v>
      </c>
      <c r="J289" s="1">
        <f t="shared" si="23"/>
        <v>0.1</v>
      </c>
      <c r="K289" s="2">
        <f t="shared" si="24"/>
        <v>2.33</v>
      </c>
    </row>
    <row r="290" spans="1:11" x14ac:dyDescent="0.2">
      <c r="A290" t="s">
        <v>8</v>
      </c>
      <c r="B290" t="s">
        <v>13</v>
      </c>
      <c r="C290" t="s">
        <v>34</v>
      </c>
      <c r="D290" t="s">
        <v>28</v>
      </c>
      <c r="E290" t="s">
        <v>18</v>
      </c>
      <c r="F290" s="1">
        <f>F289+12.5%</f>
        <v>1.1549999999999998</v>
      </c>
      <c r="G290" s="1">
        <f t="shared" si="21"/>
        <v>0.1</v>
      </c>
      <c r="H290" s="1">
        <f t="shared" si="25"/>
        <v>0.1</v>
      </c>
      <c r="I290" s="1">
        <f t="shared" si="22"/>
        <v>0</v>
      </c>
      <c r="J290" s="1">
        <f t="shared" si="23"/>
        <v>0.1</v>
      </c>
      <c r="K290" s="2">
        <f t="shared" si="24"/>
        <v>2.4550000000000001</v>
      </c>
    </row>
    <row r="291" spans="1:11" x14ac:dyDescent="0.2">
      <c r="A291" t="s">
        <v>9</v>
      </c>
      <c r="B291" t="s">
        <v>13</v>
      </c>
      <c r="C291" t="s">
        <v>34</v>
      </c>
      <c r="D291" t="s">
        <v>28</v>
      </c>
      <c r="E291" t="s">
        <v>18</v>
      </c>
      <c r="F291" s="1">
        <f>F290+11.1%</f>
        <v>1.2659999999999998</v>
      </c>
      <c r="G291" s="1">
        <f t="shared" si="21"/>
        <v>0.1</v>
      </c>
      <c r="H291" s="1">
        <f t="shared" si="25"/>
        <v>0.1</v>
      </c>
      <c r="I291" s="1">
        <f t="shared" si="22"/>
        <v>0</v>
      </c>
      <c r="J291" s="1">
        <f t="shared" si="23"/>
        <v>0.1</v>
      </c>
      <c r="K291" s="2">
        <f t="shared" si="24"/>
        <v>2.5659999999999998</v>
      </c>
    </row>
    <row r="292" spans="1:11" x14ac:dyDescent="0.2">
      <c r="A292" t="s">
        <v>1</v>
      </c>
      <c r="B292" t="s">
        <v>13</v>
      </c>
      <c r="C292" t="s">
        <v>34</v>
      </c>
      <c r="D292" t="s">
        <v>29</v>
      </c>
      <c r="E292" t="s">
        <v>18</v>
      </c>
      <c r="F292" s="1">
        <v>0.3</v>
      </c>
      <c r="G292" s="1">
        <f t="shared" si="21"/>
        <v>0.1</v>
      </c>
      <c r="H292" s="1">
        <f t="shared" si="25"/>
        <v>0.15</v>
      </c>
      <c r="I292" s="1">
        <f t="shared" si="22"/>
        <v>0</v>
      </c>
      <c r="J292" s="1">
        <f t="shared" si="23"/>
        <v>0.1</v>
      </c>
      <c r="K292" s="2">
        <f t="shared" si="24"/>
        <v>1.65</v>
      </c>
    </row>
    <row r="293" spans="1:11" x14ac:dyDescent="0.2">
      <c r="A293" t="s">
        <v>2</v>
      </c>
      <c r="B293" t="s">
        <v>13</v>
      </c>
      <c r="C293" t="s">
        <v>34</v>
      </c>
      <c r="D293" t="s">
        <v>29</v>
      </c>
      <c r="E293" t="s">
        <v>18</v>
      </c>
      <c r="F293" s="1">
        <f>F292+12.5%</f>
        <v>0.42499999999999999</v>
      </c>
      <c r="G293" s="1">
        <f t="shared" si="21"/>
        <v>0.1</v>
      </c>
      <c r="H293" s="1">
        <f t="shared" si="25"/>
        <v>0.15</v>
      </c>
      <c r="I293" s="1">
        <f t="shared" si="22"/>
        <v>0</v>
      </c>
      <c r="J293" s="1">
        <f t="shared" si="23"/>
        <v>0.1</v>
      </c>
      <c r="K293" s="2">
        <f t="shared" si="24"/>
        <v>1.7749999999999999</v>
      </c>
    </row>
    <row r="294" spans="1:11" x14ac:dyDescent="0.2">
      <c r="A294" t="s">
        <v>3</v>
      </c>
      <c r="B294" t="s">
        <v>13</v>
      </c>
      <c r="C294" t="s">
        <v>34</v>
      </c>
      <c r="D294" t="s">
        <v>29</v>
      </c>
      <c r="E294" t="s">
        <v>18</v>
      </c>
      <c r="F294" s="1">
        <f>F293+11.1%</f>
        <v>0.53600000000000003</v>
      </c>
      <c r="G294" s="1">
        <f t="shared" si="21"/>
        <v>0.1</v>
      </c>
      <c r="H294" s="1">
        <f t="shared" si="25"/>
        <v>0.15</v>
      </c>
      <c r="I294" s="1">
        <f t="shared" si="22"/>
        <v>0</v>
      </c>
      <c r="J294" s="1">
        <f t="shared" si="23"/>
        <v>0.1</v>
      </c>
      <c r="K294" s="2">
        <f t="shared" si="24"/>
        <v>1.8860000000000001</v>
      </c>
    </row>
    <row r="295" spans="1:11" x14ac:dyDescent="0.2">
      <c r="A295" t="s">
        <v>4</v>
      </c>
      <c r="B295" t="s">
        <v>13</v>
      </c>
      <c r="C295" t="s">
        <v>34</v>
      </c>
      <c r="D295" t="s">
        <v>29</v>
      </c>
      <c r="E295" t="s">
        <v>18</v>
      </c>
      <c r="F295" s="1">
        <f>F294+10%</f>
        <v>0.63600000000000001</v>
      </c>
      <c r="G295" s="1">
        <f t="shared" si="21"/>
        <v>0.1</v>
      </c>
      <c r="H295" s="1">
        <f t="shared" si="25"/>
        <v>0.15</v>
      </c>
      <c r="I295" s="1">
        <f t="shared" si="22"/>
        <v>0</v>
      </c>
      <c r="J295" s="1">
        <f t="shared" si="23"/>
        <v>0.1</v>
      </c>
      <c r="K295" s="2">
        <f t="shared" si="24"/>
        <v>1.986</v>
      </c>
    </row>
    <row r="296" spans="1:11" x14ac:dyDescent="0.2">
      <c r="A296" t="s">
        <v>5</v>
      </c>
      <c r="B296" t="s">
        <v>13</v>
      </c>
      <c r="C296" t="s">
        <v>34</v>
      </c>
      <c r="D296" t="s">
        <v>29</v>
      </c>
      <c r="E296" t="s">
        <v>18</v>
      </c>
      <c r="F296" s="1">
        <f>F295+9.1%</f>
        <v>0.72699999999999998</v>
      </c>
      <c r="G296" s="1">
        <f t="shared" si="21"/>
        <v>0.1</v>
      </c>
      <c r="H296" s="1">
        <f t="shared" si="25"/>
        <v>0.15</v>
      </c>
      <c r="I296" s="1">
        <f t="shared" si="22"/>
        <v>0</v>
      </c>
      <c r="J296" s="1">
        <f t="shared" si="23"/>
        <v>0.1</v>
      </c>
      <c r="K296" s="2">
        <f t="shared" si="24"/>
        <v>2.077</v>
      </c>
    </row>
    <row r="297" spans="1:11" x14ac:dyDescent="0.2">
      <c r="A297" t="s">
        <v>6</v>
      </c>
      <c r="B297" t="s">
        <v>13</v>
      </c>
      <c r="C297" t="s">
        <v>34</v>
      </c>
      <c r="D297" t="s">
        <v>29</v>
      </c>
      <c r="E297" t="s">
        <v>18</v>
      </c>
      <c r="F297" s="1">
        <f>F296+8.3%</f>
        <v>0.80999999999999994</v>
      </c>
      <c r="G297" s="1">
        <f t="shared" si="21"/>
        <v>0.1</v>
      </c>
      <c r="H297" s="1">
        <f t="shared" si="25"/>
        <v>0.15</v>
      </c>
      <c r="I297" s="1">
        <f t="shared" si="22"/>
        <v>0</v>
      </c>
      <c r="J297" s="1">
        <f t="shared" si="23"/>
        <v>0.1</v>
      </c>
      <c r="K297" s="2">
        <f t="shared" si="24"/>
        <v>2.16</v>
      </c>
    </row>
    <row r="298" spans="1:11" x14ac:dyDescent="0.2">
      <c r="A298" t="s">
        <v>11</v>
      </c>
      <c r="B298" t="s">
        <v>13</v>
      </c>
      <c r="C298" t="s">
        <v>34</v>
      </c>
      <c r="D298" t="s">
        <v>29</v>
      </c>
      <c r="E298" t="s">
        <v>18</v>
      </c>
      <c r="F298" s="1">
        <f>F297+7.7%</f>
        <v>0.8869999999999999</v>
      </c>
      <c r="G298" s="1">
        <f t="shared" si="21"/>
        <v>0.1</v>
      </c>
      <c r="H298" s="1">
        <f t="shared" si="25"/>
        <v>0.15</v>
      </c>
      <c r="I298" s="1">
        <f t="shared" si="22"/>
        <v>0</v>
      </c>
      <c r="J298" s="1">
        <f t="shared" si="23"/>
        <v>0.1</v>
      </c>
      <c r="K298" s="2">
        <f t="shared" si="24"/>
        <v>2.2370000000000001</v>
      </c>
    </row>
    <row r="299" spans="1:11" x14ac:dyDescent="0.2">
      <c r="A299" t="s">
        <v>7</v>
      </c>
      <c r="B299" t="s">
        <v>13</v>
      </c>
      <c r="C299" t="s">
        <v>34</v>
      </c>
      <c r="D299" t="s">
        <v>29</v>
      </c>
      <c r="E299" t="s">
        <v>18</v>
      </c>
      <c r="F299" s="1">
        <f>F298+14.3%</f>
        <v>1.0299999999999998</v>
      </c>
      <c r="G299" s="1">
        <f t="shared" si="21"/>
        <v>0.1</v>
      </c>
      <c r="H299" s="1">
        <f t="shared" si="25"/>
        <v>0.15</v>
      </c>
      <c r="I299" s="1">
        <f t="shared" si="22"/>
        <v>0</v>
      </c>
      <c r="J299" s="1">
        <f t="shared" si="23"/>
        <v>0.1</v>
      </c>
      <c r="K299" s="2">
        <f t="shared" si="24"/>
        <v>2.38</v>
      </c>
    </row>
    <row r="300" spans="1:11" x14ac:dyDescent="0.2">
      <c r="A300" t="s">
        <v>8</v>
      </c>
      <c r="B300" t="s">
        <v>13</v>
      </c>
      <c r="C300" t="s">
        <v>34</v>
      </c>
      <c r="D300" t="s">
        <v>29</v>
      </c>
      <c r="E300" t="s">
        <v>18</v>
      </c>
      <c r="F300" s="1">
        <f>F299+12.5%</f>
        <v>1.1549999999999998</v>
      </c>
      <c r="G300" s="1">
        <f t="shared" si="21"/>
        <v>0.1</v>
      </c>
      <c r="H300" s="1">
        <f t="shared" si="25"/>
        <v>0.15</v>
      </c>
      <c r="I300" s="1">
        <f t="shared" si="22"/>
        <v>0</v>
      </c>
      <c r="J300" s="1">
        <f t="shared" si="23"/>
        <v>0.1</v>
      </c>
      <c r="K300" s="2">
        <f t="shared" si="24"/>
        <v>2.5049999999999999</v>
      </c>
    </row>
    <row r="301" spans="1:11" x14ac:dyDescent="0.2">
      <c r="A301" t="s">
        <v>9</v>
      </c>
      <c r="B301" t="s">
        <v>13</v>
      </c>
      <c r="C301" t="s">
        <v>34</v>
      </c>
      <c r="D301" t="s">
        <v>29</v>
      </c>
      <c r="E301" t="s">
        <v>18</v>
      </c>
      <c r="F301" s="1">
        <f>F300+11.1%</f>
        <v>1.2659999999999998</v>
      </c>
      <c r="G301" s="1">
        <f t="shared" si="21"/>
        <v>0.1</v>
      </c>
      <c r="H301" s="1">
        <f t="shared" si="25"/>
        <v>0.15</v>
      </c>
      <c r="I301" s="1">
        <f t="shared" si="22"/>
        <v>0</v>
      </c>
      <c r="J301" s="1">
        <f t="shared" si="23"/>
        <v>0.1</v>
      </c>
      <c r="K301" s="2">
        <f t="shared" si="24"/>
        <v>2.6159999999999997</v>
      </c>
    </row>
    <row r="302" spans="1:11" x14ac:dyDescent="0.2">
      <c r="A302" t="s">
        <v>1</v>
      </c>
      <c r="B302" t="s">
        <v>13</v>
      </c>
      <c r="C302" t="s">
        <v>34</v>
      </c>
      <c r="D302" t="s">
        <v>30</v>
      </c>
      <c r="E302" t="s">
        <v>18</v>
      </c>
      <c r="F302" s="1">
        <v>0.3</v>
      </c>
      <c r="G302" s="1">
        <f t="shared" si="21"/>
        <v>0.1</v>
      </c>
      <c r="H302" s="1">
        <f t="shared" si="25"/>
        <v>0.15</v>
      </c>
      <c r="I302" s="1">
        <f t="shared" si="22"/>
        <v>0</v>
      </c>
      <c r="J302" s="1">
        <f t="shared" si="23"/>
        <v>0.1</v>
      </c>
      <c r="K302" s="2">
        <f t="shared" si="24"/>
        <v>1.65</v>
      </c>
    </row>
    <row r="303" spans="1:11" x14ac:dyDescent="0.2">
      <c r="A303" t="s">
        <v>2</v>
      </c>
      <c r="B303" t="s">
        <v>13</v>
      </c>
      <c r="C303" t="s">
        <v>34</v>
      </c>
      <c r="D303" t="s">
        <v>30</v>
      </c>
      <c r="E303" t="s">
        <v>18</v>
      </c>
      <c r="F303" s="1">
        <f>F302+12.5%</f>
        <v>0.42499999999999999</v>
      </c>
      <c r="G303" s="1">
        <f t="shared" si="21"/>
        <v>0.1</v>
      </c>
      <c r="H303" s="1">
        <f t="shared" si="25"/>
        <v>0.15</v>
      </c>
      <c r="I303" s="1">
        <f t="shared" si="22"/>
        <v>0</v>
      </c>
      <c r="J303" s="1">
        <f t="shared" si="23"/>
        <v>0.1</v>
      </c>
      <c r="K303" s="2">
        <f t="shared" si="24"/>
        <v>1.7749999999999999</v>
      </c>
    </row>
    <row r="304" spans="1:11" x14ac:dyDescent="0.2">
      <c r="A304" t="s">
        <v>3</v>
      </c>
      <c r="B304" t="s">
        <v>13</v>
      </c>
      <c r="C304" t="s">
        <v>34</v>
      </c>
      <c r="D304" t="s">
        <v>30</v>
      </c>
      <c r="E304" t="s">
        <v>18</v>
      </c>
      <c r="F304" s="1">
        <f>F303+11.1%</f>
        <v>0.53600000000000003</v>
      </c>
      <c r="G304" s="1">
        <f t="shared" si="21"/>
        <v>0.1</v>
      </c>
      <c r="H304" s="1">
        <f t="shared" si="25"/>
        <v>0.15</v>
      </c>
      <c r="I304" s="1">
        <f t="shared" si="22"/>
        <v>0</v>
      </c>
      <c r="J304" s="1">
        <f t="shared" si="23"/>
        <v>0.1</v>
      </c>
      <c r="K304" s="2">
        <f t="shared" si="24"/>
        <v>1.8860000000000001</v>
      </c>
    </row>
    <row r="305" spans="1:11" x14ac:dyDescent="0.2">
      <c r="A305" t="s">
        <v>4</v>
      </c>
      <c r="B305" t="s">
        <v>13</v>
      </c>
      <c r="C305" t="s">
        <v>34</v>
      </c>
      <c r="D305" t="s">
        <v>30</v>
      </c>
      <c r="E305" t="s">
        <v>18</v>
      </c>
      <c r="F305" s="1">
        <f>F304+10%</f>
        <v>0.63600000000000001</v>
      </c>
      <c r="G305" s="1">
        <f t="shared" si="21"/>
        <v>0.1</v>
      </c>
      <c r="H305" s="1">
        <f t="shared" si="25"/>
        <v>0.15</v>
      </c>
      <c r="I305" s="1">
        <f t="shared" si="22"/>
        <v>0</v>
      </c>
      <c r="J305" s="1">
        <f t="shared" si="23"/>
        <v>0.1</v>
      </c>
      <c r="K305" s="2">
        <f t="shared" si="24"/>
        <v>1.986</v>
      </c>
    </row>
    <row r="306" spans="1:11" x14ac:dyDescent="0.2">
      <c r="A306" t="s">
        <v>5</v>
      </c>
      <c r="B306" t="s">
        <v>13</v>
      </c>
      <c r="C306" t="s">
        <v>34</v>
      </c>
      <c r="D306" t="s">
        <v>30</v>
      </c>
      <c r="E306" t="s">
        <v>18</v>
      </c>
      <c r="F306" s="1">
        <f>F305+9.1%</f>
        <v>0.72699999999999998</v>
      </c>
      <c r="G306" s="1">
        <f t="shared" si="21"/>
        <v>0.1</v>
      </c>
      <c r="H306" s="1">
        <f t="shared" si="25"/>
        <v>0.15</v>
      </c>
      <c r="I306" s="1">
        <f t="shared" si="22"/>
        <v>0</v>
      </c>
      <c r="J306" s="1">
        <f t="shared" si="23"/>
        <v>0.1</v>
      </c>
      <c r="K306" s="2">
        <f t="shared" si="24"/>
        <v>2.077</v>
      </c>
    </row>
    <row r="307" spans="1:11" x14ac:dyDescent="0.2">
      <c r="A307" t="s">
        <v>6</v>
      </c>
      <c r="B307" t="s">
        <v>13</v>
      </c>
      <c r="C307" t="s">
        <v>34</v>
      </c>
      <c r="D307" t="s">
        <v>30</v>
      </c>
      <c r="E307" t="s">
        <v>18</v>
      </c>
      <c r="F307" s="1">
        <f>F306+8.3%</f>
        <v>0.80999999999999994</v>
      </c>
      <c r="G307" s="1">
        <f t="shared" ref="G307:G370" si="26">IF(C307="Automatic",10%,0%)</f>
        <v>0.1</v>
      </c>
      <c r="H307" s="1">
        <f t="shared" si="25"/>
        <v>0.15</v>
      </c>
      <c r="I307" s="1">
        <f t="shared" ref="I307:I370" si="27">IF(E307="2000-2007",0%,IF(E307="2008-2015",5%,10%))</f>
        <v>0</v>
      </c>
      <c r="J307" s="1">
        <f t="shared" ref="J307:J370" si="28">IF(B307="low",10%,0%)</f>
        <v>0.1</v>
      </c>
      <c r="K307" s="2">
        <f t="shared" ref="K307:K370" si="29">F307+G307+H307+I307+J307+1</f>
        <v>2.16</v>
      </c>
    </row>
    <row r="308" spans="1:11" x14ac:dyDescent="0.2">
      <c r="A308" t="s">
        <v>11</v>
      </c>
      <c r="B308" t="s">
        <v>13</v>
      </c>
      <c r="C308" t="s">
        <v>34</v>
      </c>
      <c r="D308" t="s">
        <v>30</v>
      </c>
      <c r="E308" t="s">
        <v>18</v>
      </c>
      <c r="F308" s="1">
        <f>F307+7.7%</f>
        <v>0.8869999999999999</v>
      </c>
      <c r="G308" s="1">
        <f t="shared" si="26"/>
        <v>0.1</v>
      </c>
      <c r="H308" s="1">
        <f t="shared" si="25"/>
        <v>0.15</v>
      </c>
      <c r="I308" s="1">
        <f t="shared" si="27"/>
        <v>0</v>
      </c>
      <c r="J308" s="1">
        <f t="shared" si="28"/>
        <v>0.1</v>
      </c>
      <c r="K308" s="2">
        <f t="shared" si="29"/>
        <v>2.2370000000000001</v>
      </c>
    </row>
    <row r="309" spans="1:11" x14ac:dyDescent="0.2">
      <c r="A309" t="s">
        <v>7</v>
      </c>
      <c r="B309" t="s">
        <v>13</v>
      </c>
      <c r="C309" t="s">
        <v>34</v>
      </c>
      <c r="D309" t="s">
        <v>30</v>
      </c>
      <c r="E309" t="s">
        <v>18</v>
      </c>
      <c r="F309" s="1">
        <f>F308+14.3%</f>
        <v>1.0299999999999998</v>
      </c>
      <c r="G309" s="1">
        <f t="shared" si="26"/>
        <v>0.1</v>
      </c>
      <c r="H309" s="1">
        <f t="shared" si="25"/>
        <v>0.15</v>
      </c>
      <c r="I309" s="1">
        <f t="shared" si="27"/>
        <v>0</v>
      </c>
      <c r="J309" s="1">
        <f t="shared" si="28"/>
        <v>0.1</v>
      </c>
      <c r="K309" s="2">
        <f t="shared" si="29"/>
        <v>2.38</v>
      </c>
    </row>
    <row r="310" spans="1:11" x14ac:dyDescent="0.2">
      <c r="A310" t="s">
        <v>8</v>
      </c>
      <c r="B310" t="s">
        <v>13</v>
      </c>
      <c r="C310" t="s">
        <v>34</v>
      </c>
      <c r="D310" t="s">
        <v>30</v>
      </c>
      <c r="E310" t="s">
        <v>18</v>
      </c>
      <c r="F310" s="1">
        <f>F309+12.5%</f>
        <v>1.1549999999999998</v>
      </c>
      <c r="G310" s="1">
        <f t="shared" si="26"/>
        <v>0.1</v>
      </c>
      <c r="H310" s="1">
        <f t="shared" si="25"/>
        <v>0.15</v>
      </c>
      <c r="I310" s="1">
        <f t="shared" si="27"/>
        <v>0</v>
      </c>
      <c r="J310" s="1">
        <f t="shared" si="28"/>
        <v>0.1</v>
      </c>
      <c r="K310" s="2">
        <f t="shared" si="29"/>
        <v>2.5049999999999999</v>
      </c>
    </row>
    <row r="311" spans="1:11" x14ac:dyDescent="0.2">
      <c r="A311" t="s">
        <v>9</v>
      </c>
      <c r="B311" t="s">
        <v>13</v>
      </c>
      <c r="C311" t="s">
        <v>34</v>
      </c>
      <c r="D311" t="s">
        <v>30</v>
      </c>
      <c r="E311" t="s">
        <v>18</v>
      </c>
      <c r="F311" s="1">
        <f>F310+11.1%</f>
        <v>1.2659999999999998</v>
      </c>
      <c r="G311" s="1">
        <f t="shared" si="26"/>
        <v>0.1</v>
      </c>
      <c r="H311" s="1">
        <f t="shared" si="25"/>
        <v>0.15</v>
      </c>
      <c r="I311" s="1">
        <f t="shared" si="27"/>
        <v>0</v>
      </c>
      <c r="J311" s="1">
        <f t="shared" si="28"/>
        <v>0.1</v>
      </c>
      <c r="K311" s="2">
        <f t="shared" si="29"/>
        <v>2.6159999999999997</v>
      </c>
    </row>
    <row r="312" spans="1:11" x14ac:dyDescent="0.2">
      <c r="A312" t="s">
        <v>1</v>
      </c>
      <c r="B312" t="s">
        <v>13</v>
      </c>
      <c r="C312" t="s">
        <v>34</v>
      </c>
      <c r="D312" t="s">
        <v>31</v>
      </c>
      <c r="E312" t="s">
        <v>18</v>
      </c>
      <c r="F312" s="1">
        <v>0.3</v>
      </c>
      <c r="G312" s="1">
        <f t="shared" si="26"/>
        <v>0.1</v>
      </c>
      <c r="H312" s="1">
        <f t="shared" si="25"/>
        <v>0.15</v>
      </c>
      <c r="I312" s="1">
        <f t="shared" si="27"/>
        <v>0</v>
      </c>
      <c r="J312" s="1">
        <f t="shared" si="28"/>
        <v>0.1</v>
      </c>
      <c r="K312" s="2">
        <f t="shared" si="29"/>
        <v>1.65</v>
      </c>
    </row>
    <row r="313" spans="1:11" x14ac:dyDescent="0.2">
      <c r="A313" t="s">
        <v>2</v>
      </c>
      <c r="B313" t="s">
        <v>13</v>
      </c>
      <c r="C313" t="s">
        <v>34</v>
      </c>
      <c r="D313" t="s">
        <v>31</v>
      </c>
      <c r="E313" t="s">
        <v>18</v>
      </c>
      <c r="F313" s="1">
        <f>F312+12.5%</f>
        <v>0.42499999999999999</v>
      </c>
      <c r="G313" s="1">
        <f t="shared" si="26"/>
        <v>0.1</v>
      </c>
      <c r="H313" s="1">
        <f t="shared" si="25"/>
        <v>0.15</v>
      </c>
      <c r="I313" s="1">
        <f t="shared" si="27"/>
        <v>0</v>
      </c>
      <c r="J313" s="1">
        <f t="shared" si="28"/>
        <v>0.1</v>
      </c>
      <c r="K313" s="2">
        <f t="shared" si="29"/>
        <v>1.7749999999999999</v>
      </c>
    </row>
    <row r="314" spans="1:11" x14ac:dyDescent="0.2">
      <c r="A314" t="s">
        <v>3</v>
      </c>
      <c r="B314" t="s">
        <v>13</v>
      </c>
      <c r="C314" t="s">
        <v>34</v>
      </c>
      <c r="D314" t="s">
        <v>31</v>
      </c>
      <c r="E314" t="s">
        <v>18</v>
      </c>
      <c r="F314" s="1">
        <f>F313+11.1%</f>
        <v>0.53600000000000003</v>
      </c>
      <c r="G314" s="1">
        <f t="shared" si="26"/>
        <v>0.1</v>
      </c>
      <c r="H314" s="1">
        <f t="shared" si="25"/>
        <v>0.15</v>
      </c>
      <c r="I314" s="1">
        <f t="shared" si="27"/>
        <v>0</v>
      </c>
      <c r="J314" s="1">
        <f t="shared" si="28"/>
        <v>0.1</v>
      </c>
      <c r="K314" s="2">
        <f t="shared" si="29"/>
        <v>1.8860000000000001</v>
      </c>
    </row>
    <row r="315" spans="1:11" x14ac:dyDescent="0.2">
      <c r="A315" t="s">
        <v>4</v>
      </c>
      <c r="B315" t="s">
        <v>13</v>
      </c>
      <c r="C315" t="s">
        <v>34</v>
      </c>
      <c r="D315" t="s">
        <v>31</v>
      </c>
      <c r="E315" t="s">
        <v>18</v>
      </c>
      <c r="F315" s="1">
        <f>F314+10%</f>
        <v>0.63600000000000001</v>
      </c>
      <c r="G315" s="1">
        <f t="shared" si="26"/>
        <v>0.1</v>
      </c>
      <c r="H315" s="1">
        <f t="shared" si="25"/>
        <v>0.15</v>
      </c>
      <c r="I315" s="1">
        <f t="shared" si="27"/>
        <v>0</v>
      </c>
      <c r="J315" s="1">
        <f t="shared" si="28"/>
        <v>0.1</v>
      </c>
      <c r="K315" s="2">
        <f t="shared" si="29"/>
        <v>1.986</v>
      </c>
    </row>
    <row r="316" spans="1:11" x14ac:dyDescent="0.2">
      <c r="A316" t="s">
        <v>5</v>
      </c>
      <c r="B316" t="s">
        <v>13</v>
      </c>
      <c r="C316" t="s">
        <v>34</v>
      </c>
      <c r="D316" t="s">
        <v>31</v>
      </c>
      <c r="E316" t="s">
        <v>18</v>
      </c>
      <c r="F316" s="1">
        <f>F315+9.1%</f>
        <v>0.72699999999999998</v>
      </c>
      <c r="G316" s="1">
        <f t="shared" si="26"/>
        <v>0.1</v>
      </c>
      <c r="H316" s="1">
        <f t="shared" si="25"/>
        <v>0.15</v>
      </c>
      <c r="I316" s="1">
        <f t="shared" si="27"/>
        <v>0</v>
      </c>
      <c r="J316" s="1">
        <f t="shared" si="28"/>
        <v>0.1</v>
      </c>
      <c r="K316" s="2">
        <f t="shared" si="29"/>
        <v>2.077</v>
      </c>
    </row>
    <row r="317" spans="1:11" x14ac:dyDescent="0.2">
      <c r="A317" t="s">
        <v>6</v>
      </c>
      <c r="B317" t="s">
        <v>13</v>
      </c>
      <c r="C317" t="s">
        <v>34</v>
      </c>
      <c r="D317" t="s">
        <v>31</v>
      </c>
      <c r="E317" t="s">
        <v>18</v>
      </c>
      <c r="F317" s="1">
        <f>F316+8.3%</f>
        <v>0.80999999999999994</v>
      </c>
      <c r="G317" s="1">
        <f t="shared" si="26"/>
        <v>0.1</v>
      </c>
      <c r="H317" s="1">
        <f t="shared" si="25"/>
        <v>0.15</v>
      </c>
      <c r="I317" s="1">
        <f t="shared" si="27"/>
        <v>0</v>
      </c>
      <c r="J317" s="1">
        <f t="shared" si="28"/>
        <v>0.1</v>
      </c>
      <c r="K317" s="2">
        <f t="shared" si="29"/>
        <v>2.16</v>
      </c>
    </row>
    <row r="318" spans="1:11" x14ac:dyDescent="0.2">
      <c r="A318" t="s">
        <v>11</v>
      </c>
      <c r="B318" t="s">
        <v>13</v>
      </c>
      <c r="C318" t="s">
        <v>34</v>
      </c>
      <c r="D318" t="s">
        <v>31</v>
      </c>
      <c r="E318" t="s">
        <v>18</v>
      </c>
      <c r="F318" s="1">
        <f>F317+7.7%</f>
        <v>0.8869999999999999</v>
      </c>
      <c r="G318" s="1">
        <f t="shared" si="26"/>
        <v>0.1</v>
      </c>
      <c r="H318" s="1">
        <f t="shared" si="25"/>
        <v>0.15</v>
      </c>
      <c r="I318" s="1">
        <f t="shared" si="27"/>
        <v>0</v>
      </c>
      <c r="J318" s="1">
        <f t="shared" si="28"/>
        <v>0.1</v>
      </c>
      <c r="K318" s="2">
        <f t="shared" si="29"/>
        <v>2.2370000000000001</v>
      </c>
    </row>
    <row r="319" spans="1:11" x14ac:dyDescent="0.2">
      <c r="A319" t="s">
        <v>7</v>
      </c>
      <c r="B319" t="s">
        <v>13</v>
      </c>
      <c r="C319" t="s">
        <v>34</v>
      </c>
      <c r="D319" t="s">
        <v>31</v>
      </c>
      <c r="E319" t="s">
        <v>18</v>
      </c>
      <c r="F319" s="1">
        <f>F318+14.3%</f>
        <v>1.0299999999999998</v>
      </c>
      <c r="G319" s="1">
        <f t="shared" si="26"/>
        <v>0.1</v>
      </c>
      <c r="H319" s="1">
        <f t="shared" si="25"/>
        <v>0.15</v>
      </c>
      <c r="I319" s="1">
        <f t="shared" si="27"/>
        <v>0</v>
      </c>
      <c r="J319" s="1">
        <f t="shared" si="28"/>
        <v>0.1</v>
      </c>
      <c r="K319" s="2">
        <f t="shared" si="29"/>
        <v>2.38</v>
      </c>
    </row>
    <row r="320" spans="1:11" x14ac:dyDescent="0.2">
      <c r="A320" t="s">
        <v>8</v>
      </c>
      <c r="B320" t="s">
        <v>13</v>
      </c>
      <c r="C320" t="s">
        <v>34</v>
      </c>
      <c r="D320" t="s">
        <v>31</v>
      </c>
      <c r="E320" t="s">
        <v>18</v>
      </c>
      <c r="F320" s="1">
        <f>F319+12.5%</f>
        <v>1.1549999999999998</v>
      </c>
      <c r="G320" s="1">
        <f t="shared" si="26"/>
        <v>0.1</v>
      </c>
      <c r="H320" s="1">
        <f t="shared" si="25"/>
        <v>0.15</v>
      </c>
      <c r="I320" s="1">
        <f t="shared" si="27"/>
        <v>0</v>
      </c>
      <c r="J320" s="1">
        <f t="shared" si="28"/>
        <v>0.1</v>
      </c>
      <c r="K320" s="2">
        <f t="shared" si="29"/>
        <v>2.5049999999999999</v>
      </c>
    </row>
    <row r="321" spans="1:11" x14ac:dyDescent="0.2">
      <c r="A321" s="3" t="s">
        <v>9</v>
      </c>
      <c r="B321" t="s">
        <v>13</v>
      </c>
      <c r="C321" t="s">
        <v>34</v>
      </c>
      <c r="D321" t="s">
        <v>31</v>
      </c>
      <c r="E321" t="s">
        <v>18</v>
      </c>
      <c r="F321" s="1">
        <f>F320+11.1%</f>
        <v>1.2659999999999998</v>
      </c>
      <c r="G321" s="1">
        <f t="shared" si="26"/>
        <v>0.1</v>
      </c>
      <c r="H321" s="1">
        <f t="shared" si="25"/>
        <v>0.15</v>
      </c>
      <c r="I321" s="1">
        <f t="shared" si="27"/>
        <v>0</v>
      </c>
      <c r="J321" s="1">
        <f t="shared" si="28"/>
        <v>0.1</v>
      </c>
      <c r="K321" s="2">
        <f t="shared" si="29"/>
        <v>2.6159999999999997</v>
      </c>
    </row>
    <row r="322" spans="1:11" x14ac:dyDescent="0.2">
      <c r="A322" t="s">
        <v>1</v>
      </c>
      <c r="B322" t="s">
        <v>13</v>
      </c>
      <c r="C322" t="s">
        <v>34</v>
      </c>
      <c r="D322" t="s">
        <v>20</v>
      </c>
      <c r="E322" t="s">
        <v>32</v>
      </c>
      <c r="F322" s="1">
        <v>0.3</v>
      </c>
      <c r="G322" s="1">
        <f t="shared" si="26"/>
        <v>0.1</v>
      </c>
      <c r="H322" s="1">
        <f t="shared" si="25"/>
        <v>0</v>
      </c>
      <c r="I322" s="1">
        <f t="shared" si="27"/>
        <v>0.05</v>
      </c>
      <c r="J322" s="1">
        <f t="shared" si="28"/>
        <v>0.1</v>
      </c>
      <c r="K322" s="2">
        <f t="shared" si="29"/>
        <v>1.55</v>
      </c>
    </row>
    <row r="323" spans="1:11" x14ac:dyDescent="0.2">
      <c r="A323" t="s">
        <v>2</v>
      </c>
      <c r="B323" t="s">
        <v>13</v>
      </c>
      <c r="C323" t="s">
        <v>34</v>
      </c>
      <c r="D323" t="s">
        <v>20</v>
      </c>
      <c r="E323" t="s">
        <v>32</v>
      </c>
      <c r="F323" s="1">
        <f>F322+12.5%</f>
        <v>0.42499999999999999</v>
      </c>
      <c r="G323" s="1">
        <f t="shared" si="26"/>
        <v>0.1</v>
      </c>
      <c r="H323" s="1">
        <f t="shared" ref="H323:H386" si="30">IF(D323="1000 CC", 0%, IF(OR(D323="1200 CC",D323="1400 CC"), 5%,IF(OR(D323="2000 CC", D323="2400 CC", D323="3000 CC"),15%,10%)))</f>
        <v>0</v>
      </c>
      <c r="I323" s="1">
        <f t="shared" si="27"/>
        <v>0.05</v>
      </c>
      <c r="J323" s="1">
        <f t="shared" si="28"/>
        <v>0.1</v>
      </c>
      <c r="K323" s="2">
        <f t="shared" si="29"/>
        <v>1.675</v>
      </c>
    </row>
    <row r="324" spans="1:11" x14ac:dyDescent="0.2">
      <c r="A324" t="s">
        <v>3</v>
      </c>
      <c r="B324" t="s">
        <v>13</v>
      </c>
      <c r="C324" t="s">
        <v>34</v>
      </c>
      <c r="D324" t="s">
        <v>20</v>
      </c>
      <c r="E324" t="s">
        <v>32</v>
      </c>
      <c r="F324" s="1">
        <f>F323+11.1%</f>
        <v>0.53600000000000003</v>
      </c>
      <c r="G324" s="1">
        <f t="shared" si="26"/>
        <v>0.1</v>
      </c>
      <c r="H324" s="1">
        <f t="shared" si="30"/>
        <v>0</v>
      </c>
      <c r="I324" s="1">
        <f t="shared" si="27"/>
        <v>0.05</v>
      </c>
      <c r="J324" s="1">
        <f t="shared" si="28"/>
        <v>0.1</v>
      </c>
      <c r="K324" s="2">
        <f t="shared" si="29"/>
        <v>1.786</v>
      </c>
    </row>
    <row r="325" spans="1:11" x14ac:dyDescent="0.2">
      <c r="A325" t="s">
        <v>4</v>
      </c>
      <c r="B325" t="s">
        <v>13</v>
      </c>
      <c r="C325" t="s">
        <v>34</v>
      </c>
      <c r="D325" t="s">
        <v>20</v>
      </c>
      <c r="E325" t="s">
        <v>32</v>
      </c>
      <c r="F325" s="1">
        <f>F324+10%</f>
        <v>0.63600000000000001</v>
      </c>
      <c r="G325" s="1">
        <f t="shared" si="26"/>
        <v>0.1</v>
      </c>
      <c r="H325" s="1">
        <f t="shared" si="30"/>
        <v>0</v>
      </c>
      <c r="I325" s="1">
        <f t="shared" si="27"/>
        <v>0.05</v>
      </c>
      <c r="J325" s="1">
        <f t="shared" si="28"/>
        <v>0.1</v>
      </c>
      <c r="K325" s="2">
        <f t="shared" si="29"/>
        <v>1.8860000000000001</v>
      </c>
    </row>
    <row r="326" spans="1:11" x14ac:dyDescent="0.2">
      <c r="A326" t="s">
        <v>5</v>
      </c>
      <c r="B326" t="s">
        <v>13</v>
      </c>
      <c r="C326" t="s">
        <v>34</v>
      </c>
      <c r="D326" t="s">
        <v>20</v>
      </c>
      <c r="E326" t="s">
        <v>32</v>
      </c>
      <c r="F326" s="1">
        <f>F325+9.1%</f>
        <v>0.72699999999999998</v>
      </c>
      <c r="G326" s="1">
        <f t="shared" si="26"/>
        <v>0.1</v>
      </c>
      <c r="H326" s="1">
        <f t="shared" si="30"/>
        <v>0</v>
      </c>
      <c r="I326" s="1">
        <f t="shared" si="27"/>
        <v>0.05</v>
      </c>
      <c r="J326" s="1">
        <f t="shared" si="28"/>
        <v>0.1</v>
      </c>
      <c r="K326" s="2">
        <f t="shared" si="29"/>
        <v>1.9769999999999999</v>
      </c>
    </row>
    <row r="327" spans="1:11" x14ac:dyDescent="0.2">
      <c r="A327" t="s">
        <v>6</v>
      </c>
      <c r="B327" t="s">
        <v>13</v>
      </c>
      <c r="C327" t="s">
        <v>34</v>
      </c>
      <c r="D327" t="s">
        <v>20</v>
      </c>
      <c r="E327" t="s">
        <v>32</v>
      </c>
      <c r="F327" s="1">
        <f>F326+8.3%</f>
        <v>0.80999999999999994</v>
      </c>
      <c r="G327" s="1">
        <f t="shared" si="26"/>
        <v>0.1</v>
      </c>
      <c r="H327" s="1">
        <f t="shared" si="30"/>
        <v>0</v>
      </c>
      <c r="I327" s="1">
        <f t="shared" si="27"/>
        <v>0.05</v>
      </c>
      <c r="J327" s="1">
        <f t="shared" si="28"/>
        <v>0.1</v>
      </c>
      <c r="K327" s="2">
        <f t="shared" si="29"/>
        <v>2.06</v>
      </c>
    </row>
    <row r="328" spans="1:11" x14ac:dyDescent="0.2">
      <c r="A328" t="s">
        <v>11</v>
      </c>
      <c r="B328" t="s">
        <v>13</v>
      </c>
      <c r="C328" t="s">
        <v>34</v>
      </c>
      <c r="D328" t="s">
        <v>20</v>
      </c>
      <c r="E328" t="s">
        <v>32</v>
      </c>
      <c r="F328" s="1">
        <f>F327+7.7%</f>
        <v>0.8869999999999999</v>
      </c>
      <c r="G328" s="1">
        <f t="shared" si="26"/>
        <v>0.1</v>
      </c>
      <c r="H328" s="1">
        <f t="shared" si="30"/>
        <v>0</v>
      </c>
      <c r="I328" s="1">
        <f t="shared" si="27"/>
        <v>0.05</v>
      </c>
      <c r="J328" s="1">
        <f t="shared" si="28"/>
        <v>0.1</v>
      </c>
      <c r="K328" s="2">
        <f t="shared" si="29"/>
        <v>2.137</v>
      </c>
    </row>
    <row r="329" spans="1:11" x14ac:dyDescent="0.2">
      <c r="A329" t="s">
        <v>7</v>
      </c>
      <c r="B329" t="s">
        <v>13</v>
      </c>
      <c r="C329" t="s">
        <v>34</v>
      </c>
      <c r="D329" t="s">
        <v>20</v>
      </c>
      <c r="E329" t="s">
        <v>32</v>
      </c>
      <c r="F329" s="1">
        <f>F328+14.3%</f>
        <v>1.0299999999999998</v>
      </c>
      <c r="G329" s="1">
        <f t="shared" si="26"/>
        <v>0.1</v>
      </c>
      <c r="H329" s="1">
        <f t="shared" si="30"/>
        <v>0</v>
      </c>
      <c r="I329" s="1">
        <f t="shared" si="27"/>
        <v>0.05</v>
      </c>
      <c r="J329" s="1">
        <f t="shared" si="28"/>
        <v>0.1</v>
      </c>
      <c r="K329" s="2">
        <f t="shared" si="29"/>
        <v>2.2800000000000002</v>
      </c>
    </row>
    <row r="330" spans="1:11" x14ac:dyDescent="0.2">
      <c r="A330" t="s">
        <v>8</v>
      </c>
      <c r="B330" t="s">
        <v>13</v>
      </c>
      <c r="C330" t="s">
        <v>34</v>
      </c>
      <c r="D330" t="s">
        <v>20</v>
      </c>
      <c r="E330" t="s">
        <v>32</v>
      </c>
      <c r="F330" s="1">
        <f>F329+12.5%</f>
        <v>1.1549999999999998</v>
      </c>
      <c r="G330" s="1">
        <f t="shared" si="26"/>
        <v>0.1</v>
      </c>
      <c r="H330" s="1">
        <f t="shared" si="30"/>
        <v>0</v>
      </c>
      <c r="I330" s="1">
        <f t="shared" si="27"/>
        <v>0.05</v>
      </c>
      <c r="J330" s="1">
        <f t="shared" si="28"/>
        <v>0.1</v>
      </c>
      <c r="K330" s="2">
        <f t="shared" si="29"/>
        <v>2.4050000000000002</v>
      </c>
    </row>
    <row r="331" spans="1:11" x14ac:dyDescent="0.2">
      <c r="A331" t="s">
        <v>9</v>
      </c>
      <c r="B331" t="s">
        <v>13</v>
      </c>
      <c r="C331" t="s">
        <v>34</v>
      </c>
      <c r="D331" t="s">
        <v>20</v>
      </c>
      <c r="E331" t="s">
        <v>32</v>
      </c>
      <c r="F331" s="1">
        <f>F330+11.1%</f>
        <v>1.2659999999999998</v>
      </c>
      <c r="G331" s="1">
        <f t="shared" si="26"/>
        <v>0.1</v>
      </c>
      <c r="H331" s="1">
        <f t="shared" si="30"/>
        <v>0</v>
      </c>
      <c r="I331" s="1">
        <f t="shared" si="27"/>
        <v>0.05</v>
      </c>
      <c r="J331" s="1">
        <f t="shared" si="28"/>
        <v>0.1</v>
      </c>
      <c r="K331" s="2">
        <f t="shared" si="29"/>
        <v>2.516</v>
      </c>
    </row>
    <row r="332" spans="1:11" x14ac:dyDescent="0.2">
      <c r="A332" t="s">
        <v>1</v>
      </c>
      <c r="B332" t="s">
        <v>13</v>
      </c>
      <c r="C332" t="s">
        <v>34</v>
      </c>
      <c r="D332" t="s">
        <v>25</v>
      </c>
      <c r="E332" t="s">
        <v>32</v>
      </c>
      <c r="F332" s="1">
        <v>0.3</v>
      </c>
      <c r="G332" s="1">
        <f t="shared" si="26"/>
        <v>0.1</v>
      </c>
      <c r="H332" s="1">
        <f t="shared" si="30"/>
        <v>0.05</v>
      </c>
      <c r="I332" s="1">
        <f t="shared" si="27"/>
        <v>0.05</v>
      </c>
      <c r="J332" s="1">
        <f t="shared" si="28"/>
        <v>0.1</v>
      </c>
      <c r="K332" s="2">
        <f t="shared" si="29"/>
        <v>1.6</v>
      </c>
    </row>
    <row r="333" spans="1:11" x14ac:dyDescent="0.2">
      <c r="A333" t="s">
        <v>2</v>
      </c>
      <c r="B333" t="s">
        <v>13</v>
      </c>
      <c r="C333" t="s">
        <v>34</v>
      </c>
      <c r="D333" t="s">
        <v>25</v>
      </c>
      <c r="E333" t="s">
        <v>32</v>
      </c>
      <c r="F333" s="1">
        <f>F332+12.5%</f>
        <v>0.42499999999999999</v>
      </c>
      <c r="G333" s="1">
        <f t="shared" si="26"/>
        <v>0.1</v>
      </c>
      <c r="H333" s="1">
        <f t="shared" si="30"/>
        <v>0.05</v>
      </c>
      <c r="I333" s="1">
        <f t="shared" si="27"/>
        <v>0.05</v>
      </c>
      <c r="J333" s="1">
        <f t="shared" si="28"/>
        <v>0.1</v>
      </c>
      <c r="K333" s="2">
        <f t="shared" si="29"/>
        <v>1.7250000000000001</v>
      </c>
    </row>
    <row r="334" spans="1:11" x14ac:dyDescent="0.2">
      <c r="A334" t="s">
        <v>3</v>
      </c>
      <c r="B334" t="s">
        <v>13</v>
      </c>
      <c r="C334" t="s">
        <v>34</v>
      </c>
      <c r="D334" t="s">
        <v>25</v>
      </c>
      <c r="E334" t="s">
        <v>32</v>
      </c>
      <c r="F334" s="1">
        <f>F333+11.1%</f>
        <v>0.53600000000000003</v>
      </c>
      <c r="G334" s="1">
        <f t="shared" si="26"/>
        <v>0.1</v>
      </c>
      <c r="H334" s="1">
        <f t="shared" si="30"/>
        <v>0.05</v>
      </c>
      <c r="I334" s="1">
        <f t="shared" si="27"/>
        <v>0.05</v>
      </c>
      <c r="J334" s="1">
        <f t="shared" si="28"/>
        <v>0.1</v>
      </c>
      <c r="K334" s="2">
        <f t="shared" si="29"/>
        <v>1.8360000000000001</v>
      </c>
    </row>
    <row r="335" spans="1:11" x14ac:dyDescent="0.2">
      <c r="A335" t="s">
        <v>4</v>
      </c>
      <c r="B335" t="s">
        <v>13</v>
      </c>
      <c r="C335" t="s">
        <v>34</v>
      </c>
      <c r="D335" t="s">
        <v>25</v>
      </c>
      <c r="E335" t="s">
        <v>32</v>
      </c>
      <c r="F335" s="1">
        <f>F334+10%</f>
        <v>0.63600000000000001</v>
      </c>
      <c r="G335" s="1">
        <f t="shared" si="26"/>
        <v>0.1</v>
      </c>
      <c r="H335" s="1">
        <f t="shared" si="30"/>
        <v>0.05</v>
      </c>
      <c r="I335" s="1">
        <f t="shared" si="27"/>
        <v>0.05</v>
      </c>
      <c r="J335" s="1">
        <f t="shared" si="28"/>
        <v>0.1</v>
      </c>
      <c r="K335" s="2">
        <f t="shared" si="29"/>
        <v>1.9359999999999999</v>
      </c>
    </row>
    <row r="336" spans="1:11" x14ac:dyDescent="0.2">
      <c r="A336" t="s">
        <v>5</v>
      </c>
      <c r="B336" t="s">
        <v>13</v>
      </c>
      <c r="C336" t="s">
        <v>34</v>
      </c>
      <c r="D336" t="s">
        <v>25</v>
      </c>
      <c r="E336" t="s">
        <v>32</v>
      </c>
      <c r="F336" s="1">
        <f>F335+9.1%</f>
        <v>0.72699999999999998</v>
      </c>
      <c r="G336" s="1">
        <f t="shared" si="26"/>
        <v>0.1</v>
      </c>
      <c r="H336" s="1">
        <f t="shared" si="30"/>
        <v>0.05</v>
      </c>
      <c r="I336" s="1">
        <f t="shared" si="27"/>
        <v>0.05</v>
      </c>
      <c r="J336" s="1">
        <f t="shared" si="28"/>
        <v>0.1</v>
      </c>
      <c r="K336" s="2">
        <f t="shared" si="29"/>
        <v>2.0270000000000001</v>
      </c>
    </row>
    <row r="337" spans="1:11" x14ac:dyDescent="0.2">
      <c r="A337" t="s">
        <v>6</v>
      </c>
      <c r="B337" t="s">
        <v>13</v>
      </c>
      <c r="C337" t="s">
        <v>34</v>
      </c>
      <c r="D337" t="s">
        <v>25</v>
      </c>
      <c r="E337" t="s">
        <v>32</v>
      </c>
      <c r="F337" s="1">
        <f>F336+8.3%</f>
        <v>0.80999999999999994</v>
      </c>
      <c r="G337" s="1">
        <f t="shared" si="26"/>
        <v>0.1</v>
      </c>
      <c r="H337" s="1">
        <f t="shared" si="30"/>
        <v>0.05</v>
      </c>
      <c r="I337" s="1">
        <f t="shared" si="27"/>
        <v>0.05</v>
      </c>
      <c r="J337" s="1">
        <f t="shared" si="28"/>
        <v>0.1</v>
      </c>
      <c r="K337" s="2">
        <f t="shared" si="29"/>
        <v>2.1100000000000003</v>
      </c>
    </row>
    <row r="338" spans="1:11" x14ac:dyDescent="0.2">
      <c r="A338" t="s">
        <v>11</v>
      </c>
      <c r="B338" t="s">
        <v>13</v>
      </c>
      <c r="C338" t="s">
        <v>34</v>
      </c>
      <c r="D338" t="s">
        <v>25</v>
      </c>
      <c r="E338" t="s">
        <v>32</v>
      </c>
      <c r="F338" s="1">
        <f>F337+7.7%</f>
        <v>0.8869999999999999</v>
      </c>
      <c r="G338" s="1">
        <f t="shared" si="26"/>
        <v>0.1</v>
      </c>
      <c r="H338" s="1">
        <f t="shared" si="30"/>
        <v>0.05</v>
      </c>
      <c r="I338" s="1">
        <f t="shared" si="27"/>
        <v>0.05</v>
      </c>
      <c r="J338" s="1">
        <f t="shared" si="28"/>
        <v>0.1</v>
      </c>
      <c r="K338" s="2">
        <f t="shared" si="29"/>
        <v>2.1870000000000003</v>
      </c>
    </row>
    <row r="339" spans="1:11" x14ac:dyDescent="0.2">
      <c r="A339" t="s">
        <v>7</v>
      </c>
      <c r="B339" t="s">
        <v>13</v>
      </c>
      <c r="C339" t="s">
        <v>34</v>
      </c>
      <c r="D339" t="s">
        <v>25</v>
      </c>
      <c r="E339" t="s">
        <v>32</v>
      </c>
      <c r="F339" s="1">
        <f>F338+14.3%</f>
        <v>1.0299999999999998</v>
      </c>
      <c r="G339" s="1">
        <f t="shared" si="26"/>
        <v>0.1</v>
      </c>
      <c r="H339" s="1">
        <f t="shared" si="30"/>
        <v>0.05</v>
      </c>
      <c r="I339" s="1">
        <f t="shared" si="27"/>
        <v>0.05</v>
      </c>
      <c r="J339" s="1">
        <f t="shared" si="28"/>
        <v>0.1</v>
      </c>
      <c r="K339" s="2">
        <f t="shared" si="29"/>
        <v>2.33</v>
      </c>
    </row>
    <row r="340" spans="1:11" x14ac:dyDescent="0.2">
      <c r="A340" t="s">
        <v>8</v>
      </c>
      <c r="B340" t="s">
        <v>13</v>
      </c>
      <c r="C340" t="s">
        <v>34</v>
      </c>
      <c r="D340" t="s">
        <v>25</v>
      </c>
      <c r="E340" t="s">
        <v>32</v>
      </c>
      <c r="F340" s="1">
        <f>F339+12.5%</f>
        <v>1.1549999999999998</v>
      </c>
      <c r="G340" s="1">
        <f t="shared" si="26"/>
        <v>0.1</v>
      </c>
      <c r="H340" s="1">
        <f t="shared" si="30"/>
        <v>0.05</v>
      </c>
      <c r="I340" s="1">
        <f t="shared" si="27"/>
        <v>0.05</v>
      </c>
      <c r="J340" s="1">
        <f t="shared" si="28"/>
        <v>0.1</v>
      </c>
      <c r="K340" s="2">
        <f t="shared" si="29"/>
        <v>2.4550000000000001</v>
      </c>
    </row>
    <row r="341" spans="1:11" x14ac:dyDescent="0.2">
      <c r="A341" t="s">
        <v>9</v>
      </c>
      <c r="B341" t="s">
        <v>13</v>
      </c>
      <c r="C341" t="s">
        <v>34</v>
      </c>
      <c r="D341" t="s">
        <v>25</v>
      </c>
      <c r="E341" t="s">
        <v>32</v>
      </c>
      <c r="F341" s="1">
        <f>F340+11.1%</f>
        <v>1.2659999999999998</v>
      </c>
      <c r="G341" s="1">
        <f t="shared" si="26"/>
        <v>0.1</v>
      </c>
      <c r="H341" s="1">
        <f t="shared" si="30"/>
        <v>0.05</v>
      </c>
      <c r="I341" s="1">
        <f t="shared" si="27"/>
        <v>0.05</v>
      </c>
      <c r="J341" s="1">
        <f t="shared" si="28"/>
        <v>0.1</v>
      </c>
      <c r="K341" s="2">
        <f t="shared" si="29"/>
        <v>2.5659999999999998</v>
      </c>
    </row>
    <row r="342" spans="1:11" x14ac:dyDescent="0.2">
      <c r="A342" t="s">
        <v>1</v>
      </c>
      <c r="B342" t="s">
        <v>13</v>
      </c>
      <c r="C342" t="s">
        <v>34</v>
      </c>
      <c r="D342" t="s">
        <v>26</v>
      </c>
      <c r="E342" t="s">
        <v>32</v>
      </c>
      <c r="F342" s="1">
        <v>0.3</v>
      </c>
      <c r="G342" s="1">
        <f t="shared" si="26"/>
        <v>0.1</v>
      </c>
      <c r="H342" s="1">
        <f t="shared" si="30"/>
        <v>0.05</v>
      </c>
      <c r="I342" s="1">
        <f t="shared" si="27"/>
        <v>0.05</v>
      </c>
      <c r="J342" s="1">
        <f t="shared" si="28"/>
        <v>0.1</v>
      </c>
      <c r="K342" s="2">
        <f t="shared" si="29"/>
        <v>1.6</v>
      </c>
    </row>
    <row r="343" spans="1:11" x14ac:dyDescent="0.2">
      <c r="A343" t="s">
        <v>2</v>
      </c>
      <c r="B343" t="s">
        <v>13</v>
      </c>
      <c r="C343" t="s">
        <v>34</v>
      </c>
      <c r="D343" t="s">
        <v>26</v>
      </c>
      <c r="E343" t="s">
        <v>32</v>
      </c>
      <c r="F343" s="1">
        <f>F342+12.5%</f>
        <v>0.42499999999999999</v>
      </c>
      <c r="G343" s="1">
        <f t="shared" si="26"/>
        <v>0.1</v>
      </c>
      <c r="H343" s="1">
        <f t="shared" si="30"/>
        <v>0.05</v>
      </c>
      <c r="I343" s="1">
        <f t="shared" si="27"/>
        <v>0.05</v>
      </c>
      <c r="J343" s="1">
        <f t="shared" si="28"/>
        <v>0.1</v>
      </c>
      <c r="K343" s="2">
        <f t="shared" si="29"/>
        <v>1.7250000000000001</v>
      </c>
    </row>
    <row r="344" spans="1:11" x14ac:dyDescent="0.2">
      <c r="A344" t="s">
        <v>3</v>
      </c>
      <c r="B344" t="s">
        <v>13</v>
      </c>
      <c r="C344" t="s">
        <v>34</v>
      </c>
      <c r="D344" t="s">
        <v>26</v>
      </c>
      <c r="E344" t="s">
        <v>32</v>
      </c>
      <c r="F344" s="1">
        <f>F343+11.1%</f>
        <v>0.53600000000000003</v>
      </c>
      <c r="G344" s="1">
        <f t="shared" si="26"/>
        <v>0.1</v>
      </c>
      <c r="H344" s="1">
        <f t="shared" si="30"/>
        <v>0.05</v>
      </c>
      <c r="I344" s="1">
        <f t="shared" si="27"/>
        <v>0.05</v>
      </c>
      <c r="J344" s="1">
        <f t="shared" si="28"/>
        <v>0.1</v>
      </c>
      <c r="K344" s="2">
        <f t="shared" si="29"/>
        <v>1.8360000000000001</v>
      </c>
    </row>
    <row r="345" spans="1:11" x14ac:dyDescent="0.2">
      <c r="A345" t="s">
        <v>4</v>
      </c>
      <c r="B345" t="s">
        <v>13</v>
      </c>
      <c r="C345" t="s">
        <v>34</v>
      </c>
      <c r="D345" t="s">
        <v>26</v>
      </c>
      <c r="E345" t="s">
        <v>32</v>
      </c>
      <c r="F345" s="1">
        <f>F344+10%</f>
        <v>0.63600000000000001</v>
      </c>
      <c r="G345" s="1">
        <f t="shared" si="26"/>
        <v>0.1</v>
      </c>
      <c r="H345" s="1">
        <f t="shared" si="30"/>
        <v>0.05</v>
      </c>
      <c r="I345" s="1">
        <f t="shared" si="27"/>
        <v>0.05</v>
      </c>
      <c r="J345" s="1">
        <f t="shared" si="28"/>
        <v>0.1</v>
      </c>
      <c r="K345" s="2">
        <f t="shared" si="29"/>
        <v>1.9359999999999999</v>
      </c>
    </row>
    <row r="346" spans="1:11" x14ac:dyDescent="0.2">
      <c r="A346" t="s">
        <v>5</v>
      </c>
      <c r="B346" t="s">
        <v>13</v>
      </c>
      <c r="C346" t="s">
        <v>34</v>
      </c>
      <c r="D346" t="s">
        <v>26</v>
      </c>
      <c r="E346" t="s">
        <v>32</v>
      </c>
      <c r="F346" s="1">
        <f>F345+9.1%</f>
        <v>0.72699999999999998</v>
      </c>
      <c r="G346" s="1">
        <f t="shared" si="26"/>
        <v>0.1</v>
      </c>
      <c r="H346" s="1">
        <f t="shared" si="30"/>
        <v>0.05</v>
      </c>
      <c r="I346" s="1">
        <f t="shared" si="27"/>
        <v>0.05</v>
      </c>
      <c r="J346" s="1">
        <f t="shared" si="28"/>
        <v>0.1</v>
      </c>
      <c r="K346" s="2">
        <f t="shared" si="29"/>
        <v>2.0270000000000001</v>
      </c>
    </row>
    <row r="347" spans="1:11" x14ac:dyDescent="0.2">
      <c r="A347" t="s">
        <v>6</v>
      </c>
      <c r="B347" t="s">
        <v>13</v>
      </c>
      <c r="C347" t="s">
        <v>34</v>
      </c>
      <c r="D347" t="s">
        <v>26</v>
      </c>
      <c r="E347" t="s">
        <v>32</v>
      </c>
      <c r="F347" s="1">
        <f>F346+8.3%</f>
        <v>0.80999999999999994</v>
      </c>
      <c r="G347" s="1">
        <f t="shared" si="26"/>
        <v>0.1</v>
      </c>
      <c r="H347" s="1">
        <f t="shared" si="30"/>
        <v>0.05</v>
      </c>
      <c r="I347" s="1">
        <f t="shared" si="27"/>
        <v>0.05</v>
      </c>
      <c r="J347" s="1">
        <f t="shared" si="28"/>
        <v>0.1</v>
      </c>
      <c r="K347" s="2">
        <f t="shared" si="29"/>
        <v>2.1100000000000003</v>
      </c>
    </row>
    <row r="348" spans="1:11" x14ac:dyDescent="0.2">
      <c r="A348" t="s">
        <v>11</v>
      </c>
      <c r="B348" t="s">
        <v>13</v>
      </c>
      <c r="C348" t="s">
        <v>34</v>
      </c>
      <c r="D348" t="s">
        <v>26</v>
      </c>
      <c r="E348" t="s">
        <v>32</v>
      </c>
      <c r="F348" s="1">
        <f>F347+7.7%</f>
        <v>0.8869999999999999</v>
      </c>
      <c r="G348" s="1">
        <f t="shared" si="26"/>
        <v>0.1</v>
      </c>
      <c r="H348" s="1">
        <f t="shared" si="30"/>
        <v>0.05</v>
      </c>
      <c r="I348" s="1">
        <f t="shared" si="27"/>
        <v>0.05</v>
      </c>
      <c r="J348" s="1">
        <f t="shared" si="28"/>
        <v>0.1</v>
      </c>
      <c r="K348" s="2">
        <f t="shared" si="29"/>
        <v>2.1870000000000003</v>
      </c>
    </row>
    <row r="349" spans="1:11" x14ac:dyDescent="0.2">
      <c r="A349" t="s">
        <v>7</v>
      </c>
      <c r="B349" t="s">
        <v>13</v>
      </c>
      <c r="C349" t="s">
        <v>34</v>
      </c>
      <c r="D349" t="s">
        <v>26</v>
      </c>
      <c r="E349" t="s">
        <v>32</v>
      </c>
      <c r="F349" s="1">
        <f>F348+14.3%</f>
        <v>1.0299999999999998</v>
      </c>
      <c r="G349" s="1">
        <f t="shared" si="26"/>
        <v>0.1</v>
      </c>
      <c r="H349" s="1">
        <f t="shared" si="30"/>
        <v>0.05</v>
      </c>
      <c r="I349" s="1">
        <f t="shared" si="27"/>
        <v>0.05</v>
      </c>
      <c r="J349" s="1">
        <f t="shared" si="28"/>
        <v>0.1</v>
      </c>
      <c r="K349" s="2">
        <f t="shared" si="29"/>
        <v>2.33</v>
      </c>
    </row>
    <row r="350" spans="1:11" x14ac:dyDescent="0.2">
      <c r="A350" t="s">
        <v>8</v>
      </c>
      <c r="B350" t="s">
        <v>13</v>
      </c>
      <c r="C350" t="s">
        <v>34</v>
      </c>
      <c r="D350" t="s">
        <v>26</v>
      </c>
      <c r="E350" t="s">
        <v>32</v>
      </c>
      <c r="F350" s="1">
        <f>F349+12.5%</f>
        <v>1.1549999999999998</v>
      </c>
      <c r="G350" s="1">
        <f t="shared" si="26"/>
        <v>0.1</v>
      </c>
      <c r="H350" s="1">
        <f t="shared" si="30"/>
        <v>0.05</v>
      </c>
      <c r="I350" s="1">
        <f t="shared" si="27"/>
        <v>0.05</v>
      </c>
      <c r="J350" s="1">
        <f t="shared" si="28"/>
        <v>0.1</v>
      </c>
      <c r="K350" s="2">
        <f t="shared" si="29"/>
        <v>2.4550000000000001</v>
      </c>
    </row>
    <row r="351" spans="1:11" x14ac:dyDescent="0.2">
      <c r="A351" t="s">
        <v>9</v>
      </c>
      <c r="B351" t="s">
        <v>13</v>
      </c>
      <c r="C351" t="s">
        <v>34</v>
      </c>
      <c r="D351" t="s">
        <v>26</v>
      </c>
      <c r="E351" t="s">
        <v>32</v>
      </c>
      <c r="F351" s="1">
        <f>F350+11.1%</f>
        <v>1.2659999999999998</v>
      </c>
      <c r="G351" s="1">
        <f t="shared" si="26"/>
        <v>0.1</v>
      </c>
      <c r="H351" s="1">
        <f t="shared" si="30"/>
        <v>0.05</v>
      </c>
      <c r="I351" s="1">
        <f t="shared" si="27"/>
        <v>0.05</v>
      </c>
      <c r="J351" s="1">
        <f t="shared" si="28"/>
        <v>0.1</v>
      </c>
      <c r="K351" s="2">
        <f t="shared" si="29"/>
        <v>2.5659999999999998</v>
      </c>
    </row>
    <row r="352" spans="1:11" x14ac:dyDescent="0.2">
      <c r="A352" t="s">
        <v>1</v>
      </c>
      <c r="B352" t="s">
        <v>13</v>
      </c>
      <c r="C352" t="s">
        <v>34</v>
      </c>
      <c r="D352" t="s">
        <v>27</v>
      </c>
      <c r="E352" t="s">
        <v>32</v>
      </c>
      <c r="F352" s="1">
        <v>0.3</v>
      </c>
      <c r="G352" s="1">
        <f t="shared" si="26"/>
        <v>0.1</v>
      </c>
      <c r="H352" s="1">
        <f t="shared" si="30"/>
        <v>0.1</v>
      </c>
      <c r="I352" s="1">
        <f t="shared" si="27"/>
        <v>0.05</v>
      </c>
      <c r="J352" s="1">
        <f t="shared" si="28"/>
        <v>0.1</v>
      </c>
      <c r="K352" s="2">
        <f t="shared" si="29"/>
        <v>1.65</v>
      </c>
    </row>
    <row r="353" spans="1:11" x14ac:dyDescent="0.2">
      <c r="A353" t="s">
        <v>2</v>
      </c>
      <c r="B353" t="s">
        <v>13</v>
      </c>
      <c r="C353" t="s">
        <v>34</v>
      </c>
      <c r="D353" t="s">
        <v>27</v>
      </c>
      <c r="E353" t="s">
        <v>32</v>
      </c>
      <c r="F353" s="1">
        <f>F352+12.5%</f>
        <v>0.42499999999999999</v>
      </c>
      <c r="G353" s="1">
        <f t="shared" si="26"/>
        <v>0.1</v>
      </c>
      <c r="H353" s="1">
        <f t="shared" si="30"/>
        <v>0.1</v>
      </c>
      <c r="I353" s="1">
        <f t="shared" si="27"/>
        <v>0.05</v>
      </c>
      <c r="J353" s="1">
        <f t="shared" si="28"/>
        <v>0.1</v>
      </c>
      <c r="K353" s="2">
        <f t="shared" si="29"/>
        <v>1.7749999999999999</v>
      </c>
    </row>
    <row r="354" spans="1:11" x14ac:dyDescent="0.2">
      <c r="A354" t="s">
        <v>3</v>
      </c>
      <c r="B354" t="s">
        <v>13</v>
      </c>
      <c r="C354" t="s">
        <v>34</v>
      </c>
      <c r="D354" t="s">
        <v>27</v>
      </c>
      <c r="E354" t="s">
        <v>32</v>
      </c>
      <c r="F354" s="1">
        <f>F353+11.1%</f>
        <v>0.53600000000000003</v>
      </c>
      <c r="G354" s="1">
        <f t="shared" si="26"/>
        <v>0.1</v>
      </c>
      <c r="H354" s="1">
        <f t="shared" si="30"/>
        <v>0.1</v>
      </c>
      <c r="I354" s="1">
        <f t="shared" si="27"/>
        <v>0.05</v>
      </c>
      <c r="J354" s="1">
        <f t="shared" si="28"/>
        <v>0.1</v>
      </c>
      <c r="K354" s="2">
        <f t="shared" si="29"/>
        <v>1.8860000000000001</v>
      </c>
    </row>
    <row r="355" spans="1:11" x14ac:dyDescent="0.2">
      <c r="A355" t="s">
        <v>4</v>
      </c>
      <c r="B355" t="s">
        <v>13</v>
      </c>
      <c r="C355" t="s">
        <v>34</v>
      </c>
      <c r="D355" t="s">
        <v>27</v>
      </c>
      <c r="E355" t="s">
        <v>32</v>
      </c>
      <c r="F355" s="1">
        <f>F354+10%</f>
        <v>0.63600000000000001</v>
      </c>
      <c r="G355" s="1">
        <f t="shared" si="26"/>
        <v>0.1</v>
      </c>
      <c r="H355" s="1">
        <f t="shared" si="30"/>
        <v>0.1</v>
      </c>
      <c r="I355" s="1">
        <f t="shared" si="27"/>
        <v>0.05</v>
      </c>
      <c r="J355" s="1">
        <f t="shared" si="28"/>
        <v>0.1</v>
      </c>
      <c r="K355" s="2">
        <f t="shared" si="29"/>
        <v>1.986</v>
      </c>
    </row>
    <row r="356" spans="1:11" x14ac:dyDescent="0.2">
      <c r="A356" t="s">
        <v>5</v>
      </c>
      <c r="B356" t="s">
        <v>13</v>
      </c>
      <c r="C356" t="s">
        <v>34</v>
      </c>
      <c r="D356" t="s">
        <v>27</v>
      </c>
      <c r="E356" t="s">
        <v>32</v>
      </c>
      <c r="F356" s="1">
        <f>F355+9.1%</f>
        <v>0.72699999999999998</v>
      </c>
      <c r="G356" s="1">
        <f t="shared" si="26"/>
        <v>0.1</v>
      </c>
      <c r="H356" s="1">
        <f t="shared" si="30"/>
        <v>0.1</v>
      </c>
      <c r="I356" s="1">
        <f t="shared" si="27"/>
        <v>0.05</v>
      </c>
      <c r="J356" s="1">
        <f t="shared" si="28"/>
        <v>0.1</v>
      </c>
      <c r="K356" s="2">
        <f t="shared" si="29"/>
        <v>2.077</v>
      </c>
    </row>
    <row r="357" spans="1:11" x14ac:dyDescent="0.2">
      <c r="A357" t="s">
        <v>6</v>
      </c>
      <c r="B357" t="s">
        <v>13</v>
      </c>
      <c r="C357" t="s">
        <v>34</v>
      </c>
      <c r="D357" t="s">
        <v>27</v>
      </c>
      <c r="E357" t="s">
        <v>32</v>
      </c>
      <c r="F357" s="1">
        <f>F356+8.3%</f>
        <v>0.80999999999999994</v>
      </c>
      <c r="G357" s="1">
        <f t="shared" si="26"/>
        <v>0.1</v>
      </c>
      <c r="H357" s="1">
        <f t="shared" si="30"/>
        <v>0.1</v>
      </c>
      <c r="I357" s="1">
        <f t="shared" si="27"/>
        <v>0.05</v>
      </c>
      <c r="J357" s="1">
        <f t="shared" si="28"/>
        <v>0.1</v>
      </c>
      <c r="K357" s="2">
        <f t="shared" si="29"/>
        <v>2.16</v>
      </c>
    </row>
    <row r="358" spans="1:11" x14ac:dyDescent="0.2">
      <c r="A358" t="s">
        <v>11</v>
      </c>
      <c r="B358" t="s">
        <v>13</v>
      </c>
      <c r="C358" t="s">
        <v>34</v>
      </c>
      <c r="D358" t="s">
        <v>27</v>
      </c>
      <c r="E358" t="s">
        <v>32</v>
      </c>
      <c r="F358" s="1">
        <f>F357+7.7%</f>
        <v>0.8869999999999999</v>
      </c>
      <c r="G358" s="1">
        <f t="shared" si="26"/>
        <v>0.1</v>
      </c>
      <c r="H358" s="1">
        <f t="shared" si="30"/>
        <v>0.1</v>
      </c>
      <c r="I358" s="1">
        <f t="shared" si="27"/>
        <v>0.05</v>
      </c>
      <c r="J358" s="1">
        <f t="shared" si="28"/>
        <v>0.1</v>
      </c>
      <c r="K358" s="2">
        <f t="shared" si="29"/>
        <v>2.2370000000000001</v>
      </c>
    </row>
    <row r="359" spans="1:11" x14ac:dyDescent="0.2">
      <c r="A359" t="s">
        <v>7</v>
      </c>
      <c r="B359" t="s">
        <v>13</v>
      </c>
      <c r="C359" t="s">
        <v>34</v>
      </c>
      <c r="D359" t="s">
        <v>27</v>
      </c>
      <c r="E359" t="s">
        <v>32</v>
      </c>
      <c r="F359" s="1">
        <f>F358+14.3%</f>
        <v>1.0299999999999998</v>
      </c>
      <c r="G359" s="1">
        <f t="shared" si="26"/>
        <v>0.1</v>
      </c>
      <c r="H359" s="1">
        <f t="shared" si="30"/>
        <v>0.1</v>
      </c>
      <c r="I359" s="1">
        <f t="shared" si="27"/>
        <v>0.05</v>
      </c>
      <c r="J359" s="1">
        <f t="shared" si="28"/>
        <v>0.1</v>
      </c>
      <c r="K359" s="2">
        <f t="shared" si="29"/>
        <v>2.38</v>
      </c>
    </row>
    <row r="360" spans="1:11" x14ac:dyDescent="0.2">
      <c r="A360" t="s">
        <v>8</v>
      </c>
      <c r="B360" t="s">
        <v>13</v>
      </c>
      <c r="C360" t="s">
        <v>34</v>
      </c>
      <c r="D360" t="s">
        <v>27</v>
      </c>
      <c r="E360" t="s">
        <v>32</v>
      </c>
      <c r="F360" s="1">
        <f>F359+12.5%</f>
        <v>1.1549999999999998</v>
      </c>
      <c r="G360" s="1">
        <f t="shared" si="26"/>
        <v>0.1</v>
      </c>
      <c r="H360" s="1">
        <f t="shared" si="30"/>
        <v>0.1</v>
      </c>
      <c r="I360" s="1">
        <f t="shared" si="27"/>
        <v>0.05</v>
      </c>
      <c r="J360" s="1">
        <f t="shared" si="28"/>
        <v>0.1</v>
      </c>
      <c r="K360" s="2">
        <f t="shared" si="29"/>
        <v>2.5049999999999999</v>
      </c>
    </row>
    <row r="361" spans="1:11" x14ac:dyDescent="0.2">
      <c r="A361" t="s">
        <v>9</v>
      </c>
      <c r="B361" t="s">
        <v>13</v>
      </c>
      <c r="C361" t="s">
        <v>34</v>
      </c>
      <c r="D361" t="s">
        <v>27</v>
      </c>
      <c r="E361" t="s">
        <v>32</v>
      </c>
      <c r="F361" s="1">
        <f>F360+11.1%</f>
        <v>1.2659999999999998</v>
      </c>
      <c r="G361" s="1">
        <f t="shared" si="26"/>
        <v>0.1</v>
      </c>
      <c r="H361" s="1">
        <f t="shared" si="30"/>
        <v>0.1</v>
      </c>
      <c r="I361" s="1">
        <f t="shared" si="27"/>
        <v>0.05</v>
      </c>
      <c r="J361" s="1">
        <f t="shared" si="28"/>
        <v>0.1</v>
      </c>
      <c r="K361" s="2">
        <f t="shared" si="29"/>
        <v>2.6160000000000001</v>
      </c>
    </row>
    <row r="362" spans="1:11" x14ac:dyDescent="0.2">
      <c r="A362" t="s">
        <v>1</v>
      </c>
      <c r="B362" t="s">
        <v>13</v>
      </c>
      <c r="C362" t="s">
        <v>34</v>
      </c>
      <c r="D362" t="s">
        <v>28</v>
      </c>
      <c r="E362" t="s">
        <v>32</v>
      </c>
      <c r="F362" s="1">
        <v>0.3</v>
      </c>
      <c r="G362" s="1">
        <f t="shared" si="26"/>
        <v>0.1</v>
      </c>
      <c r="H362" s="1">
        <f t="shared" si="30"/>
        <v>0.1</v>
      </c>
      <c r="I362" s="1">
        <f t="shared" si="27"/>
        <v>0.05</v>
      </c>
      <c r="J362" s="1">
        <f t="shared" si="28"/>
        <v>0.1</v>
      </c>
      <c r="K362" s="2">
        <f t="shared" si="29"/>
        <v>1.65</v>
      </c>
    </row>
    <row r="363" spans="1:11" x14ac:dyDescent="0.2">
      <c r="A363" t="s">
        <v>2</v>
      </c>
      <c r="B363" t="s">
        <v>13</v>
      </c>
      <c r="C363" t="s">
        <v>34</v>
      </c>
      <c r="D363" t="s">
        <v>28</v>
      </c>
      <c r="E363" t="s">
        <v>32</v>
      </c>
      <c r="F363" s="1">
        <f>F362+12.5%</f>
        <v>0.42499999999999999</v>
      </c>
      <c r="G363" s="1">
        <f t="shared" si="26"/>
        <v>0.1</v>
      </c>
      <c r="H363" s="1">
        <f t="shared" si="30"/>
        <v>0.1</v>
      </c>
      <c r="I363" s="1">
        <f t="shared" si="27"/>
        <v>0.05</v>
      </c>
      <c r="J363" s="1">
        <f t="shared" si="28"/>
        <v>0.1</v>
      </c>
      <c r="K363" s="2">
        <f t="shared" si="29"/>
        <v>1.7749999999999999</v>
      </c>
    </row>
    <row r="364" spans="1:11" x14ac:dyDescent="0.2">
      <c r="A364" t="s">
        <v>3</v>
      </c>
      <c r="B364" t="s">
        <v>13</v>
      </c>
      <c r="C364" t="s">
        <v>34</v>
      </c>
      <c r="D364" t="s">
        <v>28</v>
      </c>
      <c r="E364" t="s">
        <v>32</v>
      </c>
      <c r="F364" s="1">
        <f>F363+11.1%</f>
        <v>0.53600000000000003</v>
      </c>
      <c r="G364" s="1">
        <f t="shared" si="26"/>
        <v>0.1</v>
      </c>
      <c r="H364" s="1">
        <f t="shared" si="30"/>
        <v>0.1</v>
      </c>
      <c r="I364" s="1">
        <f t="shared" si="27"/>
        <v>0.05</v>
      </c>
      <c r="J364" s="1">
        <f t="shared" si="28"/>
        <v>0.1</v>
      </c>
      <c r="K364" s="2">
        <f t="shared" si="29"/>
        <v>1.8860000000000001</v>
      </c>
    </row>
    <row r="365" spans="1:11" x14ac:dyDescent="0.2">
      <c r="A365" t="s">
        <v>4</v>
      </c>
      <c r="B365" t="s">
        <v>13</v>
      </c>
      <c r="C365" t="s">
        <v>34</v>
      </c>
      <c r="D365" t="s">
        <v>28</v>
      </c>
      <c r="E365" t="s">
        <v>32</v>
      </c>
      <c r="F365" s="1">
        <f>F364+10%</f>
        <v>0.63600000000000001</v>
      </c>
      <c r="G365" s="1">
        <f t="shared" si="26"/>
        <v>0.1</v>
      </c>
      <c r="H365" s="1">
        <f t="shared" si="30"/>
        <v>0.1</v>
      </c>
      <c r="I365" s="1">
        <f t="shared" si="27"/>
        <v>0.05</v>
      </c>
      <c r="J365" s="1">
        <f t="shared" si="28"/>
        <v>0.1</v>
      </c>
      <c r="K365" s="2">
        <f t="shared" si="29"/>
        <v>1.986</v>
      </c>
    </row>
    <row r="366" spans="1:11" x14ac:dyDescent="0.2">
      <c r="A366" t="s">
        <v>5</v>
      </c>
      <c r="B366" t="s">
        <v>13</v>
      </c>
      <c r="C366" t="s">
        <v>34</v>
      </c>
      <c r="D366" t="s">
        <v>28</v>
      </c>
      <c r="E366" t="s">
        <v>32</v>
      </c>
      <c r="F366" s="1">
        <f>F365+9.1%</f>
        <v>0.72699999999999998</v>
      </c>
      <c r="G366" s="1">
        <f t="shared" si="26"/>
        <v>0.1</v>
      </c>
      <c r="H366" s="1">
        <f t="shared" si="30"/>
        <v>0.1</v>
      </c>
      <c r="I366" s="1">
        <f t="shared" si="27"/>
        <v>0.05</v>
      </c>
      <c r="J366" s="1">
        <f t="shared" si="28"/>
        <v>0.1</v>
      </c>
      <c r="K366" s="2">
        <f t="shared" si="29"/>
        <v>2.077</v>
      </c>
    </row>
    <row r="367" spans="1:11" x14ac:dyDescent="0.2">
      <c r="A367" t="s">
        <v>6</v>
      </c>
      <c r="B367" t="s">
        <v>13</v>
      </c>
      <c r="C367" t="s">
        <v>34</v>
      </c>
      <c r="D367" t="s">
        <v>28</v>
      </c>
      <c r="E367" t="s">
        <v>32</v>
      </c>
      <c r="F367" s="1">
        <f>F366+8.3%</f>
        <v>0.80999999999999994</v>
      </c>
      <c r="G367" s="1">
        <f t="shared" si="26"/>
        <v>0.1</v>
      </c>
      <c r="H367" s="1">
        <f t="shared" si="30"/>
        <v>0.1</v>
      </c>
      <c r="I367" s="1">
        <f t="shared" si="27"/>
        <v>0.05</v>
      </c>
      <c r="J367" s="1">
        <f t="shared" si="28"/>
        <v>0.1</v>
      </c>
      <c r="K367" s="2">
        <f t="shared" si="29"/>
        <v>2.16</v>
      </c>
    </row>
    <row r="368" spans="1:11" x14ac:dyDescent="0.2">
      <c r="A368" t="s">
        <v>11</v>
      </c>
      <c r="B368" t="s">
        <v>13</v>
      </c>
      <c r="C368" t="s">
        <v>34</v>
      </c>
      <c r="D368" t="s">
        <v>28</v>
      </c>
      <c r="E368" t="s">
        <v>32</v>
      </c>
      <c r="F368" s="1">
        <f>F367+7.7%</f>
        <v>0.8869999999999999</v>
      </c>
      <c r="G368" s="1">
        <f t="shared" si="26"/>
        <v>0.1</v>
      </c>
      <c r="H368" s="1">
        <f t="shared" si="30"/>
        <v>0.1</v>
      </c>
      <c r="I368" s="1">
        <f t="shared" si="27"/>
        <v>0.05</v>
      </c>
      <c r="J368" s="1">
        <f t="shared" si="28"/>
        <v>0.1</v>
      </c>
      <c r="K368" s="2">
        <f t="shared" si="29"/>
        <v>2.2370000000000001</v>
      </c>
    </row>
    <row r="369" spans="1:11" x14ac:dyDescent="0.2">
      <c r="A369" t="s">
        <v>7</v>
      </c>
      <c r="B369" t="s">
        <v>13</v>
      </c>
      <c r="C369" t="s">
        <v>34</v>
      </c>
      <c r="D369" t="s">
        <v>28</v>
      </c>
      <c r="E369" t="s">
        <v>32</v>
      </c>
      <c r="F369" s="1">
        <f>F368+14.3%</f>
        <v>1.0299999999999998</v>
      </c>
      <c r="G369" s="1">
        <f t="shared" si="26"/>
        <v>0.1</v>
      </c>
      <c r="H369" s="1">
        <f t="shared" si="30"/>
        <v>0.1</v>
      </c>
      <c r="I369" s="1">
        <f t="shared" si="27"/>
        <v>0.05</v>
      </c>
      <c r="J369" s="1">
        <f t="shared" si="28"/>
        <v>0.1</v>
      </c>
      <c r="K369" s="2">
        <f t="shared" si="29"/>
        <v>2.38</v>
      </c>
    </row>
    <row r="370" spans="1:11" x14ac:dyDescent="0.2">
      <c r="A370" t="s">
        <v>8</v>
      </c>
      <c r="B370" t="s">
        <v>13</v>
      </c>
      <c r="C370" t="s">
        <v>34</v>
      </c>
      <c r="D370" t="s">
        <v>28</v>
      </c>
      <c r="E370" t="s">
        <v>32</v>
      </c>
      <c r="F370" s="1">
        <f>F369+12.5%</f>
        <v>1.1549999999999998</v>
      </c>
      <c r="G370" s="1">
        <f t="shared" si="26"/>
        <v>0.1</v>
      </c>
      <c r="H370" s="1">
        <f t="shared" si="30"/>
        <v>0.1</v>
      </c>
      <c r="I370" s="1">
        <f t="shared" si="27"/>
        <v>0.05</v>
      </c>
      <c r="J370" s="1">
        <f t="shared" si="28"/>
        <v>0.1</v>
      </c>
      <c r="K370" s="2">
        <f t="shared" si="29"/>
        <v>2.5049999999999999</v>
      </c>
    </row>
    <row r="371" spans="1:11" x14ac:dyDescent="0.2">
      <c r="A371" t="s">
        <v>9</v>
      </c>
      <c r="B371" t="s">
        <v>13</v>
      </c>
      <c r="C371" t="s">
        <v>34</v>
      </c>
      <c r="D371" t="s">
        <v>28</v>
      </c>
      <c r="E371" t="s">
        <v>32</v>
      </c>
      <c r="F371" s="1">
        <f>F370+11.1%</f>
        <v>1.2659999999999998</v>
      </c>
      <c r="G371" s="1">
        <f t="shared" ref="G371:G434" si="31">IF(C371="Automatic",10%,0%)</f>
        <v>0.1</v>
      </c>
      <c r="H371" s="1">
        <f t="shared" si="30"/>
        <v>0.1</v>
      </c>
      <c r="I371" s="1">
        <f t="shared" ref="I371:I434" si="32">IF(E371="2000-2007",0%,IF(E371="2008-2015",5%,10%))</f>
        <v>0.05</v>
      </c>
      <c r="J371" s="1">
        <f t="shared" ref="J371:J434" si="33">IF(B371="low",10%,0%)</f>
        <v>0.1</v>
      </c>
      <c r="K371" s="2">
        <f t="shared" ref="K371:K434" si="34">F371+G371+H371+I371+J371+1</f>
        <v>2.6160000000000001</v>
      </c>
    </row>
    <row r="372" spans="1:11" x14ac:dyDescent="0.2">
      <c r="A372" t="s">
        <v>1</v>
      </c>
      <c r="B372" t="s">
        <v>13</v>
      </c>
      <c r="C372" t="s">
        <v>34</v>
      </c>
      <c r="D372" t="s">
        <v>29</v>
      </c>
      <c r="E372" t="s">
        <v>32</v>
      </c>
      <c r="F372" s="1">
        <v>0.3</v>
      </c>
      <c r="G372" s="1">
        <f t="shared" si="31"/>
        <v>0.1</v>
      </c>
      <c r="H372" s="1">
        <f t="shared" si="30"/>
        <v>0.15</v>
      </c>
      <c r="I372" s="1">
        <f t="shared" si="32"/>
        <v>0.05</v>
      </c>
      <c r="J372" s="1">
        <f t="shared" si="33"/>
        <v>0.1</v>
      </c>
      <c r="K372" s="2">
        <f t="shared" si="34"/>
        <v>1.7000000000000002</v>
      </c>
    </row>
    <row r="373" spans="1:11" x14ac:dyDescent="0.2">
      <c r="A373" t="s">
        <v>2</v>
      </c>
      <c r="B373" t="s">
        <v>13</v>
      </c>
      <c r="C373" t="s">
        <v>34</v>
      </c>
      <c r="D373" t="s">
        <v>29</v>
      </c>
      <c r="E373" t="s">
        <v>32</v>
      </c>
      <c r="F373" s="1">
        <f>F372+12.5%</f>
        <v>0.42499999999999999</v>
      </c>
      <c r="G373" s="1">
        <f t="shared" si="31"/>
        <v>0.1</v>
      </c>
      <c r="H373" s="1">
        <f t="shared" si="30"/>
        <v>0.15</v>
      </c>
      <c r="I373" s="1">
        <f t="shared" si="32"/>
        <v>0.05</v>
      </c>
      <c r="J373" s="1">
        <f t="shared" si="33"/>
        <v>0.1</v>
      </c>
      <c r="K373" s="2">
        <f t="shared" si="34"/>
        <v>1.8250000000000002</v>
      </c>
    </row>
    <row r="374" spans="1:11" x14ac:dyDescent="0.2">
      <c r="A374" t="s">
        <v>3</v>
      </c>
      <c r="B374" t="s">
        <v>13</v>
      </c>
      <c r="C374" t="s">
        <v>34</v>
      </c>
      <c r="D374" t="s">
        <v>29</v>
      </c>
      <c r="E374" t="s">
        <v>32</v>
      </c>
      <c r="F374" s="1">
        <f>F373+11.1%</f>
        <v>0.53600000000000003</v>
      </c>
      <c r="G374" s="1">
        <f t="shared" si="31"/>
        <v>0.1</v>
      </c>
      <c r="H374" s="1">
        <f t="shared" si="30"/>
        <v>0.15</v>
      </c>
      <c r="I374" s="1">
        <f t="shared" si="32"/>
        <v>0.05</v>
      </c>
      <c r="J374" s="1">
        <f t="shared" si="33"/>
        <v>0.1</v>
      </c>
      <c r="K374" s="2">
        <f t="shared" si="34"/>
        <v>1.9359999999999999</v>
      </c>
    </row>
    <row r="375" spans="1:11" x14ac:dyDescent="0.2">
      <c r="A375" t="s">
        <v>4</v>
      </c>
      <c r="B375" t="s">
        <v>13</v>
      </c>
      <c r="C375" t="s">
        <v>34</v>
      </c>
      <c r="D375" t="s">
        <v>29</v>
      </c>
      <c r="E375" t="s">
        <v>32</v>
      </c>
      <c r="F375" s="1">
        <f>F374+10%</f>
        <v>0.63600000000000001</v>
      </c>
      <c r="G375" s="1">
        <f t="shared" si="31"/>
        <v>0.1</v>
      </c>
      <c r="H375" s="1">
        <f t="shared" si="30"/>
        <v>0.15</v>
      </c>
      <c r="I375" s="1">
        <f t="shared" si="32"/>
        <v>0.05</v>
      </c>
      <c r="J375" s="1">
        <f t="shared" si="33"/>
        <v>0.1</v>
      </c>
      <c r="K375" s="2">
        <f t="shared" si="34"/>
        <v>2.036</v>
      </c>
    </row>
    <row r="376" spans="1:11" x14ac:dyDescent="0.2">
      <c r="A376" t="s">
        <v>5</v>
      </c>
      <c r="B376" t="s">
        <v>13</v>
      </c>
      <c r="C376" t="s">
        <v>34</v>
      </c>
      <c r="D376" t="s">
        <v>29</v>
      </c>
      <c r="E376" t="s">
        <v>32</v>
      </c>
      <c r="F376" s="1">
        <f>F375+9.1%</f>
        <v>0.72699999999999998</v>
      </c>
      <c r="G376" s="1">
        <f t="shared" si="31"/>
        <v>0.1</v>
      </c>
      <c r="H376" s="1">
        <f t="shared" si="30"/>
        <v>0.15</v>
      </c>
      <c r="I376" s="1">
        <f t="shared" si="32"/>
        <v>0.05</v>
      </c>
      <c r="J376" s="1">
        <f t="shared" si="33"/>
        <v>0.1</v>
      </c>
      <c r="K376" s="2">
        <f t="shared" si="34"/>
        <v>2.1269999999999998</v>
      </c>
    </row>
    <row r="377" spans="1:11" x14ac:dyDescent="0.2">
      <c r="A377" t="s">
        <v>6</v>
      </c>
      <c r="B377" t="s">
        <v>13</v>
      </c>
      <c r="C377" t="s">
        <v>34</v>
      </c>
      <c r="D377" t="s">
        <v>29</v>
      </c>
      <c r="E377" t="s">
        <v>32</v>
      </c>
      <c r="F377" s="1">
        <f>F376+8.3%</f>
        <v>0.80999999999999994</v>
      </c>
      <c r="G377" s="1">
        <f t="shared" si="31"/>
        <v>0.1</v>
      </c>
      <c r="H377" s="1">
        <f t="shared" si="30"/>
        <v>0.15</v>
      </c>
      <c r="I377" s="1">
        <f t="shared" si="32"/>
        <v>0.05</v>
      </c>
      <c r="J377" s="1">
        <f t="shared" si="33"/>
        <v>0.1</v>
      </c>
      <c r="K377" s="2">
        <f t="shared" si="34"/>
        <v>2.21</v>
      </c>
    </row>
    <row r="378" spans="1:11" x14ac:dyDescent="0.2">
      <c r="A378" t="s">
        <v>11</v>
      </c>
      <c r="B378" t="s">
        <v>13</v>
      </c>
      <c r="C378" t="s">
        <v>34</v>
      </c>
      <c r="D378" t="s">
        <v>29</v>
      </c>
      <c r="E378" t="s">
        <v>32</v>
      </c>
      <c r="F378" s="1">
        <f>F377+7.7%</f>
        <v>0.8869999999999999</v>
      </c>
      <c r="G378" s="1">
        <f t="shared" si="31"/>
        <v>0.1</v>
      </c>
      <c r="H378" s="1">
        <f t="shared" si="30"/>
        <v>0.15</v>
      </c>
      <c r="I378" s="1">
        <f t="shared" si="32"/>
        <v>0.05</v>
      </c>
      <c r="J378" s="1">
        <f t="shared" si="33"/>
        <v>0.1</v>
      </c>
      <c r="K378" s="2">
        <f t="shared" si="34"/>
        <v>2.2869999999999999</v>
      </c>
    </row>
    <row r="379" spans="1:11" x14ac:dyDescent="0.2">
      <c r="A379" t="s">
        <v>7</v>
      </c>
      <c r="B379" t="s">
        <v>13</v>
      </c>
      <c r="C379" t="s">
        <v>34</v>
      </c>
      <c r="D379" t="s">
        <v>29</v>
      </c>
      <c r="E379" t="s">
        <v>32</v>
      </c>
      <c r="F379" s="1">
        <f>F378+14.3%</f>
        <v>1.0299999999999998</v>
      </c>
      <c r="G379" s="1">
        <f t="shared" si="31"/>
        <v>0.1</v>
      </c>
      <c r="H379" s="1">
        <f t="shared" si="30"/>
        <v>0.15</v>
      </c>
      <c r="I379" s="1">
        <f t="shared" si="32"/>
        <v>0.05</v>
      </c>
      <c r="J379" s="1">
        <f t="shared" si="33"/>
        <v>0.1</v>
      </c>
      <c r="K379" s="2">
        <f t="shared" si="34"/>
        <v>2.4299999999999997</v>
      </c>
    </row>
    <row r="380" spans="1:11" x14ac:dyDescent="0.2">
      <c r="A380" t="s">
        <v>8</v>
      </c>
      <c r="B380" t="s">
        <v>13</v>
      </c>
      <c r="C380" t="s">
        <v>34</v>
      </c>
      <c r="D380" t="s">
        <v>29</v>
      </c>
      <c r="E380" t="s">
        <v>32</v>
      </c>
      <c r="F380" s="1">
        <f>F379+12.5%</f>
        <v>1.1549999999999998</v>
      </c>
      <c r="G380" s="1">
        <f t="shared" si="31"/>
        <v>0.1</v>
      </c>
      <c r="H380" s="1">
        <f t="shared" si="30"/>
        <v>0.15</v>
      </c>
      <c r="I380" s="1">
        <f t="shared" si="32"/>
        <v>0.05</v>
      </c>
      <c r="J380" s="1">
        <f t="shared" si="33"/>
        <v>0.1</v>
      </c>
      <c r="K380" s="2">
        <f t="shared" si="34"/>
        <v>2.5549999999999997</v>
      </c>
    </row>
    <row r="381" spans="1:11" x14ac:dyDescent="0.2">
      <c r="A381" t="s">
        <v>9</v>
      </c>
      <c r="B381" t="s">
        <v>13</v>
      </c>
      <c r="C381" t="s">
        <v>34</v>
      </c>
      <c r="D381" t="s">
        <v>29</v>
      </c>
      <c r="E381" t="s">
        <v>32</v>
      </c>
      <c r="F381" s="1">
        <f>F380+11.1%</f>
        <v>1.2659999999999998</v>
      </c>
      <c r="G381" s="1">
        <f t="shared" si="31"/>
        <v>0.1</v>
      </c>
      <c r="H381" s="1">
        <f t="shared" si="30"/>
        <v>0.15</v>
      </c>
      <c r="I381" s="1">
        <f t="shared" si="32"/>
        <v>0.05</v>
      </c>
      <c r="J381" s="1">
        <f t="shared" si="33"/>
        <v>0.1</v>
      </c>
      <c r="K381" s="2">
        <f t="shared" si="34"/>
        <v>2.6659999999999999</v>
      </c>
    </row>
    <row r="382" spans="1:11" x14ac:dyDescent="0.2">
      <c r="A382" t="s">
        <v>1</v>
      </c>
      <c r="B382" t="s">
        <v>13</v>
      </c>
      <c r="C382" t="s">
        <v>34</v>
      </c>
      <c r="D382" t="s">
        <v>30</v>
      </c>
      <c r="E382" t="s">
        <v>32</v>
      </c>
      <c r="F382" s="1">
        <v>0.3</v>
      </c>
      <c r="G382" s="1">
        <f t="shared" si="31"/>
        <v>0.1</v>
      </c>
      <c r="H382" s="1">
        <f t="shared" si="30"/>
        <v>0.15</v>
      </c>
      <c r="I382" s="1">
        <f t="shared" si="32"/>
        <v>0.05</v>
      </c>
      <c r="J382" s="1">
        <f t="shared" si="33"/>
        <v>0.1</v>
      </c>
      <c r="K382" s="2">
        <f t="shared" si="34"/>
        <v>1.7000000000000002</v>
      </c>
    </row>
    <row r="383" spans="1:11" x14ac:dyDescent="0.2">
      <c r="A383" t="s">
        <v>2</v>
      </c>
      <c r="B383" t="s">
        <v>13</v>
      </c>
      <c r="C383" t="s">
        <v>34</v>
      </c>
      <c r="D383" t="s">
        <v>30</v>
      </c>
      <c r="E383" t="s">
        <v>32</v>
      </c>
      <c r="F383" s="1">
        <f>F382+12.5%</f>
        <v>0.42499999999999999</v>
      </c>
      <c r="G383" s="1">
        <f t="shared" si="31"/>
        <v>0.1</v>
      </c>
      <c r="H383" s="1">
        <f t="shared" si="30"/>
        <v>0.15</v>
      </c>
      <c r="I383" s="1">
        <f t="shared" si="32"/>
        <v>0.05</v>
      </c>
      <c r="J383" s="1">
        <f t="shared" si="33"/>
        <v>0.1</v>
      </c>
      <c r="K383" s="2">
        <f t="shared" si="34"/>
        <v>1.8250000000000002</v>
      </c>
    </row>
    <row r="384" spans="1:11" x14ac:dyDescent="0.2">
      <c r="A384" t="s">
        <v>3</v>
      </c>
      <c r="B384" t="s">
        <v>13</v>
      </c>
      <c r="C384" t="s">
        <v>34</v>
      </c>
      <c r="D384" t="s">
        <v>30</v>
      </c>
      <c r="E384" t="s">
        <v>32</v>
      </c>
      <c r="F384" s="1">
        <f>F383+11.1%</f>
        <v>0.53600000000000003</v>
      </c>
      <c r="G384" s="1">
        <f t="shared" si="31"/>
        <v>0.1</v>
      </c>
      <c r="H384" s="1">
        <f t="shared" si="30"/>
        <v>0.15</v>
      </c>
      <c r="I384" s="1">
        <f t="shared" si="32"/>
        <v>0.05</v>
      </c>
      <c r="J384" s="1">
        <f t="shared" si="33"/>
        <v>0.1</v>
      </c>
      <c r="K384" s="2">
        <f t="shared" si="34"/>
        <v>1.9359999999999999</v>
      </c>
    </row>
    <row r="385" spans="1:11" x14ac:dyDescent="0.2">
      <c r="A385" t="s">
        <v>4</v>
      </c>
      <c r="B385" t="s">
        <v>13</v>
      </c>
      <c r="C385" t="s">
        <v>34</v>
      </c>
      <c r="D385" t="s">
        <v>30</v>
      </c>
      <c r="E385" t="s">
        <v>32</v>
      </c>
      <c r="F385" s="1">
        <f>F384+10%</f>
        <v>0.63600000000000001</v>
      </c>
      <c r="G385" s="1">
        <f t="shared" si="31"/>
        <v>0.1</v>
      </c>
      <c r="H385" s="1">
        <f t="shared" si="30"/>
        <v>0.15</v>
      </c>
      <c r="I385" s="1">
        <f t="shared" si="32"/>
        <v>0.05</v>
      </c>
      <c r="J385" s="1">
        <f t="shared" si="33"/>
        <v>0.1</v>
      </c>
      <c r="K385" s="2">
        <f t="shared" si="34"/>
        <v>2.036</v>
      </c>
    </row>
    <row r="386" spans="1:11" x14ac:dyDescent="0.2">
      <c r="A386" t="s">
        <v>5</v>
      </c>
      <c r="B386" t="s">
        <v>13</v>
      </c>
      <c r="C386" t="s">
        <v>34</v>
      </c>
      <c r="D386" t="s">
        <v>30</v>
      </c>
      <c r="E386" t="s">
        <v>32</v>
      </c>
      <c r="F386" s="1">
        <f>F385+9.1%</f>
        <v>0.72699999999999998</v>
      </c>
      <c r="G386" s="1">
        <f t="shared" si="31"/>
        <v>0.1</v>
      </c>
      <c r="H386" s="1">
        <f t="shared" si="30"/>
        <v>0.15</v>
      </c>
      <c r="I386" s="1">
        <f t="shared" si="32"/>
        <v>0.05</v>
      </c>
      <c r="J386" s="1">
        <f t="shared" si="33"/>
        <v>0.1</v>
      </c>
      <c r="K386" s="2">
        <f t="shared" si="34"/>
        <v>2.1269999999999998</v>
      </c>
    </row>
    <row r="387" spans="1:11" x14ac:dyDescent="0.2">
      <c r="A387" t="s">
        <v>6</v>
      </c>
      <c r="B387" t="s">
        <v>13</v>
      </c>
      <c r="C387" t="s">
        <v>34</v>
      </c>
      <c r="D387" t="s">
        <v>30</v>
      </c>
      <c r="E387" t="s">
        <v>32</v>
      </c>
      <c r="F387" s="1">
        <f>F386+8.3%</f>
        <v>0.80999999999999994</v>
      </c>
      <c r="G387" s="1">
        <f t="shared" si="31"/>
        <v>0.1</v>
      </c>
      <c r="H387" s="1">
        <f t="shared" ref="H387:H450" si="35">IF(D387="1000 CC", 0%, IF(OR(D387="1200 CC",D387="1400 CC"), 5%,IF(OR(D387="2000 CC", D387="2400 CC", D387="3000 CC"),15%,10%)))</f>
        <v>0.15</v>
      </c>
      <c r="I387" s="1">
        <f t="shared" si="32"/>
        <v>0.05</v>
      </c>
      <c r="J387" s="1">
        <f t="shared" si="33"/>
        <v>0.1</v>
      </c>
      <c r="K387" s="2">
        <f t="shared" si="34"/>
        <v>2.21</v>
      </c>
    </row>
    <row r="388" spans="1:11" x14ac:dyDescent="0.2">
      <c r="A388" t="s">
        <v>11</v>
      </c>
      <c r="B388" t="s">
        <v>13</v>
      </c>
      <c r="C388" t="s">
        <v>34</v>
      </c>
      <c r="D388" t="s">
        <v>30</v>
      </c>
      <c r="E388" t="s">
        <v>32</v>
      </c>
      <c r="F388" s="1">
        <f>F387+7.7%</f>
        <v>0.8869999999999999</v>
      </c>
      <c r="G388" s="1">
        <f t="shared" si="31"/>
        <v>0.1</v>
      </c>
      <c r="H388" s="1">
        <f t="shared" si="35"/>
        <v>0.15</v>
      </c>
      <c r="I388" s="1">
        <f t="shared" si="32"/>
        <v>0.05</v>
      </c>
      <c r="J388" s="1">
        <f t="shared" si="33"/>
        <v>0.1</v>
      </c>
      <c r="K388" s="2">
        <f t="shared" si="34"/>
        <v>2.2869999999999999</v>
      </c>
    </row>
    <row r="389" spans="1:11" x14ac:dyDescent="0.2">
      <c r="A389" t="s">
        <v>7</v>
      </c>
      <c r="B389" t="s">
        <v>13</v>
      </c>
      <c r="C389" t="s">
        <v>34</v>
      </c>
      <c r="D389" t="s">
        <v>30</v>
      </c>
      <c r="E389" t="s">
        <v>32</v>
      </c>
      <c r="F389" s="1">
        <f>F388+14.3%</f>
        <v>1.0299999999999998</v>
      </c>
      <c r="G389" s="1">
        <f t="shared" si="31"/>
        <v>0.1</v>
      </c>
      <c r="H389" s="1">
        <f t="shared" si="35"/>
        <v>0.15</v>
      </c>
      <c r="I389" s="1">
        <f t="shared" si="32"/>
        <v>0.05</v>
      </c>
      <c r="J389" s="1">
        <f t="shared" si="33"/>
        <v>0.1</v>
      </c>
      <c r="K389" s="2">
        <f t="shared" si="34"/>
        <v>2.4299999999999997</v>
      </c>
    </row>
    <row r="390" spans="1:11" x14ac:dyDescent="0.2">
      <c r="A390" t="s">
        <v>8</v>
      </c>
      <c r="B390" t="s">
        <v>13</v>
      </c>
      <c r="C390" t="s">
        <v>34</v>
      </c>
      <c r="D390" t="s">
        <v>30</v>
      </c>
      <c r="E390" t="s">
        <v>32</v>
      </c>
      <c r="F390" s="1">
        <f>F389+12.5%</f>
        <v>1.1549999999999998</v>
      </c>
      <c r="G390" s="1">
        <f t="shared" si="31"/>
        <v>0.1</v>
      </c>
      <c r="H390" s="1">
        <f t="shared" si="35"/>
        <v>0.15</v>
      </c>
      <c r="I390" s="1">
        <f t="shared" si="32"/>
        <v>0.05</v>
      </c>
      <c r="J390" s="1">
        <f t="shared" si="33"/>
        <v>0.1</v>
      </c>
      <c r="K390" s="2">
        <f t="shared" si="34"/>
        <v>2.5549999999999997</v>
      </c>
    </row>
    <row r="391" spans="1:11" x14ac:dyDescent="0.2">
      <c r="A391" t="s">
        <v>9</v>
      </c>
      <c r="B391" t="s">
        <v>13</v>
      </c>
      <c r="C391" t="s">
        <v>34</v>
      </c>
      <c r="D391" t="s">
        <v>30</v>
      </c>
      <c r="E391" t="s">
        <v>32</v>
      </c>
      <c r="F391" s="1">
        <f>F390+11.1%</f>
        <v>1.2659999999999998</v>
      </c>
      <c r="G391" s="1">
        <f t="shared" si="31"/>
        <v>0.1</v>
      </c>
      <c r="H391" s="1">
        <f t="shared" si="35"/>
        <v>0.15</v>
      </c>
      <c r="I391" s="1">
        <f t="shared" si="32"/>
        <v>0.05</v>
      </c>
      <c r="J391" s="1">
        <f t="shared" si="33"/>
        <v>0.1</v>
      </c>
      <c r="K391" s="2">
        <f t="shared" si="34"/>
        <v>2.6659999999999999</v>
      </c>
    </row>
    <row r="392" spans="1:11" x14ac:dyDescent="0.2">
      <c r="A392" t="s">
        <v>1</v>
      </c>
      <c r="B392" t="s">
        <v>13</v>
      </c>
      <c r="C392" t="s">
        <v>34</v>
      </c>
      <c r="D392" t="s">
        <v>31</v>
      </c>
      <c r="E392" t="s">
        <v>32</v>
      </c>
      <c r="F392" s="1">
        <v>0.3</v>
      </c>
      <c r="G392" s="1">
        <f t="shared" si="31"/>
        <v>0.1</v>
      </c>
      <c r="H392" s="1">
        <f t="shared" si="35"/>
        <v>0.15</v>
      </c>
      <c r="I392" s="1">
        <f t="shared" si="32"/>
        <v>0.05</v>
      </c>
      <c r="J392" s="1">
        <f t="shared" si="33"/>
        <v>0.1</v>
      </c>
      <c r="K392" s="2">
        <f t="shared" si="34"/>
        <v>1.7000000000000002</v>
      </c>
    </row>
    <row r="393" spans="1:11" x14ac:dyDescent="0.2">
      <c r="A393" t="s">
        <v>2</v>
      </c>
      <c r="B393" t="s">
        <v>13</v>
      </c>
      <c r="C393" t="s">
        <v>34</v>
      </c>
      <c r="D393" t="s">
        <v>31</v>
      </c>
      <c r="E393" t="s">
        <v>32</v>
      </c>
      <c r="F393" s="1">
        <f>F392+12.5%</f>
        <v>0.42499999999999999</v>
      </c>
      <c r="G393" s="1">
        <f t="shared" si="31"/>
        <v>0.1</v>
      </c>
      <c r="H393" s="1">
        <f t="shared" si="35"/>
        <v>0.15</v>
      </c>
      <c r="I393" s="1">
        <f t="shared" si="32"/>
        <v>0.05</v>
      </c>
      <c r="J393" s="1">
        <f t="shared" si="33"/>
        <v>0.1</v>
      </c>
      <c r="K393" s="2">
        <f t="shared" si="34"/>
        <v>1.8250000000000002</v>
      </c>
    </row>
    <row r="394" spans="1:11" x14ac:dyDescent="0.2">
      <c r="A394" t="s">
        <v>3</v>
      </c>
      <c r="B394" t="s">
        <v>13</v>
      </c>
      <c r="C394" t="s">
        <v>34</v>
      </c>
      <c r="D394" t="s">
        <v>31</v>
      </c>
      <c r="E394" t="s">
        <v>32</v>
      </c>
      <c r="F394" s="1">
        <f>F393+11.1%</f>
        <v>0.53600000000000003</v>
      </c>
      <c r="G394" s="1">
        <f t="shared" si="31"/>
        <v>0.1</v>
      </c>
      <c r="H394" s="1">
        <f t="shared" si="35"/>
        <v>0.15</v>
      </c>
      <c r="I394" s="1">
        <f t="shared" si="32"/>
        <v>0.05</v>
      </c>
      <c r="J394" s="1">
        <f t="shared" si="33"/>
        <v>0.1</v>
      </c>
      <c r="K394" s="2">
        <f t="shared" si="34"/>
        <v>1.9359999999999999</v>
      </c>
    </row>
    <row r="395" spans="1:11" x14ac:dyDescent="0.2">
      <c r="A395" t="s">
        <v>4</v>
      </c>
      <c r="B395" t="s">
        <v>13</v>
      </c>
      <c r="C395" t="s">
        <v>34</v>
      </c>
      <c r="D395" t="s">
        <v>31</v>
      </c>
      <c r="E395" t="s">
        <v>32</v>
      </c>
      <c r="F395" s="1">
        <f>F394+10%</f>
        <v>0.63600000000000001</v>
      </c>
      <c r="G395" s="1">
        <f t="shared" si="31"/>
        <v>0.1</v>
      </c>
      <c r="H395" s="1">
        <f t="shared" si="35"/>
        <v>0.15</v>
      </c>
      <c r="I395" s="1">
        <f t="shared" si="32"/>
        <v>0.05</v>
      </c>
      <c r="J395" s="1">
        <f t="shared" si="33"/>
        <v>0.1</v>
      </c>
      <c r="K395" s="2">
        <f t="shared" si="34"/>
        <v>2.036</v>
      </c>
    </row>
    <row r="396" spans="1:11" x14ac:dyDescent="0.2">
      <c r="A396" t="s">
        <v>5</v>
      </c>
      <c r="B396" t="s">
        <v>13</v>
      </c>
      <c r="C396" t="s">
        <v>34</v>
      </c>
      <c r="D396" t="s">
        <v>31</v>
      </c>
      <c r="E396" t="s">
        <v>32</v>
      </c>
      <c r="F396" s="1">
        <f>F395+9.1%</f>
        <v>0.72699999999999998</v>
      </c>
      <c r="G396" s="1">
        <f t="shared" si="31"/>
        <v>0.1</v>
      </c>
      <c r="H396" s="1">
        <f t="shared" si="35"/>
        <v>0.15</v>
      </c>
      <c r="I396" s="1">
        <f t="shared" si="32"/>
        <v>0.05</v>
      </c>
      <c r="J396" s="1">
        <f t="shared" si="33"/>
        <v>0.1</v>
      </c>
      <c r="K396" s="2">
        <f t="shared" si="34"/>
        <v>2.1269999999999998</v>
      </c>
    </row>
    <row r="397" spans="1:11" x14ac:dyDescent="0.2">
      <c r="A397" t="s">
        <v>6</v>
      </c>
      <c r="B397" t="s">
        <v>13</v>
      </c>
      <c r="C397" t="s">
        <v>34</v>
      </c>
      <c r="D397" t="s">
        <v>31</v>
      </c>
      <c r="E397" t="s">
        <v>32</v>
      </c>
      <c r="F397" s="1">
        <f>F396+8.3%</f>
        <v>0.80999999999999994</v>
      </c>
      <c r="G397" s="1">
        <f t="shared" si="31"/>
        <v>0.1</v>
      </c>
      <c r="H397" s="1">
        <f t="shared" si="35"/>
        <v>0.15</v>
      </c>
      <c r="I397" s="1">
        <f t="shared" si="32"/>
        <v>0.05</v>
      </c>
      <c r="J397" s="1">
        <f t="shared" si="33"/>
        <v>0.1</v>
      </c>
      <c r="K397" s="2">
        <f t="shared" si="34"/>
        <v>2.21</v>
      </c>
    </row>
    <row r="398" spans="1:11" x14ac:dyDescent="0.2">
      <c r="A398" t="s">
        <v>11</v>
      </c>
      <c r="B398" t="s">
        <v>13</v>
      </c>
      <c r="C398" t="s">
        <v>34</v>
      </c>
      <c r="D398" t="s">
        <v>31</v>
      </c>
      <c r="E398" t="s">
        <v>32</v>
      </c>
      <c r="F398" s="1">
        <f>F397+7.7%</f>
        <v>0.8869999999999999</v>
      </c>
      <c r="G398" s="1">
        <f t="shared" si="31"/>
        <v>0.1</v>
      </c>
      <c r="H398" s="1">
        <f t="shared" si="35"/>
        <v>0.15</v>
      </c>
      <c r="I398" s="1">
        <f t="shared" si="32"/>
        <v>0.05</v>
      </c>
      <c r="J398" s="1">
        <f t="shared" si="33"/>
        <v>0.1</v>
      </c>
      <c r="K398" s="2">
        <f t="shared" si="34"/>
        <v>2.2869999999999999</v>
      </c>
    </row>
    <row r="399" spans="1:11" x14ac:dyDescent="0.2">
      <c r="A399" t="s">
        <v>7</v>
      </c>
      <c r="B399" t="s">
        <v>13</v>
      </c>
      <c r="C399" t="s">
        <v>34</v>
      </c>
      <c r="D399" t="s">
        <v>31</v>
      </c>
      <c r="E399" t="s">
        <v>32</v>
      </c>
      <c r="F399" s="1">
        <f>F398+14.3%</f>
        <v>1.0299999999999998</v>
      </c>
      <c r="G399" s="1">
        <f t="shared" si="31"/>
        <v>0.1</v>
      </c>
      <c r="H399" s="1">
        <f t="shared" si="35"/>
        <v>0.15</v>
      </c>
      <c r="I399" s="1">
        <f t="shared" si="32"/>
        <v>0.05</v>
      </c>
      <c r="J399" s="1">
        <f t="shared" si="33"/>
        <v>0.1</v>
      </c>
      <c r="K399" s="2">
        <f t="shared" si="34"/>
        <v>2.4299999999999997</v>
      </c>
    </row>
    <row r="400" spans="1:11" x14ac:dyDescent="0.2">
      <c r="A400" t="s">
        <v>8</v>
      </c>
      <c r="B400" t="s">
        <v>13</v>
      </c>
      <c r="C400" t="s">
        <v>34</v>
      </c>
      <c r="D400" t="s">
        <v>31</v>
      </c>
      <c r="E400" t="s">
        <v>32</v>
      </c>
      <c r="F400" s="1">
        <f>F399+12.5%</f>
        <v>1.1549999999999998</v>
      </c>
      <c r="G400" s="1">
        <f t="shared" si="31"/>
        <v>0.1</v>
      </c>
      <c r="H400" s="1">
        <f t="shared" si="35"/>
        <v>0.15</v>
      </c>
      <c r="I400" s="1">
        <f t="shared" si="32"/>
        <v>0.05</v>
      </c>
      <c r="J400" s="1">
        <f t="shared" si="33"/>
        <v>0.1</v>
      </c>
      <c r="K400" s="2">
        <f t="shared" si="34"/>
        <v>2.5549999999999997</v>
      </c>
    </row>
    <row r="401" spans="1:11" x14ac:dyDescent="0.2">
      <c r="A401" s="3" t="s">
        <v>9</v>
      </c>
      <c r="B401" t="s">
        <v>13</v>
      </c>
      <c r="C401" t="s">
        <v>34</v>
      </c>
      <c r="D401" t="s">
        <v>31</v>
      </c>
      <c r="E401" t="s">
        <v>32</v>
      </c>
      <c r="F401" s="1">
        <f>F400+11.1%</f>
        <v>1.2659999999999998</v>
      </c>
      <c r="G401" s="1">
        <f t="shared" si="31"/>
        <v>0.1</v>
      </c>
      <c r="H401" s="1">
        <f t="shared" si="35"/>
        <v>0.15</v>
      </c>
      <c r="I401" s="1">
        <f t="shared" si="32"/>
        <v>0.05</v>
      </c>
      <c r="J401" s="1">
        <f t="shared" si="33"/>
        <v>0.1</v>
      </c>
      <c r="K401" s="2">
        <f t="shared" si="34"/>
        <v>2.6659999999999999</v>
      </c>
    </row>
    <row r="402" spans="1:11" x14ac:dyDescent="0.2">
      <c r="A402" t="s">
        <v>1</v>
      </c>
      <c r="B402" t="s">
        <v>13</v>
      </c>
      <c r="C402" t="s">
        <v>34</v>
      </c>
      <c r="D402" t="s">
        <v>20</v>
      </c>
      <c r="E402" t="s">
        <v>33</v>
      </c>
      <c r="F402" s="1">
        <v>0.3</v>
      </c>
      <c r="G402" s="1">
        <f t="shared" si="31"/>
        <v>0.1</v>
      </c>
      <c r="H402" s="1">
        <f t="shared" si="35"/>
        <v>0</v>
      </c>
      <c r="I402" s="1">
        <f t="shared" si="32"/>
        <v>0.1</v>
      </c>
      <c r="J402" s="1">
        <f t="shared" si="33"/>
        <v>0.1</v>
      </c>
      <c r="K402" s="2">
        <f t="shared" si="34"/>
        <v>1.6</v>
      </c>
    </row>
    <row r="403" spans="1:11" x14ac:dyDescent="0.2">
      <c r="A403" t="s">
        <v>2</v>
      </c>
      <c r="B403" t="s">
        <v>13</v>
      </c>
      <c r="C403" t="s">
        <v>34</v>
      </c>
      <c r="D403" t="s">
        <v>20</v>
      </c>
      <c r="E403" t="s">
        <v>33</v>
      </c>
      <c r="F403" s="1">
        <f>F402+12.5%</f>
        <v>0.42499999999999999</v>
      </c>
      <c r="G403" s="1">
        <f t="shared" si="31"/>
        <v>0.1</v>
      </c>
      <c r="H403" s="1">
        <f t="shared" si="35"/>
        <v>0</v>
      </c>
      <c r="I403" s="1">
        <f t="shared" si="32"/>
        <v>0.1</v>
      </c>
      <c r="J403" s="1">
        <f t="shared" si="33"/>
        <v>0.1</v>
      </c>
      <c r="K403" s="2">
        <f t="shared" si="34"/>
        <v>1.7250000000000001</v>
      </c>
    </row>
    <row r="404" spans="1:11" x14ac:dyDescent="0.2">
      <c r="A404" t="s">
        <v>3</v>
      </c>
      <c r="B404" t="s">
        <v>13</v>
      </c>
      <c r="C404" t="s">
        <v>34</v>
      </c>
      <c r="D404" t="s">
        <v>20</v>
      </c>
      <c r="E404" t="s">
        <v>33</v>
      </c>
      <c r="F404" s="1">
        <f>F403+11.1%</f>
        <v>0.53600000000000003</v>
      </c>
      <c r="G404" s="1">
        <f t="shared" si="31"/>
        <v>0.1</v>
      </c>
      <c r="H404" s="1">
        <f t="shared" si="35"/>
        <v>0</v>
      </c>
      <c r="I404" s="1">
        <f t="shared" si="32"/>
        <v>0.1</v>
      </c>
      <c r="J404" s="1">
        <f t="shared" si="33"/>
        <v>0.1</v>
      </c>
      <c r="K404" s="2">
        <f t="shared" si="34"/>
        <v>1.8359999999999999</v>
      </c>
    </row>
    <row r="405" spans="1:11" x14ac:dyDescent="0.2">
      <c r="A405" t="s">
        <v>4</v>
      </c>
      <c r="B405" t="s">
        <v>13</v>
      </c>
      <c r="C405" t="s">
        <v>34</v>
      </c>
      <c r="D405" t="s">
        <v>20</v>
      </c>
      <c r="E405" t="s">
        <v>33</v>
      </c>
      <c r="F405" s="1">
        <f>F404+10%</f>
        <v>0.63600000000000001</v>
      </c>
      <c r="G405" s="1">
        <f t="shared" si="31"/>
        <v>0.1</v>
      </c>
      <c r="H405" s="1">
        <f t="shared" si="35"/>
        <v>0</v>
      </c>
      <c r="I405" s="1">
        <f t="shared" si="32"/>
        <v>0.1</v>
      </c>
      <c r="J405" s="1">
        <f t="shared" si="33"/>
        <v>0.1</v>
      </c>
      <c r="K405" s="2">
        <f t="shared" si="34"/>
        <v>1.9359999999999999</v>
      </c>
    </row>
    <row r="406" spans="1:11" x14ac:dyDescent="0.2">
      <c r="A406" t="s">
        <v>5</v>
      </c>
      <c r="B406" t="s">
        <v>13</v>
      </c>
      <c r="C406" t="s">
        <v>34</v>
      </c>
      <c r="D406" t="s">
        <v>20</v>
      </c>
      <c r="E406" t="s">
        <v>33</v>
      </c>
      <c r="F406" s="1">
        <f>F405+9.1%</f>
        <v>0.72699999999999998</v>
      </c>
      <c r="G406" s="1">
        <f t="shared" si="31"/>
        <v>0.1</v>
      </c>
      <c r="H406" s="1">
        <f t="shared" si="35"/>
        <v>0</v>
      </c>
      <c r="I406" s="1">
        <f t="shared" si="32"/>
        <v>0.1</v>
      </c>
      <c r="J406" s="1">
        <f t="shared" si="33"/>
        <v>0.1</v>
      </c>
      <c r="K406" s="2">
        <f t="shared" si="34"/>
        <v>2.0270000000000001</v>
      </c>
    </row>
    <row r="407" spans="1:11" x14ac:dyDescent="0.2">
      <c r="A407" t="s">
        <v>6</v>
      </c>
      <c r="B407" t="s">
        <v>13</v>
      </c>
      <c r="C407" t="s">
        <v>34</v>
      </c>
      <c r="D407" t="s">
        <v>20</v>
      </c>
      <c r="E407" t="s">
        <v>33</v>
      </c>
      <c r="F407" s="1">
        <f>F406+8.3%</f>
        <v>0.80999999999999994</v>
      </c>
      <c r="G407" s="1">
        <f t="shared" si="31"/>
        <v>0.1</v>
      </c>
      <c r="H407" s="1">
        <f t="shared" si="35"/>
        <v>0</v>
      </c>
      <c r="I407" s="1">
        <f t="shared" si="32"/>
        <v>0.1</v>
      </c>
      <c r="J407" s="1">
        <f t="shared" si="33"/>
        <v>0.1</v>
      </c>
      <c r="K407" s="2">
        <f t="shared" si="34"/>
        <v>2.1100000000000003</v>
      </c>
    </row>
    <row r="408" spans="1:11" x14ac:dyDescent="0.2">
      <c r="A408" t="s">
        <v>11</v>
      </c>
      <c r="B408" t="s">
        <v>13</v>
      </c>
      <c r="C408" t="s">
        <v>34</v>
      </c>
      <c r="D408" t="s">
        <v>20</v>
      </c>
      <c r="E408" t="s">
        <v>33</v>
      </c>
      <c r="F408" s="1">
        <f>F407+7.7%</f>
        <v>0.8869999999999999</v>
      </c>
      <c r="G408" s="1">
        <f t="shared" si="31"/>
        <v>0.1</v>
      </c>
      <c r="H408" s="1">
        <f t="shared" si="35"/>
        <v>0</v>
      </c>
      <c r="I408" s="1">
        <f t="shared" si="32"/>
        <v>0.1</v>
      </c>
      <c r="J408" s="1">
        <f t="shared" si="33"/>
        <v>0.1</v>
      </c>
      <c r="K408" s="2">
        <f t="shared" si="34"/>
        <v>2.1870000000000003</v>
      </c>
    </row>
    <row r="409" spans="1:11" x14ac:dyDescent="0.2">
      <c r="A409" t="s">
        <v>7</v>
      </c>
      <c r="B409" t="s">
        <v>13</v>
      </c>
      <c r="C409" t="s">
        <v>34</v>
      </c>
      <c r="D409" t="s">
        <v>20</v>
      </c>
      <c r="E409" t="s">
        <v>33</v>
      </c>
      <c r="F409" s="1">
        <f>F408+14.3%</f>
        <v>1.0299999999999998</v>
      </c>
      <c r="G409" s="1">
        <f t="shared" si="31"/>
        <v>0.1</v>
      </c>
      <c r="H409" s="1">
        <f t="shared" si="35"/>
        <v>0</v>
      </c>
      <c r="I409" s="1">
        <f t="shared" si="32"/>
        <v>0.1</v>
      </c>
      <c r="J409" s="1">
        <f t="shared" si="33"/>
        <v>0.1</v>
      </c>
      <c r="K409" s="2">
        <f t="shared" si="34"/>
        <v>2.33</v>
      </c>
    </row>
    <row r="410" spans="1:11" x14ac:dyDescent="0.2">
      <c r="A410" t="s">
        <v>8</v>
      </c>
      <c r="B410" t="s">
        <v>13</v>
      </c>
      <c r="C410" t="s">
        <v>34</v>
      </c>
      <c r="D410" t="s">
        <v>20</v>
      </c>
      <c r="E410" t="s">
        <v>33</v>
      </c>
      <c r="F410" s="1">
        <f>F409+12.5%</f>
        <v>1.1549999999999998</v>
      </c>
      <c r="G410" s="1">
        <f t="shared" si="31"/>
        <v>0.1</v>
      </c>
      <c r="H410" s="1">
        <f t="shared" si="35"/>
        <v>0</v>
      </c>
      <c r="I410" s="1">
        <f t="shared" si="32"/>
        <v>0.1</v>
      </c>
      <c r="J410" s="1">
        <f t="shared" si="33"/>
        <v>0.1</v>
      </c>
      <c r="K410" s="2">
        <f t="shared" si="34"/>
        <v>2.4550000000000001</v>
      </c>
    </row>
    <row r="411" spans="1:11" x14ac:dyDescent="0.2">
      <c r="A411" t="s">
        <v>9</v>
      </c>
      <c r="B411" t="s">
        <v>13</v>
      </c>
      <c r="C411" t="s">
        <v>34</v>
      </c>
      <c r="D411" t="s">
        <v>20</v>
      </c>
      <c r="E411" t="s">
        <v>33</v>
      </c>
      <c r="F411" s="1">
        <f>F410+11.1%</f>
        <v>1.2659999999999998</v>
      </c>
      <c r="G411" s="1">
        <f t="shared" si="31"/>
        <v>0.1</v>
      </c>
      <c r="H411" s="1">
        <f t="shared" si="35"/>
        <v>0</v>
      </c>
      <c r="I411" s="1">
        <f t="shared" si="32"/>
        <v>0.1</v>
      </c>
      <c r="J411" s="1">
        <f t="shared" si="33"/>
        <v>0.1</v>
      </c>
      <c r="K411" s="2">
        <f t="shared" si="34"/>
        <v>2.5659999999999998</v>
      </c>
    </row>
    <row r="412" spans="1:11" x14ac:dyDescent="0.2">
      <c r="A412" t="s">
        <v>1</v>
      </c>
      <c r="B412" t="s">
        <v>13</v>
      </c>
      <c r="C412" t="s">
        <v>34</v>
      </c>
      <c r="D412" t="s">
        <v>25</v>
      </c>
      <c r="E412" t="s">
        <v>33</v>
      </c>
      <c r="F412" s="1">
        <v>0.3</v>
      </c>
      <c r="G412" s="1">
        <f t="shared" si="31"/>
        <v>0.1</v>
      </c>
      <c r="H412" s="1">
        <f t="shared" si="35"/>
        <v>0.05</v>
      </c>
      <c r="I412" s="1">
        <f t="shared" si="32"/>
        <v>0.1</v>
      </c>
      <c r="J412" s="1">
        <f t="shared" si="33"/>
        <v>0.1</v>
      </c>
      <c r="K412" s="2">
        <f t="shared" si="34"/>
        <v>1.65</v>
      </c>
    </row>
    <row r="413" spans="1:11" x14ac:dyDescent="0.2">
      <c r="A413" t="s">
        <v>2</v>
      </c>
      <c r="B413" t="s">
        <v>13</v>
      </c>
      <c r="C413" t="s">
        <v>34</v>
      </c>
      <c r="D413" t="s">
        <v>25</v>
      </c>
      <c r="E413" t="s">
        <v>33</v>
      </c>
      <c r="F413" s="1">
        <f>F412+12.5%</f>
        <v>0.42499999999999999</v>
      </c>
      <c r="G413" s="1">
        <f t="shared" si="31"/>
        <v>0.1</v>
      </c>
      <c r="H413" s="1">
        <f t="shared" si="35"/>
        <v>0.05</v>
      </c>
      <c r="I413" s="1">
        <f t="shared" si="32"/>
        <v>0.1</v>
      </c>
      <c r="J413" s="1">
        <f t="shared" si="33"/>
        <v>0.1</v>
      </c>
      <c r="K413" s="2">
        <f t="shared" si="34"/>
        <v>1.7749999999999999</v>
      </c>
    </row>
    <row r="414" spans="1:11" x14ac:dyDescent="0.2">
      <c r="A414" t="s">
        <v>3</v>
      </c>
      <c r="B414" t="s">
        <v>13</v>
      </c>
      <c r="C414" t="s">
        <v>34</v>
      </c>
      <c r="D414" t="s">
        <v>25</v>
      </c>
      <c r="E414" t="s">
        <v>33</v>
      </c>
      <c r="F414" s="1">
        <f>F413+11.1%</f>
        <v>0.53600000000000003</v>
      </c>
      <c r="G414" s="1">
        <f t="shared" si="31"/>
        <v>0.1</v>
      </c>
      <c r="H414" s="1">
        <f t="shared" si="35"/>
        <v>0.05</v>
      </c>
      <c r="I414" s="1">
        <f t="shared" si="32"/>
        <v>0.1</v>
      </c>
      <c r="J414" s="1">
        <f t="shared" si="33"/>
        <v>0.1</v>
      </c>
      <c r="K414" s="2">
        <f t="shared" si="34"/>
        <v>1.8860000000000001</v>
      </c>
    </row>
    <row r="415" spans="1:11" x14ac:dyDescent="0.2">
      <c r="A415" t="s">
        <v>4</v>
      </c>
      <c r="B415" t="s">
        <v>13</v>
      </c>
      <c r="C415" t="s">
        <v>34</v>
      </c>
      <c r="D415" t="s">
        <v>25</v>
      </c>
      <c r="E415" t="s">
        <v>33</v>
      </c>
      <c r="F415" s="1">
        <f>F414+10%</f>
        <v>0.63600000000000001</v>
      </c>
      <c r="G415" s="1">
        <f t="shared" si="31"/>
        <v>0.1</v>
      </c>
      <c r="H415" s="1">
        <f t="shared" si="35"/>
        <v>0.05</v>
      </c>
      <c r="I415" s="1">
        <f t="shared" si="32"/>
        <v>0.1</v>
      </c>
      <c r="J415" s="1">
        <f t="shared" si="33"/>
        <v>0.1</v>
      </c>
      <c r="K415" s="2">
        <f t="shared" si="34"/>
        <v>1.986</v>
      </c>
    </row>
    <row r="416" spans="1:11" x14ac:dyDescent="0.2">
      <c r="A416" t="s">
        <v>5</v>
      </c>
      <c r="B416" t="s">
        <v>13</v>
      </c>
      <c r="C416" t="s">
        <v>34</v>
      </c>
      <c r="D416" t="s">
        <v>25</v>
      </c>
      <c r="E416" t="s">
        <v>33</v>
      </c>
      <c r="F416" s="1">
        <f>F415+9.1%</f>
        <v>0.72699999999999998</v>
      </c>
      <c r="G416" s="1">
        <f t="shared" si="31"/>
        <v>0.1</v>
      </c>
      <c r="H416" s="1">
        <f t="shared" si="35"/>
        <v>0.05</v>
      </c>
      <c r="I416" s="1">
        <f t="shared" si="32"/>
        <v>0.1</v>
      </c>
      <c r="J416" s="1">
        <f t="shared" si="33"/>
        <v>0.1</v>
      </c>
      <c r="K416" s="2">
        <f t="shared" si="34"/>
        <v>2.077</v>
      </c>
    </row>
    <row r="417" spans="1:11" x14ac:dyDescent="0.2">
      <c r="A417" t="s">
        <v>6</v>
      </c>
      <c r="B417" t="s">
        <v>13</v>
      </c>
      <c r="C417" t="s">
        <v>34</v>
      </c>
      <c r="D417" t="s">
        <v>25</v>
      </c>
      <c r="E417" t="s">
        <v>33</v>
      </c>
      <c r="F417" s="1">
        <f>F416+8.3%</f>
        <v>0.80999999999999994</v>
      </c>
      <c r="G417" s="1">
        <f t="shared" si="31"/>
        <v>0.1</v>
      </c>
      <c r="H417" s="1">
        <f t="shared" si="35"/>
        <v>0.05</v>
      </c>
      <c r="I417" s="1">
        <f t="shared" si="32"/>
        <v>0.1</v>
      </c>
      <c r="J417" s="1">
        <f t="shared" si="33"/>
        <v>0.1</v>
      </c>
      <c r="K417" s="2">
        <f t="shared" si="34"/>
        <v>2.16</v>
      </c>
    </row>
    <row r="418" spans="1:11" x14ac:dyDescent="0.2">
      <c r="A418" t="s">
        <v>11</v>
      </c>
      <c r="B418" t="s">
        <v>13</v>
      </c>
      <c r="C418" t="s">
        <v>34</v>
      </c>
      <c r="D418" t="s">
        <v>25</v>
      </c>
      <c r="E418" t="s">
        <v>33</v>
      </c>
      <c r="F418" s="1">
        <f>F417+7.7%</f>
        <v>0.8869999999999999</v>
      </c>
      <c r="G418" s="1">
        <f t="shared" si="31"/>
        <v>0.1</v>
      </c>
      <c r="H418" s="1">
        <f t="shared" si="35"/>
        <v>0.05</v>
      </c>
      <c r="I418" s="1">
        <f t="shared" si="32"/>
        <v>0.1</v>
      </c>
      <c r="J418" s="1">
        <f t="shared" si="33"/>
        <v>0.1</v>
      </c>
      <c r="K418" s="2">
        <f t="shared" si="34"/>
        <v>2.2370000000000001</v>
      </c>
    </row>
    <row r="419" spans="1:11" x14ac:dyDescent="0.2">
      <c r="A419" t="s">
        <v>7</v>
      </c>
      <c r="B419" t="s">
        <v>13</v>
      </c>
      <c r="C419" t="s">
        <v>34</v>
      </c>
      <c r="D419" t="s">
        <v>25</v>
      </c>
      <c r="E419" t="s">
        <v>33</v>
      </c>
      <c r="F419" s="1">
        <f>F418+14.3%</f>
        <v>1.0299999999999998</v>
      </c>
      <c r="G419" s="1">
        <f t="shared" si="31"/>
        <v>0.1</v>
      </c>
      <c r="H419" s="1">
        <f t="shared" si="35"/>
        <v>0.05</v>
      </c>
      <c r="I419" s="1">
        <f t="shared" si="32"/>
        <v>0.1</v>
      </c>
      <c r="J419" s="1">
        <f t="shared" si="33"/>
        <v>0.1</v>
      </c>
      <c r="K419" s="2">
        <f t="shared" si="34"/>
        <v>2.38</v>
      </c>
    </row>
    <row r="420" spans="1:11" x14ac:dyDescent="0.2">
      <c r="A420" t="s">
        <v>8</v>
      </c>
      <c r="B420" t="s">
        <v>13</v>
      </c>
      <c r="C420" t="s">
        <v>34</v>
      </c>
      <c r="D420" t="s">
        <v>25</v>
      </c>
      <c r="E420" t="s">
        <v>33</v>
      </c>
      <c r="F420" s="1">
        <f>F419+12.5%</f>
        <v>1.1549999999999998</v>
      </c>
      <c r="G420" s="1">
        <f t="shared" si="31"/>
        <v>0.1</v>
      </c>
      <c r="H420" s="1">
        <f t="shared" si="35"/>
        <v>0.05</v>
      </c>
      <c r="I420" s="1">
        <f t="shared" si="32"/>
        <v>0.1</v>
      </c>
      <c r="J420" s="1">
        <f t="shared" si="33"/>
        <v>0.1</v>
      </c>
      <c r="K420" s="2">
        <f t="shared" si="34"/>
        <v>2.5049999999999999</v>
      </c>
    </row>
    <row r="421" spans="1:11" x14ac:dyDescent="0.2">
      <c r="A421" t="s">
        <v>9</v>
      </c>
      <c r="B421" t="s">
        <v>13</v>
      </c>
      <c r="C421" t="s">
        <v>34</v>
      </c>
      <c r="D421" t="s">
        <v>25</v>
      </c>
      <c r="E421" t="s">
        <v>33</v>
      </c>
      <c r="F421" s="1">
        <f>F420+11.1%</f>
        <v>1.2659999999999998</v>
      </c>
      <c r="G421" s="1">
        <f t="shared" si="31"/>
        <v>0.1</v>
      </c>
      <c r="H421" s="1">
        <f t="shared" si="35"/>
        <v>0.05</v>
      </c>
      <c r="I421" s="1">
        <f t="shared" si="32"/>
        <v>0.1</v>
      </c>
      <c r="J421" s="1">
        <f t="shared" si="33"/>
        <v>0.1</v>
      </c>
      <c r="K421" s="2">
        <f t="shared" si="34"/>
        <v>2.6160000000000001</v>
      </c>
    </row>
    <row r="422" spans="1:11" x14ac:dyDescent="0.2">
      <c r="A422" t="s">
        <v>1</v>
      </c>
      <c r="B422" t="s">
        <v>13</v>
      </c>
      <c r="C422" t="s">
        <v>34</v>
      </c>
      <c r="D422" t="s">
        <v>26</v>
      </c>
      <c r="E422" t="s">
        <v>33</v>
      </c>
      <c r="F422" s="1">
        <v>0.3</v>
      </c>
      <c r="G422" s="1">
        <f t="shared" si="31"/>
        <v>0.1</v>
      </c>
      <c r="H422" s="1">
        <f t="shared" si="35"/>
        <v>0.05</v>
      </c>
      <c r="I422" s="1">
        <f t="shared" si="32"/>
        <v>0.1</v>
      </c>
      <c r="J422" s="1">
        <f t="shared" si="33"/>
        <v>0.1</v>
      </c>
      <c r="K422" s="2">
        <f t="shared" si="34"/>
        <v>1.65</v>
      </c>
    </row>
    <row r="423" spans="1:11" x14ac:dyDescent="0.2">
      <c r="A423" t="s">
        <v>2</v>
      </c>
      <c r="B423" t="s">
        <v>13</v>
      </c>
      <c r="C423" t="s">
        <v>34</v>
      </c>
      <c r="D423" t="s">
        <v>26</v>
      </c>
      <c r="E423" t="s">
        <v>33</v>
      </c>
      <c r="F423" s="1">
        <f>F422+12.5%</f>
        <v>0.42499999999999999</v>
      </c>
      <c r="G423" s="1">
        <f t="shared" si="31"/>
        <v>0.1</v>
      </c>
      <c r="H423" s="1">
        <f t="shared" si="35"/>
        <v>0.05</v>
      </c>
      <c r="I423" s="1">
        <f t="shared" si="32"/>
        <v>0.1</v>
      </c>
      <c r="J423" s="1">
        <f t="shared" si="33"/>
        <v>0.1</v>
      </c>
      <c r="K423" s="2">
        <f t="shared" si="34"/>
        <v>1.7749999999999999</v>
      </c>
    </row>
    <row r="424" spans="1:11" x14ac:dyDescent="0.2">
      <c r="A424" t="s">
        <v>3</v>
      </c>
      <c r="B424" t="s">
        <v>13</v>
      </c>
      <c r="C424" t="s">
        <v>34</v>
      </c>
      <c r="D424" t="s">
        <v>26</v>
      </c>
      <c r="E424" t="s">
        <v>33</v>
      </c>
      <c r="F424" s="1">
        <f>F423+11.1%</f>
        <v>0.53600000000000003</v>
      </c>
      <c r="G424" s="1">
        <f t="shared" si="31"/>
        <v>0.1</v>
      </c>
      <c r="H424" s="1">
        <f t="shared" si="35"/>
        <v>0.05</v>
      </c>
      <c r="I424" s="1">
        <f t="shared" si="32"/>
        <v>0.1</v>
      </c>
      <c r="J424" s="1">
        <f t="shared" si="33"/>
        <v>0.1</v>
      </c>
      <c r="K424" s="2">
        <f t="shared" si="34"/>
        <v>1.8860000000000001</v>
      </c>
    </row>
    <row r="425" spans="1:11" x14ac:dyDescent="0.2">
      <c r="A425" t="s">
        <v>4</v>
      </c>
      <c r="B425" t="s">
        <v>13</v>
      </c>
      <c r="C425" t="s">
        <v>34</v>
      </c>
      <c r="D425" t="s">
        <v>26</v>
      </c>
      <c r="E425" t="s">
        <v>33</v>
      </c>
      <c r="F425" s="1">
        <f>F424+10%</f>
        <v>0.63600000000000001</v>
      </c>
      <c r="G425" s="1">
        <f t="shared" si="31"/>
        <v>0.1</v>
      </c>
      <c r="H425" s="1">
        <f t="shared" si="35"/>
        <v>0.05</v>
      </c>
      <c r="I425" s="1">
        <f t="shared" si="32"/>
        <v>0.1</v>
      </c>
      <c r="J425" s="1">
        <f t="shared" si="33"/>
        <v>0.1</v>
      </c>
      <c r="K425" s="2">
        <f t="shared" si="34"/>
        <v>1.986</v>
      </c>
    </row>
    <row r="426" spans="1:11" x14ac:dyDescent="0.2">
      <c r="A426" t="s">
        <v>5</v>
      </c>
      <c r="B426" t="s">
        <v>13</v>
      </c>
      <c r="C426" t="s">
        <v>34</v>
      </c>
      <c r="D426" t="s">
        <v>26</v>
      </c>
      <c r="E426" t="s">
        <v>33</v>
      </c>
      <c r="F426" s="1">
        <f>F425+9.1%</f>
        <v>0.72699999999999998</v>
      </c>
      <c r="G426" s="1">
        <f t="shared" si="31"/>
        <v>0.1</v>
      </c>
      <c r="H426" s="1">
        <f t="shared" si="35"/>
        <v>0.05</v>
      </c>
      <c r="I426" s="1">
        <f t="shared" si="32"/>
        <v>0.1</v>
      </c>
      <c r="J426" s="1">
        <f t="shared" si="33"/>
        <v>0.1</v>
      </c>
      <c r="K426" s="2">
        <f t="shared" si="34"/>
        <v>2.077</v>
      </c>
    </row>
    <row r="427" spans="1:11" x14ac:dyDescent="0.2">
      <c r="A427" t="s">
        <v>6</v>
      </c>
      <c r="B427" t="s">
        <v>13</v>
      </c>
      <c r="C427" t="s">
        <v>34</v>
      </c>
      <c r="D427" t="s">
        <v>26</v>
      </c>
      <c r="E427" t="s">
        <v>33</v>
      </c>
      <c r="F427" s="1">
        <f>F426+8.3%</f>
        <v>0.80999999999999994</v>
      </c>
      <c r="G427" s="1">
        <f t="shared" si="31"/>
        <v>0.1</v>
      </c>
      <c r="H427" s="1">
        <f t="shared" si="35"/>
        <v>0.05</v>
      </c>
      <c r="I427" s="1">
        <f t="shared" si="32"/>
        <v>0.1</v>
      </c>
      <c r="J427" s="1">
        <f t="shared" si="33"/>
        <v>0.1</v>
      </c>
      <c r="K427" s="2">
        <f t="shared" si="34"/>
        <v>2.16</v>
      </c>
    </row>
    <row r="428" spans="1:11" x14ac:dyDescent="0.2">
      <c r="A428" t="s">
        <v>11</v>
      </c>
      <c r="B428" t="s">
        <v>13</v>
      </c>
      <c r="C428" t="s">
        <v>34</v>
      </c>
      <c r="D428" t="s">
        <v>26</v>
      </c>
      <c r="E428" t="s">
        <v>33</v>
      </c>
      <c r="F428" s="1">
        <f>F427+7.7%</f>
        <v>0.8869999999999999</v>
      </c>
      <c r="G428" s="1">
        <f t="shared" si="31"/>
        <v>0.1</v>
      </c>
      <c r="H428" s="1">
        <f t="shared" si="35"/>
        <v>0.05</v>
      </c>
      <c r="I428" s="1">
        <f t="shared" si="32"/>
        <v>0.1</v>
      </c>
      <c r="J428" s="1">
        <f t="shared" si="33"/>
        <v>0.1</v>
      </c>
      <c r="K428" s="2">
        <f t="shared" si="34"/>
        <v>2.2370000000000001</v>
      </c>
    </row>
    <row r="429" spans="1:11" x14ac:dyDescent="0.2">
      <c r="A429" t="s">
        <v>7</v>
      </c>
      <c r="B429" t="s">
        <v>13</v>
      </c>
      <c r="C429" t="s">
        <v>34</v>
      </c>
      <c r="D429" t="s">
        <v>26</v>
      </c>
      <c r="E429" t="s">
        <v>33</v>
      </c>
      <c r="F429" s="1">
        <f>F428+14.3%</f>
        <v>1.0299999999999998</v>
      </c>
      <c r="G429" s="1">
        <f t="shared" si="31"/>
        <v>0.1</v>
      </c>
      <c r="H429" s="1">
        <f t="shared" si="35"/>
        <v>0.05</v>
      </c>
      <c r="I429" s="1">
        <f t="shared" si="32"/>
        <v>0.1</v>
      </c>
      <c r="J429" s="1">
        <f t="shared" si="33"/>
        <v>0.1</v>
      </c>
      <c r="K429" s="2">
        <f t="shared" si="34"/>
        <v>2.38</v>
      </c>
    </row>
    <row r="430" spans="1:11" x14ac:dyDescent="0.2">
      <c r="A430" t="s">
        <v>8</v>
      </c>
      <c r="B430" t="s">
        <v>13</v>
      </c>
      <c r="C430" t="s">
        <v>34</v>
      </c>
      <c r="D430" t="s">
        <v>26</v>
      </c>
      <c r="E430" t="s">
        <v>33</v>
      </c>
      <c r="F430" s="1">
        <f>F429+12.5%</f>
        <v>1.1549999999999998</v>
      </c>
      <c r="G430" s="1">
        <f t="shared" si="31"/>
        <v>0.1</v>
      </c>
      <c r="H430" s="1">
        <f t="shared" si="35"/>
        <v>0.05</v>
      </c>
      <c r="I430" s="1">
        <f t="shared" si="32"/>
        <v>0.1</v>
      </c>
      <c r="J430" s="1">
        <f t="shared" si="33"/>
        <v>0.1</v>
      </c>
      <c r="K430" s="2">
        <f t="shared" si="34"/>
        <v>2.5049999999999999</v>
      </c>
    </row>
    <row r="431" spans="1:11" x14ac:dyDescent="0.2">
      <c r="A431" t="s">
        <v>9</v>
      </c>
      <c r="B431" t="s">
        <v>13</v>
      </c>
      <c r="C431" t="s">
        <v>34</v>
      </c>
      <c r="D431" t="s">
        <v>26</v>
      </c>
      <c r="E431" t="s">
        <v>33</v>
      </c>
      <c r="F431" s="1">
        <f>F430+11.1%</f>
        <v>1.2659999999999998</v>
      </c>
      <c r="G431" s="1">
        <f t="shared" si="31"/>
        <v>0.1</v>
      </c>
      <c r="H431" s="1">
        <f t="shared" si="35"/>
        <v>0.05</v>
      </c>
      <c r="I431" s="1">
        <f t="shared" si="32"/>
        <v>0.1</v>
      </c>
      <c r="J431" s="1">
        <f t="shared" si="33"/>
        <v>0.1</v>
      </c>
      <c r="K431" s="2">
        <f t="shared" si="34"/>
        <v>2.6160000000000001</v>
      </c>
    </row>
    <row r="432" spans="1:11" x14ac:dyDescent="0.2">
      <c r="A432" t="s">
        <v>1</v>
      </c>
      <c r="B432" t="s">
        <v>13</v>
      </c>
      <c r="C432" t="s">
        <v>34</v>
      </c>
      <c r="D432" t="s">
        <v>27</v>
      </c>
      <c r="E432" t="s">
        <v>33</v>
      </c>
      <c r="F432" s="1">
        <v>0.3</v>
      </c>
      <c r="G432" s="1">
        <f t="shared" si="31"/>
        <v>0.1</v>
      </c>
      <c r="H432" s="1">
        <f t="shared" si="35"/>
        <v>0.1</v>
      </c>
      <c r="I432" s="1">
        <f t="shared" si="32"/>
        <v>0.1</v>
      </c>
      <c r="J432" s="1">
        <f t="shared" si="33"/>
        <v>0.1</v>
      </c>
      <c r="K432" s="2">
        <f t="shared" si="34"/>
        <v>1.7</v>
      </c>
    </row>
    <row r="433" spans="1:11" x14ac:dyDescent="0.2">
      <c r="A433" t="s">
        <v>2</v>
      </c>
      <c r="B433" t="s">
        <v>13</v>
      </c>
      <c r="C433" t="s">
        <v>34</v>
      </c>
      <c r="D433" t="s">
        <v>27</v>
      </c>
      <c r="E433" t="s">
        <v>33</v>
      </c>
      <c r="F433" s="1">
        <f>F432+12.5%</f>
        <v>0.42499999999999999</v>
      </c>
      <c r="G433" s="1">
        <f t="shared" si="31"/>
        <v>0.1</v>
      </c>
      <c r="H433" s="1">
        <f t="shared" si="35"/>
        <v>0.1</v>
      </c>
      <c r="I433" s="1">
        <f t="shared" si="32"/>
        <v>0.1</v>
      </c>
      <c r="J433" s="1">
        <f t="shared" si="33"/>
        <v>0.1</v>
      </c>
      <c r="K433" s="2">
        <f t="shared" si="34"/>
        <v>1.825</v>
      </c>
    </row>
    <row r="434" spans="1:11" x14ac:dyDescent="0.2">
      <c r="A434" t="s">
        <v>3</v>
      </c>
      <c r="B434" t="s">
        <v>13</v>
      </c>
      <c r="C434" t="s">
        <v>34</v>
      </c>
      <c r="D434" t="s">
        <v>27</v>
      </c>
      <c r="E434" t="s">
        <v>33</v>
      </c>
      <c r="F434" s="1">
        <f>F433+11.1%</f>
        <v>0.53600000000000003</v>
      </c>
      <c r="G434" s="1">
        <f t="shared" si="31"/>
        <v>0.1</v>
      </c>
      <c r="H434" s="1">
        <f t="shared" si="35"/>
        <v>0.1</v>
      </c>
      <c r="I434" s="1">
        <f t="shared" si="32"/>
        <v>0.1</v>
      </c>
      <c r="J434" s="1">
        <f t="shared" si="33"/>
        <v>0.1</v>
      </c>
      <c r="K434" s="2">
        <f t="shared" si="34"/>
        <v>1.9359999999999999</v>
      </c>
    </row>
    <row r="435" spans="1:11" x14ac:dyDescent="0.2">
      <c r="A435" t="s">
        <v>4</v>
      </c>
      <c r="B435" t="s">
        <v>13</v>
      </c>
      <c r="C435" t="s">
        <v>34</v>
      </c>
      <c r="D435" t="s">
        <v>27</v>
      </c>
      <c r="E435" t="s">
        <v>33</v>
      </c>
      <c r="F435" s="1">
        <f>F434+10%</f>
        <v>0.63600000000000001</v>
      </c>
      <c r="G435" s="1">
        <f t="shared" ref="G435:G481" si="36">IF(C435="Automatic",10%,0%)</f>
        <v>0.1</v>
      </c>
      <c r="H435" s="1">
        <f t="shared" si="35"/>
        <v>0.1</v>
      </c>
      <c r="I435" s="1">
        <f t="shared" ref="I435:I481" si="37">IF(E435="2000-2007",0%,IF(E435="2008-2015",5%,10%))</f>
        <v>0.1</v>
      </c>
      <c r="J435" s="1">
        <f t="shared" ref="J435:J481" si="38">IF(B435="low",10%,0%)</f>
        <v>0.1</v>
      </c>
      <c r="K435" s="2">
        <f t="shared" ref="K435:K481" si="39">F435+G435+H435+I435+J435+1</f>
        <v>2.036</v>
      </c>
    </row>
    <row r="436" spans="1:11" x14ac:dyDescent="0.2">
      <c r="A436" t="s">
        <v>5</v>
      </c>
      <c r="B436" t="s">
        <v>13</v>
      </c>
      <c r="C436" t="s">
        <v>34</v>
      </c>
      <c r="D436" t="s">
        <v>27</v>
      </c>
      <c r="E436" t="s">
        <v>33</v>
      </c>
      <c r="F436" s="1">
        <f>F435+9.1%</f>
        <v>0.72699999999999998</v>
      </c>
      <c r="G436" s="1">
        <f t="shared" si="36"/>
        <v>0.1</v>
      </c>
      <c r="H436" s="1">
        <f t="shared" si="35"/>
        <v>0.1</v>
      </c>
      <c r="I436" s="1">
        <f t="shared" si="37"/>
        <v>0.1</v>
      </c>
      <c r="J436" s="1">
        <f t="shared" si="38"/>
        <v>0.1</v>
      </c>
      <c r="K436" s="2">
        <f t="shared" si="39"/>
        <v>2.1269999999999998</v>
      </c>
    </row>
    <row r="437" spans="1:11" x14ac:dyDescent="0.2">
      <c r="A437" t="s">
        <v>6</v>
      </c>
      <c r="B437" t="s">
        <v>13</v>
      </c>
      <c r="C437" t="s">
        <v>34</v>
      </c>
      <c r="D437" t="s">
        <v>27</v>
      </c>
      <c r="E437" t="s">
        <v>33</v>
      </c>
      <c r="F437" s="1">
        <f>F436+8.3%</f>
        <v>0.80999999999999994</v>
      </c>
      <c r="G437" s="1">
        <f t="shared" si="36"/>
        <v>0.1</v>
      </c>
      <c r="H437" s="1">
        <f t="shared" si="35"/>
        <v>0.1</v>
      </c>
      <c r="I437" s="1">
        <f t="shared" si="37"/>
        <v>0.1</v>
      </c>
      <c r="J437" s="1">
        <f t="shared" si="38"/>
        <v>0.1</v>
      </c>
      <c r="K437" s="2">
        <f t="shared" si="39"/>
        <v>2.21</v>
      </c>
    </row>
    <row r="438" spans="1:11" x14ac:dyDescent="0.2">
      <c r="A438" t="s">
        <v>11</v>
      </c>
      <c r="B438" t="s">
        <v>13</v>
      </c>
      <c r="C438" t="s">
        <v>34</v>
      </c>
      <c r="D438" t="s">
        <v>27</v>
      </c>
      <c r="E438" t="s">
        <v>33</v>
      </c>
      <c r="F438" s="1">
        <f>F437+7.7%</f>
        <v>0.8869999999999999</v>
      </c>
      <c r="G438" s="1">
        <f t="shared" si="36"/>
        <v>0.1</v>
      </c>
      <c r="H438" s="1">
        <f t="shared" si="35"/>
        <v>0.1</v>
      </c>
      <c r="I438" s="1">
        <f t="shared" si="37"/>
        <v>0.1</v>
      </c>
      <c r="J438" s="1">
        <f t="shared" si="38"/>
        <v>0.1</v>
      </c>
      <c r="K438" s="2">
        <f t="shared" si="39"/>
        <v>2.2869999999999999</v>
      </c>
    </row>
    <row r="439" spans="1:11" x14ac:dyDescent="0.2">
      <c r="A439" t="s">
        <v>7</v>
      </c>
      <c r="B439" t="s">
        <v>13</v>
      </c>
      <c r="C439" t="s">
        <v>34</v>
      </c>
      <c r="D439" t="s">
        <v>27</v>
      </c>
      <c r="E439" t="s">
        <v>33</v>
      </c>
      <c r="F439" s="1">
        <f>F438+14.3%</f>
        <v>1.0299999999999998</v>
      </c>
      <c r="G439" s="1">
        <f t="shared" si="36"/>
        <v>0.1</v>
      </c>
      <c r="H439" s="1">
        <f t="shared" si="35"/>
        <v>0.1</v>
      </c>
      <c r="I439" s="1">
        <f t="shared" si="37"/>
        <v>0.1</v>
      </c>
      <c r="J439" s="1">
        <f t="shared" si="38"/>
        <v>0.1</v>
      </c>
      <c r="K439" s="2">
        <f t="shared" si="39"/>
        <v>2.4300000000000002</v>
      </c>
    </row>
    <row r="440" spans="1:11" x14ac:dyDescent="0.2">
      <c r="A440" t="s">
        <v>8</v>
      </c>
      <c r="B440" t="s">
        <v>13</v>
      </c>
      <c r="C440" t="s">
        <v>34</v>
      </c>
      <c r="D440" t="s">
        <v>27</v>
      </c>
      <c r="E440" t="s">
        <v>33</v>
      </c>
      <c r="F440" s="1">
        <f>F439+12.5%</f>
        <v>1.1549999999999998</v>
      </c>
      <c r="G440" s="1">
        <f t="shared" si="36"/>
        <v>0.1</v>
      </c>
      <c r="H440" s="1">
        <f t="shared" si="35"/>
        <v>0.1</v>
      </c>
      <c r="I440" s="1">
        <f t="shared" si="37"/>
        <v>0.1</v>
      </c>
      <c r="J440" s="1">
        <f t="shared" si="38"/>
        <v>0.1</v>
      </c>
      <c r="K440" s="2">
        <f t="shared" si="39"/>
        <v>2.5550000000000002</v>
      </c>
    </row>
    <row r="441" spans="1:11" x14ac:dyDescent="0.2">
      <c r="A441" t="s">
        <v>9</v>
      </c>
      <c r="B441" t="s">
        <v>13</v>
      </c>
      <c r="C441" t="s">
        <v>34</v>
      </c>
      <c r="D441" t="s">
        <v>27</v>
      </c>
      <c r="E441" t="s">
        <v>33</v>
      </c>
      <c r="F441" s="1">
        <f>F440+11.1%</f>
        <v>1.2659999999999998</v>
      </c>
      <c r="G441" s="1">
        <f t="shared" si="36"/>
        <v>0.1</v>
      </c>
      <c r="H441" s="1">
        <f t="shared" si="35"/>
        <v>0.1</v>
      </c>
      <c r="I441" s="1">
        <f t="shared" si="37"/>
        <v>0.1</v>
      </c>
      <c r="J441" s="1">
        <f t="shared" si="38"/>
        <v>0.1</v>
      </c>
      <c r="K441" s="2">
        <f t="shared" si="39"/>
        <v>2.6660000000000004</v>
      </c>
    </row>
    <row r="442" spans="1:11" x14ac:dyDescent="0.2">
      <c r="A442" t="s">
        <v>1</v>
      </c>
      <c r="B442" t="s">
        <v>13</v>
      </c>
      <c r="C442" t="s">
        <v>34</v>
      </c>
      <c r="D442" t="s">
        <v>28</v>
      </c>
      <c r="E442" t="s">
        <v>33</v>
      </c>
      <c r="F442" s="1">
        <v>0.3</v>
      </c>
      <c r="G442" s="1">
        <f t="shared" si="36"/>
        <v>0.1</v>
      </c>
      <c r="H442" s="1">
        <f t="shared" si="35"/>
        <v>0.1</v>
      </c>
      <c r="I442" s="1">
        <f t="shared" si="37"/>
        <v>0.1</v>
      </c>
      <c r="J442" s="1">
        <f t="shared" si="38"/>
        <v>0.1</v>
      </c>
      <c r="K442" s="2">
        <f t="shared" si="39"/>
        <v>1.7</v>
      </c>
    </row>
    <row r="443" spans="1:11" x14ac:dyDescent="0.2">
      <c r="A443" t="s">
        <v>2</v>
      </c>
      <c r="B443" t="s">
        <v>13</v>
      </c>
      <c r="C443" t="s">
        <v>34</v>
      </c>
      <c r="D443" t="s">
        <v>28</v>
      </c>
      <c r="E443" t="s">
        <v>33</v>
      </c>
      <c r="F443" s="1">
        <f>F442+12.5%</f>
        <v>0.42499999999999999</v>
      </c>
      <c r="G443" s="1">
        <f t="shared" si="36"/>
        <v>0.1</v>
      </c>
      <c r="H443" s="1">
        <f t="shared" si="35"/>
        <v>0.1</v>
      </c>
      <c r="I443" s="1">
        <f t="shared" si="37"/>
        <v>0.1</v>
      </c>
      <c r="J443" s="1">
        <f t="shared" si="38"/>
        <v>0.1</v>
      </c>
      <c r="K443" s="2">
        <f t="shared" si="39"/>
        <v>1.825</v>
      </c>
    </row>
    <row r="444" spans="1:11" x14ac:dyDescent="0.2">
      <c r="A444" t="s">
        <v>3</v>
      </c>
      <c r="B444" t="s">
        <v>13</v>
      </c>
      <c r="C444" t="s">
        <v>34</v>
      </c>
      <c r="D444" t="s">
        <v>28</v>
      </c>
      <c r="E444" t="s">
        <v>33</v>
      </c>
      <c r="F444" s="1">
        <f>F443+11.1%</f>
        <v>0.53600000000000003</v>
      </c>
      <c r="G444" s="1">
        <f t="shared" si="36"/>
        <v>0.1</v>
      </c>
      <c r="H444" s="1">
        <f t="shared" si="35"/>
        <v>0.1</v>
      </c>
      <c r="I444" s="1">
        <f t="shared" si="37"/>
        <v>0.1</v>
      </c>
      <c r="J444" s="1">
        <f t="shared" si="38"/>
        <v>0.1</v>
      </c>
      <c r="K444" s="2">
        <f t="shared" si="39"/>
        <v>1.9359999999999999</v>
      </c>
    </row>
    <row r="445" spans="1:11" x14ac:dyDescent="0.2">
      <c r="A445" t="s">
        <v>4</v>
      </c>
      <c r="B445" t="s">
        <v>13</v>
      </c>
      <c r="C445" t="s">
        <v>34</v>
      </c>
      <c r="D445" t="s">
        <v>28</v>
      </c>
      <c r="E445" t="s">
        <v>33</v>
      </c>
      <c r="F445" s="1">
        <f>F444+10%</f>
        <v>0.63600000000000001</v>
      </c>
      <c r="G445" s="1">
        <f t="shared" si="36"/>
        <v>0.1</v>
      </c>
      <c r="H445" s="1">
        <f t="shared" si="35"/>
        <v>0.1</v>
      </c>
      <c r="I445" s="1">
        <f t="shared" si="37"/>
        <v>0.1</v>
      </c>
      <c r="J445" s="1">
        <f t="shared" si="38"/>
        <v>0.1</v>
      </c>
      <c r="K445" s="2">
        <f t="shared" si="39"/>
        <v>2.036</v>
      </c>
    </row>
    <row r="446" spans="1:11" x14ac:dyDescent="0.2">
      <c r="A446" t="s">
        <v>5</v>
      </c>
      <c r="B446" t="s">
        <v>13</v>
      </c>
      <c r="C446" t="s">
        <v>34</v>
      </c>
      <c r="D446" t="s">
        <v>28</v>
      </c>
      <c r="E446" t="s">
        <v>33</v>
      </c>
      <c r="F446" s="1">
        <f>F445+9.1%</f>
        <v>0.72699999999999998</v>
      </c>
      <c r="G446" s="1">
        <f t="shared" si="36"/>
        <v>0.1</v>
      </c>
      <c r="H446" s="1">
        <f t="shared" si="35"/>
        <v>0.1</v>
      </c>
      <c r="I446" s="1">
        <f t="shared" si="37"/>
        <v>0.1</v>
      </c>
      <c r="J446" s="1">
        <f t="shared" si="38"/>
        <v>0.1</v>
      </c>
      <c r="K446" s="2">
        <f t="shared" si="39"/>
        <v>2.1269999999999998</v>
      </c>
    </row>
    <row r="447" spans="1:11" x14ac:dyDescent="0.2">
      <c r="A447" t="s">
        <v>6</v>
      </c>
      <c r="B447" t="s">
        <v>13</v>
      </c>
      <c r="C447" t="s">
        <v>34</v>
      </c>
      <c r="D447" t="s">
        <v>28</v>
      </c>
      <c r="E447" t="s">
        <v>33</v>
      </c>
      <c r="F447" s="1">
        <f>F446+8.3%</f>
        <v>0.80999999999999994</v>
      </c>
      <c r="G447" s="1">
        <f t="shared" si="36"/>
        <v>0.1</v>
      </c>
      <c r="H447" s="1">
        <f t="shared" si="35"/>
        <v>0.1</v>
      </c>
      <c r="I447" s="1">
        <f t="shared" si="37"/>
        <v>0.1</v>
      </c>
      <c r="J447" s="1">
        <f t="shared" si="38"/>
        <v>0.1</v>
      </c>
      <c r="K447" s="2">
        <f t="shared" si="39"/>
        <v>2.21</v>
      </c>
    </row>
    <row r="448" spans="1:11" x14ac:dyDescent="0.2">
      <c r="A448" t="s">
        <v>11</v>
      </c>
      <c r="B448" t="s">
        <v>13</v>
      </c>
      <c r="C448" t="s">
        <v>34</v>
      </c>
      <c r="D448" t="s">
        <v>28</v>
      </c>
      <c r="E448" t="s">
        <v>33</v>
      </c>
      <c r="F448" s="1">
        <f>F447+7.7%</f>
        <v>0.8869999999999999</v>
      </c>
      <c r="G448" s="1">
        <f t="shared" si="36"/>
        <v>0.1</v>
      </c>
      <c r="H448" s="1">
        <f t="shared" si="35"/>
        <v>0.1</v>
      </c>
      <c r="I448" s="1">
        <f t="shared" si="37"/>
        <v>0.1</v>
      </c>
      <c r="J448" s="1">
        <f t="shared" si="38"/>
        <v>0.1</v>
      </c>
      <c r="K448" s="2">
        <f t="shared" si="39"/>
        <v>2.2869999999999999</v>
      </c>
    </row>
    <row r="449" spans="1:11" x14ac:dyDescent="0.2">
      <c r="A449" t="s">
        <v>7</v>
      </c>
      <c r="B449" t="s">
        <v>13</v>
      </c>
      <c r="C449" t="s">
        <v>34</v>
      </c>
      <c r="D449" t="s">
        <v>28</v>
      </c>
      <c r="E449" t="s">
        <v>33</v>
      </c>
      <c r="F449" s="1">
        <f>F448+14.3%</f>
        <v>1.0299999999999998</v>
      </c>
      <c r="G449" s="1">
        <f t="shared" si="36"/>
        <v>0.1</v>
      </c>
      <c r="H449" s="1">
        <f t="shared" si="35"/>
        <v>0.1</v>
      </c>
      <c r="I449" s="1">
        <f t="shared" si="37"/>
        <v>0.1</v>
      </c>
      <c r="J449" s="1">
        <f t="shared" si="38"/>
        <v>0.1</v>
      </c>
      <c r="K449" s="2">
        <f t="shared" si="39"/>
        <v>2.4300000000000002</v>
      </c>
    </row>
    <row r="450" spans="1:11" x14ac:dyDescent="0.2">
      <c r="A450" t="s">
        <v>8</v>
      </c>
      <c r="B450" t="s">
        <v>13</v>
      </c>
      <c r="C450" t="s">
        <v>34</v>
      </c>
      <c r="D450" t="s">
        <v>28</v>
      </c>
      <c r="E450" t="s">
        <v>33</v>
      </c>
      <c r="F450" s="1">
        <f>F449+12.5%</f>
        <v>1.1549999999999998</v>
      </c>
      <c r="G450" s="1">
        <f t="shared" si="36"/>
        <v>0.1</v>
      </c>
      <c r="H450" s="1">
        <f t="shared" si="35"/>
        <v>0.1</v>
      </c>
      <c r="I450" s="1">
        <f t="shared" si="37"/>
        <v>0.1</v>
      </c>
      <c r="J450" s="1">
        <f t="shared" si="38"/>
        <v>0.1</v>
      </c>
      <c r="K450" s="2">
        <f t="shared" si="39"/>
        <v>2.5550000000000002</v>
      </c>
    </row>
    <row r="451" spans="1:11" x14ac:dyDescent="0.2">
      <c r="A451" t="s">
        <v>9</v>
      </c>
      <c r="B451" t="s">
        <v>13</v>
      </c>
      <c r="C451" t="s">
        <v>34</v>
      </c>
      <c r="D451" t="s">
        <v>28</v>
      </c>
      <c r="E451" t="s">
        <v>33</v>
      </c>
      <c r="F451" s="1">
        <f>F450+11.1%</f>
        <v>1.2659999999999998</v>
      </c>
      <c r="G451" s="1">
        <f t="shared" si="36"/>
        <v>0.1</v>
      </c>
      <c r="H451" s="1">
        <f t="shared" ref="H451:H514" si="40">IF(D451="1000 CC", 0%, IF(OR(D451="1200 CC",D451="1400 CC"), 5%,IF(OR(D451="2000 CC", D451="2400 CC", D451="3000 CC"),15%,10%)))</f>
        <v>0.1</v>
      </c>
      <c r="I451" s="1">
        <f t="shared" si="37"/>
        <v>0.1</v>
      </c>
      <c r="J451" s="1">
        <f t="shared" si="38"/>
        <v>0.1</v>
      </c>
      <c r="K451" s="2">
        <f t="shared" si="39"/>
        <v>2.6660000000000004</v>
      </c>
    </row>
    <row r="452" spans="1:11" x14ac:dyDescent="0.2">
      <c r="A452" t="s">
        <v>1</v>
      </c>
      <c r="B452" t="s">
        <v>13</v>
      </c>
      <c r="C452" t="s">
        <v>34</v>
      </c>
      <c r="D452" t="s">
        <v>29</v>
      </c>
      <c r="E452" t="s">
        <v>33</v>
      </c>
      <c r="F452" s="1">
        <v>0.3</v>
      </c>
      <c r="G452" s="1">
        <f t="shared" si="36"/>
        <v>0.1</v>
      </c>
      <c r="H452" s="1">
        <f t="shared" si="40"/>
        <v>0.15</v>
      </c>
      <c r="I452" s="1">
        <f t="shared" si="37"/>
        <v>0.1</v>
      </c>
      <c r="J452" s="1">
        <f t="shared" si="38"/>
        <v>0.1</v>
      </c>
      <c r="K452" s="2">
        <f t="shared" si="39"/>
        <v>1.75</v>
      </c>
    </row>
    <row r="453" spans="1:11" x14ac:dyDescent="0.2">
      <c r="A453" t="s">
        <v>2</v>
      </c>
      <c r="B453" t="s">
        <v>13</v>
      </c>
      <c r="C453" t="s">
        <v>34</v>
      </c>
      <c r="D453" t="s">
        <v>29</v>
      </c>
      <c r="E453" t="s">
        <v>33</v>
      </c>
      <c r="F453" s="1">
        <f>F452+12.5%</f>
        <v>0.42499999999999999</v>
      </c>
      <c r="G453" s="1">
        <f t="shared" si="36"/>
        <v>0.1</v>
      </c>
      <c r="H453" s="1">
        <f t="shared" si="40"/>
        <v>0.15</v>
      </c>
      <c r="I453" s="1">
        <f t="shared" si="37"/>
        <v>0.1</v>
      </c>
      <c r="J453" s="1">
        <f t="shared" si="38"/>
        <v>0.1</v>
      </c>
      <c r="K453" s="2">
        <f t="shared" si="39"/>
        <v>1.875</v>
      </c>
    </row>
    <row r="454" spans="1:11" x14ac:dyDescent="0.2">
      <c r="A454" t="s">
        <v>3</v>
      </c>
      <c r="B454" t="s">
        <v>13</v>
      </c>
      <c r="C454" t="s">
        <v>34</v>
      </c>
      <c r="D454" t="s">
        <v>29</v>
      </c>
      <c r="E454" t="s">
        <v>33</v>
      </c>
      <c r="F454" s="1">
        <f>F453+11.1%</f>
        <v>0.53600000000000003</v>
      </c>
      <c r="G454" s="1">
        <f t="shared" si="36"/>
        <v>0.1</v>
      </c>
      <c r="H454" s="1">
        <f t="shared" si="40"/>
        <v>0.15</v>
      </c>
      <c r="I454" s="1">
        <f t="shared" si="37"/>
        <v>0.1</v>
      </c>
      <c r="J454" s="1">
        <f t="shared" si="38"/>
        <v>0.1</v>
      </c>
      <c r="K454" s="2">
        <f t="shared" si="39"/>
        <v>1.986</v>
      </c>
    </row>
    <row r="455" spans="1:11" x14ac:dyDescent="0.2">
      <c r="A455" t="s">
        <v>4</v>
      </c>
      <c r="B455" t="s">
        <v>13</v>
      </c>
      <c r="C455" t="s">
        <v>34</v>
      </c>
      <c r="D455" t="s">
        <v>29</v>
      </c>
      <c r="E455" t="s">
        <v>33</v>
      </c>
      <c r="F455" s="1">
        <f>F454+10%</f>
        <v>0.63600000000000001</v>
      </c>
      <c r="G455" s="1">
        <f t="shared" si="36"/>
        <v>0.1</v>
      </c>
      <c r="H455" s="1">
        <f t="shared" si="40"/>
        <v>0.15</v>
      </c>
      <c r="I455" s="1">
        <f t="shared" si="37"/>
        <v>0.1</v>
      </c>
      <c r="J455" s="1">
        <f t="shared" si="38"/>
        <v>0.1</v>
      </c>
      <c r="K455" s="2">
        <f t="shared" si="39"/>
        <v>2.0860000000000003</v>
      </c>
    </row>
    <row r="456" spans="1:11" x14ac:dyDescent="0.2">
      <c r="A456" t="s">
        <v>5</v>
      </c>
      <c r="B456" t="s">
        <v>13</v>
      </c>
      <c r="C456" t="s">
        <v>34</v>
      </c>
      <c r="D456" t="s">
        <v>29</v>
      </c>
      <c r="E456" t="s">
        <v>33</v>
      </c>
      <c r="F456" s="1">
        <f>F455+9.1%</f>
        <v>0.72699999999999998</v>
      </c>
      <c r="G456" s="1">
        <f t="shared" si="36"/>
        <v>0.1</v>
      </c>
      <c r="H456" s="1">
        <f t="shared" si="40"/>
        <v>0.15</v>
      </c>
      <c r="I456" s="1">
        <f t="shared" si="37"/>
        <v>0.1</v>
      </c>
      <c r="J456" s="1">
        <f t="shared" si="38"/>
        <v>0.1</v>
      </c>
      <c r="K456" s="2">
        <f t="shared" si="39"/>
        <v>2.177</v>
      </c>
    </row>
    <row r="457" spans="1:11" x14ac:dyDescent="0.2">
      <c r="A457" t="s">
        <v>6</v>
      </c>
      <c r="B457" t="s">
        <v>13</v>
      </c>
      <c r="C457" t="s">
        <v>34</v>
      </c>
      <c r="D457" t="s">
        <v>29</v>
      </c>
      <c r="E457" t="s">
        <v>33</v>
      </c>
      <c r="F457" s="1">
        <f>F456+8.3%</f>
        <v>0.80999999999999994</v>
      </c>
      <c r="G457" s="1">
        <f t="shared" si="36"/>
        <v>0.1</v>
      </c>
      <c r="H457" s="1">
        <f t="shared" si="40"/>
        <v>0.15</v>
      </c>
      <c r="I457" s="1">
        <f t="shared" si="37"/>
        <v>0.1</v>
      </c>
      <c r="J457" s="1">
        <f t="shared" si="38"/>
        <v>0.1</v>
      </c>
      <c r="K457" s="2">
        <f t="shared" si="39"/>
        <v>2.2599999999999998</v>
      </c>
    </row>
    <row r="458" spans="1:11" x14ac:dyDescent="0.2">
      <c r="A458" t="s">
        <v>11</v>
      </c>
      <c r="B458" t="s">
        <v>13</v>
      </c>
      <c r="C458" t="s">
        <v>34</v>
      </c>
      <c r="D458" t="s">
        <v>29</v>
      </c>
      <c r="E458" t="s">
        <v>33</v>
      </c>
      <c r="F458" s="1">
        <f>F457+7.7%</f>
        <v>0.8869999999999999</v>
      </c>
      <c r="G458" s="1">
        <f t="shared" si="36"/>
        <v>0.1</v>
      </c>
      <c r="H458" s="1">
        <f t="shared" si="40"/>
        <v>0.15</v>
      </c>
      <c r="I458" s="1">
        <f t="shared" si="37"/>
        <v>0.1</v>
      </c>
      <c r="J458" s="1">
        <f t="shared" si="38"/>
        <v>0.1</v>
      </c>
      <c r="K458" s="2">
        <f t="shared" si="39"/>
        <v>2.3369999999999997</v>
      </c>
    </row>
    <row r="459" spans="1:11" x14ac:dyDescent="0.2">
      <c r="A459" t="s">
        <v>7</v>
      </c>
      <c r="B459" t="s">
        <v>13</v>
      </c>
      <c r="C459" t="s">
        <v>34</v>
      </c>
      <c r="D459" t="s">
        <v>29</v>
      </c>
      <c r="E459" t="s">
        <v>33</v>
      </c>
      <c r="F459" s="1">
        <f>F458+14.3%</f>
        <v>1.0299999999999998</v>
      </c>
      <c r="G459" s="1">
        <f t="shared" si="36"/>
        <v>0.1</v>
      </c>
      <c r="H459" s="1">
        <f t="shared" si="40"/>
        <v>0.15</v>
      </c>
      <c r="I459" s="1">
        <f t="shared" si="37"/>
        <v>0.1</v>
      </c>
      <c r="J459" s="1">
        <f t="shared" si="38"/>
        <v>0.1</v>
      </c>
      <c r="K459" s="2">
        <f t="shared" si="39"/>
        <v>2.48</v>
      </c>
    </row>
    <row r="460" spans="1:11" x14ac:dyDescent="0.2">
      <c r="A460" t="s">
        <v>8</v>
      </c>
      <c r="B460" t="s">
        <v>13</v>
      </c>
      <c r="C460" t="s">
        <v>34</v>
      </c>
      <c r="D460" t="s">
        <v>29</v>
      </c>
      <c r="E460" t="s">
        <v>33</v>
      </c>
      <c r="F460" s="1">
        <f>F459+12.5%</f>
        <v>1.1549999999999998</v>
      </c>
      <c r="G460" s="1">
        <f t="shared" si="36"/>
        <v>0.1</v>
      </c>
      <c r="H460" s="1">
        <f t="shared" si="40"/>
        <v>0.15</v>
      </c>
      <c r="I460" s="1">
        <f t="shared" si="37"/>
        <v>0.1</v>
      </c>
      <c r="J460" s="1">
        <f t="shared" si="38"/>
        <v>0.1</v>
      </c>
      <c r="K460" s="2">
        <f t="shared" si="39"/>
        <v>2.605</v>
      </c>
    </row>
    <row r="461" spans="1:11" x14ac:dyDescent="0.2">
      <c r="A461" t="s">
        <v>9</v>
      </c>
      <c r="B461" t="s">
        <v>13</v>
      </c>
      <c r="C461" t="s">
        <v>34</v>
      </c>
      <c r="D461" t="s">
        <v>29</v>
      </c>
      <c r="E461" t="s">
        <v>33</v>
      </c>
      <c r="F461" s="1">
        <f>F460+11.1%</f>
        <v>1.2659999999999998</v>
      </c>
      <c r="G461" s="1">
        <f t="shared" si="36"/>
        <v>0.1</v>
      </c>
      <c r="H461" s="1">
        <f t="shared" si="40"/>
        <v>0.15</v>
      </c>
      <c r="I461" s="1">
        <f t="shared" si="37"/>
        <v>0.1</v>
      </c>
      <c r="J461" s="1">
        <f t="shared" si="38"/>
        <v>0.1</v>
      </c>
      <c r="K461" s="2">
        <f t="shared" si="39"/>
        <v>2.7160000000000002</v>
      </c>
    </row>
    <row r="462" spans="1:11" x14ac:dyDescent="0.2">
      <c r="A462" t="s">
        <v>1</v>
      </c>
      <c r="B462" t="s">
        <v>13</v>
      </c>
      <c r="C462" t="s">
        <v>34</v>
      </c>
      <c r="D462" t="s">
        <v>30</v>
      </c>
      <c r="E462" t="s">
        <v>33</v>
      </c>
      <c r="F462" s="1">
        <v>0.3</v>
      </c>
      <c r="G462" s="1">
        <f t="shared" si="36"/>
        <v>0.1</v>
      </c>
      <c r="H462" s="1">
        <f t="shared" si="40"/>
        <v>0.15</v>
      </c>
      <c r="I462" s="1">
        <f t="shared" si="37"/>
        <v>0.1</v>
      </c>
      <c r="J462" s="1">
        <f t="shared" si="38"/>
        <v>0.1</v>
      </c>
      <c r="K462" s="2">
        <f t="shared" si="39"/>
        <v>1.75</v>
      </c>
    </row>
    <row r="463" spans="1:11" x14ac:dyDescent="0.2">
      <c r="A463" t="s">
        <v>2</v>
      </c>
      <c r="B463" t="s">
        <v>13</v>
      </c>
      <c r="C463" t="s">
        <v>34</v>
      </c>
      <c r="D463" t="s">
        <v>30</v>
      </c>
      <c r="E463" t="s">
        <v>33</v>
      </c>
      <c r="F463" s="1">
        <f>F462+12.5%</f>
        <v>0.42499999999999999</v>
      </c>
      <c r="G463" s="1">
        <f t="shared" si="36"/>
        <v>0.1</v>
      </c>
      <c r="H463" s="1">
        <f t="shared" si="40"/>
        <v>0.15</v>
      </c>
      <c r="I463" s="1">
        <f t="shared" si="37"/>
        <v>0.1</v>
      </c>
      <c r="J463" s="1">
        <f t="shared" si="38"/>
        <v>0.1</v>
      </c>
      <c r="K463" s="2">
        <f t="shared" si="39"/>
        <v>1.875</v>
      </c>
    </row>
    <row r="464" spans="1:11" x14ac:dyDescent="0.2">
      <c r="A464" t="s">
        <v>3</v>
      </c>
      <c r="B464" t="s">
        <v>13</v>
      </c>
      <c r="C464" t="s">
        <v>34</v>
      </c>
      <c r="D464" t="s">
        <v>30</v>
      </c>
      <c r="E464" t="s">
        <v>33</v>
      </c>
      <c r="F464" s="1">
        <f>F463+11.1%</f>
        <v>0.53600000000000003</v>
      </c>
      <c r="G464" s="1">
        <f t="shared" si="36"/>
        <v>0.1</v>
      </c>
      <c r="H464" s="1">
        <f t="shared" si="40"/>
        <v>0.15</v>
      </c>
      <c r="I464" s="1">
        <f t="shared" si="37"/>
        <v>0.1</v>
      </c>
      <c r="J464" s="1">
        <f t="shared" si="38"/>
        <v>0.1</v>
      </c>
      <c r="K464" s="2">
        <f t="shared" si="39"/>
        <v>1.986</v>
      </c>
    </row>
    <row r="465" spans="1:11" x14ac:dyDescent="0.2">
      <c r="A465" t="s">
        <v>4</v>
      </c>
      <c r="B465" t="s">
        <v>13</v>
      </c>
      <c r="C465" t="s">
        <v>34</v>
      </c>
      <c r="D465" t="s">
        <v>30</v>
      </c>
      <c r="E465" t="s">
        <v>33</v>
      </c>
      <c r="F465" s="1">
        <f>F464+10%</f>
        <v>0.63600000000000001</v>
      </c>
      <c r="G465" s="1">
        <f t="shared" si="36"/>
        <v>0.1</v>
      </c>
      <c r="H465" s="1">
        <f t="shared" si="40"/>
        <v>0.15</v>
      </c>
      <c r="I465" s="1">
        <f t="shared" si="37"/>
        <v>0.1</v>
      </c>
      <c r="J465" s="1">
        <f t="shared" si="38"/>
        <v>0.1</v>
      </c>
      <c r="K465" s="2">
        <f t="shared" si="39"/>
        <v>2.0860000000000003</v>
      </c>
    </row>
    <row r="466" spans="1:11" x14ac:dyDescent="0.2">
      <c r="A466" t="s">
        <v>5</v>
      </c>
      <c r="B466" t="s">
        <v>13</v>
      </c>
      <c r="C466" t="s">
        <v>34</v>
      </c>
      <c r="D466" t="s">
        <v>30</v>
      </c>
      <c r="E466" t="s">
        <v>33</v>
      </c>
      <c r="F466" s="1">
        <f>F465+9.1%</f>
        <v>0.72699999999999998</v>
      </c>
      <c r="G466" s="1">
        <f t="shared" si="36"/>
        <v>0.1</v>
      </c>
      <c r="H466" s="1">
        <f t="shared" si="40"/>
        <v>0.15</v>
      </c>
      <c r="I466" s="1">
        <f t="shared" si="37"/>
        <v>0.1</v>
      </c>
      <c r="J466" s="1">
        <f t="shared" si="38"/>
        <v>0.1</v>
      </c>
      <c r="K466" s="2">
        <f t="shared" si="39"/>
        <v>2.177</v>
      </c>
    </row>
    <row r="467" spans="1:11" x14ac:dyDescent="0.2">
      <c r="A467" t="s">
        <v>6</v>
      </c>
      <c r="B467" t="s">
        <v>13</v>
      </c>
      <c r="C467" t="s">
        <v>34</v>
      </c>
      <c r="D467" t="s">
        <v>30</v>
      </c>
      <c r="E467" t="s">
        <v>33</v>
      </c>
      <c r="F467" s="1">
        <f>F466+8.3%</f>
        <v>0.80999999999999994</v>
      </c>
      <c r="G467" s="1">
        <f t="shared" si="36"/>
        <v>0.1</v>
      </c>
      <c r="H467" s="1">
        <f t="shared" si="40"/>
        <v>0.15</v>
      </c>
      <c r="I467" s="1">
        <f t="shared" si="37"/>
        <v>0.1</v>
      </c>
      <c r="J467" s="1">
        <f t="shared" si="38"/>
        <v>0.1</v>
      </c>
      <c r="K467" s="2">
        <f t="shared" si="39"/>
        <v>2.2599999999999998</v>
      </c>
    </row>
    <row r="468" spans="1:11" x14ac:dyDescent="0.2">
      <c r="A468" t="s">
        <v>11</v>
      </c>
      <c r="B468" t="s">
        <v>13</v>
      </c>
      <c r="C468" t="s">
        <v>34</v>
      </c>
      <c r="D468" t="s">
        <v>30</v>
      </c>
      <c r="E468" t="s">
        <v>33</v>
      </c>
      <c r="F468" s="1">
        <f>F467+7.7%</f>
        <v>0.8869999999999999</v>
      </c>
      <c r="G468" s="1">
        <f t="shared" si="36"/>
        <v>0.1</v>
      </c>
      <c r="H468" s="1">
        <f t="shared" si="40"/>
        <v>0.15</v>
      </c>
      <c r="I468" s="1">
        <f t="shared" si="37"/>
        <v>0.1</v>
      </c>
      <c r="J468" s="1">
        <f t="shared" si="38"/>
        <v>0.1</v>
      </c>
      <c r="K468" s="2">
        <f t="shared" si="39"/>
        <v>2.3369999999999997</v>
      </c>
    </row>
    <row r="469" spans="1:11" x14ac:dyDescent="0.2">
      <c r="A469" t="s">
        <v>7</v>
      </c>
      <c r="B469" t="s">
        <v>13</v>
      </c>
      <c r="C469" t="s">
        <v>34</v>
      </c>
      <c r="D469" t="s">
        <v>30</v>
      </c>
      <c r="E469" t="s">
        <v>33</v>
      </c>
      <c r="F469" s="1">
        <f>F468+14.3%</f>
        <v>1.0299999999999998</v>
      </c>
      <c r="G469" s="1">
        <f t="shared" si="36"/>
        <v>0.1</v>
      </c>
      <c r="H469" s="1">
        <f t="shared" si="40"/>
        <v>0.15</v>
      </c>
      <c r="I469" s="1">
        <f t="shared" si="37"/>
        <v>0.1</v>
      </c>
      <c r="J469" s="1">
        <f t="shared" si="38"/>
        <v>0.1</v>
      </c>
      <c r="K469" s="2">
        <f t="shared" si="39"/>
        <v>2.48</v>
      </c>
    </row>
    <row r="470" spans="1:11" x14ac:dyDescent="0.2">
      <c r="A470" t="s">
        <v>8</v>
      </c>
      <c r="B470" t="s">
        <v>13</v>
      </c>
      <c r="C470" t="s">
        <v>34</v>
      </c>
      <c r="D470" t="s">
        <v>30</v>
      </c>
      <c r="E470" t="s">
        <v>33</v>
      </c>
      <c r="F470" s="1">
        <f>F469+12.5%</f>
        <v>1.1549999999999998</v>
      </c>
      <c r="G470" s="1">
        <f t="shared" si="36"/>
        <v>0.1</v>
      </c>
      <c r="H470" s="1">
        <f t="shared" si="40"/>
        <v>0.15</v>
      </c>
      <c r="I470" s="1">
        <f t="shared" si="37"/>
        <v>0.1</v>
      </c>
      <c r="J470" s="1">
        <f t="shared" si="38"/>
        <v>0.1</v>
      </c>
      <c r="K470" s="2">
        <f t="shared" si="39"/>
        <v>2.605</v>
      </c>
    </row>
    <row r="471" spans="1:11" x14ac:dyDescent="0.2">
      <c r="A471" t="s">
        <v>9</v>
      </c>
      <c r="B471" t="s">
        <v>13</v>
      </c>
      <c r="C471" t="s">
        <v>34</v>
      </c>
      <c r="D471" t="s">
        <v>30</v>
      </c>
      <c r="E471" t="s">
        <v>33</v>
      </c>
      <c r="F471" s="1">
        <f>F470+11.1%</f>
        <v>1.2659999999999998</v>
      </c>
      <c r="G471" s="1">
        <f t="shared" si="36"/>
        <v>0.1</v>
      </c>
      <c r="H471" s="1">
        <f t="shared" si="40"/>
        <v>0.15</v>
      </c>
      <c r="I471" s="1">
        <f t="shared" si="37"/>
        <v>0.1</v>
      </c>
      <c r="J471" s="1">
        <f t="shared" si="38"/>
        <v>0.1</v>
      </c>
      <c r="K471" s="2">
        <f t="shared" si="39"/>
        <v>2.7160000000000002</v>
      </c>
    </row>
    <row r="472" spans="1:11" x14ac:dyDescent="0.2">
      <c r="A472" t="s">
        <v>1</v>
      </c>
      <c r="B472" t="s">
        <v>13</v>
      </c>
      <c r="C472" t="s">
        <v>34</v>
      </c>
      <c r="D472" t="s">
        <v>31</v>
      </c>
      <c r="E472" t="s">
        <v>33</v>
      </c>
      <c r="F472" s="1">
        <v>0.3</v>
      </c>
      <c r="G472" s="1">
        <f t="shared" si="36"/>
        <v>0.1</v>
      </c>
      <c r="H472" s="1">
        <f t="shared" si="40"/>
        <v>0.15</v>
      </c>
      <c r="I472" s="1">
        <f t="shared" si="37"/>
        <v>0.1</v>
      </c>
      <c r="J472" s="1">
        <f t="shared" si="38"/>
        <v>0.1</v>
      </c>
      <c r="K472" s="2">
        <f t="shared" si="39"/>
        <v>1.75</v>
      </c>
    </row>
    <row r="473" spans="1:11" x14ac:dyDescent="0.2">
      <c r="A473" t="s">
        <v>2</v>
      </c>
      <c r="B473" t="s">
        <v>13</v>
      </c>
      <c r="C473" t="s">
        <v>34</v>
      </c>
      <c r="D473" t="s">
        <v>31</v>
      </c>
      <c r="E473" t="s">
        <v>33</v>
      </c>
      <c r="F473" s="1">
        <v>0.42499999999999999</v>
      </c>
      <c r="G473" s="1">
        <f t="shared" si="36"/>
        <v>0.1</v>
      </c>
      <c r="H473" s="1">
        <f t="shared" si="40"/>
        <v>0.15</v>
      </c>
      <c r="I473" s="1">
        <f t="shared" si="37"/>
        <v>0.1</v>
      </c>
      <c r="J473" s="1">
        <f t="shared" si="38"/>
        <v>0.1</v>
      </c>
      <c r="K473" s="2">
        <f t="shared" si="39"/>
        <v>1.875</v>
      </c>
    </row>
    <row r="474" spans="1:11" x14ac:dyDescent="0.2">
      <c r="A474" t="s">
        <v>3</v>
      </c>
      <c r="B474" t="s">
        <v>13</v>
      </c>
      <c r="C474" t="s">
        <v>34</v>
      </c>
      <c r="D474" t="s">
        <v>31</v>
      </c>
      <c r="E474" t="s">
        <v>33</v>
      </c>
      <c r="F474" s="1">
        <v>0.53600000000000003</v>
      </c>
      <c r="G474" s="1">
        <f t="shared" si="36"/>
        <v>0.1</v>
      </c>
      <c r="H474" s="1">
        <f t="shared" si="40"/>
        <v>0.15</v>
      </c>
      <c r="I474" s="1">
        <f t="shared" si="37"/>
        <v>0.1</v>
      </c>
      <c r="J474" s="1">
        <f t="shared" si="38"/>
        <v>0.1</v>
      </c>
      <c r="K474" s="2">
        <f t="shared" si="39"/>
        <v>1.986</v>
      </c>
    </row>
    <row r="475" spans="1:11" x14ac:dyDescent="0.2">
      <c r="A475" t="s">
        <v>4</v>
      </c>
      <c r="B475" t="s">
        <v>13</v>
      </c>
      <c r="C475" t="s">
        <v>34</v>
      </c>
      <c r="D475" t="s">
        <v>31</v>
      </c>
      <c r="E475" t="s">
        <v>33</v>
      </c>
      <c r="F475" s="1">
        <v>0.63600000000000001</v>
      </c>
      <c r="G475" s="1">
        <f t="shared" si="36"/>
        <v>0.1</v>
      </c>
      <c r="H475" s="1">
        <f t="shared" si="40"/>
        <v>0.15</v>
      </c>
      <c r="I475" s="1">
        <f t="shared" si="37"/>
        <v>0.1</v>
      </c>
      <c r="J475" s="1">
        <f t="shared" si="38"/>
        <v>0.1</v>
      </c>
      <c r="K475" s="2">
        <f t="shared" si="39"/>
        <v>2.0860000000000003</v>
      </c>
    </row>
    <row r="476" spans="1:11" x14ac:dyDescent="0.2">
      <c r="A476" t="s">
        <v>5</v>
      </c>
      <c r="B476" t="s">
        <v>13</v>
      </c>
      <c r="C476" t="s">
        <v>34</v>
      </c>
      <c r="D476" t="s">
        <v>31</v>
      </c>
      <c r="E476" t="s">
        <v>33</v>
      </c>
      <c r="F476" s="1">
        <v>0.72699999999999998</v>
      </c>
      <c r="G476" s="1">
        <f t="shared" si="36"/>
        <v>0.1</v>
      </c>
      <c r="H476" s="1">
        <f t="shared" si="40"/>
        <v>0.15</v>
      </c>
      <c r="I476" s="1">
        <f t="shared" si="37"/>
        <v>0.1</v>
      </c>
      <c r="J476" s="1">
        <f t="shared" si="38"/>
        <v>0.1</v>
      </c>
      <c r="K476" s="2">
        <f t="shared" si="39"/>
        <v>2.177</v>
      </c>
    </row>
    <row r="477" spans="1:11" x14ac:dyDescent="0.2">
      <c r="A477" t="s">
        <v>6</v>
      </c>
      <c r="B477" t="s">
        <v>13</v>
      </c>
      <c r="C477" t="s">
        <v>34</v>
      </c>
      <c r="D477" t="s">
        <v>31</v>
      </c>
      <c r="E477" t="s">
        <v>33</v>
      </c>
      <c r="F477" s="1">
        <v>0.80999999999999994</v>
      </c>
      <c r="G477" s="1">
        <f t="shared" si="36"/>
        <v>0.1</v>
      </c>
      <c r="H477" s="1">
        <f t="shared" si="40"/>
        <v>0.15</v>
      </c>
      <c r="I477" s="1">
        <f t="shared" si="37"/>
        <v>0.1</v>
      </c>
      <c r="J477" s="1">
        <f t="shared" si="38"/>
        <v>0.1</v>
      </c>
      <c r="K477" s="2">
        <f t="shared" si="39"/>
        <v>2.2599999999999998</v>
      </c>
    </row>
    <row r="478" spans="1:11" x14ac:dyDescent="0.2">
      <c r="A478" t="s">
        <v>11</v>
      </c>
      <c r="B478" t="s">
        <v>13</v>
      </c>
      <c r="C478" t="s">
        <v>34</v>
      </c>
      <c r="D478" t="s">
        <v>31</v>
      </c>
      <c r="E478" t="s">
        <v>33</v>
      </c>
      <c r="F478" s="1">
        <v>0.8869999999999999</v>
      </c>
      <c r="G478" s="1">
        <f t="shared" si="36"/>
        <v>0.1</v>
      </c>
      <c r="H478" s="1">
        <f t="shared" si="40"/>
        <v>0.15</v>
      </c>
      <c r="I478" s="1">
        <f t="shared" si="37"/>
        <v>0.1</v>
      </c>
      <c r="J478" s="1">
        <f t="shared" si="38"/>
        <v>0.1</v>
      </c>
      <c r="K478" s="2">
        <f t="shared" si="39"/>
        <v>2.3369999999999997</v>
      </c>
    </row>
    <row r="479" spans="1:11" x14ac:dyDescent="0.2">
      <c r="A479" t="s">
        <v>7</v>
      </c>
      <c r="B479" t="s">
        <v>13</v>
      </c>
      <c r="C479" t="s">
        <v>34</v>
      </c>
      <c r="D479" t="s">
        <v>31</v>
      </c>
      <c r="E479" t="s">
        <v>33</v>
      </c>
      <c r="F479" s="1">
        <v>1.0299999999999998</v>
      </c>
      <c r="G479" s="1">
        <f t="shared" si="36"/>
        <v>0.1</v>
      </c>
      <c r="H479" s="1">
        <f t="shared" si="40"/>
        <v>0.15</v>
      </c>
      <c r="I479" s="1">
        <f t="shared" si="37"/>
        <v>0.1</v>
      </c>
      <c r="J479" s="1">
        <f t="shared" si="38"/>
        <v>0.1</v>
      </c>
      <c r="K479" s="2">
        <f t="shared" si="39"/>
        <v>2.48</v>
      </c>
    </row>
    <row r="480" spans="1:11" x14ac:dyDescent="0.2">
      <c r="A480" t="s">
        <v>8</v>
      </c>
      <c r="B480" t="s">
        <v>13</v>
      </c>
      <c r="C480" t="s">
        <v>34</v>
      </c>
      <c r="D480" t="s">
        <v>31</v>
      </c>
      <c r="E480" t="s">
        <v>33</v>
      </c>
      <c r="F480" s="1">
        <v>1.1549999999999998</v>
      </c>
      <c r="G480" s="1">
        <f t="shared" si="36"/>
        <v>0.1</v>
      </c>
      <c r="H480" s="1">
        <f t="shared" si="40"/>
        <v>0.15</v>
      </c>
      <c r="I480" s="1">
        <f t="shared" si="37"/>
        <v>0.1</v>
      </c>
      <c r="J480" s="1">
        <f t="shared" si="38"/>
        <v>0.1</v>
      </c>
      <c r="K480" s="2">
        <f t="shared" si="39"/>
        <v>2.605</v>
      </c>
    </row>
    <row r="481" spans="1:11" x14ac:dyDescent="0.2">
      <c r="A481" s="3" t="s">
        <v>9</v>
      </c>
      <c r="B481" t="s">
        <v>13</v>
      </c>
      <c r="C481" t="s">
        <v>34</v>
      </c>
      <c r="D481" t="s">
        <v>31</v>
      </c>
      <c r="E481" t="s">
        <v>33</v>
      </c>
      <c r="F481" s="1">
        <v>1.2659999999999998</v>
      </c>
      <c r="G481" s="1">
        <f t="shared" si="36"/>
        <v>0.1</v>
      </c>
      <c r="H481" s="1">
        <f t="shared" si="40"/>
        <v>0.15</v>
      </c>
      <c r="I481" s="1">
        <f t="shared" si="37"/>
        <v>0.1</v>
      </c>
      <c r="J481" s="1">
        <f t="shared" si="38"/>
        <v>0.1</v>
      </c>
      <c r="K481" s="2">
        <f t="shared" si="39"/>
        <v>2.7160000000000002</v>
      </c>
    </row>
    <row r="482" spans="1:11" x14ac:dyDescent="0.2">
      <c r="A482" t="s">
        <v>1</v>
      </c>
      <c r="B482" t="s">
        <v>35</v>
      </c>
      <c r="C482" t="s">
        <v>19</v>
      </c>
      <c r="D482" t="s">
        <v>20</v>
      </c>
      <c r="E482" t="s">
        <v>18</v>
      </c>
      <c r="F482" s="1">
        <v>0.3</v>
      </c>
      <c r="G482" s="1">
        <f>IF(C482="Automatic",10%,0%)</f>
        <v>0</v>
      </c>
      <c r="H482" s="1">
        <f t="shared" si="40"/>
        <v>0</v>
      </c>
      <c r="I482" s="1">
        <f>IF(E482="2000-2007",0%,IF(E482="2008-2015",5%,10%))</f>
        <v>0</v>
      </c>
      <c r="J482" s="1">
        <f>IF(B482="low",10%,0%)</f>
        <v>0</v>
      </c>
      <c r="K482" s="2">
        <f>F482+G482+H482+I482+J482+1</f>
        <v>1.3</v>
      </c>
    </row>
    <row r="483" spans="1:11" x14ac:dyDescent="0.2">
      <c r="A483" t="s">
        <v>2</v>
      </c>
      <c r="B483" t="s">
        <v>35</v>
      </c>
      <c r="C483" t="s">
        <v>19</v>
      </c>
      <c r="D483" t="s">
        <v>20</v>
      </c>
      <c r="E483" t="s">
        <v>18</v>
      </c>
      <c r="F483" s="1">
        <f>F482+12.5%</f>
        <v>0.42499999999999999</v>
      </c>
      <c r="G483" s="1">
        <f t="shared" ref="G483:G546" si="41">IF(C483="Automatic",10%,0%)</f>
        <v>0</v>
      </c>
      <c r="H483" s="1">
        <f t="shared" si="40"/>
        <v>0</v>
      </c>
      <c r="I483" s="1">
        <f t="shared" ref="I483:I546" si="42">IF(E483="2000-2007",0%,IF(E483="2008-2015",5%,10%))</f>
        <v>0</v>
      </c>
      <c r="J483" s="1">
        <f t="shared" ref="J483:J546" si="43">IF(B483="low",10%,0%)</f>
        <v>0</v>
      </c>
      <c r="K483" s="2">
        <f t="shared" ref="K483:K546" si="44">F483+G483+H483+I483+J483+1</f>
        <v>1.425</v>
      </c>
    </row>
    <row r="484" spans="1:11" x14ac:dyDescent="0.2">
      <c r="A484" t="s">
        <v>3</v>
      </c>
      <c r="B484" t="s">
        <v>35</v>
      </c>
      <c r="C484" t="s">
        <v>19</v>
      </c>
      <c r="D484" t="s">
        <v>20</v>
      </c>
      <c r="E484" t="s">
        <v>18</v>
      </c>
      <c r="F484" s="1">
        <f>F483+11.1%</f>
        <v>0.53600000000000003</v>
      </c>
      <c r="G484" s="1">
        <f t="shared" si="41"/>
        <v>0</v>
      </c>
      <c r="H484" s="1">
        <f t="shared" si="40"/>
        <v>0</v>
      </c>
      <c r="I484" s="1">
        <f t="shared" si="42"/>
        <v>0</v>
      </c>
      <c r="J484" s="1">
        <f t="shared" si="43"/>
        <v>0</v>
      </c>
      <c r="K484" s="2">
        <f t="shared" si="44"/>
        <v>1.536</v>
      </c>
    </row>
    <row r="485" spans="1:11" x14ac:dyDescent="0.2">
      <c r="A485" t="s">
        <v>4</v>
      </c>
      <c r="B485" t="s">
        <v>35</v>
      </c>
      <c r="C485" t="s">
        <v>19</v>
      </c>
      <c r="D485" t="s">
        <v>20</v>
      </c>
      <c r="E485" t="s">
        <v>18</v>
      </c>
      <c r="F485" s="1">
        <f>F484+10%</f>
        <v>0.63600000000000001</v>
      </c>
      <c r="G485" s="1">
        <f t="shared" si="41"/>
        <v>0</v>
      </c>
      <c r="H485" s="1">
        <f t="shared" si="40"/>
        <v>0</v>
      </c>
      <c r="I485" s="1">
        <f t="shared" si="42"/>
        <v>0</v>
      </c>
      <c r="J485" s="1">
        <f t="shared" si="43"/>
        <v>0</v>
      </c>
      <c r="K485" s="2">
        <f t="shared" si="44"/>
        <v>1.6360000000000001</v>
      </c>
    </row>
    <row r="486" spans="1:11" x14ac:dyDescent="0.2">
      <c r="A486" t="s">
        <v>5</v>
      </c>
      <c r="B486" t="s">
        <v>35</v>
      </c>
      <c r="C486" t="s">
        <v>19</v>
      </c>
      <c r="D486" t="s">
        <v>20</v>
      </c>
      <c r="E486" t="s">
        <v>18</v>
      </c>
      <c r="F486" s="1">
        <f>F485+9.1%</f>
        <v>0.72699999999999998</v>
      </c>
      <c r="G486" s="1">
        <f t="shared" si="41"/>
        <v>0</v>
      </c>
      <c r="H486" s="1">
        <f t="shared" si="40"/>
        <v>0</v>
      </c>
      <c r="I486" s="1">
        <f t="shared" si="42"/>
        <v>0</v>
      </c>
      <c r="J486" s="1">
        <f t="shared" si="43"/>
        <v>0</v>
      </c>
      <c r="K486" s="2">
        <f t="shared" si="44"/>
        <v>1.7269999999999999</v>
      </c>
    </row>
    <row r="487" spans="1:11" x14ac:dyDescent="0.2">
      <c r="A487" t="s">
        <v>6</v>
      </c>
      <c r="B487" t="s">
        <v>35</v>
      </c>
      <c r="C487" t="s">
        <v>19</v>
      </c>
      <c r="D487" t="s">
        <v>20</v>
      </c>
      <c r="E487" t="s">
        <v>18</v>
      </c>
      <c r="F487" s="1">
        <f>F486+8.3%</f>
        <v>0.80999999999999994</v>
      </c>
      <c r="G487" s="1">
        <f t="shared" si="41"/>
        <v>0</v>
      </c>
      <c r="H487" s="1">
        <f t="shared" si="40"/>
        <v>0</v>
      </c>
      <c r="I487" s="1">
        <f t="shared" si="42"/>
        <v>0</v>
      </c>
      <c r="J487" s="1">
        <f t="shared" si="43"/>
        <v>0</v>
      </c>
      <c r="K487" s="2">
        <f t="shared" si="44"/>
        <v>1.81</v>
      </c>
    </row>
    <row r="488" spans="1:11" x14ac:dyDescent="0.2">
      <c r="A488" t="s">
        <v>11</v>
      </c>
      <c r="B488" t="s">
        <v>35</v>
      </c>
      <c r="C488" t="s">
        <v>19</v>
      </c>
      <c r="D488" t="s">
        <v>20</v>
      </c>
      <c r="E488" t="s">
        <v>18</v>
      </c>
      <c r="F488" s="1">
        <f>F487+7.7%</f>
        <v>0.8869999999999999</v>
      </c>
      <c r="G488" s="1">
        <f t="shared" si="41"/>
        <v>0</v>
      </c>
      <c r="H488" s="1">
        <f t="shared" si="40"/>
        <v>0</v>
      </c>
      <c r="I488" s="1">
        <f t="shared" si="42"/>
        <v>0</v>
      </c>
      <c r="J488" s="1">
        <f t="shared" si="43"/>
        <v>0</v>
      </c>
      <c r="K488" s="2">
        <f t="shared" si="44"/>
        <v>1.887</v>
      </c>
    </row>
    <row r="489" spans="1:11" x14ac:dyDescent="0.2">
      <c r="A489" t="s">
        <v>7</v>
      </c>
      <c r="B489" t="s">
        <v>35</v>
      </c>
      <c r="C489" t="s">
        <v>19</v>
      </c>
      <c r="D489" t="s">
        <v>20</v>
      </c>
      <c r="E489" t="s">
        <v>18</v>
      </c>
      <c r="F489" s="1">
        <f>F488+14.3%</f>
        <v>1.0299999999999998</v>
      </c>
      <c r="G489" s="1">
        <f t="shared" si="41"/>
        <v>0</v>
      </c>
      <c r="H489" s="1">
        <f t="shared" si="40"/>
        <v>0</v>
      </c>
      <c r="I489" s="1">
        <f t="shared" si="42"/>
        <v>0</v>
      </c>
      <c r="J489" s="1">
        <f t="shared" si="43"/>
        <v>0</v>
      </c>
      <c r="K489" s="2">
        <f t="shared" si="44"/>
        <v>2.0299999999999998</v>
      </c>
    </row>
    <row r="490" spans="1:11" x14ac:dyDescent="0.2">
      <c r="A490" t="s">
        <v>8</v>
      </c>
      <c r="B490" t="s">
        <v>35</v>
      </c>
      <c r="C490" t="s">
        <v>19</v>
      </c>
      <c r="D490" t="s">
        <v>20</v>
      </c>
      <c r="E490" t="s">
        <v>18</v>
      </c>
      <c r="F490" s="1">
        <f>F489+12.5%</f>
        <v>1.1549999999999998</v>
      </c>
      <c r="G490" s="1">
        <f t="shared" si="41"/>
        <v>0</v>
      </c>
      <c r="H490" s="1">
        <f t="shared" si="40"/>
        <v>0</v>
      </c>
      <c r="I490" s="1">
        <f t="shared" si="42"/>
        <v>0</v>
      </c>
      <c r="J490" s="1">
        <f t="shared" si="43"/>
        <v>0</v>
      </c>
      <c r="K490" s="2">
        <f t="shared" si="44"/>
        <v>2.1549999999999998</v>
      </c>
    </row>
    <row r="491" spans="1:11" x14ac:dyDescent="0.2">
      <c r="A491" t="s">
        <v>9</v>
      </c>
      <c r="B491" t="s">
        <v>35</v>
      </c>
      <c r="C491" t="s">
        <v>19</v>
      </c>
      <c r="D491" t="s">
        <v>20</v>
      </c>
      <c r="E491" t="s">
        <v>18</v>
      </c>
      <c r="F491" s="1">
        <f>F490+11.1%</f>
        <v>1.2659999999999998</v>
      </c>
      <c r="G491" s="1">
        <f t="shared" si="41"/>
        <v>0</v>
      </c>
      <c r="H491" s="1">
        <f t="shared" si="40"/>
        <v>0</v>
      </c>
      <c r="I491" s="1">
        <f t="shared" si="42"/>
        <v>0</v>
      </c>
      <c r="J491" s="1">
        <f t="shared" si="43"/>
        <v>0</v>
      </c>
      <c r="K491" s="2">
        <f t="shared" si="44"/>
        <v>2.266</v>
      </c>
    </row>
    <row r="492" spans="1:11" x14ac:dyDescent="0.2">
      <c r="A492" t="s">
        <v>1</v>
      </c>
      <c r="B492" t="s">
        <v>35</v>
      </c>
      <c r="C492" t="s">
        <v>19</v>
      </c>
      <c r="D492" t="s">
        <v>25</v>
      </c>
      <c r="E492" t="s">
        <v>18</v>
      </c>
      <c r="F492" s="1">
        <v>0.3</v>
      </c>
      <c r="G492" s="1">
        <f t="shared" si="41"/>
        <v>0</v>
      </c>
      <c r="H492" s="1">
        <f t="shared" si="40"/>
        <v>0.05</v>
      </c>
      <c r="I492" s="1">
        <f t="shared" si="42"/>
        <v>0</v>
      </c>
      <c r="J492" s="1">
        <f t="shared" si="43"/>
        <v>0</v>
      </c>
      <c r="K492" s="2">
        <f t="shared" si="44"/>
        <v>1.35</v>
      </c>
    </row>
    <row r="493" spans="1:11" x14ac:dyDescent="0.2">
      <c r="A493" t="s">
        <v>2</v>
      </c>
      <c r="B493" t="s">
        <v>35</v>
      </c>
      <c r="C493" t="s">
        <v>19</v>
      </c>
      <c r="D493" t="s">
        <v>25</v>
      </c>
      <c r="E493" t="s">
        <v>18</v>
      </c>
      <c r="F493" s="1">
        <f>F492+12.5%</f>
        <v>0.42499999999999999</v>
      </c>
      <c r="G493" s="1">
        <f t="shared" si="41"/>
        <v>0</v>
      </c>
      <c r="H493" s="1">
        <f t="shared" si="40"/>
        <v>0.05</v>
      </c>
      <c r="I493" s="1">
        <f t="shared" si="42"/>
        <v>0</v>
      </c>
      <c r="J493" s="1">
        <f t="shared" si="43"/>
        <v>0</v>
      </c>
      <c r="K493" s="2">
        <f t="shared" si="44"/>
        <v>1.4750000000000001</v>
      </c>
    </row>
    <row r="494" spans="1:11" x14ac:dyDescent="0.2">
      <c r="A494" t="s">
        <v>3</v>
      </c>
      <c r="B494" t="s">
        <v>35</v>
      </c>
      <c r="C494" t="s">
        <v>19</v>
      </c>
      <c r="D494" t="s">
        <v>25</v>
      </c>
      <c r="E494" t="s">
        <v>18</v>
      </c>
      <c r="F494" s="1">
        <f>F493+11.1%</f>
        <v>0.53600000000000003</v>
      </c>
      <c r="G494" s="1">
        <f t="shared" si="41"/>
        <v>0</v>
      </c>
      <c r="H494" s="1">
        <f t="shared" si="40"/>
        <v>0.05</v>
      </c>
      <c r="I494" s="1">
        <f t="shared" si="42"/>
        <v>0</v>
      </c>
      <c r="J494" s="1">
        <f t="shared" si="43"/>
        <v>0</v>
      </c>
      <c r="K494" s="2">
        <f t="shared" si="44"/>
        <v>1.5860000000000001</v>
      </c>
    </row>
    <row r="495" spans="1:11" x14ac:dyDescent="0.2">
      <c r="A495" t="s">
        <v>4</v>
      </c>
      <c r="B495" t="s">
        <v>35</v>
      </c>
      <c r="C495" t="s">
        <v>19</v>
      </c>
      <c r="D495" t="s">
        <v>25</v>
      </c>
      <c r="E495" t="s">
        <v>18</v>
      </c>
      <c r="F495" s="1">
        <f>F494+10%</f>
        <v>0.63600000000000001</v>
      </c>
      <c r="G495" s="1">
        <f t="shared" si="41"/>
        <v>0</v>
      </c>
      <c r="H495" s="1">
        <f t="shared" si="40"/>
        <v>0.05</v>
      </c>
      <c r="I495" s="1">
        <f t="shared" si="42"/>
        <v>0</v>
      </c>
      <c r="J495" s="1">
        <f t="shared" si="43"/>
        <v>0</v>
      </c>
      <c r="K495" s="2">
        <f t="shared" si="44"/>
        <v>1.6859999999999999</v>
      </c>
    </row>
    <row r="496" spans="1:11" x14ac:dyDescent="0.2">
      <c r="A496" t="s">
        <v>5</v>
      </c>
      <c r="B496" t="s">
        <v>35</v>
      </c>
      <c r="C496" t="s">
        <v>19</v>
      </c>
      <c r="D496" t="s">
        <v>25</v>
      </c>
      <c r="E496" t="s">
        <v>18</v>
      </c>
      <c r="F496" s="1">
        <f>F495+9.1%</f>
        <v>0.72699999999999998</v>
      </c>
      <c r="G496" s="1">
        <f t="shared" si="41"/>
        <v>0</v>
      </c>
      <c r="H496" s="1">
        <f t="shared" si="40"/>
        <v>0.05</v>
      </c>
      <c r="I496" s="1">
        <f t="shared" si="42"/>
        <v>0</v>
      </c>
      <c r="J496" s="1">
        <f t="shared" si="43"/>
        <v>0</v>
      </c>
      <c r="K496" s="2">
        <f t="shared" si="44"/>
        <v>1.7770000000000001</v>
      </c>
    </row>
    <row r="497" spans="1:11" x14ac:dyDescent="0.2">
      <c r="A497" t="s">
        <v>6</v>
      </c>
      <c r="B497" t="s">
        <v>35</v>
      </c>
      <c r="C497" t="s">
        <v>19</v>
      </c>
      <c r="D497" t="s">
        <v>25</v>
      </c>
      <c r="E497" t="s">
        <v>18</v>
      </c>
      <c r="F497" s="1">
        <f>F496+8.3%</f>
        <v>0.80999999999999994</v>
      </c>
      <c r="G497" s="1">
        <f t="shared" si="41"/>
        <v>0</v>
      </c>
      <c r="H497" s="1">
        <f t="shared" si="40"/>
        <v>0.05</v>
      </c>
      <c r="I497" s="1">
        <f t="shared" si="42"/>
        <v>0</v>
      </c>
      <c r="J497" s="1">
        <f t="shared" si="43"/>
        <v>0</v>
      </c>
      <c r="K497" s="2">
        <f t="shared" si="44"/>
        <v>1.8599999999999999</v>
      </c>
    </row>
    <row r="498" spans="1:11" x14ac:dyDescent="0.2">
      <c r="A498" t="s">
        <v>11</v>
      </c>
      <c r="B498" t="s">
        <v>35</v>
      </c>
      <c r="C498" t="s">
        <v>19</v>
      </c>
      <c r="D498" t="s">
        <v>25</v>
      </c>
      <c r="E498" t="s">
        <v>18</v>
      </c>
      <c r="F498" s="1">
        <f>F497+7.7%</f>
        <v>0.8869999999999999</v>
      </c>
      <c r="G498" s="1">
        <f t="shared" si="41"/>
        <v>0</v>
      </c>
      <c r="H498" s="1">
        <f t="shared" si="40"/>
        <v>0.05</v>
      </c>
      <c r="I498" s="1">
        <f t="shared" si="42"/>
        <v>0</v>
      </c>
      <c r="J498" s="1">
        <f t="shared" si="43"/>
        <v>0</v>
      </c>
      <c r="K498" s="2">
        <f t="shared" si="44"/>
        <v>1.9369999999999998</v>
      </c>
    </row>
    <row r="499" spans="1:11" x14ac:dyDescent="0.2">
      <c r="A499" t="s">
        <v>7</v>
      </c>
      <c r="B499" t="s">
        <v>35</v>
      </c>
      <c r="C499" t="s">
        <v>19</v>
      </c>
      <c r="D499" t="s">
        <v>25</v>
      </c>
      <c r="E499" t="s">
        <v>18</v>
      </c>
      <c r="F499" s="1">
        <f>F498+14.3%</f>
        <v>1.0299999999999998</v>
      </c>
      <c r="G499" s="1">
        <f t="shared" si="41"/>
        <v>0</v>
      </c>
      <c r="H499" s="1">
        <f t="shared" si="40"/>
        <v>0.05</v>
      </c>
      <c r="I499" s="1">
        <f t="shared" si="42"/>
        <v>0</v>
      </c>
      <c r="J499" s="1">
        <f t="shared" si="43"/>
        <v>0</v>
      </c>
      <c r="K499" s="2">
        <f t="shared" si="44"/>
        <v>2.08</v>
      </c>
    </row>
    <row r="500" spans="1:11" x14ac:dyDescent="0.2">
      <c r="A500" t="s">
        <v>8</v>
      </c>
      <c r="B500" t="s">
        <v>35</v>
      </c>
      <c r="C500" t="s">
        <v>19</v>
      </c>
      <c r="D500" t="s">
        <v>25</v>
      </c>
      <c r="E500" t="s">
        <v>18</v>
      </c>
      <c r="F500" s="1">
        <f>F499+12.5%</f>
        <v>1.1549999999999998</v>
      </c>
      <c r="G500" s="1">
        <f t="shared" si="41"/>
        <v>0</v>
      </c>
      <c r="H500" s="1">
        <f t="shared" si="40"/>
        <v>0.05</v>
      </c>
      <c r="I500" s="1">
        <f t="shared" si="42"/>
        <v>0</v>
      </c>
      <c r="J500" s="1">
        <f t="shared" si="43"/>
        <v>0</v>
      </c>
      <c r="K500" s="2">
        <f t="shared" si="44"/>
        <v>2.2050000000000001</v>
      </c>
    </row>
    <row r="501" spans="1:11" x14ac:dyDescent="0.2">
      <c r="A501" t="s">
        <v>9</v>
      </c>
      <c r="B501" t="s">
        <v>35</v>
      </c>
      <c r="C501" t="s">
        <v>19</v>
      </c>
      <c r="D501" t="s">
        <v>25</v>
      </c>
      <c r="E501" t="s">
        <v>18</v>
      </c>
      <c r="F501" s="1">
        <f>F500+11.1%</f>
        <v>1.2659999999999998</v>
      </c>
      <c r="G501" s="1">
        <f t="shared" si="41"/>
        <v>0</v>
      </c>
      <c r="H501" s="1">
        <f t="shared" si="40"/>
        <v>0.05</v>
      </c>
      <c r="I501" s="1">
        <f t="shared" si="42"/>
        <v>0</v>
      </c>
      <c r="J501" s="1">
        <f t="shared" si="43"/>
        <v>0</v>
      </c>
      <c r="K501" s="2">
        <f t="shared" si="44"/>
        <v>2.3159999999999998</v>
      </c>
    </row>
    <row r="502" spans="1:11" x14ac:dyDescent="0.2">
      <c r="A502" t="s">
        <v>1</v>
      </c>
      <c r="B502" t="s">
        <v>35</v>
      </c>
      <c r="C502" t="s">
        <v>19</v>
      </c>
      <c r="D502" t="s">
        <v>26</v>
      </c>
      <c r="E502" t="s">
        <v>18</v>
      </c>
      <c r="F502" s="1">
        <v>0.3</v>
      </c>
      <c r="G502" s="1">
        <f t="shared" si="41"/>
        <v>0</v>
      </c>
      <c r="H502" s="1">
        <f t="shared" si="40"/>
        <v>0.05</v>
      </c>
      <c r="I502" s="1">
        <f t="shared" si="42"/>
        <v>0</v>
      </c>
      <c r="J502" s="1">
        <f t="shared" si="43"/>
        <v>0</v>
      </c>
      <c r="K502" s="2">
        <f t="shared" si="44"/>
        <v>1.35</v>
      </c>
    </row>
    <row r="503" spans="1:11" x14ac:dyDescent="0.2">
      <c r="A503" t="s">
        <v>2</v>
      </c>
      <c r="B503" t="s">
        <v>35</v>
      </c>
      <c r="C503" t="s">
        <v>19</v>
      </c>
      <c r="D503" t="s">
        <v>26</v>
      </c>
      <c r="E503" t="s">
        <v>18</v>
      </c>
      <c r="F503" s="1">
        <f>F502+12.5%</f>
        <v>0.42499999999999999</v>
      </c>
      <c r="G503" s="1">
        <f t="shared" si="41"/>
        <v>0</v>
      </c>
      <c r="H503" s="1">
        <f t="shared" si="40"/>
        <v>0.05</v>
      </c>
      <c r="I503" s="1">
        <f t="shared" si="42"/>
        <v>0</v>
      </c>
      <c r="J503" s="1">
        <f t="shared" si="43"/>
        <v>0</v>
      </c>
      <c r="K503" s="2">
        <f t="shared" si="44"/>
        <v>1.4750000000000001</v>
      </c>
    </row>
    <row r="504" spans="1:11" x14ac:dyDescent="0.2">
      <c r="A504" t="s">
        <v>3</v>
      </c>
      <c r="B504" t="s">
        <v>35</v>
      </c>
      <c r="C504" t="s">
        <v>19</v>
      </c>
      <c r="D504" t="s">
        <v>26</v>
      </c>
      <c r="E504" t="s">
        <v>18</v>
      </c>
      <c r="F504" s="1">
        <f>F503+11.1%</f>
        <v>0.53600000000000003</v>
      </c>
      <c r="G504" s="1">
        <f t="shared" si="41"/>
        <v>0</v>
      </c>
      <c r="H504" s="1">
        <f t="shared" si="40"/>
        <v>0.05</v>
      </c>
      <c r="I504" s="1">
        <f t="shared" si="42"/>
        <v>0</v>
      </c>
      <c r="J504" s="1">
        <f t="shared" si="43"/>
        <v>0</v>
      </c>
      <c r="K504" s="2">
        <f t="shared" si="44"/>
        <v>1.5860000000000001</v>
      </c>
    </row>
    <row r="505" spans="1:11" x14ac:dyDescent="0.2">
      <c r="A505" t="s">
        <v>4</v>
      </c>
      <c r="B505" t="s">
        <v>35</v>
      </c>
      <c r="C505" t="s">
        <v>19</v>
      </c>
      <c r="D505" t="s">
        <v>26</v>
      </c>
      <c r="E505" t="s">
        <v>18</v>
      </c>
      <c r="F505" s="1">
        <f>F504+10%</f>
        <v>0.63600000000000001</v>
      </c>
      <c r="G505" s="1">
        <f t="shared" si="41"/>
        <v>0</v>
      </c>
      <c r="H505" s="1">
        <f t="shared" si="40"/>
        <v>0.05</v>
      </c>
      <c r="I505" s="1">
        <f t="shared" si="42"/>
        <v>0</v>
      </c>
      <c r="J505" s="1">
        <f t="shared" si="43"/>
        <v>0</v>
      </c>
      <c r="K505" s="2">
        <f t="shared" si="44"/>
        <v>1.6859999999999999</v>
      </c>
    </row>
    <row r="506" spans="1:11" x14ac:dyDescent="0.2">
      <c r="A506" t="s">
        <v>5</v>
      </c>
      <c r="B506" t="s">
        <v>35</v>
      </c>
      <c r="C506" t="s">
        <v>19</v>
      </c>
      <c r="D506" t="s">
        <v>26</v>
      </c>
      <c r="E506" t="s">
        <v>18</v>
      </c>
      <c r="F506" s="1">
        <f>F505+9.1%</f>
        <v>0.72699999999999998</v>
      </c>
      <c r="G506" s="1">
        <f t="shared" si="41"/>
        <v>0</v>
      </c>
      <c r="H506" s="1">
        <f t="shared" si="40"/>
        <v>0.05</v>
      </c>
      <c r="I506" s="1">
        <f t="shared" si="42"/>
        <v>0</v>
      </c>
      <c r="J506" s="1">
        <f t="shared" si="43"/>
        <v>0</v>
      </c>
      <c r="K506" s="2">
        <f t="shared" si="44"/>
        <v>1.7770000000000001</v>
      </c>
    </row>
    <row r="507" spans="1:11" x14ac:dyDescent="0.2">
      <c r="A507" t="s">
        <v>6</v>
      </c>
      <c r="B507" t="s">
        <v>35</v>
      </c>
      <c r="C507" t="s">
        <v>19</v>
      </c>
      <c r="D507" t="s">
        <v>26</v>
      </c>
      <c r="E507" t="s">
        <v>18</v>
      </c>
      <c r="F507" s="1">
        <f>F506+8.3%</f>
        <v>0.80999999999999994</v>
      </c>
      <c r="G507" s="1">
        <f t="shared" si="41"/>
        <v>0</v>
      </c>
      <c r="H507" s="1">
        <f t="shared" si="40"/>
        <v>0.05</v>
      </c>
      <c r="I507" s="1">
        <f t="shared" si="42"/>
        <v>0</v>
      </c>
      <c r="J507" s="1">
        <f t="shared" si="43"/>
        <v>0</v>
      </c>
      <c r="K507" s="2">
        <f t="shared" si="44"/>
        <v>1.8599999999999999</v>
      </c>
    </row>
    <row r="508" spans="1:11" x14ac:dyDescent="0.2">
      <c r="A508" t="s">
        <v>11</v>
      </c>
      <c r="B508" t="s">
        <v>35</v>
      </c>
      <c r="C508" t="s">
        <v>19</v>
      </c>
      <c r="D508" t="s">
        <v>26</v>
      </c>
      <c r="E508" t="s">
        <v>18</v>
      </c>
      <c r="F508" s="1">
        <f>F507+7.7%</f>
        <v>0.8869999999999999</v>
      </c>
      <c r="G508" s="1">
        <f t="shared" si="41"/>
        <v>0</v>
      </c>
      <c r="H508" s="1">
        <f t="shared" si="40"/>
        <v>0.05</v>
      </c>
      <c r="I508" s="1">
        <f t="shared" si="42"/>
        <v>0</v>
      </c>
      <c r="J508" s="1">
        <f t="shared" si="43"/>
        <v>0</v>
      </c>
      <c r="K508" s="2">
        <f t="shared" si="44"/>
        <v>1.9369999999999998</v>
      </c>
    </row>
    <row r="509" spans="1:11" x14ac:dyDescent="0.2">
      <c r="A509" t="s">
        <v>7</v>
      </c>
      <c r="B509" t="s">
        <v>35</v>
      </c>
      <c r="C509" t="s">
        <v>19</v>
      </c>
      <c r="D509" t="s">
        <v>26</v>
      </c>
      <c r="E509" t="s">
        <v>18</v>
      </c>
      <c r="F509" s="1">
        <f>F508+14.3%</f>
        <v>1.0299999999999998</v>
      </c>
      <c r="G509" s="1">
        <f t="shared" si="41"/>
        <v>0</v>
      </c>
      <c r="H509" s="1">
        <f t="shared" si="40"/>
        <v>0.05</v>
      </c>
      <c r="I509" s="1">
        <f t="shared" si="42"/>
        <v>0</v>
      </c>
      <c r="J509" s="1">
        <f t="shared" si="43"/>
        <v>0</v>
      </c>
      <c r="K509" s="2">
        <f t="shared" si="44"/>
        <v>2.08</v>
      </c>
    </row>
    <row r="510" spans="1:11" x14ac:dyDescent="0.2">
      <c r="A510" t="s">
        <v>8</v>
      </c>
      <c r="B510" t="s">
        <v>35</v>
      </c>
      <c r="C510" t="s">
        <v>19</v>
      </c>
      <c r="D510" t="s">
        <v>26</v>
      </c>
      <c r="E510" t="s">
        <v>18</v>
      </c>
      <c r="F510" s="1">
        <f>F509+12.5%</f>
        <v>1.1549999999999998</v>
      </c>
      <c r="G510" s="1">
        <f t="shared" si="41"/>
        <v>0</v>
      </c>
      <c r="H510" s="1">
        <f t="shared" si="40"/>
        <v>0.05</v>
      </c>
      <c r="I510" s="1">
        <f t="shared" si="42"/>
        <v>0</v>
      </c>
      <c r="J510" s="1">
        <f t="shared" si="43"/>
        <v>0</v>
      </c>
      <c r="K510" s="2">
        <f t="shared" si="44"/>
        <v>2.2050000000000001</v>
      </c>
    </row>
    <row r="511" spans="1:11" x14ac:dyDescent="0.2">
      <c r="A511" t="s">
        <v>9</v>
      </c>
      <c r="B511" t="s">
        <v>35</v>
      </c>
      <c r="C511" t="s">
        <v>19</v>
      </c>
      <c r="D511" t="s">
        <v>26</v>
      </c>
      <c r="E511" t="s">
        <v>18</v>
      </c>
      <c r="F511" s="1">
        <f>F510+11.1%</f>
        <v>1.2659999999999998</v>
      </c>
      <c r="G511" s="1">
        <f t="shared" si="41"/>
        <v>0</v>
      </c>
      <c r="H511" s="1">
        <f t="shared" si="40"/>
        <v>0.05</v>
      </c>
      <c r="I511" s="1">
        <f t="shared" si="42"/>
        <v>0</v>
      </c>
      <c r="J511" s="1">
        <f t="shared" si="43"/>
        <v>0</v>
      </c>
      <c r="K511" s="2">
        <f t="shared" si="44"/>
        <v>2.3159999999999998</v>
      </c>
    </row>
    <row r="512" spans="1:11" x14ac:dyDescent="0.2">
      <c r="A512" t="s">
        <v>1</v>
      </c>
      <c r="B512" t="s">
        <v>35</v>
      </c>
      <c r="C512" t="s">
        <v>19</v>
      </c>
      <c r="D512" t="s">
        <v>27</v>
      </c>
      <c r="E512" t="s">
        <v>18</v>
      </c>
      <c r="F512" s="1">
        <v>0.3</v>
      </c>
      <c r="G512" s="1">
        <f t="shared" si="41"/>
        <v>0</v>
      </c>
      <c r="H512" s="1">
        <f t="shared" si="40"/>
        <v>0.1</v>
      </c>
      <c r="I512" s="1">
        <f t="shared" si="42"/>
        <v>0</v>
      </c>
      <c r="J512" s="1">
        <f t="shared" si="43"/>
        <v>0</v>
      </c>
      <c r="K512" s="2">
        <f t="shared" si="44"/>
        <v>1.4</v>
      </c>
    </row>
    <row r="513" spans="1:11" x14ac:dyDescent="0.2">
      <c r="A513" t="s">
        <v>2</v>
      </c>
      <c r="B513" t="s">
        <v>35</v>
      </c>
      <c r="C513" t="s">
        <v>19</v>
      </c>
      <c r="D513" t="s">
        <v>27</v>
      </c>
      <c r="E513" t="s">
        <v>18</v>
      </c>
      <c r="F513" s="1">
        <f>F512+12.5%</f>
        <v>0.42499999999999999</v>
      </c>
      <c r="G513" s="1">
        <f t="shared" si="41"/>
        <v>0</v>
      </c>
      <c r="H513" s="1">
        <f t="shared" si="40"/>
        <v>0.1</v>
      </c>
      <c r="I513" s="1">
        <f t="shared" si="42"/>
        <v>0</v>
      </c>
      <c r="J513" s="1">
        <f t="shared" si="43"/>
        <v>0</v>
      </c>
      <c r="K513" s="2">
        <f t="shared" si="44"/>
        <v>1.5249999999999999</v>
      </c>
    </row>
    <row r="514" spans="1:11" x14ac:dyDescent="0.2">
      <c r="A514" t="s">
        <v>3</v>
      </c>
      <c r="B514" t="s">
        <v>35</v>
      </c>
      <c r="C514" t="s">
        <v>19</v>
      </c>
      <c r="D514" t="s">
        <v>27</v>
      </c>
      <c r="E514" t="s">
        <v>18</v>
      </c>
      <c r="F514" s="1">
        <f>F513+11.1%</f>
        <v>0.53600000000000003</v>
      </c>
      <c r="G514" s="1">
        <f t="shared" si="41"/>
        <v>0</v>
      </c>
      <c r="H514" s="1">
        <f t="shared" si="40"/>
        <v>0.1</v>
      </c>
      <c r="I514" s="1">
        <f t="shared" si="42"/>
        <v>0</v>
      </c>
      <c r="J514" s="1">
        <f t="shared" si="43"/>
        <v>0</v>
      </c>
      <c r="K514" s="2">
        <f t="shared" si="44"/>
        <v>1.6360000000000001</v>
      </c>
    </row>
    <row r="515" spans="1:11" x14ac:dyDescent="0.2">
      <c r="A515" t="s">
        <v>4</v>
      </c>
      <c r="B515" t="s">
        <v>35</v>
      </c>
      <c r="C515" t="s">
        <v>19</v>
      </c>
      <c r="D515" t="s">
        <v>27</v>
      </c>
      <c r="E515" t="s">
        <v>18</v>
      </c>
      <c r="F515" s="1">
        <f>F514+10%</f>
        <v>0.63600000000000001</v>
      </c>
      <c r="G515" s="1">
        <f t="shared" si="41"/>
        <v>0</v>
      </c>
      <c r="H515" s="1">
        <f t="shared" ref="H515:H578" si="45">IF(D515="1000 CC", 0%, IF(OR(D515="1200 CC",D515="1400 CC"), 5%,IF(OR(D515="2000 CC", D515="2400 CC", D515="3000 CC"),15%,10%)))</f>
        <v>0.1</v>
      </c>
      <c r="I515" s="1">
        <f t="shared" si="42"/>
        <v>0</v>
      </c>
      <c r="J515" s="1">
        <f t="shared" si="43"/>
        <v>0</v>
      </c>
      <c r="K515" s="2">
        <f t="shared" si="44"/>
        <v>1.736</v>
      </c>
    </row>
    <row r="516" spans="1:11" x14ac:dyDescent="0.2">
      <c r="A516" t="s">
        <v>5</v>
      </c>
      <c r="B516" t="s">
        <v>35</v>
      </c>
      <c r="C516" t="s">
        <v>19</v>
      </c>
      <c r="D516" t="s">
        <v>27</v>
      </c>
      <c r="E516" t="s">
        <v>18</v>
      </c>
      <c r="F516" s="1">
        <f>F515+9.1%</f>
        <v>0.72699999999999998</v>
      </c>
      <c r="G516" s="1">
        <f t="shared" si="41"/>
        <v>0</v>
      </c>
      <c r="H516" s="1">
        <f t="shared" si="45"/>
        <v>0.1</v>
      </c>
      <c r="I516" s="1">
        <f t="shared" si="42"/>
        <v>0</v>
      </c>
      <c r="J516" s="1">
        <f t="shared" si="43"/>
        <v>0</v>
      </c>
      <c r="K516" s="2">
        <f t="shared" si="44"/>
        <v>1.827</v>
      </c>
    </row>
    <row r="517" spans="1:11" x14ac:dyDescent="0.2">
      <c r="A517" t="s">
        <v>6</v>
      </c>
      <c r="B517" t="s">
        <v>35</v>
      </c>
      <c r="C517" t="s">
        <v>19</v>
      </c>
      <c r="D517" t="s">
        <v>27</v>
      </c>
      <c r="E517" t="s">
        <v>18</v>
      </c>
      <c r="F517" s="1">
        <f>F516+8.3%</f>
        <v>0.80999999999999994</v>
      </c>
      <c r="G517" s="1">
        <f t="shared" si="41"/>
        <v>0</v>
      </c>
      <c r="H517" s="1">
        <f t="shared" si="45"/>
        <v>0.1</v>
      </c>
      <c r="I517" s="1">
        <f t="shared" si="42"/>
        <v>0</v>
      </c>
      <c r="J517" s="1">
        <f t="shared" si="43"/>
        <v>0</v>
      </c>
      <c r="K517" s="2">
        <f t="shared" si="44"/>
        <v>1.91</v>
      </c>
    </row>
    <row r="518" spans="1:11" x14ac:dyDescent="0.2">
      <c r="A518" t="s">
        <v>11</v>
      </c>
      <c r="B518" t="s">
        <v>35</v>
      </c>
      <c r="C518" t="s">
        <v>19</v>
      </c>
      <c r="D518" t="s">
        <v>27</v>
      </c>
      <c r="E518" t="s">
        <v>18</v>
      </c>
      <c r="F518" s="1">
        <f>F517+7.7%</f>
        <v>0.8869999999999999</v>
      </c>
      <c r="G518" s="1">
        <f t="shared" si="41"/>
        <v>0</v>
      </c>
      <c r="H518" s="1">
        <f t="shared" si="45"/>
        <v>0.1</v>
      </c>
      <c r="I518" s="1">
        <f t="shared" si="42"/>
        <v>0</v>
      </c>
      <c r="J518" s="1">
        <f t="shared" si="43"/>
        <v>0</v>
      </c>
      <c r="K518" s="2">
        <f t="shared" si="44"/>
        <v>1.9869999999999999</v>
      </c>
    </row>
    <row r="519" spans="1:11" x14ac:dyDescent="0.2">
      <c r="A519" t="s">
        <v>7</v>
      </c>
      <c r="B519" t="s">
        <v>35</v>
      </c>
      <c r="C519" t="s">
        <v>19</v>
      </c>
      <c r="D519" t="s">
        <v>27</v>
      </c>
      <c r="E519" t="s">
        <v>18</v>
      </c>
      <c r="F519" s="1">
        <f>F518+14.3%</f>
        <v>1.0299999999999998</v>
      </c>
      <c r="G519" s="1">
        <f t="shared" si="41"/>
        <v>0</v>
      </c>
      <c r="H519" s="1">
        <f t="shared" si="45"/>
        <v>0.1</v>
      </c>
      <c r="I519" s="1">
        <f t="shared" si="42"/>
        <v>0</v>
      </c>
      <c r="J519" s="1">
        <f t="shared" si="43"/>
        <v>0</v>
      </c>
      <c r="K519" s="2">
        <f t="shared" si="44"/>
        <v>2.13</v>
      </c>
    </row>
    <row r="520" spans="1:11" x14ac:dyDescent="0.2">
      <c r="A520" t="s">
        <v>8</v>
      </c>
      <c r="B520" t="s">
        <v>35</v>
      </c>
      <c r="C520" t="s">
        <v>19</v>
      </c>
      <c r="D520" t="s">
        <v>27</v>
      </c>
      <c r="E520" t="s">
        <v>18</v>
      </c>
      <c r="F520" s="1">
        <f>F519+12.5%</f>
        <v>1.1549999999999998</v>
      </c>
      <c r="G520" s="1">
        <f t="shared" si="41"/>
        <v>0</v>
      </c>
      <c r="H520" s="1">
        <f t="shared" si="45"/>
        <v>0.1</v>
      </c>
      <c r="I520" s="1">
        <f t="shared" si="42"/>
        <v>0</v>
      </c>
      <c r="J520" s="1">
        <f t="shared" si="43"/>
        <v>0</v>
      </c>
      <c r="K520" s="2">
        <f t="shared" si="44"/>
        <v>2.2549999999999999</v>
      </c>
    </row>
    <row r="521" spans="1:11" x14ac:dyDescent="0.2">
      <c r="A521" t="s">
        <v>9</v>
      </c>
      <c r="B521" t="s">
        <v>35</v>
      </c>
      <c r="C521" t="s">
        <v>19</v>
      </c>
      <c r="D521" t="s">
        <v>27</v>
      </c>
      <c r="E521" t="s">
        <v>18</v>
      </c>
      <c r="F521" s="1">
        <f>F520+11.1%</f>
        <v>1.2659999999999998</v>
      </c>
      <c r="G521" s="1">
        <f t="shared" si="41"/>
        <v>0</v>
      </c>
      <c r="H521" s="1">
        <f t="shared" si="45"/>
        <v>0.1</v>
      </c>
      <c r="I521" s="1">
        <f t="shared" si="42"/>
        <v>0</v>
      </c>
      <c r="J521" s="1">
        <f t="shared" si="43"/>
        <v>0</v>
      </c>
      <c r="K521" s="2">
        <f t="shared" si="44"/>
        <v>2.3659999999999997</v>
      </c>
    </row>
    <row r="522" spans="1:11" x14ac:dyDescent="0.2">
      <c r="A522" t="s">
        <v>1</v>
      </c>
      <c r="B522" t="s">
        <v>35</v>
      </c>
      <c r="C522" t="s">
        <v>19</v>
      </c>
      <c r="D522" t="s">
        <v>28</v>
      </c>
      <c r="E522" t="s">
        <v>18</v>
      </c>
      <c r="F522" s="1">
        <v>0.3</v>
      </c>
      <c r="G522" s="1">
        <f t="shared" si="41"/>
        <v>0</v>
      </c>
      <c r="H522" s="1">
        <f t="shared" si="45"/>
        <v>0.1</v>
      </c>
      <c r="I522" s="1">
        <f t="shared" si="42"/>
        <v>0</v>
      </c>
      <c r="J522" s="1">
        <f t="shared" si="43"/>
        <v>0</v>
      </c>
      <c r="K522" s="2">
        <f t="shared" si="44"/>
        <v>1.4</v>
      </c>
    </row>
    <row r="523" spans="1:11" x14ac:dyDescent="0.2">
      <c r="A523" t="s">
        <v>2</v>
      </c>
      <c r="B523" t="s">
        <v>35</v>
      </c>
      <c r="C523" t="s">
        <v>19</v>
      </c>
      <c r="D523" t="s">
        <v>28</v>
      </c>
      <c r="E523" t="s">
        <v>18</v>
      </c>
      <c r="F523" s="1">
        <f>F522+12.5%</f>
        <v>0.42499999999999999</v>
      </c>
      <c r="G523" s="1">
        <f t="shared" si="41"/>
        <v>0</v>
      </c>
      <c r="H523" s="1">
        <f t="shared" si="45"/>
        <v>0.1</v>
      </c>
      <c r="I523" s="1">
        <f t="shared" si="42"/>
        <v>0</v>
      </c>
      <c r="J523" s="1">
        <f t="shared" si="43"/>
        <v>0</v>
      </c>
      <c r="K523" s="2">
        <f t="shared" si="44"/>
        <v>1.5249999999999999</v>
      </c>
    </row>
    <row r="524" spans="1:11" x14ac:dyDescent="0.2">
      <c r="A524" t="s">
        <v>3</v>
      </c>
      <c r="B524" t="s">
        <v>35</v>
      </c>
      <c r="C524" t="s">
        <v>19</v>
      </c>
      <c r="D524" t="s">
        <v>28</v>
      </c>
      <c r="E524" t="s">
        <v>18</v>
      </c>
      <c r="F524" s="1">
        <f>F523+11.1%</f>
        <v>0.53600000000000003</v>
      </c>
      <c r="G524" s="1">
        <f t="shared" si="41"/>
        <v>0</v>
      </c>
      <c r="H524" s="1">
        <f t="shared" si="45"/>
        <v>0.1</v>
      </c>
      <c r="I524" s="1">
        <f t="shared" si="42"/>
        <v>0</v>
      </c>
      <c r="J524" s="1">
        <f t="shared" si="43"/>
        <v>0</v>
      </c>
      <c r="K524" s="2">
        <f t="shared" si="44"/>
        <v>1.6360000000000001</v>
      </c>
    </row>
    <row r="525" spans="1:11" x14ac:dyDescent="0.2">
      <c r="A525" t="s">
        <v>4</v>
      </c>
      <c r="B525" t="s">
        <v>35</v>
      </c>
      <c r="C525" t="s">
        <v>19</v>
      </c>
      <c r="D525" t="s">
        <v>28</v>
      </c>
      <c r="E525" t="s">
        <v>18</v>
      </c>
      <c r="F525" s="1">
        <f>F524+10%</f>
        <v>0.63600000000000001</v>
      </c>
      <c r="G525" s="1">
        <f t="shared" si="41"/>
        <v>0</v>
      </c>
      <c r="H525" s="1">
        <f t="shared" si="45"/>
        <v>0.1</v>
      </c>
      <c r="I525" s="1">
        <f t="shared" si="42"/>
        <v>0</v>
      </c>
      <c r="J525" s="1">
        <f t="shared" si="43"/>
        <v>0</v>
      </c>
      <c r="K525" s="2">
        <f t="shared" si="44"/>
        <v>1.736</v>
      </c>
    </row>
    <row r="526" spans="1:11" x14ac:dyDescent="0.2">
      <c r="A526" t="s">
        <v>5</v>
      </c>
      <c r="B526" t="s">
        <v>35</v>
      </c>
      <c r="C526" t="s">
        <v>19</v>
      </c>
      <c r="D526" t="s">
        <v>28</v>
      </c>
      <c r="E526" t="s">
        <v>18</v>
      </c>
      <c r="F526" s="1">
        <f>F525+9.1%</f>
        <v>0.72699999999999998</v>
      </c>
      <c r="G526" s="1">
        <f t="shared" si="41"/>
        <v>0</v>
      </c>
      <c r="H526" s="1">
        <f t="shared" si="45"/>
        <v>0.1</v>
      </c>
      <c r="I526" s="1">
        <f t="shared" si="42"/>
        <v>0</v>
      </c>
      <c r="J526" s="1">
        <f t="shared" si="43"/>
        <v>0</v>
      </c>
      <c r="K526" s="2">
        <f t="shared" si="44"/>
        <v>1.827</v>
      </c>
    </row>
    <row r="527" spans="1:11" x14ac:dyDescent="0.2">
      <c r="A527" t="s">
        <v>6</v>
      </c>
      <c r="B527" t="s">
        <v>35</v>
      </c>
      <c r="C527" t="s">
        <v>19</v>
      </c>
      <c r="D527" t="s">
        <v>28</v>
      </c>
      <c r="E527" t="s">
        <v>18</v>
      </c>
      <c r="F527" s="1">
        <f>F526+8.3%</f>
        <v>0.80999999999999994</v>
      </c>
      <c r="G527" s="1">
        <f t="shared" si="41"/>
        <v>0</v>
      </c>
      <c r="H527" s="1">
        <f t="shared" si="45"/>
        <v>0.1</v>
      </c>
      <c r="I527" s="1">
        <f t="shared" si="42"/>
        <v>0</v>
      </c>
      <c r="J527" s="1">
        <f t="shared" si="43"/>
        <v>0</v>
      </c>
      <c r="K527" s="2">
        <f t="shared" si="44"/>
        <v>1.91</v>
      </c>
    </row>
    <row r="528" spans="1:11" x14ac:dyDescent="0.2">
      <c r="A528" t="s">
        <v>11</v>
      </c>
      <c r="B528" t="s">
        <v>35</v>
      </c>
      <c r="C528" t="s">
        <v>19</v>
      </c>
      <c r="D528" t="s">
        <v>28</v>
      </c>
      <c r="E528" t="s">
        <v>18</v>
      </c>
      <c r="F528" s="1">
        <f>F527+7.7%</f>
        <v>0.8869999999999999</v>
      </c>
      <c r="G528" s="1">
        <f t="shared" si="41"/>
        <v>0</v>
      </c>
      <c r="H528" s="1">
        <f t="shared" si="45"/>
        <v>0.1</v>
      </c>
      <c r="I528" s="1">
        <f t="shared" si="42"/>
        <v>0</v>
      </c>
      <c r="J528" s="1">
        <f t="shared" si="43"/>
        <v>0</v>
      </c>
      <c r="K528" s="2">
        <f t="shared" si="44"/>
        <v>1.9869999999999999</v>
      </c>
    </row>
    <row r="529" spans="1:11" x14ac:dyDescent="0.2">
      <c r="A529" t="s">
        <v>7</v>
      </c>
      <c r="B529" t="s">
        <v>35</v>
      </c>
      <c r="C529" t="s">
        <v>19</v>
      </c>
      <c r="D529" t="s">
        <v>28</v>
      </c>
      <c r="E529" t="s">
        <v>18</v>
      </c>
      <c r="F529" s="1">
        <f>F528+14.3%</f>
        <v>1.0299999999999998</v>
      </c>
      <c r="G529" s="1">
        <f t="shared" si="41"/>
        <v>0</v>
      </c>
      <c r="H529" s="1">
        <f t="shared" si="45"/>
        <v>0.1</v>
      </c>
      <c r="I529" s="1">
        <f t="shared" si="42"/>
        <v>0</v>
      </c>
      <c r="J529" s="1">
        <f t="shared" si="43"/>
        <v>0</v>
      </c>
      <c r="K529" s="2">
        <f t="shared" si="44"/>
        <v>2.13</v>
      </c>
    </row>
    <row r="530" spans="1:11" x14ac:dyDescent="0.2">
      <c r="A530" t="s">
        <v>8</v>
      </c>
      <c r="B530" t="s">
        <v>35</v>
      </c>
      <c r="C530" t="s">
        <v>19</v>
      </c>
      <c r="D530" t="s">
        <v>28</v>
      </c>
      <c r="E530" t="s">
        <v>18</v>
      </c>
      <c r="F530" s="1">
        <f>F529+12.5%</f>
        <v>1.1549999999999998</v>
      </c>
      <c r="G530" s="1">
        <f t="shared" si="41"/>
        <v>0</v>
      </c>
      <c r="H530" s="1">
        <f t="shared" si="45"/>
        <v>0.1</v>
      </c>
      <c r="I530" s="1">
        <f t="shared" si="42"/>
        <v>0</v>
      </c>
      <c r="J530" s="1">
        <f t="shared" si="43"/>
        <v>0</v>
      </c>
      <c r="K530" s="2">
        <f t="shared" si="44"/>
        <v>2.2549999999999999</v>
      </c>
    </row>
    <row r="531" spans="1:11" x14ac:dyDescent="0.2">
      <c r="A531" t="s">
        <v>9</v>
      </c>
      <c r="B531" t="s">
        <v>35</v>
      </c>
      <c r="C531" t="s">
        <v>19</v>
      </c>
      <c r="D531" t="s">
        <v>28</v>
      </c>
      <c r="E531" t="s">
        <v>18</v>
      </c>
      <c r="F531" s="1">
        <f>F530+11.1%</f>
        <v>1.2659999999999998</v>
      </c>
      <c r="G531" s="1">
        <f t="shared" si="41"/>
        <v>0</v>
      </c>
      <c r="H531" s="1">
        <f t="shared" si="45"/>
        <v>0.1</v>
      </c>
      <c r="I531" s="1">
        <f t="shared" si="42"/>
        <v>0</v>
      </c>
      <c r="J531" s="1">
        <f t="shared" si="43"/>
        <v>0</v>
      </c>
      <c r="K531" s="2">
        <f t="shared" si="44"/>
        <v>2.3659999999999997</v>
      </c>
    </row>
    <row r="532" spans="1:11" x14ac:dyDescent="0.2">
      <c r="A532" t="s">
        <v>1</v>
      </c>
      <c r="B532" t="s">
        <v>35</v>
      </c>
      <c r="C532" t="s">
        <v>19</v>
      </c>
      <c r="D532" t="s">
        <v>29</v>
      </c>
      <c r="E532" t="s">
        <v>18</v>
      </c>
      <c r="F532" s="1">
        <v>0.3</v>
      </c>
      <c r="G532" s="1">
        <f t="shared" si="41"/>
        <v>0</v>
      </c>
      <c r="H532" s="1">
        <f t="shared" si="45"/>
        <v>0.15</v>
      </c>
      <c r="I532" s="1">
        <f t="shared" si="42"/>
        <v>0</v>
      </c>
      <c r="J532" s="1">
        <f t="shared" si="43"/>
        <v>0</v>
      </c>
      <c r="K532" s="2">
        <f t="shared" si="44"/>
        <v>1.45</v>
      </c>
    </row>
    <row r="533" spans="1:11" x14ac:dyDescent="0.2">
      <c r="A533" t="s">
        <v>2</v>
      </c>
      <c r="B533" t="s">
        <v>35</v>
      </c>
      <c r="C533" t="s">
        <v>19</v>
      </c>
      <c r="D533" t="s">
        <v>29</v>
      </c>
      <c r="E533" t="s">
        <v>18</v>
      </c>
      <c r="F533" s="1">
        <f>F532+12.5%</f>
        <v>0.42499999999999999</v>
      </c>
      <c r="G533" s="1">
        <f t="shared" si="41"/>
        <v>0</v>
      </c>
      <c r="H533" s="1">
        <f t="shared" si="45"/>
        <v>0.15</v>
      </c>
      <c r="I533" s="1">
        <f t="shared" si="42"/>
        <v>0</v>
      </c>
      <c r="J533" s="1">
        <f t="shared" si="43"/>
        <v>0</v>
      </c>
      <c r="K533" s="2">
        <f t="shared" si="44"/>
        <v>1.575</v>
      </c>
    </row>
    <row r="534" spans="1:11" x14ac:dyDescent="0.2">
      <c r="A534" t="s">
        <v>3</v>
      </c>
      <c r="B534" t="s">
        <v>35</v>
      </c>
      <c r="C534" t="s">
        <v>19</v>
      </c>
      <c r="D534" t="s">
        <v>29</v>
      </c>
      <c r="E534" t="s">
        <v>18</v>
      </c>
      <c r="F534" s="1">
        <f>F533+11.1%</f>
        <v>0.53600000000000003</v>
      </c>
      <c r="G534" s="1">
        <f t="shared" si="41"/>
        <v>0</v>
      </c>
      <c r="H534" s="1">
        <f t="shared" si="45"/>
        <v>0.15</v>
      </c>
      <c r="I534" s="1">
        <f t="shared" si="42"/>
        <v>0</v>
      </c>
      <c r="J534" s="1">
        <f t="shared" si="43"/>
        <v>0</v>
      </c>
      <c r="K534" s="2">
        <f t="shared" si="44"/>
        <v>1.6859999999999999</v>
      </c>
    </row>
    <row r="535" spans="1:11" x14ac:dyDescent="0.2">
      <c r="A535" t="s">
        <v>4</v>
      </c>
      <c r="B535" t="s">
        <v>35</v>
      </c>
      <c r="C535" t="s">
        <v>19</v>
      </c>
      <c r="D535" t="s">
        <v>29</v>
      </c>
      <c r="E535" t="s">
        <v>18</v>
      </c>
      <c r="F535" s="1">
        <f>F534+10%</f>
        <v>0.63600000000000001</v>
      </c>
      <c r="G535" s="1">
        <f t="shared" si="41"/>
        <v>0</v>
      </c>
      <c r="H535" s="1">
        <f t="shared" si="45"/>
        <v>0.15</v>
      </c>
      <c r="I535" s="1">
        <f t="shared" si="42"/>
        <v>0</v>
      </c>
      <c r="J535" s="1">
        <f t="shared" si="43"/>
        <v>0</v>
      </c>
      <c r="K535" s="2">
        <f t="shared" si="44"/>
        <v>1.786</v>
      </c>
    </row>
    <row r="536" spans="1:11" x14ac:dyDescent="0.2">
      <c r="A536" t="s">
        <v>5</v>
      </c>
      <c r="B536" t="s">
        <v>35</v>
      </c>
      <c r="C536" t="s">
        <v>19</v>
      </c>
      <c r="D536" t="s">
        <v>29</v>
      </c>
      <c r="E536" t="s">
        <v>18</v>
      </c>
      <c r="F536" s="1">
        <f>F535+9.1%</f>
        <v>0.72699999999999998</v>
      </c>
      <c r="G536" s="1">
        <f t="shared" si="41"/>
        <v>0</v>
      </c>
      <c r="H536" s="1">
        <f t="shared" si="45"/>
        <v>0.15</v>
      </c>
      <c r="I536" s="1">
        <f t="shared" si="42"/>
        <v>0</v>
      </c>
      <c r="J536" s="1">
        <f t="shared" si="43"/>
        <v>0</v>
      </c>
      <c r="K536" s="2">
        <f t="shared" si="44"/>
        <v>1.877</v>
      </c>
    </row>
    <row r="537" spans="1:11" x14ac:dyDescent="0.2">
      <c r="A537" t="s">
        <v>6</v>
      </c>
      <c r="B537" t="s">
        <v>35</v>
      </c>
      <c r="C537" t="s">
        <v>19</v>
      </c>
      <c r="D537" t="s">
        <v>29</v>
      </c>
      <c r="E537" t="s">
        <v>18</v>
      </c>
      <c r="F537" s="1">
        <f>F536+8.3%</f>
        <v>0.80999999999999994</v>
      </c>
      <c r="G537" s="1">
        <f t="shared" si="41"/>
        <v>0</v>
      </c>
      <c r="H537" s="1">
        <f t="shared" si="45"/>
        <v>0.15</v>
      </c>
      <c r="I537" s="1">
        <f t="shared" si="42"/>
        <v>0</v>
      </c>
      <c r="J537" s="1">
        <f t="shared" si="43"/>
        <v>0</v>
      </c>
      <c r="K537" s="2">
        <f t="shared" si="44"/>
        <v>1.96</v>
      </c>
    </row>
    <row r="538" spans="1:11" x14ac:dyDescent="0.2">
      <c r="A538" t="s">
        <v>11</v>
      </c>
      <c r="B538" t="s">
        <v>35</v>
      </c>
      <c r="C538" t="s">
        <v>19</v>
      </c>
      <c r="D538" t="s">
        <v>29</v>
      </c>
      <c r="E538" t="s">
        <v>18</v>
      </c>
      <c r="F538" s="1">
        <f>F537+7.7%</f>
        <v>0.8869999999999999</v>
      </c>
      <c r="G538" s="1">
        <f t="shared" si="41"/>
        <v>0</v>
      </c>
      <c r="H538" s="1">
        <f t="shared" si="45"/>
        <v>0.15</v>
      </c>
      <c r="I538" s="1">
        <f t="shared" si="42"/>
        <v>0</v>
      </c>
      <c r="J538" s="1">
        <f t="shared" si="43"/>
        <v>0</v>
      </c>
      <c r="K538" s="2">
        <f t="shared" si="44"/>
        <v>2.0369999999999999</v>
      </c>
    </row>
    <row r="539" spans="1:11" x14ac:dyDescent="0.2">
      <c r="A539" t="s">
        <v>7</v>
      </c>
      <c r="B539" t="s">
        <v>35</v>
      </c>
      <c r="C539" t="s">
        <v>19</v>
      </c>
      <c r="D539" t="s">
        <v>29</v>
      </c>
      <c r="E539" t="s">
        <v>18</v>
      </c>
      <c r="F539" s="1">
        <f>F538+14.3%</f>
        <v>1.0299999999999998</v>
      </c>
      <c r="G539" s="1">
        <f t="shared" si="41"/>
        <v>0</v>
      </c>
      <c r="H539" s="1">
        <f t="shared" si="45"/>
        <v>0.15</v>
      </c>
      <c r="I539" s="1">
        <f t="shared" si="42"/>
        <v>0</v>
      </c>
      <c r="J539" s="1">
        <f t="shared" si="43"/>
        <v>0</v>
      </c>
      <c r="K539" s="2">
        <f t="shared" si="44"/>
        <v>2.1799999999999997</v>
      </c>
    </row>
    <row r="540" spans="1:11" x14ac:dyDescent="0.2">
      <c r="A540" t="s">
        <v>8</v>
      </c>
      <c r="B540" t="s">
        <v>35</v>
      </c>
      <c r="C540" t="s">
        <v>19</v>
      </c>
      <c r="D540" t="s">
        <v>29</v>
      </c>
      <c r="E540" t="s">
        <v>18</v>
      </c>
      <c r="F540" s="1">
        <f>F539+12.5%</f>
        <v>1.1549999999999998</v>
      </c>
      <c r="G540" s="1">
        <f t="shared" si="41"/>
        <v>0</v>
      </c>
      <c r="H540" s="1">
        <f t="shared" si="45"/>
        <v>0.15</v>
      </c>
      <c r="I540" s="1">
        <f t="shared" si="42"/>
        <v>0</v>
      </c>
      <c r="J540" s="1">
        <f t="shared" si="43"/>
        <v>0</v>
      </c>
      <c r="K540" s="2">
        <f t="shared" si="44"/>
        <v>2.3049999999999997</v>
      </c>
    </row>
    <row r="541" spans="1:11" x14ac:dyDescent="0.2">
      <c r="A541" t="s">
        <v>9</v>
      </c>
      <c r="B541" t="s">
        <v>35</v>
      </c>
      <c r="C541" t="s">
        <v>19</v>
      </c>
      <c r="D541" t="s">
        <v>29</v>
      </c>
      <c r="E541" t="s">
        <v>18</v>
      </c>
      <c r="F541" s="1">
        <f>F540+11.1%</f>
        <v>1.2659999999999998</v>
      </c>
      <c r="G541" s="1">
        <f t="shared" si="41"/>
        <v>0</v>
      </c>
      <c r="H541" s="1">
        <f t="shared" si="45"/>
        <v>0.15</v>
      </c>
      <c r="I541" s="1">
        <f t="shared" si="42"/>
        <v>0</v>
      </c>
      <c r="J541" s="1">
        <f t="shared" si="43"/>
        <v>0</v>
      </c>
      <c r="K541" s="2">
        <f t="shared" si="44"/>
        <v>2.4159999999999995</v>
      </c>
    </row>
    <row r="542" spans="1:11" x14ac:dyDescent="0.2">
      <c r="A542" t="s">
        <v>1</v>
      </c>
      <c r="B542" t="s">
        <v>35</v>
      </c>
      <c r="C542" t="s">
        <v>19</v>
      </c>
      <c r="D542" t="s">
        <v>30</v>
      </c>
      <c r="E542" t="s">
        <v>18</v>
      </c>
      <c r="F542" s="1">
        <v>0.3</v>
      </c>
      <c r="G542" s="1">
        <f t="shared" si="41"/>
        <v>0</v>
      </c>
      <c r="H542" s="1">
        <f t="shared" si="45"/>
        <v>0.15</v>
      </c>
      <c r="I542" s="1">
        <f t="shared" si="42"/>
        <v>0</v>
      </c>
      <c r="J542" s="1">
        <f t="shared" si="43"/>
        <v>0</v>
      </c>
      <c r="K542" s="2">
        <f t="shared" si="44"/>
        <v>1.45</v>
      </c>
    </row>
    <row r="543" spans="1:11" x14ac:dyDescent="0.2">
      <c r="A543" t="s">
        <v>2</v>
      </c>
      <c r="B543" t="s">
        <v>35</v>
      </c>
      <c r="C543" t="s">
        <v>19</v>
      </c>
      <c r="D543" t="s">
        <v>30</v>
      </c>
      <c r="E543" t="s">
        <v>18</v>
      </c>
      <c r="F543" s="1">
        <f>F542+12.5%</f>
        <v>0.42499999999999999</v>
      </c>
      <c r="G543" s="1">
        <f t="shared" si="41"/>
        <v>0</v>
      </c>
      <c r="H543" s="1">
        <f t="shared" si="45"/>
        <v>0.15</v>
      </c>
      <c r="I543" s="1">
        <f t="shared" si="42"/>
        <v>0</v>
      </c>
      <c r="J543" s="1">
        <f t="shared" si="43"/>
        <v>0</v>
      </c>
      <c r="K543" s="2">
        <f t="shared" si="44"/>
        <v>1.575</v>
      </c>
    </row>
    <row r="544" spans="1:11" x14ac:dyDescent="0.2">
      <c r="A544" t="s">
        <v>3</v>
      </c>
      <c r="B544" t="s">
        <v>35</v>
      </c>
      <c r="C544" t="s">
        <v>19</v>
      </c>
      <c r="D544" t="s">
        <v>30</v>
      </c>
      <c r="E544" t="s">
        <v>18</v>
      </c>
      <c r="F544" s="1">
        <f>F543+11.1%</f>
        <v>0.53600000000000003</v>
      </c>
      <c r="G544" s="1">
        <f t="shared" si="41"/>
        <v>0</v>
      </c>
      <c r="H544" s="1">
        <f t="shared" si="45"/>
        <v>0.15</v>
      </c>
      <c r="I544" s="1">
        <f t="shared" si="42"/>
        <v>0</v>
      </c>
      <c r="J544" s="1">
        <f t="shared" si="43"/>
        <v>0</v>
      </c>
      <c r="K544" s="2">
        <f t="shared" si="44"/>
        <v>1.6859999999999999</v>
      </c>
    </row>
    <row r="545" spans="1:11" x14ac:dyDescent="0.2">
      <c r="A545" t="s">
        <v>4</v>
      </c>
      <c r="B545" t="s">
        <v>35</v>
      </c>
      <c r="C545" t="s">
        <v>19</v>
      </c>
      <c r="D545" t="s">
        <v>30</v>
      </c>
      <c r="E545" t="s">
        <v>18</v>
      </c>
      <c r="F545" s="1">
        <f>F544+10%</f>
        <v>0.63600000000000001</v>
      </c>
      <c r="G545" s="1">
        <f t="shared" si="41"/>
        <v>0</v>
      </c>
      <c r="H545" s="1">
        <f t="shared" si="45"/>
        <v>0.15</v>
      </c>
      <c r="I545" s="1">
        <f t="shared" si="42"/>
        <v>0</v>
      </c>
      <c r="J545" s="1">
        <f t="shared" si="43"/>
        <v>0</v>
      </c>
      <c r="K545" s="2">
        <f t="shared" si="44"/>
        <v>1.786</v>
      </c>
    </row>
    <row r="546" spans="1:11" x14ac:dyDescent="0.2">
      <c r="A546" t="s">
        <v>5</v>
      </c>
      <c r="B546" t="s">
        <v>35</v>
      </c>
      <c r="C546" t="s">
        <v>19</v>
      </c>
      <c r="D546" t="s">
        <v>30</v>
      </c>
      <c r="E546" t="s">
        <v>18</v>
      </c>
      <c r="F546" s="1">
        <f>F545+9.1%</f>
        <v>0.72699999999999998</v>
      </c>
      <c r="G546" s="1">
        <f t="shared" si="41"/>
        <v>0</v>
      </c>
      <c r="H546" s="1">
        <f t="shared" si="45"/>
        <v>0.15</v>
      </c>
      <c r="I546" s="1">
        <f t="shared" si="42"/>
        <v>0</v>
      </c>
      <c r="J546" s="1">
        <f t="shared" si="43"/>
        <v>0</v>
      </c>
      <c r="K546" s="2">
        <f t="shared" si="44"/>
        <v>1.877</v>
      </c>
    </row>
    <row r="547" spans="1:11" x14ac:dyDescent="0.2">
      <c r="A547" t="s">
        <v>6</v>
      </c>
      <c r="B547" t="s">
        <v>35</v>
      </c>
      <c r="C547" t="s">
        <v>19</v>
      </c>
      <c r="D547" t="s">
        <v>30</v>
      </c>
      <c r="E547" t="s">
        <v>18</v>
      </c>
      <c r="F547" s="1">
        <f>F546+8.3%</f>
        <v>0.80999999999999994</v>
      </c>
      <c r="G547" s="1">
        <f t="shared" ref="G547:G610" si="46">IF(C547="Automatic",10%,0%)</f>
        <v>0</v>
      </c>
      <c r="H547" s="1">
        <f t="shared" si="45"/>
        <v>0.15</v>
      </c>
      <c r="I547" s="1">
        <f t="shared" ref="I547:I610" si="47">IF(E547="2000-2007",0%,IF(E547="2008-2015",5%,10%))</f>
        <v>0</v>
      </c>
      <c r="J547" s="1">
        <f t="shared" ref="J547:J610" si="48">IF(B547="low",10%,0%)</f>
        <v>0</v>
      </c>
      <c r="K547" s="2">
        <f t="shared" ref="K547:K610" si="49">F547+G547+H547+I547+J547+1</f>
        <v>1.96</v>
      </c>
    </row>
    <row r="548" spans="1:11" x14ac:dyDescent="0.2">
      <c r="A548" t="s">
        <v>11</v>
      </c>
      <c r="B548" t="s">
        <v>35</v>
      </c>
      <c r="C548" t="s">
        <v>19</v>
      </c>
      <c r="D548" t="s">
        <v>30</v>
      </c>
      <c r="E548" t="s">
        <v>18</v>
      </c>
      <c r="F548" s="1">
        <f>F547+7.7%</f>
        <v>0.8869999999999999</v>
      </c>
      <c r="G548" s="1">
        <f t="shared" si="46"/>
        <v>0</v>
      </c>
      <c r="H548" s="1">
        <f t="shared" si="45"/>
        <v>0.15</v>
      </c>
      <c r="I548" s="1">
        <f t="shared" si="47"/>
        <v>0</v>
      </c>
      <c r="J548" s="1">
        <f t="shared" si="48"/>
        <v>0</v>
      </c>
      <c r="K548" s="2">
        <f t="shared" si="49"/>
        <v>2.0369999999999999</v>
      </c>
    </row>
    <row r="549" spans="1:11" x14ac:dyDescent="0.2">
      <c r="A549" t="s">
        <v>7</v>
      </c>
      <c r="B549" t="s">
        <v>35</v>
      </c>
      <c r="C549" t="s">
        <v>19</v>
      </c>
      <c r="D549" t="s">
        <v>30</v>
      </c>
      <c r="E549" t="s">
        <v>18</v>
      </c>
      <c r="F549" s="1">
        <f>F548+14.3%</f>
        <v>1.0299999999999998</v>
      </c>
      <c r="G549" s="1">
        <f t="shared" si="46"/>
        <v>0</v>
      </c>
      <c r="H549" s="1">
        <f t="shared" si="45"/>
        <v>0.15</v>
      </c>
      <c r="I549" s="1">
        <f t="shared" si="47"/>
        <v>0</v>
      </c>
      <c r="J549" s="1">
        <f t="shared" si="48"/>
        <v>0</v>
      </c>
      <c r="K549" s="2">
        <f t="shared" si="49"/>
        <v>2.1799999999999997</v>
      </c>
    </row>
    <row r="550" spans="1:11" x14ac:dyDescent="0.2">
      <c r="A550" t="s">
        <v>8</v>
      </c>
      <c r="B550" t="s">
        <v>35</v>
      </c>
      <c r="C550" t="s">
        <v>19</v>
      </c>
      <c r="D550" t="s">
        <v>30</v>
      </c>
      <c r="E550" t="s">
        <v>18</v>
      </c>
      <c r="F550" s="1">
        <f>F549+12.5%</f>
        <v>1.1549999999999998</v>
      </c>
      <c r="G550" s="1">
        <f t="shared" si="46"/>
        <v>0</v>
      </c>
      <c r="H550" s="1">
        <f t="shared" si="45"/>
        <v>0.15</v>
      </c>
      <c r="I550" s="1">
        <f t="shared" si="47"/>
        <v>0</v>
      </c>
      <c r="J550" s="1">
        <f t="shared" si="48"/>
        <v>0</v>
      </c>
      <c r="K550" s="2">
        <f t="shared" si="49"/>
        <v>2.3049999999999997</v>
      </c>
    </row>
    <row r="551" spans="1:11" x14ac:dyDescent="0.2">
      <c r="A551" t="s">
        <v>9</v>
      </c>
      <c r="B551" t="s">
        <v>35</v>
      </c>
      <c r="C551" t="s">
        <v>19</v>
      </c>
      <c r="D551" t="s">
        <v>30</v>
      </c>
      <c r="E551" t="s">
        <v>18</v>
      </c>
      <c r="F551" s="1">
        <f>F550+11.1%</f>
        <v>1.2659999999999998</v>
      </c>
      <c r="G551" s="1">
        <f t="shared" si="46"/>
        <v>0</v>
      </c>
      <c r="H551" s="1">
        <f t="shared" si="45"/>
        <v>0.15</v>
      </c>
      <c r="I551" s="1">
        <f t="shared" si="47"/>
        <v>0</v>
      </c>
      <c r="J551" s="1">
        <f t="shared" si="48"/>
        <v>0</v>
      </c>
      <c r="K551" s="2">
        <f t="shared" si="49"/>
        <v>2.4159999999999995</v>
      </c>
    </row>
    <row r="552" spans="1:11" x14ac:dyDescent="0.2">
      <c r="A552" t="s">
        <v>1</v>
      </c>
      <c r="B552" t="s">
        <v>35</v>
      </c>
      <c r="C552" t="s">
        <v>19</v>
      </c>
      <c r="D552" t="s">
        <v>31</v>
      </c>
      <c r="E552" t="s">
        <v>18</v>
      </c>
      <c r="F552" s="1">
        <v>0.3</v>
      </c>
      <c r="G552" s="1">
        <f t="shared" si="46"/>
        <v>0</v>
      </c>
      <c r="H552" s="1">
        <f t="shared" si="45"/>
        <v>0.15</v>
      </c>
      <c r="I552" s="1">
        <f t="shared" si="47"/>
        <v>0</v>
      </c>
      <c r="J552" s="1">
        <f t="shared" si="48"/>
        <v>0</v>
      </c>
      <c r="K552" s="2">
        <f t="shared" si="49"/>
        <v>1.45</v>
      </c>
    </row>
    <row r="553" spans="1:11" x14ac:dyDescent="0.2">
      <c r="A553" t="s">
        <v>2</v>
      </c>
      <c r="B553" t="s">
        <v>35</v>
      </c>
      <c r="C553" t="s">
        <v>19</v>
      </c>
      <c r="D553" t="s">
        <v>31</v>
      </c>
      <c r="E553" t="s">
        <v>18</v>
      </c>
      <c r="F553" s="1">
        <f>F552+12.5%</f>
        <v>0.42499999999999999</v>
      </c>
      <c r="G553" s="1">
        <f t="shared" si="46"/>
        <v>0</v>
      </c>
      <c r="H553" s="1">
        <f t="shared" si="45"/>
        <v>0.15</v>
      </c>
      <c r="I553" s="1">
        <f t="shared" si="47"/>
        <v>0</v>
      </c>
      <c r="J553" s="1">
        <f t="shared" si="48"/>
        <v>0</v>
      </c>
      <c r="K553" s="2">
        <f t="shared" si="49"/>
        <v>1.575</v>
      </c>
    </row>
    <row r="554" spans="1:11" x14ac:dyDescent="0.2">
      <c r="A554" t="s">
        <v>3</v>
      </c>
      <c r="B554" t="s">
        <v>35</v>
      </c>
      <c r="C554" t="s">
        <v>19</v>
      </c>
      <c r="D554" t="s">
        <v>31</v>
      </c>
      <c r="E554" t="s">
        <v>18</v>
      </c>
      <c r="F554" s="1">
        <f>F553+11.1%</f>
        <v>0.53600000000000003</v>
      </c>
      <c r="G554" s="1">
        <f t="shared" si="46"/>
        <v>0</v>
      </c>
      <c r="H554" s="1">
        <f t="shared" si="45"/>
        <v>0.15</v>
      </c>
      <c r="I554" s="1">
        <f t="shared" si="47"/>
        <v>0</v>
      </c>
      <c r="J554" s="1">
        <f t="shared" si="48"/>
        <v>0</v>
      </c>
      <c r="K554" s="2">
        <f t="shared" si="49"/>
        <v>1.6859999999999999</v>
      </c>
    </row>
    <row r="555" spans="1:11" x14ac:dyDescent="0.2">
      <c r="A555" t="s">
        <v>4</v>
      </c>
      <c r="B555" t="s">
        <v>35</v>
      </c>
      <c r="C555" t="s">
        <v>19</v>
      </c>
      <c r="D555" t="s">
        <v>31</v>
      </c>
      <c r="E555" t="s">
        <v>18</v>
      </c>
      <c r="F555" s="1">
        <f>F554+10%</f>
        <v>0.63600000000000001</v>
      </c>
      <c r="G555" s="1">
        <f t="shared" si="46"/>
        <v>0</v>
      </c>
      <c r="H555" s="1">
        <f t="shared" si="45"/>
        <v>0.15</v>
      </c>
      <c r="I555" s="1">
        <f t="shared" si="47"/>
        <v>0</v>
      </c>
      <c r="J555" s="1">
        <f t="shared" si="48"/>
        <v>0</v>
      </c>
      <c r="K555" s="2">
        <f t="shared" si="49"/>
        <v>1.786</v>
      </c>
    </row>
    <row r="556" spans="1:11" x14ac:dyDescent="0.2">
      <c r="A556" t="s">
        <v>5</v>
      </c>
      <c r="B556" t="s">
        <v>35</v>
      </c>
      <c r="C556" t="s">
        <v>19</v>
      </c>
      <c r="D556" t="s">
        <v>31</v>
      </c>
      <c r="E556" t="s">
        <v>18</v>
      </c>
      <c r="F556" s="1">
        <f>F555+9.1%</f>
        <v>0.72699999999999998</v>
      </c>
      <c r="G556" s="1">
        <f t="shared" si="46"/>
        <v>0</v>
      </c>
      <c r="H556" s="1">
        <f t="shared" si="45"/>
        <v>0.15</v>
      </c>
      <c r="I556" s="1">
        <f t="shared" si="47"/>
        <v>0</v>
      </c>
      <c r="J556" s="1">
        <f t="shared" si="48"/>
        <v>0</v>
      </c>
      <c r="K556" s="2">
        <f t="shared" si="49"/>
        <v>1.877</v>
      </c>
    </row>
    <row r="557" spans="1:11" x14ac:dyDescent="0.2">
      <c r="A557" t="s">
        <v>6</v>
      </c>
      <c r="B557" t="s">
        <v>35</v>
      </c>
      <c r="C557" t="s">
        <v>19</v>
      </c>
      <c r="D557" t="s">
        <v>31</v>
      </c>
      <c r="E557" t="s">
        <v>18</v>
      </c>
      <c r="F557" s="1">
        <f>F556+8.3%</f>
        <v>0.80999999999999994</v>
      </c>
      <c r="G557" s="1">
        <f t="shared" si="46"/>
        <v>0</v>
      </c>
      <c r="H557" s="1">
        <f t="shared" si="45"/>
        <v>0.15</v>
      </c>
      <c r="I557" s="1">
        <f t="shared" si="47"/>
        <v>0</v>
      </c>
      <c r="J557" s="1">
        <f t="shared" si="48"/>
        <v>0</v>
      </c>
      <c r="K557" s="2">
        <f t="shared" si="49"/>
        <v>1.96</v>
      </c>
    </row>
    <row r="558" spans="1:11" x14ac:dyDescent="0.2">
      <c r="A558" t="s">
        <v>11</v>
      </c>
      <c r="B558" t="s">
        <v>35</v>
      </c>
      <c r="C558" t="s">
        <v>19</v>
      </c>
      <c r="D558" t="s">
        <v>31</v>
      </c>
      <c r="E558" t="s">
        <v>18</v>
      </c>
      <c r="F558" s="1">
        <f>F557+7.7%</f>
        <v>0.8869999999999999</v>
      </c>
      <c r="G558" s="1">
        <f t="shared" si="46"/>
        <v>0</v>
      </c>
      <c r="H558" s="1">
        <f t="shared" si="45"/>
        <v>0.15</v>
      </c>
      <c r="I558" s="1">
        <f t="shared" si="47"/>
        <v>0</v>
      </c>
      <c r="J558" s="1">
        <f t="shared" si="48"/>
        <v>0</v>
      </c>
      <c r="K558" s="2">
        <f t="shared" si="49"/>
        <v>2.0369999999999999</v>
      </c>
    </row>
    <row r="559" spans="1:11" x14ac:dyDescent="0.2">
      <c r="A559" t="s">
        <v>7</v>
      </c>
      <c r="B559" t="s">
        <v>35</v>
      </c>
      <c r="C559" t="s">
        <v>19</v>
      </c>
      <c r="D559" t="s">
        <v>31</v>
      </c>
      <c r="E559" t="s">
        <v>18</v>
      </c>
      <c r="F559" s="1">
        <f>F558+14.3%</f>
        <v>1.0299999999999998</v>
      </c>
      <c r="G559" s="1">
        <f t="shared" si="46"/>
        <v>0</v>
      </c>
      <c r="H559" s="1">
        <f t="shared" si="45"/>
        <v>0.15</v>
      </c>
      <c r="I559" s="1">
        <f t="shared" si="47"/>
        <v>0</v>
      </c>
      <c r="J559" s="1">
        <f t="shared" si="48"/>
        <v>0</v>
      </c>
      <c r="K559" s="2">
        <f t="shared" si="49"/>
        <v>2.1799999999999997</v>
      </c>
    </row>
    <row r="560" spans="1:11" x14ac:dyDescent="0.2">
      <c r="A560" t="s">
        <v>8</v>
      </c>
      <c r="B560" t="s">
        <v>35</v>
      </c>
      <c r="C560" t="s">
        <v>19</v>
      </c>
      <c r="D560" t="s">
        <v>31</v>
      </c>
      <c r="E560" t="s">
        <v>18</v>
      </c>
      <c r="F560" s="1">
        <f>F559+12.5%</f>
        <v>1.1549999999999998</v>
      </c>
      <c r="G560" s="1">
        <f t="shared" si="46"/>
        <v>0</v>
      </c>
      <c r="H560" s="1">
        <f t="shared" si="45"/>
        <v>0.15</v>
      </c>
      <c r="I560" s="1">
        <f t="shared" si="47"/>
        <v>0</v>
      </c>
      <c r="J560" s="1">
        <f t="shared" si="48"/>
        <v>0</v>
      </c>
      <c r="K560" s="2">
        <f t="shared" si="49"/>
        <v>2.3049999999999997</v>
      </c>
    </row>
    <row r="561" spans="1:11" x14ac:dyDescent="0.2">
      <c r="A561" s="3" t="s">
        <v>9</v>
      </c>
      <c r="B561" t="s">
        <v>35</v>
      </c>
      <c r="C561" t="s">
        <v>19</v>
      </c>
      <c r="D561" t="s">
        <v>31</v>
      </c>
      <c r="E561" t="s">
        <v>18</v>
      </c>
      <c r="F561" s="1">
        <f>F560+11.1%</f>
        <v>1.2659999999999998</v>
      </c>
      <c r="G561" s="1">
        <f t="shared" si="46"/>
        <v>0</v>
      </c>
      <c r="H561" s="1">
        <f t="shared" si="45"/>
        <v>0.15</v>
      </c>
      <c r="I561" s="1">
        <f t="shared" si="47"/>
        <v>0</v>
      </c>
      <c r="J561" s="1">
        <f t="shared" si="48"/>
        <v>0</v>
      </c>
      <c r="K561" s="2">
        <f t="shared" si="49"/>
        <v>2.4159999999999995</v>
      </c>
    </row>
    <row r="562" spans="1:11" x14ac:dyDescent="0.2">
      <c r="A562" t="s">
        <v>1</v>
      </c>
      <c r="B562" t="s">
        <v>35</v>
      </c>
      <c r="C562" t="s">
        <v>19</v>
      </c>
      <c r="D562" t="s">
        <v>20</v>
      </c>
      <c r="E562" t="s">
        <v>32</v>
      </c>
      <c r="F562" s="1">
        <v>0.3</v>
      </c>
      <c r="G562" s="1">
        <f t="shared" si="46"/>
        <v>0</v>
      </c>
      <c r="H562" s="1">
        <f t="shared" si="45"/>
        <v>0</v>
      </c>
      <c r="I562" s="1">
        <f t="shared" si="47"/>
        <v>0.05</v>
      </c>
      <c r="J562" s="1">
        <f t="shared" si="48"/>
        <v>0</v>
      </c>
      <c r="K562" s="2">
        <f t="shared" si="49"/>
        <v>1.35</v>
      </c>
    </row>
    <row r="563" spans="1:11" x14ac:dyDescent="0.2">
      <c r="A563" t="s">
        <v>2</v>
      </c>
      <c r="B563" t="s">
        <v>35</v>
      </c>
      <c r="C563" t="s">
        <v>19</v>
      </c>
      <c r="D563" t="s">
        <v>20</v>
      </c>
      <c r="E563" t="s">
        <v>32</v>
      </c>
      <c r="F563" s="1">
        <f>F562+12.5%</f>
        <v>0.42499999999999999</v>
      </c>
      <c r="G563" s="1">
        <f t="shared" si="46"/>
        <v>0</v>
      </c>
      <c r="H563" s="1">
        <f t="shared" si="45"/>
        <v>0</v>
      </c>
      <c r="I563" s="1">
        <f t="shared" si="47"/>
        <v>0.05</v>
      </c>
      <c r="J563" s="1">
        <f t="shared" si="48"/>
        <v>0</v>
      </c>
      <c r="K563" s="2">
        <f t="shared" si="49"/>
        <v>1.4750000000000001</v>
      </c>
    </row>
    <row r="564" spans="1:11" x14ac:dyDescent="0.2">
      <c r="A564" t="s">
        <v>3</v>
      </c>
      <c r="B564" t="s">
        <v>35</v>
      </c>
      <c r="C564" t="s">
        <v>19</v>
      </c>
      <c r="D564" t="s">
        <v>20</v>
      </c>
      <c r="E564" t="s">
        <v>32</v>
      </c>
      <c r="F564" s="1">
        <f>F563+11.1%</f>
        <v>0.53600000000000003</v>
      </c>
      <c r="G564" s="1">
        <f t="shared" si="46"/>
        <v>0</v>
      </c>
      <c r="H564" s="1">
        <f t="shared" si="45"/>
        <v>0</v>
      </c>
      <c r="I564" s="1">
        <f t="shared" si="47"/>
        <v>0.05</v>
      </c>
      <c r="J564" s="1">
        <f t="shared" si="48"/>
        <v>0</v>
      </c>
      <c r="K564" s="2">
        <f t="shared" si="49"/>
        <v>1.5860000000000001</v>
      </c>
    </row>
    <row r="565" spans="1:11" x14ac:dyDescent="0.2">
      <c r="A565" t="s">
        <v>4</v>
      </c>
      <c r="B565" t="s">
        <v>35</v>
      </c>
      <c r="C565" t="s">
        <v>19</v>
      </c>
      <c r="D565" t="s">
        <v>20</v>
      </c>
      <c r="E565" t="s">
        <v>32</v>
      </c>
      <c r="F565" s="1">
        <f>F564+10%</f>
        <v>0.63600000000000001</v>
      </c>
      <c r="G565" s="1">
        <f t="shared" si="46"/>
        <v>0</v>
      </c>
      <c r="H565" s="1">
        <f t="shared" si="45"/>
        <v>0</v>
      </c>
      <c r="I565" s="1">
        <f t="shared" si="47"/>
        <v>0.05</v>
      </c>
      <c r="J565" s="1">
        <f t="shared" si="48"/>
        <v>0</v>
      </c>
      <c r="K565" s="2">
        <f t="shared" si="49"/>
        <v>1.6859999999999999</v>
      </c>
    </row>
    <row r="566" spans="1:11" x14ac:dyDescent="0.2">
      <c r="A566" t="s">
        <v>5</v>
      </c>
      <c r="B566" t="s">
        <v>35</v>
      </c>
      <c r="C566" t="s">
        <v>19</v>
      </c>
      <c r="D566" t="s">
        <v>20</v>
      </c>
      <c r="E566" t="s">
        <v>32</v>
      </c>
      <c r="F566" s="1">
        <f>F565+9.1%</f>
        <v>0.72699999999999998</v>
      </c>
      <c r="G566" s="1">
        <f t="shared" si="46"/>
        <v>0</v>
      </c>
      <c r="H566" s="1">
        <f t="shared" si="45"/>
        <v>0</v>
      </c>
      <c r="I566" s="1">
        <f t="shared" si="47"/>
        <v>0.05</v>
      </c>
      <c r="J566" s="1">
        <f t="shared" si="48"/>
        <v>0</v>
      </c>
      <c r="K566" s="2">
        <f t="shared" si="49"/>
        <v>1.7770000000000001</v>
      </c>
    </row>
    <row r="567" spans="1:11" x14ac:dyDescent="0.2">
      <c r="A567" t="s">
        <v>6</v>
      </c>
      <c r="B567" t="s">
        <v>35</v>
      </c>
      <c r="C567" t="s">
        <v>19</v>
      </c>
      <c r="D567" t="s">
        <v>20</v>
      </c>
      <c r="E567" t="s">
        <v>32</v>
      </c>
      <c r="F567" s="1">
        <f>F566+8.3%</f>
        <v>0.80999999999999994</v>
      </c>
      <c r="G567" s="1">
        <f t="shared" si="46"/>
        <v>0</v>
      </c>
      <c r="H567" s="1">
        <f t="shared" si="45"/>
        <v>0</v>
      </c>
      <c r="I567" s="1">
        <f t="shared" si="47"/>
        <v>0.05</v>
      </c>
      <c r="J567" s="1">
        <f t="shared" si="48"/>
        <v>0</v>
      </c>
      <c r="K567" s="2">
        <f t="shared" si="49"/>
        <v>1.8599999999999999</v>
      </c>
    </row>
    <row r="568" spans="1:11" x14ac:dyDescent="0.2">
      <c r="A568" t="s">
        <v>11</v>
      </c>
      <c r="B568" t="s">
        <v>35</v>
      </c>
      <c r="C568" t="s">
        <v>19</v>
      </c>
      <c r="D568" t="s">
        <v>20</v>
      </c>
      <c r="E568" t="s">
        <v>32</v>
      </c>
      <c r="F568" s="1">
        <f>F567+7.7%</f>
        <v>0.8869999999999999</v>
      </c>
      <c r="G568" s="1">
        <f t="shared" si="46"/>
        <v>0</v>
      </c>
      <c r="H568" s="1">
        <f t="shared" si="45"/>
        <v>0</v>
      </c>
      <c r="I568" s="1">
        <f t="shared" si="47"/>
        <v>0.05</v>
      </c>
      <c r="J568" s="1">
        <f t="shared" si="48"/>
        <v>0</v>
      </c>
      <c r="K568" s="2">
        <f t="shared" si="49"/>
        <v>1.9369999999999998</v>
      </c>
    </row>
    <row r="569" spans="1:11" x14ac:dyDescent="0.2">
      <c r="A569" t="s">
        <v>7</v>
      </c>
      <c r="B569" t="s">
        <v>35</v>
      </c>
      <c r="C569" t="s">
        <v>19</v>
      </c>
      <c r="D569" t="s">
        <v>20</v>
      </c>
      <c r="E569" t="s">
        <v>32</v>
      </c>
      <c r="F569" s="1">
        <f>F568+14.3%</f>
        <v>1.0299999999999998</v>
      </c>
      <c r="G569" s="1">
        <f t="shared" si="46"/>
        <v>0</v>
      </c>
      <c r="H569" s="1">
        <f t="shared" si="45"/>
        <v>0</v>
      </c>
      <c r="I569" s="1">
        <f t="shared" si="47"/>
        <v>0.05</v>
      </c>
      <c r="J569" s="1">
        <f t="shared" si="48"/>
        <v>0</v>
      </c>
      <c r="K569" s="2">
        <f t="shared" si="49"/>
        <v>2.08</v>
      </c>
    </row>
    <row r="570" spans="1:11" x14ac:dyDescent="0.2">
      <c r="A570" t="s">
        <v>8</v>
      </c>
      <c r="B570" t="s">
        <v>35</v>
      </c>
      <c r="C570" t="s">
        <v>19</v>
      </c>
      <c r="D570" t="s">
        <v>20</v>
      </c>
      <c r="E570" t="s">
        <v>32</v>
      </c>
      <c r="F570" s="1">
        <f>F569+12.5%</f>
        <v>1.1549999999999998</v>
      </c>
      <c r="G570" s="1">
        <f t="shared" si="46"/>
        <v>0</v>
      </c>
      <c r="H570" s="1">
        <f t="shared" si="45"/>
        <v>0</v>
      </c>
      <c r="I570" s="1">
        <f t="shared" si="47"/>
        <v>0.05</v>
      </c>
      <c r="J570" s="1">
        <f t="shared" si="48"/>
        <v>0</v>
      </c>
      <c r="K570" s="2">
        <f t="shared" si="49"/>
        <v>2.2050000000000001</v>
      </c>
    </row>
    <row r="571" spans="1:11" x14ac:dyDescent="0.2">
      <c r="A571" t="s">
        <v>9</v>
      </c>
      <c r="B571" t="s">
        <v>35</v>
      </c>
      <c r="C571" t="s">
        <v>19</v>
      </c>
      <c r="D571" t="s">
        <v>20</v>
      </c>
      <c r="E571" t="s">
        <v>32</v>
      </c>
      <c r="F571" s="1">
        <f>F570+11.1%</f>
        <v>1.2659999999999998</v>
      </c>
      <c r="G571" s="1">
        <f t="shared" si="46"/>
        <v>0</v>
      </c>
      <c r="H571" s="1">
        <f t="shared" si="45"/>
        <v>0</v>
      </c>
      <c r="I571" s="1">
        <f t="shared" si="47"/>
        <v>0.05</v>
      </c>
      <c r="J571" s="1">
        <f t="shared" si="48"/>
        <v>0</v>
      </c>
      <c r="K571" s="2">
        <f t="shared" si="49"/>
        <v>2.3159999999999998</v>
      </c>
    </row>
    <row r="572" spans="1:11" x14ac:dyDescent="0.2">
      <c r="A572" t="s">
        <v>1</v>
      </c>
      <c r="B572" t="s">
        <v>35</v>
      </c>
      <c r="C572" t="s">
        <v>19</v>
      </c>
      <c r="D572" t="s">
        <v>25</v>
      </c>
      <c r="E572" t="s">
        <v>32</v>
      </c>
      <c r="F572" s="1">
        <v>0.3</v>
      </c>
      <c r="G572" s="1">
        <f t="shared" si="46"/>
        <v>0</v>
      </c>
      <c r="H572" s="1">
        <f t="shared" si="45"/>
        <v>0.05</v>
      </c>
      <c r="I572" s="1">
        <f t="shared" si="47"/>
        <v>0.05</v>
      </c>
      <c r="J572" s="1">
        <f t="shared" si="48"/>
        <v>0</v>
      </c>
      <c r="K572" s="2">
        <f t="shared" si="49"/>
        <v>1.4</v>
      </c>
    </row>
    <row r="573" spans="1:11" x14ac:dyDescent="0.2">
      <c r="A573" t="s">
        <v>2</v>
      </c>
      <c r="B573" t="s">
        <v>35</v>
      </c>
      <c r="C573" t="s">
        <v>19</v>
      </c>
      <c r="D573" t="s">
        <v>25</v>
      </c>
      <c r="E573" t="s">
        <v>32</v>
      </c>
      <c r="F573" s="1">
        <f>F572+12.5%</f>
        <v>0.42499999999999999</v>
      </c>
      <c r="G573" s="1">
        <f t="shared" si="46"/>
        <v>0</v>
      </c>
      <c r="H573" s="1">
        <f t="shared" si="45"/>
        <v>0.05</v>
      </c>
      <c r="I573" s="1">
        <f t="shared" si="47"/>
        <v>0.05</v>
      </c>
      <c r="J573" s="1">
        <f t="shared" si="48"/>
        <v>0</v>
      </c>
      <c r="K573" s="2">
        <f t="shared" si="49"/>
        <v>1.5249999999999999</v>
      </c>
    </row>
    <row r="574" spans="1:11" x14ac:dyDescent="0.2">
      <c r="A574" t="s">
        <v>3</v>
      </c>
      <c r="B574" t="s">
        <v>35</v>
      </c>
      <c r="C574" t="s">
        <v>19</v>
      </c>
      <c r="D574" t="s">
        <v>25</v>
      </c>
      <c r="E574" t="s">
        <v>32</v>
      </c>
      <c r="F574" s="1">
        <f>F573+11.1%</f>
        <v>0.53600000000000003</v>
      </c>
      <c r="G574" s="1">
        <f t="shared" si="46"/>
        <v>0</v>
      </c>
      <c r="H574" s="1">
        <f t="shared" si="45"/>
        <v>0.05</v>
      </c>
      <c r="I574" s="1">
        <f t="shared" si="47"/>
        <v>0.05</v>
      </c>
      <c r="J574" s="1">
        <f t="shared" si="48"/>
        <v>0</v>
      </c>
      <c r="K574" s="2">
        <f t="shared" si="49"/>
        <v>1.6360000000000001</v>
      </c>
    </row>
    <row r="575" spans="1:11" x14ac:dyDescent="0.2">
      <c r="A575" t="s">
        <v>4</v>
      </c>
      <c r="B575" t="s">
        <v>35</v>
      </c>
      <c r="C575" t="s">
        <v>19</v>
      </c>
      <c r="D575" t="s">
        <v>25</v>
      </c>
      <c r="E575" t="s">
        <v>32</v>
      </c>
      <c r="F575" s="1">
        <f>F574+10%</f>
        <v>0.63600000000000001</v>
      </c>
      <c r="G575" s="1">
        <f t="shared" si="46"/>
        <v>0</v>
      </c>
      <c r="H575" s="1">
        <f t="shared" si="45"/>
        <v>0.05</v>
      </c>
      <c r="I575" s="1">
        <f t="shared" si="47"/>
        <v>0.05</v>
      </c>
      <c r="J575" s="1">
        <f t="shared" si="48"/>
        <v>0</v>
      </c>
      <c r="K575" s="2">
        <f t="shared" si="49"/>
        <v>1.7360000000000002</v>
      </c>
    </row>
    <row r="576" spans="1:11" x14ac:dyDescent="0.2">
      <c r="A576" t="s">
        <v>5</v>
      </c>
      <c r="B576" t="s">
        <v>35</v>
      </c>
      <c r="C576" t="s">
        <v>19</v>
      </c>
      <c r="D576" t="s">
        <v>25</v>
      </c>
      <c r="E576" t="s">
        <v>32</v>
      </c>
      <c r="F576" s="1">
        <f>F575+9.1%</f>
        <v>0.72699999999999998</v>
      </c>
      <c r="G576" s="1">
        <f t="shared" si="46"/>
        <v>0</v>
      </c>
      <c r="H576" s="1">
        <f t="shared" si="45"/>
        <v>0.05</v>
      </c>
      <c r="I576" s="1">
        <f t="shared" si="47"/>
        <v>0.05</v>
      </c>
      <c r="J576" s="1">
        <f t="shared" si="48"/>
        <v>0</v>
      </c>
      <c r="K576" s="2">
        <f t="shared" si="49"/>
        <v>1.827</v>
      </c>
    </row>
    <row r="577" spans="1:11" x14ac:dyDescent="0.2">
      <c r="A577" t="s">
        <v>6</v>
      </c>
      <c r="B577" t="s">
        <v>35</v>
      </c>
      <c r="C577" t="s">
        <v>19</v>
      </c>
      <c r="D577" t="s">
        <v>25</v>
      </c>
      <c r="E577" t="s">
        <v>32</v>
      </c>
      <c r="F577" s="1">
        <f>F576+8.3%</f>
        <v>0.80999999999999994</v>
      </c>
      <c r="G577" s="1">
        <f t="shared" si="46"/>
        <v>0</v>
      </c>
      <c r="H577" s="1">
        <f t="shared" si="45"/>
        <v>0.05</v>
      </c>
      <c r="I577" s="1">
        <f t="shared" si="47"/>
        <v>0.05</v>
      </c>
      <c r="J577" s="1">
        <f t="shared" si="48"/>
        <v>0</v>
      </c>
      <c r="K577" s="2">
        <f t="shared" si="49"/>
        <v>1.9100000000000001</v>
      </c>
    </row>
    <row r="578" spans="1:11" x14ac:dyDescent="0.2">
      <c r="A578" t="s">
        <v>11</v>
      </c>
      <c r="B578" t="s">
        <v>35</v>
      </c>
      <c r="C578" t="s">
        <v>19</v>
      </c>
      <c r="D578" t="s">
        <v>25</v>
      </c>
      <c r="E578" t="s">
        <v>32</v>
      </c>
      <c r="F578" s="1">
        <f>F577+7.7%</f>
        <v>0.8869999999999999</v>
      </c>
      <c r="G578" s="1">
        <f t="shared" si="46"/>
        <v>0</v>
      </c>
      <c r="H578" s="1">
        <f t="shared" si="45"/>
        <v>0.05</v>
      </c>
      <c r="I578" s="1">
        <f t="shared" si="47"/>
        <v>0.05</v>
      </c>
      <c r="J578" s="1">
        <f t="shared" si="48"/>
        <v>0</v>
      </c>
      <c r="K578" s="2">
        <f t="shared" si="49"/>
        <v>1.9870000000000001</v>
      </c>
    </row>
    <row r="579" spans="1:11" x14ac:dyDescent="0.2">
      <c r="A579" t="s">
        <v>7</v>
      </c>
      <c r="B579" t="s">
        <v>35</v>
      </c>
      <c r="C579" t="s">
        <v>19</v>
      </c>
      <c r="D579" t="s">
        <v>25</v>
      </c>
      <c r="E579" t="s">
        <v>32</v>
      </c>
      <c r="F579" s="1">
        <f>F578+14.3%</f>
        <v>1.0299999999999998</v>
      </c>
      <c r="G579" s="1">
        <f t="shared" si="46"/>
        <v>0</v>
      </c>
      <c r="H579" s="1">
        <f t="shared" ref="H579:H642" si="50">IF(D579="1000 CC", 0%, IF(OR(D579="1200 CC",D579="1400 CC"), 5%,IF(OR(D579="2000 CC", D579="2400 CC", D579="3000 CC"),15%,10%)))</f>
        <v>0.05</v>
      </c>
      <c r="I579" s="1">
        <f t="shared" si="47"/>
        <v>0.05</v>
      </c>
      <c r="J579" s="1">
        <f t="shared" si="48"/>
        <v>0</v>
      </c>
      <c r="K579" s="2">
        <f t="shared" si="49"/>
        <v>2.13</v>
      </c>
    </row>
    <row r="580" spans="1:11" x14ac:dyDescent="0.2">
      <c r="A580" t="s">
        <v>8</v>
      </c>
      <c r="B580" t="s">
        <v>35</v>
      </c>
      <c r="C580" t="s">
        <v>19</v>
      </c>
      <c r="D580" t="s">
        <v>25</v>
      </c>
      <c r="E580" t="s">
        <v>32</v>
      </c>
      <c r="F580" s="1">
        <f>F579+12.5%</f>
        <v>1.1549999999999998</v>
      </c>
      <c r="G580" s="1">
        <f t="shared" si="46"/>
        <v>0</v>
      </c>
      <c r="H580" s="1">
        <f t="shared" si="50"/>
        <v>0.05</v>
      </c>
      <c r="I580" s="1">
        <f t="shared" si="47"/>
        <v>0.05</v>
      </c>
      <c r="J580" s="1">
        <f t="shared" si="48"/>
        <v>0</v>
      </c>
      <c r="K580" s="2">
        <f t="shared" si="49"/>
        <v>2.2549999999999999</v>
      </c>
    </row>
    <row r="581" spans="1:11" x14ac:dyDescent="0.2">
      <c r="A581" t="s">
        <v>9</v>
      </c>
      <c r="B581" t="s">
        <v>35</v>
      </c>
      <c r="C581" t="s">
        <v>19</v>
      </c>
      <c r="D581" t="s">
        <v>25</v>
      </c>
      <c r="E581" t="s">
        <v>32</v>
      </c>
      <c r="F581" s="1">
        <f>F580+11.1%</f>
        <v>1.2659999999999998</v>
      </c>
      <c r="G581" s="1">
        <f t="shared" si="46"/>
        <v>0</v>
      </c>
      <c r="H581" s="1">
        <f t="shared" si="50"/>
        <v>0.05</v>
      </c>
      <c r="I581" s="1">
        <f t="shared" si="47"/>
        <v>0.05</v>
      </c>
      <c r="J581" s="1">
        <f t="shared" si="48"/>
        <v>0</v>
      </c>
      <c r="K581" s="2">
        <f t="shared" si="49"/>
        <v>2.3659999999999997</v>
      </c>
    </row>
    <row r="582" spans="1:11" x14ac:dyDescent="0.2">
      <c r="A582" t="s">
        <v>1</v>
      </c>
      <c r="B582" t="s">
        <v>35</v>
      </c>
      <c r="C582" t="s">
        <v>19</v>
      </c>
      <c r="D582" t="s">
        <v>26</v>
      </c>
      <c r="E582" t="s">
        <v>32</v>
      </c>
      <c r="F582" s="1">
        <v>0.3</v>
      </c>
      <c r="G582" s="1">
        <f t="shared" si="46"/>
        <v>0</v>
      </c>
      <c r="H582" s="1">
        <f t="shared" si="50"/>
        <v>0.05</v>
      </c>
      <c r="I582" s="1">
        <f t="shared" si="47"/>
        <v>0.05</v>
      </c>
      <c r="J582" s="1">
        <f t="shared" si="48"/>
        <v>0</v>
      </c>
      <c r="K582" s="2">
        <f t="shared" si="49"/>
        <v>1.4</v>
      </c>
    </row>
    <row r="583" spans="1:11" x14ac:dyDescent="0.2">
      <c r="A583" t="s">
        <v>2</v>
      </c>
      <c r="B583" t="s">
        <v>35</v>
      </c>
      <c r="C583" t="s">
        <v>19</v>
      </c>
      <c r="D583" t="s">
        <v>26</v>
      </c>
      <c r="E583" t="s">
        <v>32</v>
      </c>
      <c r="F583" s="1">
        <f>F582+12.5%</f>
        <v>0.42499999999999999</v>
      </c>
      <c r="G583" s="1">
        <f t="shared" si="46"/>
        <v>0</v>
      </c>
      <c r="H583" s="1">
        <f t="shared" si="50"/>
        <v>0.05</v>
      </c>
      <c r="I583" s="1">
        <f t="shared" si="47"/>
        <v>0.05</v>
      </c>
      <c r="J583" s="1">
        <f t="shared" si="48"/>
        <v>0</v>
      </c>
      <c r="K583" s="2">
        <f t="shared" si="49"/>
        <v>1.5249999999999999</v>
      </c>
    </row>
    <row r="584" spans="1:11" x14ac:dyDescent="0.2">
      <c r="A584" t="s">
        <v>3</v>
      </c>
      <c r="B584" t="s">
        <v>35</v>
      </c>
      <c r="C584" t="s">
        <v>19</v>
      </c>
      <c r="D584" t="s">
        <v>26</v>
      </c>
      <c r="E584" t="s">
        <v>32</v>
      </c>
      <c r="F584" s="1">
        <f>F583+11.1%</f>
        <v>0.53600000000000003</v>
      </c>
      <c r="G584" s="1">
        <f t="shared" si="46"/>
        <v>0</v>
      </c>
      <c r="H584" s="1">
        <f t="shared" si="50"/>
        <v>0.05</v>
      </c>
      <c r="I584" s="1">
        <f t="shared" si="47"/>
        <v>0.05</v>
      </c>
      <c r="J584" s="1">
        <f t="shared" si="48"/>
        <v>0</v>
      </c>
      <c r="K584" s="2">
        <f t="shared" si="49"/>
        <v>1.6360000000000001</v>
      </c>
    </row>
    <row r="585" spans="1:11" x14ac:dyDescent="0.2">
      <c r="A585" t="s">
        <v>4</v>
      </c>
      <c r="B585" t="s">
        <v>35</v>
      </c>
      <c r="C585" t="s">
        <v>19</v>
      </c>
      <c r="D585" t="s">
        <v>26</v>
      </c>
      <c r="E585" t="s">
        <v>32</v>
      </c>
      <c r="F585" s="1">
        <f>F584+10%</f>
        <v>0.63600000000000001</v>
      </c>
      <c r="G585" s="1">
        <f t="shared" si="46"/>
        <v>0</v>
      </c>
      <c r="H585" s="1">
        <f t="shared" si="50"/>
        <v>0.05</v>
      </c>
      <c r="I585" s="1">
        <f t="shared" si="47"/>
        <v>0.05</v>
      </c>
      <c r="J585" s="1">
        <f t="shared" si="48"/>
        <v>0</v>
      </c>
      <c r="K585" s="2">
        <f t="shared" si="49"/>
        <v>1.7360000000000002</v>
      </c>
    </row>
    <row r="586" spans="1:11" x14ac:dyDescent="0.2">
      <c r="A586" t="s">
        <v>5</v>
      </c>
      <c r="B586" t="s">
        <v>35</v>
      </c>
      <c r="C586" t="s">
        <v>19</v>
      </c>
      <c r="D586" t="s">
        <v>26</v>
      </c>
      <c r="E586" t="s">
        <v>32</v>
      </c>
      <c r="F586" s="1">
        <f>F585+9.1%</f>
        <v>0.72699999999999998</v>
      </c>
      <c r="G586" s="1">
        <f t="shared" si="46"/>
        <v>0</v>
      </c>
      <c r="H586" s="1">
        <f t="shared" si="50"/>
        <v>0.05</v>
      </c>
      <c r="I586" s="1">
        <f t="shared" si="47"/>
        <v>0.05</v>
      </c>
      <c r="J586" s="1">
        <f t="shared" si="48"/>
        <v>0</v>
      </c>
      <c r="K586" s="2">
        <f t="shared" si="49"/>
        <v>1.827</v>
      </c>
    </row>
    <row r="587" spans="1:11" x14ac:dyDescent="0.2">
      <c r="A587" t="s">
        <v>6</v>
      </c>
      <c r="B587" t="s">
        <v>35</v>
      </c>
      <c r="C587" t="s">
        <v>19</v>
      </c>
      <c r="D587" t="s">
        <v>26</v>
      </c>
      <c r="E587" t="s">
        <v>32</v>
      </c>
      <c r="F587" s="1">
        <f>F586+8.3%</f>
        <v>0.80999999999999994</v>
      </c>
      <c r="G587" s="1">
        <f t="shared" si="46"/>
        <v>0</v>
      </c>
      <c r="H587" s="1">
        <f t="shared" si="50"/>
        <v>0.05</v>
      </c>
      <c r="I587" s="1">
        <f t="shared" si="47"/>
        <v>0.05</v>
      </c>
      <c r="J587" s="1">
        <f t="shared" si="48"/>
        <v>0</v>
      </c>
      <c r="K587" s="2">
        <f t="shared" si="49"/>
        <v>1.9100000000000001</v>
      </c>
    </row>
    <row r="588" spans="1:11" x14ac:dyDescent="0.2">
      <c r="A588" t="s">
        <v>11</v>
      </c>
      <c r="B588" t="s">
        <v>35</v>
      </c>
      <c r="C588" t="s">
        <v>19</v>
      </c>
      <c r="D588" t="s">
        <v>26</v>
      </c>
      <c r="E588" t="s">
        <v>32</v>
      </c>
      <c r="F588" s="1">
        <f>F587+7.7%</f>
        <v>0.8869999999999999</v>
      </c>
      <c r="G588" s="1">
        <f t="shared" si="46"/>
        <v>0</v>
      </c>
      <c r="H588" s="1">
        <f t="shared" si="50"/>
        <v>0.05</v>
      </c>
      <c r="I588" s="1">
        <f t="shared" si="47"/>
        <v>0.05</v>
      </c>
      <c r="J588" s="1">
        <f t="shared" si="48"/>
        <v>0</v>
      </c>
      <c r="K588" s="2">
        <f t="shared" si="49"/>
        <v>1.9870000000000001</v>
      </c>
    </row>
    <row r="589" spans="1:11" x14ac:dyDescent="0.2">
      <c r="A589" t="s">
        <v>7</v>
      </c>
      <c r="B589" t="s">
        <v>35</v>
      </c>
      <c r="C589" t="s">
        <v>19</v>
      </c>
      <c r="D589" t="s">
        <v>26</v>
      </c>
      <c r="E589" t="s">
        <v>32</v>
      </c>
      <c r="F589" s="1">
        <f>F588+14.3%</f>
        <v>1.0299999999999998</v>
      </c>
      <c r="G589" s="1">
        <f t="shared" si="46"/>
        <v>0</v>
      </c>
      <c r="H589" s="1">
        <f t="shared" si="50"/>
        <v>0.05</v>
      </c>
      <c r="I589" s="1">
        <f t="shared" si="47"/>
        <v>0.05</v>
      </c>
      <c r="J589" s="1">
        <f t="shared" si="48"/>
        <v>0</v>
      </c>
      <c r="K589" s="2">
        <f t="shared" si="49"/>
        <v>2.13</v>
      </c>
    </row>
    <row r="590" spans="1:11" x14ac:dyDescent="0.2">
      <c r="A590" t="s">
        <v>8</v>
      </c>
      <c r="B590" t="s">
        <v>35</v>
      </c>
      <c r="C590" t="s">
        <v>19</v>
      </c>
      <c r="D590" t="s">
        <v>26</v>
      </c>
      <c r="E590" t="s">
        <v>32</v>
      </c>
      <c r="F590" s="1">
        <f>F589+12.5%</f>
        <v>1.1549999999999998</v>
      </c>
      <c r="G590" s="1">
        <f t="shared" si="46"/>
        <v>0</v>
      </c>
      <c r="H590" s="1">
        <f t="shared" si="50"/>
        <v>0.05</v>
      </c>
      <c r="I590" s="1">
        <f t="shared" si="47"/>
        <v>0.05</v>
      </c>
      <c r="J590" s="1">
        <f t="shared" si="48"/>
        <v>0</v>
      </c>
      <c r="K590" s="2">
        <f t="shared" si="49"/>
        <v>2.2549999999999999</v>
      </c>
    </row>
    <row r="591" spans="1:11" x14ac:dyDescent="0.2">
      <c r="A591" t="s">
        <v>9</v>
      </c>
      <c r="B591" t="s">
        <v>35</v>
      </c>
      <c r="C591" t="s">
        <v>19</v>
      </c>
      <c r="D591" t="s">
        <v>26</v>
      </c>
      <c r="E591" t="s">
        <v>32</v>
      </c>
      <c r="F591" s="1">
        <f>F590+11.1%</f>
        <v>1.2659999999999998</v>
      </c>
      <c r="G591" s="1">
        <f t="shared" si="46"/>
        <v>0</v>
      </c>
      <c r="H591" s="1">
        <f t="shared" si="50"/>
        <v>0.05</v>
      </c>
      <c r="I591" s="1">
        <f t="shared" si="47"/>
        <v>0.05</v>
      </c>
      <c r="J591" s="1">
        <f t="shared" si="48"/>
        <v>0</v>
      </c>
      <c r="K591" s="2">
        <f t="shared" si="49"/>
        <v>2.3659999999999997</v>
      </c>
    </row>
    <row r="592" spans="1:11" x14ac:dyDescent="0.2">
      <c r="A592" t="s">
        <v>1</v>
      </c>
      <c r="B592" t="s">
        <v>35</v>
      </c>
      <c r="C592" t="s">
        <v>19</v>
      </c>
      <c r="D592" t="s">
        <v>27</v>
      </c>
      <c r="E592" t="s">
        <v>32</v>
      </c>
      <c r="F592" s="1">
        <v>0.3</v>
      </c>
      <c r="G592" s="1">
        <f t="shared" si="46"/>
        <v>0</v>
      </c>
      <c r="H592" s="1">
        <f t="shared" si="50"/>
        <v>0.1</v>
      </c>
      <c r="I592" s="1">
        <f t="shared" si="47"/>
        <v>0.05</v>
      </c>
      <c r="J592" s="1">
        <f t="shared" si="48"/>
        <v>0</v>
      </c>
      <c r="K592" s="2">
        <f t="shared" si="49"/>
        <v>1.45</v>
      </c>
    </row>
    <row r="593" spans="1:11" x14ac:dyDescent="0.2">
      <c r="A593" t="s">
        <v>2</v>
      </c>
      <c r="B593" t="s">
        <v>35</v>
      </c>
      <c r="C593" t="s">
        <v>19</v>
      </c>
      <c r="D593" t="s">
        <v>27</v>
      </c>
      <c r="E593" t="s">
        <v>32</v>
      </c>
      <c r="F593" s="1">
        <f>F592+12.5%</f>
        <v>0.42499999999999999</v>
      </c>
      <c r="G593" s="1">
        <f t="shared" si="46"/>
        <v>0</v>
      </c>
      <c r="H593" s="1">
        <f t="shared" si="50"/>
        <v>0.1</v>
      </c>
      <c r="I593" s="1">
        <f t="shared" si="47"/>
        <v>0.05</v>
      </c>
      <c r="J593" s="1">
        <f t="shared" si="48"/>
        <v>0</v>
      </c>
      <c r="K593" s="2">
        <f t="shared" si="49"/>
        <v>1.5750000000000002</v>
      </c>
    </row>
    <row r="594" spans="1:11" x14ac:dyDescent="0.2">
      <c r="A594" t="s">
        <v>3</v>
      </c>
      <c r="B594" t="s">
        <v>35</v>
      </c>
      <c r="C594" t="s">
        <v>19</v>
      </c>
      <c r="D594" t="s">
        <v>27</v>
      </c>
      <c r="E594" t="s">
        <v>32</v>
      </c>
      <c r="F594" s="1">
        <f>F593+11.1%</f>
        <v>0.53600000000000003</v>
      </c>
      <c r="G594" s="1">
        <f t="shared" si="46"/>
        <v>0</v>
      </c>
      <c r="H594" s="1">
        <f t="shared" si="50"/>
        <v>0.1</v>
      </c>
      <c r="I594" s="1">
        <f t="shared" si="47"/>
        <v>0.05</v>
      </c>
      <c r="J594" s="1">
        <f t="shared" si="48"/>
        <v>0</v>
      </c>
      <c r="K594" s="2">
        <f t="shared" si="49"/>
        <v>1.6859999999999999</v>
      </c>
    </row>
    <row r="595" spans="1:11" x14ac:dyDescent="0.2">
      <c r="A595" t="s">
        <v>4</v>
      </c>
      <c r="B595" t="s">
        <v>35</v>
      </c>
      <c r="C595" t="s">
        <v>19</v>
      </c>
      <c r="D595" t="s">
        <v>27</v>
      </c>
      <c r="E595" t="s">
        <v>32</v>
      </c>
      <c r="F595" s="1">
        <f>F594+10%</f>
        <v>0.63600000000000001</v>
      </c>
      <c r="G595" s="1">
        <f t="shared" si="46"/>
        <v>0</v>
      </c>
      <c r="H595" s="1">
        <f t="shared" si="50"/>
        <v>0.1</v>
      </c>
      <c r="I595" s="1">
        <f t="shared" si="47"/>
        <v>0.05</v>
      </c>
      <c r="J595" s="1">
        <f t="shared" si="48"/>
        <v>0</v>
      </c>
      <c r="K595" s="2">
        <f t="shared" si="49"/>
        <v>1.786</v>
      </c>
    </row>
    <row r="596" spans="1:11" x14ac:dyDescent="0.2">
      <c r="A596" t="s">
        <v>5</v>
      </c>
      <c r="B596" t="s">
        <v>35</v>
      </c>
      <c r="C596" t="s">
        <v>19</v>
      </c>
      <c r="D596" t="s">
        <v>27</v>
      </c>
      <c r="E596" t="s">
        <v>32</v>
      </c>
      <c r="F596" s="1">
        <f>F595+9.1%</f>
        <v>0.72699999999999998</v>
      </c>
      <c r="G596" s="1">
        <f t="shared" si="46"/>
        <v>0</v>
      </c>
      <c r="H596" s="1">
        <f t="shared" si="50"/>
        <v>0.1</v>
      </c>
      <c r="I596" s="1">
        <f t="shared" si="47"/>
        <v>0.05</v>
      </c>
      <c r="J596" s="1">
        <f t="shared" si="48"/>
        <v>0</v>
      </c>
      <c r="K596" s="2">
        <f t="shared" si="49"/>
        <v>1.877</v>
      </c>
    </row>
    <row r="597" spans="1:11" x14ac:dyDescent="0.2">
      <c r="A597" t="s">
        <v>6</v>
      </c>
      <c r="B597" t="s">
        <v>35</v>
      </c>
      <c r="C597" t="s">
        <v>19</v>
      </c>
      <c r="D597" t="s">
        <v>27</v>
      </c>
      <c r="E597" t="s">
        <v>32</v>
      </c>
      <c r="F597" s="1">
        <f>F596+8.3%</f>
        <v>0.80999999999999994</v>
      </c>
      <c r="G597" s="1">
        <f t="shared" si="46"/>
        <v>0</v>
      </c>
      <c r="H597" s="1">
        <f t="shared" si="50"/>
        <v>0.1</v>
      </c>
      <c r="I597" s="1">
        <f t="shared" si="47"/>
        <v>0.05</v>
      </c>
      <c r="J597" s="1">
        <f t="shared" si="48"/>
        <v>0</v>
      </c>
      <c r="K597" s="2">
        <f t="shared" si="49"/>
        <v>1.96</v>
      </c>
    </row>
    <row r="598" spans="1:11" x14ac:dyDescent="0.2">
      <c r="A598" t="s">
        <v>11</v>
      </c>
      <c r="B598" t="s">
        <v>35</v>
      </c>
      <c r="C598" t="s">
        <v>19</v>
      </c>
      <c r="D598" t="s">
        <v>27</v>
      </c>
      <c r="E598" t="s">
        <v>32</v>
      </c>
      <c r="F598" s="1">
        <f>F597+7.7%</f>
        <v>0.8869999999999999</v>
      </c>
      <c r="G598" s="1">
        <f t="shared" si="46"/>
        <v>0</v>
      </c>
      <c r="H598" s="1">
        <f t="shared" si="50"/>
        <v>0.1</v>
      </c>
      <c r="I598" s="1">
        <f t="shared" si="47"/>
        <v>0.05</v>
      </c>
      <c r="J598" s="1">
        <f t="shared" si="48"/>
        <v>0</v>
      </c>
      <c r="K598" s="2">
        <f t="shared" si="49"/>
        <v>2.0369999999999999</v>
      </c>
    </row>
    <row r="599" spans="1:11" x14ac:dyDescent="0.2">
      <c r="A599" t="s">
        <v>7</v>
      </c>
      <c r="B599" t="s">
        <v>35</v>
      </c>
      <c r="C599" t="s">
        <v>19</v>
      </c>
      <c r="D599" t="s">
        <v>27</v>
      </c>
      <c r="E599" t="s">
        <v>32</v>
      </c>
      <c r="F599" s="1">
        <f>F598+14.3%</f>
        <v>1.0299999999999998</v>
      </c>
      <c r="G599" s="1">
        <f t="shared" si="46"/>
        <v>0</v>
      </c>
      <c r="H599" s="1">
        <f t="shared" si="50"/>
        <v>0.1</v>
      </c>
      <c r="I599" s="1">
        <f t="shared" si="47"/>
        <v>0.05</v>
      </c>
      <c r="J599" s="1">
        <f t="shared" si="48"/>
        <v>0</v>
      </c>
      <c r="K599" s="2">
        <f t="shared" si="49"/>
        <v>2.1799999999999997</v>
      </c>
    </row>
    <row r="600" spans="1:11" x14ac:dyDescent="0.2">
      <c r="A600" t="s">
        <v>8</v>
      </c>
      <c r="B600" t="s">
        <v>35</v>
      </c>
      <c r="C600" t="s">
        <v>19</v>
      </c>
      <c r="D600" t="s">
        <v>27</v>
      </c>
      <c r="E600" t="s">
        <v>32</v>
      </c>
      <c r="F600" s="1">
        <f>F599+12.5%</f>
        <v>1.1549999999999998</v>
      </c>
      <c r="G600" s="1">
        <f t="shared" si="46"/>
        <v>0</v>
      </c>
      <c r="H600" s="1">
        <f t="shared" si="50"/>
        <v>0.1</v>
      </c>
      <c r="I600" s="1">
        <f t="shared" si="47"/>
        <v>0.05</v>
      </c>
      <c r="J600" s="1">
        <f t="shared" si="48"/>
        <v>0</v>
      </c>
      <c r="K600" s="2">
        <f t="shared" si="49"/>
        <v>2.3049999999999997</v>
      </c>
    </row>
    <row r="601" spans="1:11" x14ac:dyDescent="0.2">
      <c r="A601" t="s">
        <v>9</v>
      </c>
      <c r="B601" t="s">
        <v>35</v>
      </c>
      <c r="C601" t="s">
        <v>19</v>
      </c>
      <c r="D601" t="s">
        <v>27</v>
      </c>
      <c r="E601" t="s">
        <v>32</v>
      </c>
      <c r="F601" s="1">
        <f>F600+11.1%</f>
        <v>1.2659999999999998</v>
      </c>
      <c r="G601" s="1">
        <f t="shared" si="46"/>
        <v>0</v>
      </c>
      <c r="H601" s="1">
        <f t="shared" si="50"/>
        <v>0.1</v>
      </c>
      <c r="I601" s="1">
        <f t="shared" si="47"/>
        <v>0.05</v>
      </c>
      <c r="J601" s="1">
        <f t="shared" si="48"/>
        <v>0</v>
      </c>
      <c r="K601" s="2">
        <f t="shared" si="49"/>
        <v>2.4159999999999999</v>
      </c>
    </row>
    <row r="602" spans="1:11" x14ac:dyDescent="0.2">
      <c r="A602" t="s">
        <v>1</v>
      </c>
      <c r="B602" t="s">
        <v>35</v>
      </c>
      <c r="C602" t="s">
        <v>19</v>
      </c>
      <c r="D602" t="s">
        <v>28</v>
      </c>
      <c r="E602" t="s">
        <v>32</v>
      </c>
      <c r="F602" s="1">
        <v>0.3</v>
      </c>
      <c r="G602" s="1">
        <f t="shared" si="46"/>
        <v>0</v>
      </c>
      <c r="H602" s="1">
        <f t="shared" si="50"/>
        <v>0.1</v>
      </c>
      <c r="I602" s="1">
        <f t="shared" si="47"/>
        <v>0.05</v>
      </c>
      <c r="J602" s="1">
        <f t="shared" si="48"/>
        <v>0</v>
      </c>
      <c r="K602" s="2">
        <f t="shared" si="49"/>
        <v>1.45</v>
      </c>
    </row>
    <row r="603" spans="1:11" x14ac:dyDescent="0.2">
      <c r="A603" t="s">
        <v>2</v>
      </c>
      <c r="B603" t="s">
        <v>35</v>
      </c>
      <c r="C603" t="s">
        <v>19</v>
      </c>
      <c r="D603" t="s">
        <v>28</v>
      </c>
      <c r="E603" t="s">
        <v>32</v>
      </c>
      <c r="F603" s="1">
        <f>F602+12.5%</f>
        <v>0.42499999999999999</v>
      </c>
      <c r="G603" s="1">
        <f t="shared" si="46"/>
        <v>0</v>
      </c>
      <c r="H603" s="1">
        <f t="shared" si="50"/>
        <v>0.1</v>
      </c>
      <c r="I603" s="1">
        <f t="shared" si="47"/>
        <v>0.05</v>
      </c>
      <c r="J603" s="1">
        <f t="shared" si="48"/>
        <v>0</v>
      </c>
      <c r="K603" s="2">
        <f t="shared" si="49"/>
        <v>1.5750000000000002</v>
      </c>
    </row>
    <row r="604" spans="1:11" x14ac:dyDescent="0.2">
      <c r="A604" t="s">
        <v>3</v>
      </c>
      <c r="B604" t="s">
        <v>35</v>
      </c>
      <c r="C604" t="s">
        <v>19</v>
      </c>
      <c r="D604" t="s">
        <v>28</v>
      </c>
      <c r="E604" t="s">
        <v>32</v>
      </c>
      <c r="F604" s="1">
        <f>F603+11.1%</f>
        <v>0.53600000000000003</v>
      </c>
      <c r="G604" s="1">
        <f t="shared" si="46"/>
        <v>0</v>
      </c>
      <c r="H604" s="1">
        <f t="shared" si="50"/>
        <v>0.1</v>
      </c>
      <c r="I604" s="1">
        <f t="shared" si="47"/>
        <v>0.05</v>
      </c>
      <c r="J604" s="1">
        <f t="shared" si="48"/>
        <v>0</v>
      </c>
      <c r="K604" s="2">
        <f t="shared" si="49"/>
        <v>1.6859999999999999</v>
      </c>
    </row>
    <row r="605" spans="1:11" x14ac:dyDescent="0.2">
      <c r="A605" t="s">
        <v>4</v>
      </c>
      <c r="B605" t="s">
        <v>35</v>
      </c>
      <c r="C605" t="s">
        <v>19</v>
      </c>
      <c r="D605" t="s">
        <v>28</v>
      </c>
      <c r="E605" t="s">
        <v>32</v>
      </c>
      <c r="F605" s="1">
        <f>F604+10%</f>
        <v>0.63600000000000001</v>
      </c>
      <c r="G605" s="1">
        <f t="shared" si="46"/>
        <v>0</v>
      </c>
      <c r="H605" s="1">
        <f t="shared" si="50"/>
        <v>0.1</v>
      </c>
      <c r="I605" s="1">
        <f t="shared" si="47"/>
        <v>0.05</v>
      </c>
      <c r="J605" s="1">
        <f t="shared" si="48"/>
        <v>0</v>
      </c>
      <c r="K605" s="2">
        <f t="shared" si="49"/>
        <v>1.786</v>
      </c>
    </row>
    <row r="606" spans="1:11" x14ac:dyDescent="0.2">
      <c r="A606" t="s">
        <v>5</v>
      </c>
      <c r="B606" t="s">
        <v>35</v>
      </c>
      <c r="C606" t="s">
        <v>19</v>
      </c>
      <c r="D606" t="s">
        <v>28</v>
      </c>
      <c r="E606" t="s">
        <v>32</v>
      </c>
      <c r="F606" s="1">
        <f>F605+9.1%</f>
        <v>0.72699999999999998</v>
      </c>
      <c r="G606" s="1">
        <f t="shared" si="46"/>
        <v>0</v>
      </c>
      <c r="H606" s="1">
        <f t="shared" si="50"/>
        <v>0.1</v>
      </c>
      <c r="I606" s="1">
        <f t="shared" si="47"/>
        <v>0.05</v>
      </c>
      <c r="J606" s="1">
        <f t="shared" si="48"/>
        <v>0</v>
      </c>
      <c r="K606" s="2">
        <f t="shared" si="49"/>
        <v>1.877</v>
      </c>
    </row>
    <row r="607" spans="1:11" x14ac:dyDescent="0.2">
      <c r="A607" t="s">
        <v>6</v>
      </c>
      <c r="B607" t="s">
        <v>35</v>
      </c>
      <c r="C607" t="s">
        <v>19</v>
      </c>
      <c r="D607" t="s">
        <v>28</v>
      </c>
      <c r="E607" t="s">
        <v>32</v>
      </c>
      <c r="F607" s="1">
        <f>F606+8.3%</f>
        <v>0.80999999999999994</v>
      </c>
      <c r="G607" s="1">
        <f t="shared" si="46"/>
        <v>0</v>
      </c>
      <c r="H607" s="1">
        <f t="shared" si="50"/>
        <v>0.1</v>
      </c>
      <c r="I607" s="1">
        <f t="shared" si="47"/>
        <v>0.05</v>
      </c>
      <c r="J607" s="1">
        <f t="shared" si="48"/>
        <v>0</v>
      </c>
      <c r="K607" s="2">
        <f t="shared" si="49"/>
        <v>1.96</v>
      </c>
    </row>
    <row r="608" spans="1:11" x14ac:dyDescent="0.2">
      <c r="A608" t="s">
        <v>11</v>
      </c>
      <c r="B608" t="s">
        <v>35</v>
      </c>
      <c r="C608" t="s">
        <v>19</v>
      </c>
      <c r="D608" t="s">
        <v>28</v>
      </c>
      <c r="E608" t="s">
        <v>32</v>
      </c>
      <c r="F608" s="1">
        <f>F607+7.7%</f>
        <v>0.8869999999999999</v>
      </c>
      <c r="G608" s="1">
        <f t="shared" si="46"/>
        <v>0</v>
      </c>
      <c r="H608" s="1">
        <f t="shared" si="50"/>
        <v>0.1</v>
      </c>
      <c r="I608" s="1">
        <f t="shared" si="47"/>
        <v>0.05</v>
      </c>
      <c r="J608" s="1">
        <f t="shared" si="48"/>
        <v>0</v>
      </c>
      <c r="K608" s="2">
        <f t="shared" si="49"/>
        <v>2.0369999999999999</v>
      </c>
    </row>
    <row r="609" spans="1:11" x14ac:dyDescent="0.2">
      <c r="A609" t="s">
        <v>7</v>
      </c>
      <c r="B609" t="s">
        <v>35</v>
      </c>
      <c r="C609" t="s">
        <v>19</v>
      </c>
      <c r="D609" t="s">
        <v>28</v>
      </c>
      <c r="E609" t="s">
        <v>32</v>
      </c>
      <c r="F609" s="1">
        <f>F608+14.3%</f>
        <v>1.0299999999999998</v>
      </c>
      <c r="G609" s="1">
        <f t="shared" si="46"/>
        <v>0</v>
      </c>
      <c r="H609" s="1">
        <f t="shared" si="50"/>
        <v>0.1</v>
      </c>
      <c r="I609" s="1">
        <f t="shared" si="47"/>
        <v>0.05</v>
      </c>
      <c r="J609" s="1">
        <f t="shared" si="48"/>
        <v>0</v>
      </c>
      <c r="K609" s="2">
        <f t="shared" si="49"/>
        <v>2.1799999999999997</v>
      </c>
    </row>
    <row r="610" spans="1:11" x14ac:dyDescent="0.2">
      <c r="A610" t="s">
        <v>8</v>
      </c>
      <c r="B610" t="s">
        <v>35</v>
      </c>
      <c r="C610" t="s">
        <v>19</v>
      </c>
      <c r="D610" t="s">
        <v>28</v>
      </c>
      <c r="E610" t="s">
        <v>32</v>
      </c>
      <c r="F610" s="1">
        <f>F609+12.5%</f>
        <v>1.1549999999999998</v>
      </c>
      <c r="G610" s="1">
        <f t="shared" si="46"/>
        <v>0</v>
      </c>
      <c r="H610" s="1">
        <f t="shared" si="50"/>
        <v>0.1</v>
      </c>
      <c r="I610" s="1">
        <f t="shared" si="47"/>
        <v>0.05</v>
      </c>
      <c r="J610" s="1">
        <f t="shared" si="48"/>
        <v>0</v>
      </c>
      <c r="K610" s="2">
        <f t="shared" si="49"/>
        <v>2.3049999999999997</v>
      </c>
    </row>
    <row r="611" spans="1:11" x14ac:dyDescent="0.2">
      <c r="A611" t="s">
        <v>9</v>
      </c>
      <c r="B611" t="s">
        <v>35</v>
      </c>
      <c r="C611" t="s">
        <v>19</v>
      </c>
      <c r="D611" t="s">
        <v>28</v>
      </c>
      <c r="E611" t="s">
        <v>32</v>
      </c>
      <c r="F611" s="1">
        <f>F610+11.1%</f>
        <v>1.2659999999999998</v>
      </c>
      <c r="G611" s="1">
        <f t="shared" ref="G611:G674" si="51">IF(C611="Automatic",10%,0%)</f>
        <v>0</v>
      </c>
      <c r="H611" s="1">
        <f t="shared" si="50"/>
        <v>0.1</v>
      </c>
      <c r="I611" s="1">
        <f t="shared" ref="I611:I674" si="52">IF(E611="2000-2007",0%,IF(E611="2008-2015",5%,10%))</f>
        <v>0.05</v>
      </c>
      <c r="J611" s="1">
        <f t="shared" ref="J611:J674" si="53">IF(B611="low",10%,0%)</f>
        <v>0</v>
      </c>
      <c r="K611" s="2">
        <f t="shared" ref="K611:K674" si="54">F611+G611+H611+I611+J611+1</f>
        <v>2.4159999999999999</v>
      </c>
    </row>
    <row r="612" spans="1:11" x14ac:dyDescent="0.2">
      <c r="A612" t="s">
        <v>1</v>
      </c>
      <c r="B612" t="s">
        <v>35</v>
      </c>
      <c r="C612" t="s">
        <v>19</v>
      </c>
      <c r="D612" t="s">
        <v>29</v>
      </c>
      <c r="E612" t="s">
        <v>32</v>
      </c>
      <c r="F612" s="1">
        <v>0.3</v>
      </c>
      <c r="G612" s="1">
        <f t="shared" si="51"/>
        <v>0</v>
      </c>
      <c r="H612" s="1">
        <f t="shared" si="50"/>
        <v>0.15</v>
      </c>
      <c r="I612" s="1">
        <f t="shared" si="52"/>
        <v>0.05</v>
      </c>
      <c r="J612" s="1">
        <f t="shared" si="53"/>
        <v>0</v>
      </c>
      <c r="K612" s="2">
        <f t="shared" si="54"/>
        <v>1.5</v>
      </c>
    </row>
    <row r="613" spans="1:11" x14ac:dyDescent="0.2">
      <c r="A613" t="s">
        <v>2</v>
      </c>
      <c r="B613" t="s">
        <v>35</v>
      </c>
      <c r="C613" t="s">
        <v>19</v>
      </c>
      <c r="D613" t="s">
        <v>29</v>
      </c>
      <c r="E613" t="s">
        <v>32</v>
      </c>
      <c r="F613" s="1">
        <f>F612+12.5%</f>
        <v>0.42499999999999999</v>
      </c>
      <c r="G613" s="1">
        <f t="shared" si="51"/>
        <v>0</v>
      </c>
      <c r="H613" s="1">
        <f t="shared" si="50"/>
        <v>0.15</v>
      </c>
      <c r="I613" s="1">
        <f t="shared" si="52"/>
        <v>0.05</v>
      </c>
      <c r="J613" s="1">
        <f t="shared" si="53"/>
        <v>0</v>
      </c>
      <c r="K613" s="2">
        <f t="shared" si="54"/>
        <v>1.625</v>
      </c>
    </row>
    <row r="614" spans="1:11" x14ac:dyDescent="0.2">
      <c r="A614" t="s">
        <v>3</v>
      </c>
      <c r="B614" t="s">
        <v>35</v>
      </c>
      <c r="C614" t="s">
        <v>19</v>
      </c>
      <c r="D614" t="s">
        <v>29</v>
      </c>
      <c r="E614" t="s">
        <v>32</v>
      </c>
      <c r="F614" s="1">
        <f>F613+11.1%</f>
        <v>0.53600000000000003</v>
      </c>
      <c r="G614" s="1">
        <f t="shared" si="51"/>
        <v>0</v>
      </c>
      <c r="H614" s="1">
        <f t="shared" si="50"/>
        <v>0.15</v>
      </c>
      <c r="I614" s="1">
        <f t="shared" si="52"/>
        <v>0.05</v>
      </c>
      <c r="J614" s="1">
        <f t="shared" si="53"/>
        <v>0</v>
      </c>
      <c r="K614" s="2">
        <f t="shared" si="54"/>
        <v>1.7360000000000002</v>
      </c>
    </row>
    <row r="615" spans="1:11" x14ac:dyDescent="0.2">
      <c r="A615" t="s">
        <v>4</v>
      </c>
      <c r="B615" t="s">
        <v>35</v>
      </c>
      <c r="C615" t="s">
        <v>19</v>
      </c>
      <c r="D615" t="s">
        <v>29</v>
      </c>
      <c r="E615" t="s">
        <v>32</v>
      </c>
      <c r="F615" s="1">
        <f>F614+10%</f>
        <v>0.63600000000000001</v>
      </c>
      <c r="G615" s="1">
        <f t="shared" si="51"/>
        <v>0</v>
      </c>
      <c r="H615" s="1">
        <f t="shared" si="50"/>
        <v>0.15</v>
      </c>
      <c r="I615" s="1">
        <f t="shared" si="52"/>
        <v>0.05</v>
      </c>
      <c r="J615" s="1">
        <f t="shared" si="53"/>
        <v>0</v>
      </c>
      <c r="K615" s="2">
        <f t="shared" si="54"/>
        <v>1.8360000000000001</v>
      </c>
    </row>
    <row r="616" spans="1:11" x14ac:dyDescent="0.2">
      <c r="A616" t="s">
        <v>5</v>
      </c>
      <c r="B616" t="s">
        <v>35</v>
      </c>
      <c r="C616" t="s">
        <v>19</v>
      </c>
      <c r="D616" t="s">
        <v>29</v>
      </c>
      <c r="E616" t="s">
        <v>32</v>
      </c>
      <c r="F616" s="1">
        <f>F615+9.1%</f>
        <v>0.72699999999999998</v>
      </c>
      <c r="G616" s="1">
        <f t="shared" si="51"/>
        <v>0</v>
      </c>
      <c r="H616" s="1">
        <f t="shared" si="50"/>
        <v>0.15</v>
      </c>
      <c r="I616" s="1">
        <f t="shared" si="52"/>
        <v>0.05</v>
      </c>
      <c r="J616" s="1">
        <f t="shared" si="53"/>
        <v>0</v>
      </c>
      <c r="K616" s="2">
        <f t="shared" si="54"/>
        <v>1.927</v>
      </c>
    </row>
    <row r="617" spans="1:11" x14ac:dyDescent="0.2">
      <c r="A617" t="s">
        <v>6</v>
      </c>
      <c r="B617" t="s">
        <v>35</v>
      </c>
      <c r="C617" t="s">
        <v>19</v>
      </c>
      <c r="D617" t="s">
        <v>29</v>
      </c>
      <c r="E617" t="s">
        <v>32</v>
      </c>
      <c r="F617" s="1">
        <f>F616+8.3%</f>
        <v>0.80999999999999994</v>
      </c>
      <c r="G617" s="1">
        <f t="shared" si="51"/>
        <v>0</v>
      </c>
      <c r="H617" s="1">
        <f t="shared" si="50"/>
        <v>0.15</v>
      </c>
      <c r="I617" s="1">
        <f t="shared" si="52"/>
        <v>0.05</v>
      </c>
      <c r="J617" s="1">
        <f t="shared" si="53"/>
        <v>0</v>
      </c>
      <c r="K617" s="2">
        <f t="shared" si="54"/>
        <v>2.0099999999999998</v>
      </c>
    </row>
    <row r="618" spans="1:11" x14ac:dyDescent="0.2">
      <c r="A618" t="s">
        <v>11</v>
      </c>
      <c r="B618" t="s">
        <v>35</v>
      </c>
      <c r="C618" t="s">
        <v>19</v>
      </c>
      <c r="D618" t="s">
        <v>29</v>
      </c>
      <c r="E618" t="s">
        <v>32</v>
      </c>
      <c r="F618" s="1">
        <f>F617+7.7%</f>
        <v>0.8869999999999999</v>
      </c>
      <c r="G618" s="1">
        <f t="shared" si="51"/>
        <v>0</v>
      </c>
      <c r="H618" s="1">
        <f t="shared" si="50"/>
        <v>0.15</v>
      </c>
      <c r="I618" s="1">
        <f t="shared" si="52"/>
        <v>0.05</v>
      </c>
      <c r="J618" s="1">
        <f t="shared" si="53"/>
        <v>0</v>
      </c>
      <c r="K618" s="2">
        <f t="shared" si="54"/>
        <v>2.0869999999999997</v>
      </c>
    </row>
    <row r="619" spans="1:11" x14ac:dyDescent="0.2">
      <c r="A619" t="s">
        <v>7</v>
      </c>
      <c r="B619" t="s">
        <v>35</v>
      </c>
      <c r="C619" t="s">
        <v>19</v>
      </c>
      <c r="D619" t="s">
        <v>29</v>
      </c>
      <c r="E619" t="s">
        <v>32</v>
      </c>
      <c r="F619" s="1">
        <f>F618+14.3%</f>
        <v>1.0299999999999998</v>
      </c>
      <c r="G619" s="1">
        <f t="shared" si="51"/>
        <v>0</v>
      </c>
      <c r="H619" s="1">
        <f t="shared" si="50"/>
        <v>0.15</v>
      </c>
      <c r="I619" s="1">
        <f t="shared" si="52"/>
        <v>0.05</v>
      </c>
      <c r="J619" s="1">
        <f t="shared" si="53"/>
        <v>0</v>
      </c>
      <c r="K619" s="2">
        <f t="shared" si="54"/>
        <v>2.2299999999999995</v>
      </c>
    </row>
    <row r="620" spans="1:11" x14ac:dyDescent="0.2">
      <c r="A620" t="s">
        <v>8</v>
      </c>
      <c r="B620" t="s">
        <v>35</v>
      </c>
      <c r="C620" t="s">
        <v>19</v>
      </c>
      <c r="D620" t="s">
        <v>29</v>
      </c>
      <c r="E620" t="s">
        <v>32</v>
      </c>
      <c r="F620" s="1">
        <f>F619+12.5%</f>
        <v>1.1549999999999998</v>
      </c>
      <c r="G620" s="1">
        <f t="shared" si="51"/>
        <v>0</v>
      </c>
      <c r="H620" s="1">
        <f t="shared" si="50"/>
        <v>0.15</v>
      </c>
      <c r="I620" s="1">
        <f t="shared" si="52"/>
        <v>0.05</v>
      </c>
      <c r="J620" s="1">
        <f t="shared" si="53"/>
        <v>0</v>
      </c>
      <c r="K620" s="2">
        <f t="shared" si="54"/>
        <v>2.3549999999999995</v>
      </c>
    </row>
    <row r="621" spans="1:11" x14ac:dyDescent="0.2">
      <c r="A621" t="s">
        <v>9</v>
      </c>
      <c r="B621" t="s">
        <v>35</v>
      </c>
      <c r="C621" t="s">
        <v>19</v>
      </c>
      <c r="D621" t="s">
        <v>29</v>
      </c>
      <c r="E621" t="s">
        <v>32</v>
      </c>
      <c r="F621" s="1">
        <f>F620+11.1%</f>
        <v>1.2659999999999998</v>
      </c>
      <c r="G621" s="1">
        <f t="shared" si="51"/>
        <v>0</v>
      </c>
      <c r="H621" s="1">
        <f t="shared" si="50"/>
        <v>0.15</v>
      </c>
      <c r="I621" s="1">
        <f t="shared" si="52"/>
        <v>0.05</v>
      </c>
      <c r="J621" s="1">
        <f t="shared" si="53"/>
        <v>0</v>
      </c>
      <c r="K621" s="2">
        <f t="shared" si="54"/>
        <v>2.4659999999999997</v>
      </c>
    </row>
    <row r="622" spans="1:11" x14ac:dyDescent="0.2">
      <c r="A622" t="s">
        <v>1</v>
      </c>
      <c r="B622" t="s">
        <v>35</v>
      </c>
      <c r="C622" t="s">
        <v>19</v>
      </c>
      <c r="D622" t="s">
        <v>30</v>
      </c>
      <c r="E622" t="s">
        <v>32</v>
      </c>
      <c r="F622" s="1">
        <v>0.3</v>
      </c>
      <c r="G622" s="1">
        <f t="shared" si="51"/>
        <v>0</v>
      </c>
      <c r="H622" s="1">
        <f t="shared" si="50"/>
        <v>0.15</v>
      </c>
      <c r="I622" s="1">
        <f t="shared" si="52"/>
        <v>0.05</v>
      </c>
      <c r="J622" s="1">
        <f t="shared" si="53"/>
        <v>0</v>
      </c>
      <c r="K622" s="2">
        <f t="shared" si="54"/>
        <v>1.5</v>
      </c>
    </row>
    <row r="623" spans="1:11" x14ac:dyDescent="0.2">
      <c r="A623" t="s">
        <v>2</v>
      </c>
      <c r="B623" t="s">
        <v>35</v>
      </c>
      <c r="C623" t="s">
        <v>19</v>
      </c>
      <c r="D623" t="s">
        <v>30</v>
      </c>
      <c r="E623" t="s">
        <v>32</v>
      </c>
      <c r="F623" s="1">
        <f>F622+12.5%</f>
        <v>0.42499999999999999</v>
      </c>
      <c r="G623" s="1">
        <f t="shared" si="51"/>
        <v>0</v>
      </c>
      <c r="H623" s="1">
        <f t="shared" si="50"/>
        <v>0.15</v>
      </c>
      <c r="I623" s="1">
        <f t="shared" si="52"/>
        <v>0.05</v>
      </c>
      <c r="J623" s="1">
        <f t="shared" si="53"/>
        <v>0</v>
      </c>
      <c r="K623" s="2">
        <f t="shared" si="54"/>
        <v>1.625</v>
      </c>
    </row>
    <row r="624" spans="1:11" x14ac:dyDescent="0.2">
      <c r="A624" t="s">
        <v>3</v>
      </c>
      <c r="B624" t="s">
        <v>35</v>
      </c>
      <c r="C624" t="s">
        <v>19</v>
      </c>
      <c r="D624" t="s">
        <v>30</v>
      </c>
      <c r="E624" t="s">
        <v>32</v>
      </c>
      <c r="F624" s="1">
        <f>F623+11.1%</f>
        <v>0.53600000000000003</v>
      </c>
      <c r="G624" s="1">
        <f t="shared" si="51"/>
        <v>0</v>
      </c>
      <c r="H624" s="1">
        <f t="shared" si="50"/>
        <v>0.15</v>
      </c>
      <c r="I624" s="1">
        <f t="shared" si="52"/>
        <v>0.05</v>
      </c>
      <c r="J624" s="1">
        <f t="shared" si="53"/>
        <v>0</v>
      </c>
      <c r="K624" s="2">
        <f t="shared" si="54"/>
        <v>1.7360000000000002</v>
      </c>
    </row>
    <row r="625" spans="1:11" x14ac:dyDescent="0.2">
      <c r="A625" t="s">
        <v>4</v>
      </c>
      <c r="B625" t="s">
        <v>35</v>
      </c>
      <c r="C625" t="s">
        <v>19</v>
      </c>
      <c r="D625" t="s">
        <v>30</v>
      </c>
      <c r="E625" t="s">
        <v>32</v>
      </c>
      <c r="F625" s="1">
        <f>F624+10%</f>
        <v>0.63600000000000001</v>
      </c>
      <c r="G625" s="1">
        <f t="shared" si="51"/>
        <v>0</v>
      </c>
      <c r="H625" s="1">
        <f t="shared" si="50"/>
        <v>0.15</v>
      </c>
      <c r="I625" s="1">
        <f t="shared" si="52"/>
        <v>0.05</v>
      </c>
      <c r="J625" s="1">
        <f t="shared" si="53"/>
        <v>0</v>
      </c>
      <c r="K625" s="2">
        <f t="shared" si="54"/>
        <v>1.8360000000000001</v>
      </c>
    </row>
    <row r="626" spans="1:11" x14ac:dyDescent="0.2">
      <c r="A626" t="s">
        <v>5</v>
      </c>
      <c r="B626" t="s">
        <v>35</v>
      </c>
      <c r="C626" t="s">
        <v>19</v>
      </c>
      <c r="D626" t="s">
        <v>30</v>
      </c>
      <c r="E626" t="s">
        <v>32</v>
      </c>
      <c r="F626" s="1">
        <f>F625+9.1%</f>
        <v>0.72699999999999998</v>
      </c>
      <c r="G626" s="1">
        <f t="shared" si="51"/>
        <v>0</v>
      </c>
      <c r="H626" s="1">
        <f t="shared" si="50"/>
        <v>0.15</v>
      </c>
      <c r="I626" s="1">
        <f t="shared" si="52"/>
        <v>0.05</v>
      </c>
      <c r="J626" s="1">
        <f t="shared" si="53"/>
        <v>0</v>
      </c>
      <c r="K626" s="2">
        <f t="shared" si="54"/>
        <v>1.927</v>
      </c>
    </row>
    <row r="627" spans="1:11" x14ac:dyDescent="0.2">
      <c r="A627" t="s">
        <v>6</v>
      </c>
      <c r="B627" t="s">
        <v>35</v>
      </c>
      <c r="C627" t="s">
        <v>19</v>
      </c>
      <c r="D627" t="s">
        <v>30</v>
      </c>
      <c r="E627" t="s">
        <v>32</v>
      </c>
      <c r="F627" s="1">
        <f>F626+8.3%</f>
        <v>0.80999999999999994</v>
      </c>
      <c r="G627" s="1">
        <f t="shared" si="51"/>
        <v>0</v>
      </c>
      <c r="H627" s="1">
        <f t="shared" si="50"/>
        <v>0.15</v>
      </c>
      <c r="I627" s="1">
        <f t="shared" si="52"/>
        <v>0.05</v>
      </c>
      <c r="J627" s="1">
        <f t="shared" si="53"/>
        <v>0</v>
      </c>
      <c r="K627" s="2">
        <f t="shared" si="54"/>
        <v>2.0099999999999998</v>
      </c>
    </row>
    <row r="628" spans="1:11" x14ac:dyDescent="0.2">
      <c r="A628" t="s">
        <v>11</v>
      </c>
      <c r="B628" t="s">
        <v>35</v>
      </c>
      <c r="C628" t="s">
        <v>19</v>
      </c>
      <c r="D628" t="s">
        <v>30</v>
      </c>
      <c r="E628" t="s">
        <v>32</v>
      </c>
      <c r="F628" s="1">
        <f>F627+7.7%</f>
        <v>0.8869999999999999</v>
      </c>
      <c r="G628" s="1">
        <f t="shared" si="51"/>
        <v>0</v>
      </c>
      <c r="H628" s="1">
        <f t="shared" si="50"/>
        <v>0.15</v>
      </c>
      <c r="I628" s="1">
        <f t="shared" si="52"/>
        <v>0.05</v>
      </c>
      <c r="J628" s="1">
        <f t="shared" si="53"/>
        <v>0</v>
      </c>
      <c r="K628" s="2">
        <f t="shared" si="54"/>
        <v>2.0869999999999997</v>
      </c>
    </row>
    <row r="629" spans="1:11" x14ac:dyDescent="0.2">
      <c r="A629" t="s">
        <v>7</v>
      </c>
      <c r="B629" t="s">
        <v>35</v>
      </c>
      <c r="C629" t="s">
        <v>19</v>
      </c>
      <c r="D629" t="s">
        <v>30</v>
      </c>
      <c r="E629" t="s">
        <v>32</v>
      </c>
      <c r="F629" s="1">
        <f>F628+14.3%</f>
        <v>1.0299999999999998</v>
      </c>
      <c r="G629" s="1">
        <f t="shared" si="51"/>
        <v>0</v>
      </c>
      <c r="H629" s="1">
        <f t="shared" si="50"/>
        <v>0.15</v>
      </c>
      <c r="I629" s="1">
        <f t="shared" si="52"/>
        <v>0.05</v>
      </c>
      <c r="J629" s="1">
        <f t="shared" si="53"/>
        <v>0</v>
      </c>
      <c r="K629" s="2">
        <f t="shared" si="54"/>
        <v>2.2299999999999995</v>
      </c>
    </row>
    <row r="630" spans="1:11" x14ac:dyDescent="0.2">
      <c r="A630" t="s">
        <v>8</v>
      </c>
      <c r="B630" t="s">
        <v>35</v>
      </c>
      <c r="C630" t="s">
        <v>19</v>
      </c>
      <c r="D630" t="s">
        <v>30</v>
      </c>
      <c r="E630" t="s">
        <v>32</v>
      </c>
      <c r="F630" s="1">
        <f>F629+12.5%</f>
        <v>1.1549999999999998</v>
      </c>
      <c r="G630" s="1">
        <f t="shared" si="51"/>
        <v>0</v>
      </c>
      <c r="H630" s="1">
        <f t="shared" si="50"/>
        <v>0.15</v>
      </c>
      <c r="I630" s="1">
        <f t="shared" si="52"/>
        <v>0.05</v>
      </c>
      <c r="J630" s="1">
        <f t="shared" si="53"/>
        <v>0</v>
      </c>
      <c r="K630" s="2">
        <f t="shared" si="54"/>
        <v>2.3549999999999995</v>
      </c>
    </row>
    <row r="631" spans="1:11" x14ac:dyDescent="0.2">
      <c r="A631" t="s">
        <v>9</v>
      </c>
      <c r="B631" t="s">
        <v>35</v>
      </c>
      <c r="C631" t="s">
        <v>19</v>
      </c>
      <c r="D631" t="s">
        <v>30</v>
      </c>
      <c r="E631" t="s">
        <v>32</v>
      </c>
      <c r="F631" s="1">
        <f>F630+11.1%</f>
        <v>1.2659999999999998</v>
      </c>
      <c r="G631" s="1">
        <f t="shared" si="51"/>
        <v>0</v>
      </c>
      <c r="H631" s="1">
        <f t="shared" si="50"/>
        <v>0.15</v>
      </c>
      <c r="I631" s="1">
        <f t="shared" si="52"/>
        <v>0.05</v>
      </c>
      <c r="J631" s="1">
        <f t="shared" si="53"/>
        <v>0</v>
      </c>
      <c r="K631" s="2">
        <f t="shared" si="54"/>
        <v>2.4659999999999997</v>
      </c>
    </row>
    <row r="632" spans="1:11" x14ac:dyDescent="0.2">
      <c r="A632" t="s">
        <v>1</v>
      </c>
      <c r="B632" t="s">
        <v>35</v>
      </c>
      <c r="C632" t="s">
        <v>19</v>
      </c>
      <c r="D632" t="s">
        <v>31</v>
      </c>
      <c r="E632" t="s">
        <v>32</v>
      </c>
      <c r="F632" s="1">
        <v>0.3</v>
      </c>
      <c r="G632" s="1">
        <f t="shared" si="51"/>
        <v>0</v>
      </c>
      <c r="H632" s="1">
        <f t="shared" si="50"/>
        <v>0.15</v>
      </c>
      <c r="I632" s="1">
        <f t="shared" si="52"/>
        <v>0.05</v>
      </c>
      <c r="J632" s="1">
        <f t="shared" si="53"/>
        <v>0</v>
      </c>
      <c r="K632" s="2">
        <f t="shared" si="54"/>
        <v>1.5</v>
      </c>
    </row>
    <row r="633" spans="1:11" x14ac:dyDescent="0.2">
      <c r="A633" t="s">
        <v>2</v>
      </c>
      <c r="B633" t="s">
        <v>35</v>
      </c>
      <c r="C633" t="s">
        <v>19</v>
      </c>
      <c r="D633" t="s">
        <v>31</v>
      </c>
      <c r="E633" t="s">
        <v>32</v>
      </c>
      <c r="F633" s="1">
        <f>F632+12.5%</f>
        <v>0.42499999999999999</v>
      </c>
      <c r="G633" s="1">
        <f t="shared" si="51"/>
        <v>0</v>
      </c>
      <c r="H633" s="1">
        <f t="shared" si="50"/>
        <v>0.15</v>
      </c>
      <c r="I633" s="1">
        <f t="shared" si="52"/>
        <v>0.05</v>
      </c>
      <c r="J633" s="1">
        <f t="shared" si="53"/>
        <v>0</v>
      </c>
      <c r="K633" s="2">
        <f t="shared" si="54"/>
        <v>1.625</v>
      </c>
    </row>
    <row r="634" spans="1:11" x14ac:dyDescent="0.2">
      <c r="A634" t="s">
        <v>3</v>
      </c>
      <c r="B634" t="s">
        <v>35</v>
      </c>
      <c r="C634" t="s">
        <v>19</v>
      </c>
      <c r="D634" t="s">
        <v>31</v>
      </c>
      <c r="E634" t="s">
        <v>32</v>
      </c>
      <c r="F634" s="1">
        <f>F633+11.1%</f>
        <v>0.53600000000000003</v>
      </c>
      <c r="G634" s="1">
        <f t="shared" si="51"/>
        <v>0</v>
      </c>
      <c r="H634" s="1">
        <f t="shared" si="50"/>
        <v>0.15</v>
      </c>
      <c r="I634" s="1">
        <f t="shared" si="52"/>
        <v>0.05</v>
      </c>
      <c r="J634" s="1">
        <f t="shared" si="53"/>
        <v>0</v>
      </c>
      <c r="K634" s="2">
        <f t="shared" si="54"/>
        <v>1.7360000000000002</v>
      </c>
    </row>
    <row r="635" spans="1:11" x14ac:dyDescent="0.2">
      <c r="A635" t="s">
        <v>4</v>
      </c>
      <c r="B635" t="s">
        <v>35</v>
      </c>
      <c r="C635" t="s">
        <v>19</v>
      </c>
      <c r="D635" t="s">
        <v>31</v>
      </c>
      <c r="E635" t="s">
        <v>32</v>
      </c>
      <c r="F635" s="1">
        <f>F634+10%</f>
        <v>0.63600000000000001</v>
      </c>
      <c r="G635" s="1">
        <f t="shared" si="51"/>
        <v>0</v>
      </c>
      <c r="H635" s="1">
        <f t="shared" si="50"/>
        <v>0.15</v>
      </c>
      <c r="I635" s="1">
        <f t="shared" si="52"/>
        <v>0.05</v>
      </c>
      <c r="J635" s="1">
        <f t="shared" si="53"/>
        <v>0</v>
      </c>
      <c r="K635" s="2">
        <f t="shared" si="54"/>
        <v>1.8360000000000001</v>
      </c>
    </row>
    <row r="636" spans="1:11" x14ac:dyDescent="0.2">
      <c r="A636" t="s">
        <v>5</v>
      </c>
      <c r="B636" t="s">
        <v>35</v>
      </c>
      <c r="C636" t="s">
        <v>19</v>
      </c>
      <c r="D636" t="s">
        <v>31</v>
      </c>
      <c r="E636" t="s">
        <v>32</v>
      </c>
      <c r="F636" s="1">
        <f>F635+9.1%</f>
        <v>0.72699999999999998</v>
      </c>
      <c r="G636" s="1">
        <f t="shared" si="51"/>
        <v>0</v>
      </c>
      <c r="H636" s="1">
        <f t="shared" si="50"/>
        <v>0.15</v>
      </c>
      <c r="I636" s="1">
        <f t="shared" si="52"/>
        <v>0.05</v>
      </c>
      <c r="J636" s="1">
        <f t="shared" si="53"/>
        <v>0</v>
      </c>
      <c r="K636" s="2">
        <f t="shared" si="54"/>
        <v>1.927</v>
      </c>
    </row>
    <row r="637" spans="1:11" x14ac:dyDescent="0.2">
      <c r="A637" t="s">
        <v>6</v>
      </c>
      <c r="B637" t="s">
        <v>35</v>
      </c>
      <c r="C637" t="s">
        <v>19</v>
      </c>
      <c r="D637" t="s">
        <v>31</v>
      </c>
      <c r="E637" t="s">
        <v>32</v>
      </c>
      <c r="F637" s="1">
        <f>F636+8.3%</f>
        <v>0.80999999999999994</v>
      </c>
      <c r="G637" s="1">
        <f t="shared" si="51"/>
        <v>0</v>
      </c>
      <c r="H637" s="1">
        <f t="shared" si="50"/>
        <v>0.15</v>
      </c>
      <c r="I637" s="1">
        <f t="shared" si="52"/>
        <v>0.05</v>
      </c>
      <c r="J637" s="1">
        <f t="shared" si="53"/>
        <v>0</v>
      </c>
      <c r="K637" s="2">
        <f t="shared" si="54"/>
        <v>2.0099999999999998</v>
      </c>
    </row>
    <row r="638" spans="1:11" x14ac:dyDescent="0.2">
      <c r="A638" t="s">
        <v>11</v>
      </c>
      <c r="B638" t="s">
        <v>35</v>
      </c>
      <c r="C638" t="s">
        <v>19</v>
      </c>
      <c r="D638" t="s">
        <v>31</v>
      </c>
      <c r="E638" t="s">
        <v>32</v>
      </c>
      <c r="F638" s="1">
        <f>F637+7.7%</f>
        <v>0.8869999999999999</v>
      </c>
      <c r="G638" s="1">
        <f t="shared" si="51"/>
        <v>0</v>
      </c>
      <c r="H638" s="1">
        <f t="shared" si="50"/>
        <v>0.15</v>
      </c>
      <c r="I638" s="1">
        <f t="shared" si="52"/>
        <v>0.05</v>
      </c>
      <c r="J638" s="1">
        <f t="shared" si="53"/>
        <v>0</v>
      </c>
      <c r="K638" s="2">
        <f t="shared" si="54"/>
        <v>2.0869999999999997</v>
      </c>
    </row>
    <row r="639" spans="1:11" x14ac:dyDescent="0.2">
      <c r="A639" t="s">
        <v>7</v>
      </c>
      <c r="B639" t="s">
        <v>35</v>
      </c>
      <c r="C639" t="s">
        <v>19</v>
      </c>
      <c r="D639" t="s">
        <v>31</v>
      </c>
      <c r="E639" t="s">
        <v>32</v>
      </c>
      <c r="F639" s="1">
        <f>F638+14.3%</f>
        <v>1.0299999999999998</v>
      </c>
      <c r="G639" s="1">
        <f t="shared" si="51"/>
        <v>0</v>
      </c>
      <c r="H639" s="1">
        <f t="shared" si="50"/>
        <v>0.15</v>
      </c>
      <c r="I639" s="1">
        <f t="shared" si="52"/>
        <v>0.05</v>
      </c>
      <c r="J639" s="1">
        <f t="shared" si="53"/>
        <v>0</v>
      </c>
      <c r="K639" s="2">
        <f t="shared" si="54"/>
        <v>2.2299999999999995</v>
      </c>
    </row>
    <row r="640" spans="1:11" x14ac:dyDescent="0.2">
      <c r="A640" t="s">
        <v>8</v>
      </c>
      <c r="B640" t="s">
        <v>35</v>
      </c>
      <c r="C640" t="s">
        <v>19</v>
      </c>
      <c r="D640" t="s">
        <v>31</v>
      </c>
      <c r="E640" t="s">
        <v>32</v>
      </c>
      <c r="F640" s="1">
        <f>F639+12.5%</f>
        <v>1.1549999999999998</v>
      </c>
      <c r="G640" s="1">
        <f t="shared" si="51"/>
        <v>0</v>
      </c>
      <c r="H640" s="1">
        <f t="shared" si="50"/>
        <v>0.15</v>
      </c>
      <c r="I640" s="1">
        <f t="shared" si="52"/>
        <v>0.05</v>
      </c>
      <c r="J640" s="1">
        <f t="shared" si="53"/>
        <v>0</v>
      </c>
      <c r="K640" s="2">
        <f t="shared" si="54"/>
        <v>2.3549999999999995</v>
      </c>
    </row>
    <row r="641" spans="1:11" x14ac:dyDescent="0.2">
      <c r="A641" s="3" t="s">
        <v>9</v>
      </c>
      <c r="B641" t="s">
        <v>35</v>
      </c>
      <c r="C641" t="s">
        <v>19</v>
      </c>
      <c r="D641" t="s">
        <v>31</v>
      </c>
      <c r="E641" t="s">
        <v>32</v>
      </c>
      <c r="F641" s="1">
        <f>F640+11.1%</f>
        <v>1.2659999999999998</v>
      </c>
      <c r="G641" s="1">
        <f t="shared" si="51"/>
        <v>0</v>
      </c>
      <c r="H641" s="1">
        <f t="shared" si="50"/>
        <v>0.15</v>
      </c>
      <c r="I641" s="1">
        <f t="shared" si="52"/>
        <v>0.05</v>
      </c>
      <c r="J641" s="1">
        <f t="shared" si="53"/>
        <v>0</v>
      </c>
      <c r="K641" s="2">
        <f t="shared" si="54"/>
        <v>2.4659999999999997</v>
      </c>
    </row>
    <row r="642" spans="1:11" x14ac:dyDescent="0.2">
      <c r="A642" t="s">
        <v>1</v>
      </c>
      <c r="B642" t="s">
        <v>35</v>
      </c>
      <c r="C642" t="s">
        <v>19</v>
      </c>
      <c r="D642" t="s">
        <v>20</v>
      </c>
      <c r="E642" t="s">
        <v>33</v>
      </c>
      <c r="F642" s="1">
        <v>0.3</v>
      </c>
      <c r="G642" s="1">
        <f t="shared" si="51"/>
        <v>0</v>
      </c>
      <c r="H642" s="1">
        <f t="shared" si="50"/>
        <v>0</v>
      </c>
      <c r="I642" s="1">
        <f t="shared" si="52"/>
        <v>0.1</v>
      </c>
      <c r="J642" s="1">
        <f t="shared" si="53"/>
        <v>0</v>
      </c>
      <c r="K642" s="2">
        <f t="shared" si="54"/>
        <v>1.4</v>
      </c>
    </row>
    <row r="643" spans="1:11" x14ac:dyDescent="0.2">
      <c r="A643" t="s">
        <v>2</v>
      </c>
      <c r="B643" t="s">
        <v>35</v>
      </c>
      <c r="C643" t="s">
        <v>19</v>
      </c>
      <c r="D643" t="s">
        <v>20</v>
      </c>
      <c r="E643" t="s">
        <v>33</v>
      </c>
      <c r="F643" s="1">
        <f>F642+12.5%</f>
        <v>0.42499999999999999</v>
      </c>
      <c r="G643" s="1">
        <f t="shared" si="51"/>
        <v>0</v>
      </c>
      <c r="H643" s="1">
        <f t="shared" ref="H643:H706" si="55">IF(D643="1000 CC", 0%, IF(OR(D643="1200 CC",D643="1400 CC"), 5%,IF(OR(D643="2000 CC", D643="2400 CC", D643="3000 CC"),15%,10%)))</f>
        <v>0</v>
      </c>
      <c r="I643" s="1">
        <f t="shared" si="52"/>
        <v>0.1</v>
      </c>
      <c r="J643" s="1">
        <f t="shared" si="53"/>
        <v>0</v>
      </c>
      <c r="K643" s="2">
        <f t="shared" si="54"/>
        <v>1.5249999999999999</v>
      </c>
    </row>
    <row r="644" spans="1:11" x14ac:dyDescent="0.2">
      <c r="A644" t="s">
        <v>3</v>
      </c>
      <c r="B644" t="s">
        <v>35</v>
      </c>
      <c r="C644" t="s">
        <v>19</v>
      </c>
      <c r="D644" t="s">
        <v>20</v>
      </c>
      <c r="E644" t="s">
        <v>33</v>
      </c>
      <c r="F644" s="1">
        <f>F643+11.1%</f>
        <v>0.53600000000000003</v>
      </c>
      <c r="G644" s="1">
        <f t="shared" si="51"/>
        <v>0</v>
      </c>
      <c r="H644" s="1">
        <f t="shared" si="55"/>
        <v>0</v>
      </c>
      <c r="I644" s="1">
        <f t="shared" si="52"/>
        <v>0.1</v>
      </c>
      <c r="J644" s="1">
        <f t="shared" si="53"/>
        <v>0</v>
      </c>
      <c r="K644" s="2">
        <f t="shared" si="54"/>
        <v>1.6360000000000001</v>
      </c>
    </row>
    <row r="645" spans="1:11" x14ac:dyDescent="0.2">
      <c r="A645" t="s">
        <v>4</v>
      </c>
      <c r="B645" t="s">
        <v>35</v>
      </c>
      <c r="C645" t="s">
        <v>19</v>
      </c>
      <c r="D645" t="s">
        <v>20</v>
      </c>
      <c r="E645" t="s">
        <v>33</v>
      </c>
      <c r="F645" s="1">
        <f>F644+10%</f>
        <v>0.63600000000000001</v>
      </c>
      <c r="G645" s="1">
        <f t="shared" si="51"/>
        <v>0</v>
      </c>
      <c r="H645" s="1">
        <f t="shared" si="55"/>
        <v>0</v>
      </c>
      <c r="I645" s="1">
        <f t="shared" si="52"/>
        <v>0.1</v>
      </c>
      <c r="J645" s="1">
        <f t="shared" si="53"/>
        <v>0</v>
      </c>
      <c r="K645" s="2">
        <f t="shared" si="54"/>
        <v>1.736</v>
      </c>
    </row>
    <row r="646" spans="1:11" x14ac:dyDescent="0.2">
      <c r="A646" t="s">
        <v>5</v>
      </c>
      <c r="B646" t="s">
        <v>35</v>
      </c>
      <c r="C646" t="s">
        <v>19</v>
      </c>
      <c r="D646" t="s">
        <v>20</v>
      </c>
      <c r="E646" t="s">
        <v>33</v>
      </c>
      <c r="F646" s="1">
        <f>F645+9.1%</f>
        <v>0.72699999999999998</v>
      </c>
      <c r="G646" s="1">
        <f t="shared" si="51"/>
        <v>0</v>
      </c>
      <c r="H646" s="1">
        <f t="shared" si="55"/>
        <v>0</v>
      </c>
      <c r="I646" s="1">
        <f t="shared" si="52"/>
        <v>0.1</v>
      </c>
      <c r="J646" s="1">
        <f t="shared" si="53"/>
        <v>0</v>
      </c>
      <c r="K646" s="2">
        <f t="shared" si="54"/>
        <v>1.827</v>
      </c>
    </row>
    <row r="647" spans="1:11" x14ac:dyDescent="0.2">
      <c r="A647" t="s">
        <v>6</v>
      </c>
      <c r="B647" t="s">
        <v>35</v>
      </c>
      <c r="C647" t="s">
        <v>19</v>
      </c>
      <c r="D647" t="s">
        <v>20</v>
      </c>
      <c r="E647" t="s">
        <v>33</v>
      </c>
      <c r="F647" s="1">
        <f>F646+8.3%</f>
        <v>0.80999999999999994</v>
      </c>
      <c r="G647" s="1">
        <f t="shared" si="51"/>
        <v>0</v>
      </c>
      <c r="H647" s="1">
        <f t="shared" si="55"/>
        <v>0</v>
      </c>
      <c r="I647" s="1">
        <f t="shared" si="52"/>
        <v>0.1</v>
      </c>
      <c r="J647" s="1">
        <f t="shared" si="53"/>
        <v>0</v>
      </c>
      <c r="K647" s="2">
        <f t="shared" si="54"/>
        <v>1.91</v>
      </c>
    </row>
    <row r="648" spans="1:11" x14ac:dyDescent="0.2">
      <c r="A648" t="s">
        <v>11</v>
      </c>
      <c r="B648" t="s">
        <v>35</v>
      </c>
      <c r="C648" t="s">
        <v>19</v>
      </c>
      <c r="D648" t="s">
        <v>20</v>
      </c>
      <c r="E648" t="s">
        <v>33</v>
      </c>
      <c r="F648" s="1">
        <f>F647+7.7%</f>
        <v>0.8869999999999999</v>
      </c>
      <c r="G648" s="1">
        <f t="shared" si="51"/>
        <v>0</v>
      </c>
      <c r="H648" s="1">
        <f t="shared" si="55"/>
        <v>0</v>
      </c>
      <c r="I648" s="1">
        <f t="shared" si="52"/>
        <v>0.1</v>
      </c>
      <c r="J648" s="1">
        <f t="shared" si="53"/>
        <v>0</v>
      </c>
      <c r="K648" s="2">
        <f t="shared" si="54"/>
        <v>1.9869999999999999</v>
      </c>
    </row>
    <row r="649" spans="1:11" x14ac:dyDescent="0.2">
      <c r="A649" t="s">
        <v>7</v>
      </c>
      <c r="B649" t="s">
        <v>35</v>
      </c>
      <c r="C649" t="s">
        <v>19</v>
      </c>
      <c r="D649" t="s">
        <v>20</v>
      </c>
      <c r="E649" t="s">
        <v>33</v>
      </c>
      <c r="F649" s="1">
        <f>F648+14.3%</f>
        <v>1.0299999999999998</v>
      </c>
      <c r="G649" s="1">
        <f t="shared" si="51"/>
        <v>0</v>
      </c>
      <c r="H649" s="1">
        <f t="shared" si="55"/>
        <v>0</v>
      </c>
      <c r="I649" s="1">
        <f t="shared" si="52"/>
        <v>0.1</v>
      </c>
      <c r="J649" s="1">
        <f t="shared" si="53"/>
        <v>0</v>
      </c>
      <c r="K649" s="2">
        <f t="shared" si="54"/>
        <v>2.13</v>
      </c>
    </row>
    <row r="650" spans="1:11" x14ac:dyDescent="0.2">
      <c r="A650" t="s">
        <v>8</v>
      </c>
      <c r="B650" t="s">
        <v>35</v>
      </c>
      <c r="C650" t="s">
        <v>19</v>
      </c>
      <c r="D650" t="s">
        <v>20</v>
      </c>
      <c r="E650" t="s">
        <v>33</v>
      </c>
      <c r="F650" s="1">
        <f>F649+12.5%</f>
        <v>1.1549999999999998</v>
      </c>
      <c r="G650" s="1">
        <f t="shared" si="51"/>
        <v>0</v>
      </c>
      <c r="H650" s="1">
        <f t="shared" si="55"/>
        <v>0</v>
      </c>
      <c r="I650" s="1">
        <f t="shared" si="52"/>
        <v>0.1</v>
      </c>
      <c r="J650" s="1">
        <f t="shared" si="53"/>
        <v>0</v>
      </c>
      <c r="K650" s="2">
        <f t="shared" si="54"/>
        <v>2.2549999999999999</v>
      </c>
    </row>
    <row r="651" spans="1:11" x14ac:dyDescent="0.2">
      <c r="A651" t="s">
        <v>9</v>
      </c>
      <c r="B651" t="s">
        <v>35</v>
      </c>
      <c r="C651" t="s">
        <v>19</v>
      </c>
      <c r="D651" t="s">
        <v>20</v>
      </c>
      <c r="E651" t="s">
        <v>33</v>
      </c>
      <c r="F651" s="1">
        <f>F650+11.1%</f>
        <v>1.2659999999999998</v>
      </c>
      <c r="G651" s="1">
        <f t="shared" si="51"/>
        <v>0</v>
      </c>
      <c r="H651" s="1">
        <f t="shared" si="55"/>
        <v>0</v>
      </c>
      <c r="I651" s="1">
        <f t="shared" si="52"/>
        <v>0.1</v>
      </c>
      <c r="J651" s="1">
        <f t="shared" si="53"/>
        <v>0</v>
      </c>
      <c r="K651" s="2">
        <f t="shared" si="54"/>
        <v>2.3659999999999997</v>
      </c>
    </row>
    <row r="652" spans="1:11" x14ac:dyDescent="0.2">
      <c r="A652" t="s">
        <v>1</v>
      </c>
      <c r="B652" t="s">
        <v>35</v>
      </c>
      <c r="C652" t="s">
        <v>19</v>
      </c>
      <c r="D652" t="s">
        <v>25</v>
      </c>
      <c r="E652" t="s">
        <v>33</v>
      </c>
      <c r="F652" s="1">
        <v>0.3</v>
      </c>
      <c r="G652" s="1">
        <f t="shared" si="51"/>
        <v>0</v>
      </c>
      <c r="H652" s="1">
        <f t="shared" si="55"/>
        <v>0.05</v>
      </c>
      <c r="I652" s="1">
        <f t="shared" si="52"/>
        <v>0.1</v>
      </c>
      <c r="J652" s="1">
        <f t="shared" si="53"/>
        <v>0</v>
      </c>
      <c r="K652" s="2">
        <f t="shared" si="54"/>
        <v>1.45</v>
      </c>
    </row>
    <row r="653" spans="1:11" x14ac:dyDescent="0.2">
      <c r="A653" t="s">
        <v>2</v>
      </c>
      <c r="B653" t="s">
        <v>35</v>
      </c>
      <c r="C653" t="s">
        <v>19</v>
      </c>
      <c r="D653" t="s">
        <v>25</v>
      </c>
      <c r="E653" t="s">
        <v>33</v>
      </c>
      <c r="F653" s="1">
        <f>F652+12.5%</f>
        <v>0.42499999999999999</v>
      </c>
      <c r="G653" s="1">
        <f t="shared" si="51"/>
        <v>0</v>
      </c>
      <c r="H653" s="1">
        <f t="shared" si="55"/>
        <v>0.05</v>
      </c>
      <c r="I653" s="1">
        <f t="shared" si="52"/>
        <v>0.1</v>
      </c>
      <c r="J653" s="1">
        <f t="shared" si="53"/>
        <v>0</v>
      </c>
      <c r="K653" s="2">
        <f t="shared" si="54"/>
        <v>1.575</v>
      </c>
    </row>
    <row r="654" spans="1:11" x14ac:dyDescent="0.2">
      <c r="A654" t="s">
        <v>3</v>
      </c>
      <c r="B654" t="s">
        <v>35</v>
      </c>
      <c r="C654" t="s">
        <v>19</v>
      </c>
      <c r="D654" t="s">
        <v>25</v>
      </c>
      <c r="E654" t="s">
        <v>33</v>
      </c>
      <c r="F654" s="1">
        <f>F653+11.1%</f>
        <v>0.53600000000000003</v>
      </c>
      <c r="G654" s="1">
        <f t="shared" si="51"/>
        <v>0</v>
      </c>
      <c r="H654" s="1">
        <f t="shared" si="55"/>
        <v>0.05</v>
      </c>
      <c r="I654" s="1">
        <f t="shared" si="52"/>
        <v>0.1</v>
      </c>
      <c r="J654" s="1">
        <f t="shared" si="53"/>
        <v>0</v>
      </c>
      <c r="K654" s="2">
        <f t="shared" si="54"/>
        <v>1.6859999999999999</v>
      </c>
    </row>
    <row r="655" spans="1:11" x14ac:dyDescent="0.2">
      <c r="A655" t="s">
        <v>4</v>
      </c>
      <c r="B655" t="s">
        <v>35</v>
      </c>
      <c r="C655" t="s">
        <v>19</v>
      </c>
      <c r="D655" t="s">
        <v>25</v>
      </c>
      <c r="E655" t="s">
        <v>33</v>
      </c>
      <c r="F655" s="1">
        <f>F654+10%</f>
        <v>0.63600000000000001</v>
      </c>
      <c r="G655" s="1">
        <f t="shared" si="51"/>
        <v>0</v>
      </c>
      <c r="H655" s="1">
        <f t="shared" si="55"/>
        <v>0.05</v>
      </c>
      <c r="I655" s="1">
        <f t="shared" si="52"/>
        <v>0.1</v>
      </c>
      <c r="J655" s="1">
        <f t="shared" si="53"/>
        <v>0</v>
      </c>
      <c r="K655" s="2">
        <f t="shared" si="54"/>
        <v>1.786</v>
      </c>
    </row>
    <row r="656" spans="1:11" x14ac:dyDescent="0.2">
      <c r="A656" t="s">
        <v>5</v>
      </c>
      <c r="B656" t="s">
        <v>35</v>
      </c>
      <c r="C656" t="s">
        <v>19</v>
      </c>
      <c r="D656" t="s">
        <v>25</v>
      </c>
      <c r="E656" t="s">
        <v>33</v>
      </c>
      <c r="F656" s="1">
        <f>F655+9.1%</f>
        <v>0.72699999999999998</v>
      </c>
      <c r="G656" s="1">
        <f t="shared" si="51"/>
        <v>0</v>
      </c>
      <c r="H656" s="1">
        <f t="shared" si="55"/>
        <v>0.05</v>
      </c>
      <c r="I656" s="1">
        <f t="shared" si="52"/>
        <v>0.1</v>
      </c>
      <c r="J656" s="1">
        <f t="shared" si="53"/>
        <v>0</v>
      </c>
      <c r="K656" s="2">
        <f t="shared" si="54"/>
        <v>1.877</v>
      </c>
    </row>
    <row r="657" spans="1:11" x14ac:dyDescent="0.2">
      <c r="A657" t="s">
        <v>6</v>
      </c>
      <c r="B657" t="s">
        <v>35</v>
      </c>
      <c r="C657" t="s">
        <v>19</v>
      </c>
      <c r="D657" t="s">
        <v>25</v>
      </c>
      <c r="E657" t="s">
        <v>33</v>
      </c>
      <c r="F657" s="1">
        <f>F656+8.3%</f>
        <v>0.80999999999999994</v>
      </c>
      <c r="G657" s="1">
        <f t="shared" si="51"/>
        <v>0</v>
      </c>
      <c r="H657" s="1">
        <f t="shared" si="55"/>
        <v>0.05</v>
      </c>
      <c r="I657" s="1">
        <f t="shared" si="52"/>
        <v>0.1</v>
      </c>
      <c r="J657" s="1">
        <f t="shared" si="53"/>
        <v>0</v>
      </c>
      <c r="K657" s="2">
        <f t="shared" si="54"/>
        <v>1.96</v>
      </c>
    </row>
    <row r="658" spans="1:11" x14ac:dyDescent="0.2">
      <c r="A658" t="s">
        <v>11</v>
      </c>
      <c r="B658" t="s">
        <v>35</v>
      </c>
      <c r="C658" t="s">
        <v>19</v>
      </c>
      <c r="D658" t="s">
        <v>25</v>
      </c>
      <c r="E658" t="s">
        <v>33</v>
      </c>
      <c r="F658" s="1">
        <f>F657+7.7%</f>
        <v>0.8869999999999999</v>
      </c>
      <c r="G658" s="1">
        <f t="shared" si="51"/>
        <v>0</v>
      </c>
      <c r="H658" s="1">
        <f t="shared" si="55"/>
        <v>0.05</v>
      </c>
      <c r="I658" s="1">
        <f t="shared" si="52"/>
        <v>0.1</v>
      </c>
      <c r="J658" s="1">
        <f t="shared" si="53"/>
        <v>0</v>
      </c>
      <c r="K658" s="2">
        <f t="shared" si="54"/>
        <v>2.0369999999999999</v>
      </c>
    </row>
    <row r="659" spans="1:11" x14ac:dyDescent="0.2">
      <c r="A659" t="s">
        <v>7</v>
      </c>
      <c r="B659" t="s">
        <v>35</v>
      </c>
      <c r="C659" t="s">
        <v>19</v>
      </c>
      <c r="D659" t="s">
        <v>25</v>
      </c>
      <c r="E659" t="s">
        <v>33</v>
      </c>
      <c r="F659" s="1">
        <f>F658+14.3%</f>
        <v>1.0299999999999998</v>
      </c>
      <c r="G659" s="1">
        <f t="shared" si="51"/>
        <v>0</v>
      </c>
      <c r="H659" s="1">
        <f t="shared" si="55"/>
        <v>0.05</v>
      </c>
      <c r="I659" s="1">
        <f t="shared" si="52"/>
        <v>0.1</v>
      </c>
      <c r="J659" s="1">
        <f t="shared" si="53"/>
        <v>0</v>
      </c>
      <c r="K659" s="2">
        <f t="shared" si="54"/>
        <v>2.1799999999999997</v>
      </c>
    </row>
    <row r="660" spans="1:11" x14ac:dyDescent="0.2">
      <c r="A660" t="s">
        <v>8</v>
      </c>
      <c r="B660" t="s">
        <v>35</v>
      </c>
      <c r="C660" t="s">
        <v>19</v>
      </c>
      <c r="D660" t="s">
        <v>25</v>
      </c>
      <c r="E660" t="s">
        <v>33</v>
      </c>
      <c r="F660" s="1">
        <f>F659+12.5%</f>
        <v>1.1549999999999998</v>
      </c>
      <c r="G660" s="1">
        <f t="shared" si="51"/>
        <v>0</v>
      </c>
      <c r="H660" s="1">
        <f t="shared" si="55"/>
        <v>0.05</v>
      </c>
      <c r="I660" s="1">
        <f t="shared" si="52"/>
        <v>0.1</v>
      </c>
      <c r="J660" s="1">
        <f t="shared" si="53"/>
        <v>0</v>
      </c>
      <c r="K660" s="2">
        <f t="shared" si="54"/>
        <v>2.3049999999999997</v>
      </c>
    </row>
    <row r="661" spans="1:11" x14ac:dyDescent="0.2">
      <c r="A661" t="s">
        <v>9</v>
      </c>
      <c r="B661" t="s">
        <v>35</v>
      </c>
      <c r="C661" t="s">
        <v>19</v>
      </c>
      <c r="D661" t="s">
        <v>25</v>
      </c>
      <c r="E661" t="s">
        <v>33</v>
      </c>
      <c r="F661" s="1">
        <f>F660+11.1%</f>
        <v>1.2659999999999998</v>
      </c>
      <c r="G661" s="1">
        <f t="shared" si="51"/>
        <v>0</v>
      </c>
      <c r="H661" s="1">
        <f t="shared" si="55"/>
        <v>0.05</v>
      </c>
      <c r="I661" s="1">
        <f t="shared" si="52"/>
        <v>0.1</v>
      </c>
      <c r="J661" s="1">
        <f t="shared" si="53"/>
        <v>0</v>
      </c>
      <c r="K661" s="2">
        <f t="shared" si="54"/>
        <v>2.4159999999999999</v>
      </c>
    </row>
    <row r="662" spans="1:11" x14ac:dyDescent="0.2">
      <c r="A662" t="s">
        <v>1</v>
      </c>
      <c r="B662" t="s">
        <v>35</v>
      </c>
      <c r="C662" t="s">
        <v>19</v>
      </c>
      <c r="D662" t="s">
        <v>26</v>
      </c>
      <c r="E662" t="s">
        <v>33</v>
      </c>
      <c r="F662" s="1">
        <v>0.3</v>
      </c>
      <c r="G662" s="1">
        <f t="shared" si="51"/>
        <v>0</v>
      </c>
      <c r="H662" s="1">
        <f t="shared" si="55"/>
        <v>0.05</v>
      </c>
      <c r="I662" s="1">
        <f t="shared" si="52"/>
        <v>0.1</v>
      </c>
      <c r="J662" s="1">
        <f t="shared" si="53"/>
        <v>0</v>
      </c>
      <c r="K662" s="2">
        <f t="shared" si="54"/>
        <v>1.45</v>
      </c>
    </row>
    <row r="663" spans="1:11" x14ac:dyDescent="0.2">
      <c r="A663" t="s">
        <v>2</v>
      </c>
      <c r="B663" t="s">
        <v>35</v>
      </c>
      <c r="C663" t="s">
        <v>19</v>
      </c>
      <c r="D663" t="s">
        <v>26</v>
      </c>
      <c r="E663" t="s">
        <v>33</v>
      </c>
      <c r="F663" s="1">
        <f>F662+12.5%</f>
        <v>0.42499999999999999</v>
      </c>
      <c r="G663" s="1">
        <f t="shared" si="51"/>
        <v>0</v>
      </c>
      <c r="H663" s="1">
        <f t="shared" si="55"/>
        <v>0.05</v>
      </c>
      <c r="I663" s="1">
        <f t="shared" si="52"/>
        <v>0.1</v>
      </c>
      <c r="J663" s="1">
        <f t="shared" si="53"/>
        <v>0</v>
      </c>
      <c r="K663" s="2">
        <f t="shared" si="54"/>
        <v>1.575</v>
      </c>
    </row>
    <row r="664" spans="1:11" x14ac:dyDescent="0.2">
      <c r="A664" t="s">
        <v>3</v>
      </c>
      <c r="B664" t="s">
        <v>35</v>
      </c>
      <c r="C664" t="s">
        <v>19</v>
      </c>
      <c r="D664" t="s">
        <v>26</v>
      </c>
      <c r="E664" t="s">
        <v>33</v>
      </c>
      <c r="F664" s="1">
        <f>F663+11.1%</f>
        <v>0.53600000000000003</v>
      </c>
      <c r="G664" s="1">
        <f t="shared" si="51"/>
        <v>0</v>
      </c>
      <c r="H664" s="1">
        <f t="shared" si="55"/>
        <v>0.05</v>
      </c>
      <c r="I664" s="1">
        <f t="shared" si="52"/>
        <v>0.1</v>
      </c>
      <c r="J664" s="1">
        <f t="shared" si="53"/>
        <v>0</v>
      </c>
      <c r="K664" s="2">
        <f t="shared" si="54"/>
        <v>1.6859999999999999</v>
      </c>
    </row>
    <row r="665" spans="1:11" x14ac:dyDescent="0.2">
      <c r="A665" t="s">
        <v>4</v>
      </c>
      <c r="B665" t="s">
        <v>35</v>
      </c>
      <c r="C665" t="s">
        <v>19</v>
      </c>
      <c r="D665" t="s">
        <v>26</v>
      </c>
      <c r="E665" t="s">
        <v>33</v>
      </c>
      <c r="F665" s="1">
        <f>F664+10%</f>
        <v>0.63600000000000001</v>
      </c>
      <c r="G665" s="1">
        <f t="shared" si="51"/>
        <v>0</v>
      </c>
      <c r="H665" s="1">
        <f t="shared" si="55"/>
        <v>0.05</v>
      </c>
      <c r="I665" s="1">
        <f t="shared" si="52"/>
        <v>0.1</v>
      </c>
      <c r="J665" s="1">
        <f t="shared" si="53"/>
        <v>0</v>
      </c>
      <c r="K665" s="2">
        <f t="shared" si="54"/>
        <v>1.786</v>
      </c>
    </row>
    <row r="666" spans="1:11" x14ac:dyDescent="0.2">
      <c r="A666" t="s">
        <v>5</v>
      </c>
      <c r="B666" t="s">
        <v>35</v>
      </c>
      <c r="C666" t="s">
        <v>19</v>
      </c>
      <c r="D666" t="s">
        <v>26</v>
      </c>
      <c r="E666" t="s">
        <v>33</v>
      </c>
      <c r="F666" s="1">
        <f>F665+9.1%</f>
        <v>0.72699999999999998</v>
      </c>
      <c r="G666" s="1">
        <f t="shared" si="51"/>
        <v>0</v>
      </c>
      <c r="H666" s="1">
        <f t="shared" si="55"/>
        <v>0.05</v>
      </c>
      <c r="I666" s="1">
        <f t="shared" si="52"/>
        <v>0.1</v>
      </c>
      <c r="J666" s="1">
        <f t="shared" si="53"/>
        <v>0</v>
      </c>
      <c r="K666" s="2">
        <f t="shared" si="54"/>
        <v>1.877</v>
      </c>
    </row>
    <row r="667" spans="1:11" x14ac:dyDescent="0.2">
      <c r="A667" t="s">
        <v>6</v>
      </c>
      <c r="B667" t="s">
        <v>35</v>
      </c>
      <c r="C667" t="s">
        <v>19</v>
      </c>
      <c r="D667" t="s">
        <v>26</v>
      </c>
      <c r="E667" t="s">
        <v>33</v>
      </c>
      <c r="F667" s="1">
        <f>F666+8.3%</f>
        <v>0.80999999999999994</v>
      </c>
      <c r="G667" s="1">
        <f t="shared" si="51"/>
        <v>0</v>
      </c>
      <c r="H667" s="1">
        <f t="shared" si="55"/>
        <v>0.05</v>
      </c>
      <c r="I667" s="1">
        <f t="shared" si="52"/>
        <v>0.1</v>
      </c>
      <c r="J667" s="1">
        <f t="shared" si="53"/>
        <v>0</v>
      </c>
      <c r="K667" s="2">
        <f t="shared" si="54"/>
        <v>1.96</v>
      </c>
    </row>
    <row r="668" spans="1:11" x14ac:dyDescent="0.2">
      <c r="A668" t="s">
        <v>11</v>
      </c>
      <c r="B668" t="s">
        <v>35</v>
      </c>
      <c r="C668" t="s">
        <v>19</v>
      </c>
      <c r="D668" t="s">
        <v>26</v>
      </c>
      <c r="E668" t="s">
        <v>33</v>
      </c>
      <c r="F668" s="1">
        <f>F667+7.7%</f>
        <v>0.8869999999999999</v>
      </c>
      <c r="G668" s="1">
        <f t="shared" si="51"/>
        <v>0</v>
      </c>
      <c r="H668" s="1">
        <f t="shared" si="55"/>
        <v>0.05</v>
      </c>
      <c r="I668" s="1">
        <f t="shared" si="52"/>
        <v>0.1</v>
      </c>
      <c r="J668" s="1">
        <f t="shared" si="53"/>
        <v>0</v>
      </c>
      <c r="K668" s="2">
        <f t="shared" si="54"/>
        <v>2.0369999999999999</v>
      </c>
    </row>
    <row r="669" spans="1:11" x14ac:dyDescent="0.2">
      <c r="A669" t="s">
        <v>7</v>
      </c>
      <c r="B669" t="s">
        <v>35</v>
      </c>
      <c r="C669" t="s">
        <v>19</v>
      </c>
      <c r="D669" t="s">
        <v>26</v>
      </c>
      <c r="E669" t="s">
        <v>33</v>
      </c>
      <c r="F669" s="1">
        <f>F668+14.3%</f>
        <v>1.0299999999999998</v>
      </c>
      <c r="G669" s="1">
        <f t="shared" si="51"/>
        <v>0</v>
      </c>
      <c r="H669" s="1">
        <f t="shared" si="55"/>
        <v>0.05</v>
      </c>
      <c r="I669" s="1">
        <f t="shared" si="52"/>
        <v>0.1</v>
      </c>
      <c r="J669" s="1">
        <f t="shared" si="53"/>
        <v>0</v>
      </c>
      <c r="K669" s="2">
        <f t="shared" si="54"/>
        <v>2.1799999999999997</v>
      </c>
    </row>
    <row r="670" spans="1:11" x14ac:dyDescent="0.2">
      <c r="A670" t="s">
        <v>8</v>
      </c>
      <c r="B670" t="s">
        <v>35</v>
      </c>
      <c r="C670" t="s">
        <v>19</v>
      </c>
      <c r="D670" t="s">
        <v>26</v>
      </c>
      <c r="E670" t="s">
        <v>33</v>
      </c>
      <c r="F670" s="1">
        <f>F669+12.5%</f>
        <v>1.1549999999999998</v>
      </c>
      <c r="G670" s="1">
        <f t="shared" si="51"/>
        <v>0</v>
      </c>
      <c r="H670" s="1">
        <f t="shared" si="55"/>
        <v>0.05</v>
      </c>
      <c r="I670" s="1">
        <f t="shared" si="52"/>
        <v>0.1</v>
      </c>
      <c r="J670" s="1">
        <f t="shared" si="53"/>
        <v>0</v>
      </c>
      <c r="K670" s="2">
        <f t="shared" si="54"/>
        <v>2.3049999999999997</v>
      </c>
    </row>
    <row r="671" spans="1:11" x14ac:dyDescent="0.2">
      <c r="A671" t="s">
        <v>9</v>
      </c>
      <c r="B671" t="s">
        <v>35</v>
      </c>
      <c r="C671" t="s">
        <v>19</v>
      </c>
      <c r="D671" t="s">
        <v>26</v>
      </c>
      <c r="E671" t="s">
        <v>33</v>
      </c>
      <c r="F671" s="1">
        <f>F670+11.1%</f>
        <v>1.2659999999999998</v>
      </c>
      <c r="G671" s="1">
        <f t="shared" si="51"/>
        <v>0</v>
      </c>
      <c r="H671" s="1">
        <f t="shared" si="55"/>
        <v>0.05</v>
      </c>
      <c r="I671" s="1">
        <f t="shared" si="52"/>
        <v>0.1</v>
      </c>
      <c r="J671" s="1">
        <f t="shared" si="53"/>
        <v>0</v>
      </c>
      <c r="K671" s="2">
        <f t="shared" si="54"/>
        <v>2.4159999999999999</v>
      </c>
    </row>
    <row r="672" spans="1:11" x14ac:dyDescent="0.2">
      <c r="A672" t="s">
        <v>1</v>
      </c>
      <c r="B672" t="s">
        <v>35</v>
      </c>
      <c r="C672" t="s">
        <v>19</v>
      </c>
      <c r="D672" t="s">
        <v>27</v>
      </c>
      <c r="E672" t="s">
        <v>33</v>
      </c>
      <c r="F672" s="1">
        <v>0.3</v>
      </c>
      <c r="G672" s="1">
        <f t="shared" si="51"/>
        <v>0</v>
      </c>
      <c r="H672" s="1">
        <f t="shared" si="55"/>
        <v>0.1</v>
      </c>
      <c r="I672" s="1">
        <f t="shared" si="52"/>
        <v>0.1</v>
      </c>
      <c r="J672" s="1">
        <f t="shared" si="53"/>
        <v>0</v>
      </c>
      <c r="K672" s="2">
        <f t="shared" si="54"/>
        <v>1.5</v>
      </c>
    </row>
    <row r="673" spans="1:11" x14ac:dyDescent="0.2">
      <c r="A673" t="s">
        <v>2</v>
      </c>
      <c r="B673" t="s">
        <v>35</v>
      </c>
      <c r="C673" t="s">
        <v>19</v>
      </c>
      <c r="D673" t="s">
        <v>27</v>
      </c>
      <c r="E673" t="s">
        <v>33</v>
      </c>
      <c r="F673" s="1">
        <f>F672+12.5%</f>
        <v>0.42499999999999999</v>
      </c>
      <c r="G673" s="1">
        <f t="shared" si="51"/>
        <v>0</v>
      </c>
      <c r="H673" s="1">
        <f t="shared" si="55"/>
        <v>0.1</v>
      </c>
      <c r="I673" s="1">
        <f t="shared" si="52"/>
        <v>0.1</v>
      </c>
      <c r="J673" s="1">
        <f t="shared" si="53"/>
        <v>0</v>
      </c>
      <c r="K673" s="2">
        <f t="shared" si="54"/>
        <v>1.625</v>
      </c>
    </row>
    <row r="674" spans="1:11" x14ac:dyDescent="0.2">
      <c r="A674" t="s">
        <v>3</v>
      </c>
      <c r="B674" t="s">
        <v>35</v>
      </c>
      <c r="C674" t="s">
        <v>19</v>
      </c>
      <c r="D674" t="s">
        <v>27</v>
      </c>
      <c r="E674" t="s">
        <v>33</v>
      </c>
      <c r="F674" s="1">
        <f>F673+11.1%</f>
        <v>0.53600000000000003</v>
      </c>
      <c r="G674" s="1">
        <f t="shared" si="51"/>
        <v>0</v>
      </c>
      <c r="H674" s="1">
        <f t="shared" si="55"/>
        <v>0.1</v>
      </c>
      <c r="I674" s="1">
        <f t="shared" si="52"/>
        <v>0.1</v>
      </c>
      <c r="J674" s="1">
        <f t="shared" si="53"/>
        <v>0</v>
      </c>
      <c r="K674" s="2">
        <f t="shared" si="54"/>
        <v>1.736</v>
      </c>
    </row>
    <row r="675" spans="1:11" x14ac:dyDescent="0.2">
      <c r="A675" t="s">
        <v>4</v>
      </c>
      <c r="B675" t="s">
        <v>35</v>
      </c>
      <c r="C675" t="s">
        <v>19</v>
      </c>
      <c r="D675" t="s">
        <v>27</v>
      </c>
      <c r="E675" t="s">
        <v>33</v>
      </c>
      <c r="F675" s="1">
        <f>F674+10%</f>
        <v>0.63600000000000001</v>
      </c>
      <c r="G675" s="1">
        <f t="shared" ref="G675:G721" si="56">IF(C675="Automatic",10%,0%)</f>
        <v>0</v>
      </c>
      <c r="H675" s="1">
        <f t="shared" si="55"/>
        <v>0.1</v>
      </c>
      <c r="I675" s="1">
        <f t="shared" ref="I675:I721" si="57">IF(E675="2000-2007",0%,IF(E675="2008-2015",5%,10%))</f>
        <v>0.1</v>
      </c>
      <c r="J675" s="1">
        <f t="shared" ref="J675:J721" si="58">IF(B675="low",10%,0%)</f>
        <v>0</v>
      </c>
      <c r="K675" s="2">
        <f t="shared" ref="K675:K721" si="59">F675+G675+H675+I675+J675+1</f>
        <v>1.8359999999999999</v>
      </c>
    </row>
    <row r="676" spans="1:11" x14ac:dyDescent="0.2">
      <c r="A676" t="s">
        <v>5</v>
      </c>
      <c r="B676" t="s">
        <v>35</v>
      </c>
      <c r="C676" t="s">
        <v>19</v>
      </c>
      <c r="D676" t="s">
        <v>27</v>
      </c>
      <c r="E676" t="s">
        <v>33</v>
      </c>
      <c r="F676" s="1">
        <f>F675+9.1%</f>
        <v>0.72699999999999998</v>
      </c>
      <c r="G676" s="1">
        <f t="shared" si="56"/>
        <v>0</v>
      </c>
      <c r="H676" s="1">
        <f t="shared" si="55"/>
        <v>0.1</v>
      </c>
      <c r="I676" s="1">
        <f t="shared" si="57"/>
        <v>0.1</v>
      </c>
      <c r="J676" s="1">
        <f t="shared" si="58"/>
        <v>0</v>
      </c>
      <c r="K676" s="2">
        <f t="shared" si="59"/>
        <v>1.927</v>
      </c>
    </row>
    <row r="677" spans="1:11" x14ac:dyDescent="0.2">
      <c r="A677" t="s">
        <v>6</v>
      </c>
      <c r="B677" t="s">
        <v>35</v>
      </c>
      <c r="C677" t="s">
        <v>19</v>
      </c>
      <c r="D677" t="s">
        <v>27</v>
      </c>
      <c r="E677" t="s">
        <v>33</v>
      </c>
      <c r="F677" s="1">
        <f>F676+8.3%</f>
        <v>0.80999999999999994</v>
      </c>
      <c r="G677" s="1">
        <f t="shared" si="56"/>
        <v>0</v>
      </c>
      <c r="H677" s="1">
        <f t="shared" si="55"/>
        <v>0.1</v>
      </c>
      <c r="I677" s="1">
        <f t="shared" si="57"/>
        <v>0.1</v>
      </c>
      <c r="J677" s="1">
        <f t="shared" si="58"/>
        <v>0</v>
      </c>
      <c r="K677" s="2">
        <f t="shared" si="59"/>
        <v>2.0099999999999998</v>
      </c>
    </row>
    <row r="678" spans="1:11" x14ac:dyDescent="0.2">
      <c r="A678" t="s">
        <v>11</v>
      </c>
      <c r="B678" t="s">
        <v>35</v>
      </c>
      <c r="C678" t="s">
        <v>19</v>
      </c>
      <c r="D678" t="s">
        <v>27</v>
      </c>
      <c r="E678" t="s">
        <v>33</v>
      </c>
      <c r="F678" s="1">
        <f>F677+7.7%</f>
        <v>0.8869999999999999</v>
      </c>
      <c r="G678" s="1">
        <f t="shared" si="56"/>
        <v>0</v>
      </c>
      <c r="H678" s="1">
        <f t="shared" si="55"/>
        <v>0.1</v>
      </c>
      <c r="I678" s="1">
        <f t="shared" si="57"/>
        <v>0.1</v>
      </c>
      <c r="J678" s="1">
        <f t="shared" si="58"/>
        <v>0</v>
      </c>
      <c r="K678" s="2">
        <f t="shared" si="59"/>
        <v>2.0869999999999997</v>
      </c>
    </row>
    <row r="679" spans="1:11" x14ac:dyDescent="0.2">
      <c r="A679" t="s">
        <v>7</v>
      </c>
      <c r="B679" t="s">
        <v>35</v>
      </c>
      <c r="C679" t="s">
        <v>19</v>
      </c>
      <c r="D679" t="s">
        <v>27</v>
      </c>
      <c r="E679" t="s">
        <v>33</v>
      </c>
      <c r="F679" s="1">
        <f>F678+14.3%</f>
        <v>1.0299999999999998</v>
      </c>
      <c r="G679" s="1">
        <f t="shared" si="56"/>
        <v>0</v>
      </c>
      <c r="H679" s="1">
        <f t="shared" si="55"/>
        <v>0.1</v>
      </c>
      <c r="I679" s="1">
        <f t="shared" si="57"/>
        <v>0.1</v>
      </c>
      <c r="J679" s="1">
        <f t="shared" si="58"/>
        <v>0</v>
      </c>
      <c r="K679" s="2">
        <f t="shared" si="59"/>
        <v>2.23</v>
      </c>
    </row>
    <row r="680" spans="1:11" x14ac:dyDescent="0.2">
      <c r="A680" t="s">
        <v>8</v>
      </c>
      <c r="B680" t="s">
        <v>35</v>
      </c>
      <c r="C680" t="s">
        <v>19</v>
      </c>
      <c r="D680" t="s">
        <v>27</v>
      </c>
      <c r="E680" t="s">
        <v>33</v>
      </c>
      <c r="F680" s="1">
        <f>F679+12.5%</f>
        <v>1.1549999999999998</v>
      </c>
      <c r="G680" s="1">
        <f t="shared" si="56"/>
        <v>0</v>
      </c>
      <c r="H680" s="1">
        <f t="shared" si="55"/>
        <v>0.1</v>
      </c>
      <c r="I680" s="1">
        <f t="shared" si="57"/>
        <v>0.1</v>
      </c>
      <c r="J680" s="1">
        <f t="shared" si="58"/>
        <v>0</v>
      </c>
      <c r="K680" s="2">
        <f t="shared" si="59"/>
        <v>2.355</v>
      </c>
    </row>
    <row r="681" spans="1:11" x14ac:dyDescent="0.2">
      <c r="A681" t="s">
        <v>9</v>
      </c>
      <c r="B681" t="s">
        <v>35</v>
      </c>
      <c r="C681" t="s">
        <v>19</v>
      </c>
      <c r="D681" t="s">
        <v>27</v>
      </c>
      <c r="E681" t="s">
        <v>33</v>
      </c>
      <c r="F681" s="1">
        <f>F680+11.1%</f>
        <v>1.2659999999999998</v>
      </c>
      <c r="G681" s="1">
        <f t="shared" si="56"/>
        <v>0</v>
      </c>
      <c r="H681" s="1">
        <f t="shared" si="55"/>
        <v>0.1</v>
      </c>
      <c r="I681" s="1">
        <f t="shared" si="57"/>
        <v>0.1</v>
      </c>
      <c r="J681" s="1">
        <f t="shared" si="58"/>
        <v>0</v>
      </c>
      <c r="K681" s="2">
        <f t="shared" si="59"/>
        <v>2.4660000000000002</v>
      </c>
    </row>
    <row r="682" spans="1:11" x14ac:dyDescent="0.2">
      <c r="A682" t="s">
        <v>1</v>
      </c>
      <c r="B682" t="s">
        <v>35</v>
      </c>
      <c r="C682" t="s">
        <v>19</v>
      </c>
      <c r="D682" t="s">
        <v>28</v>
      </c>
      <c r="E682" t="s">
        <v>33</v>
      </c>
      <c r="F682" s="1">
        <v>0.3</v>
      </c>
      <c r="G682" s="1">
        <f t="shared" si="56"/>
        <v>0</v>
      </c>
      <c r="H682" s="1">
        <f t="shared" si="55"/>
        <v>0.1</v>
      </c>
      <c r="I682" s="1">
        <f t="shared" si="57"/>
        <v>0.1</v>
      </c>
      <c r="J682" s="1">
        <f t="shared" si="58"/>
        <v>0</v>
      </c>
      <c r="K682" s="2">
        <f t="shared" si="59"/>
        <v>1.5</v>
      </c>
    </row>
    <row r="683" spans="1:11" x14ac:dyDescent="0.2">
      <c r="A683" t="s">
        <v>2</v>
      </c>
      <c r="B683" t="s">
        <v>35</v>
      </c>
      <c r="C683" t="s">
        <v>19</v>
      </c>
      <c r="D683" t="s">
        <v>28</v>
      </c>
      <c r="E683" t="s">
        <v>33</v>
      </c>
      <c r="F683" s="1">
        <f>F682+12.5%</f>
        <v>0.42499999999999999</v>
      </c>
      <c r="G683" s="1">
        <f t="shared" si="56"/>
        <v>0</v>
      </c>
      <c r="H683" s="1">
        <f t="shared" si="55"/>
        <v>0.1</v>
      </c>
      <c r="I683" s="1">
        <f t="shared" si="57"/>
        <v>0.1</v>
      </c>
      <c r="J683" s="1">
        <f t="shared" si="58"/>
        <v>0</v>
      </c>
      <c r="K683" s="2">
        <f t="shared" si="59"/>
        <v>1.625</v>
      </c>
    </row>
    <row r="684" spans="1:11" x14ac:dyDescent="0.2">
      <c r="A684" t="s">
        <v>3</v>
      </c>
      <c r="B684" t="s">
        <v>35</v>
      </c>
      <c r="C684" t="s">
        <v>19</v>
      </c>
      <c r="D684" t="s">
        <v>28</v>
      </c>
      <c r="E684" t="s">
        <v>33</v>
      </c>
      <c r="F684" s="1">
        <f>F683+11.1%</f>
        <v>0.53600000000000003</v>
      </c>
      <c r="G684" s="1">
        <f t="shared" si="56"/>
        <v>0</v>
      </c>
      <c r="H684" s="1">
        <f t="shared" si="55"/>
        <v>0.1</v>
      </c>
      <c r="I684" s="1">
        <f t="shared" si="57"/>
        <v>0.1</v>
      </c>
      <c r="J684" s="1">
        <f t="shared" si="58"/>
        <v>0</v>
      </c>
      <c r="K684" s="2">
        <f t="shared" si="59"/>
        <v>1.736</v>
      </c>
    </row>
    <row r="685" spans="1:11" x14ac:dyDescent="0.2">
      <c r="A685" t="s">
        <v>4</v>
      </c>
      <c r="B685" t="s">
        <v>35</v>
      </c>
      <c r="C685" t="s">
        <v>19</v>
      </c>
      <c r="D685" t="s">
        <v>28</v>
      </c>
      <c r="E685" t="s">
        <v>33</v>
      </c>
      <c r="F685" s="1">
        <f>F684+10%</f>
        <v>0.63600000000000001</v>
      </c>
      <c r="G685" s="1">
        <f t="shared" si="56"/>
        <v>0</v>
      </c>
      <c r="H685" s="1">
        <f t="shared" si="55"/>
        <v>0.1</v>
      </c>
      <c r="I685" s="1">
        <f t="shared" si="57"/>
        <v>0.1</v>
      </c>
      <c r="J685" s="1">
        <f t="shared" si="58"/>
        <v>0</v>
      </c>
      <c r="K685" s="2">
        <f t="shared" si="59"/>
        <v>1.8359999999999999</v>
      </c>
    </row>
    <row r="686" spans="1:11" x14ac:dyDescent="0.2">
      <c r="A686" t="s">
        <v>5</v>
      </c>
      <c r="B686" t="s">
        <v>35</v>
      </c>
      <c r="C686" t="s">
        <v>19</v>
      </c>
      <c r="D686" t="s">
        <v>28</v>
      </c>
      <c r="E686" t="s">
        <v>33</v>
      </c>
      <c r="F686" s="1">
        <f>F685+9.1%</f>
        <v>0.72699999999999998</v>
      </c>
      <c r="G686" s="1">
        <f t="shared" si="56"/>
        <v>0</v>
      </c>
      <c r="H686" s="1">
        <f t="shared" si="55"/>
        <v>0.1</v>
      </c>
      <c r="I686" s="1">
        <f t="shared" si="57"/>
        <v>0.1</v>
      </c>
      <c r="J686" s="1">
        <f t="shared" si="58"/>
        <v>0</v>
      </c>
      <c r="K686" s="2">
        <f t="shared" si="59"/>
        <v>1.927</v>
      </c>
    </row>
    <row r="687" spans="1:11" x14ac:dyDescent="0.2">
      <c r="A687" t="s">
        <v>6</v>
      </c>
      <c r="B687" t="s">
        <v>35</v>
      </c>
      <c r="C687" t="s">
        <v>19</v>
      </c>
      <c r="D687" t="s">
        <v>28</v>
      </c>
      <c r="E687" t="s">
        <v>33</v>
      </c>
      <c r="F687" s="1">
        <f>F686+8.3%</f>
        <v>0.80999999999999994</v>
      </c>
      <c r="G687" s="1">
        <f t="shared" si="56"/>
        <v>0</v>
      </c>
      <c r="H687" s="1">
        <f t="shared" si="55"/>
        <v>0.1</v>
      </c>
      <c r="I687" s="1">
        <f t="shared" si="57"/>
        <v>0.1</v>
      </c>
      <c r="J687" s="1">
        <f t="shared" si="58"/>
        <v>0</v>
      </c>
      <c r="K687" s="2">
        <f t="shared" si="59"/>
        <v>2.0099999999999998</v>
      </c>
    </row>
    <row r="688" spans="1:11" x14ac:dyDescent="0.2">
      <c r="A688" t="s">
        <v>11</v>
      </c>
      <c r="B688" t="s">
        <v>35</v>
      </c>
      <c r="C688" t="s">
        <v>19</v>
      </c>
      <c r="D688" t="s">
        <v>28</v>
      </c>
      <c r="E688" t="s">
        <v>33</v>
      </c>
      <c r="F688" s="1">
        <f>F687+7.7%</f>
        <v>0.8869999999999999</v>
      </c>
      <c r="G688" s="1">
        <f t="shared" si="56"/>
        <v>0</v>
      </c>
      <c r="H688" s="1">
        <f t="shared" si="55"/>
        <v>0.1</v>
      </c>
      <c r="I688" s="1">
        <f t="shared" si="57"/>
        <v>0.1</v>
      </c>
      <c r="J688" s="1">
        <f t="shared" si="58"/>
        <v>0</v>
      </c>
      <c r="K688" s="2">
        <f t="shared" si="59"/>
        <v>2.0869999999999997</v>
      </c>
    </row>
    <row r="689" spans="1:11" x14ac:dyDescent="0.2">
      <c r="A689" t="s">
        <v>7</v>
      </c>
      <c r="B689" t="s">
        <v>35</v>
      </c>
      <c r="C689" t="s">
        <v>19</v>
      </c>
      <c r="D689" t="s">
        <v>28</v>
      </c>
      <c r="E689" t="s">
        <v>33</v>
      </c>
      <c r="F689" s="1">
        <f>F688+14.3%</f>
        <v>1.0299999999999998</v>
      </c>
      <c r="G689" s="1">
        <f t="shared" si="56"/>
        <v>0</v>
      </c>
      <c r="H689" s="1">
        <f t="shared" si="55"/>
        <v>0.1</v>
      </c>
      <c r="I689" s="1">
        <f t="shared" si="57"/>
        <v>0.1</v>
      </c>
      <c r="J689" s="1">
        <f t="shared" si="58"/>
        <v>0</v>
      </c>
      <c r="K689" s="2">
        <f t="shared" si="59"/>
        <v>2.23</v>
      </c>
    </row>
    <row r="690" spans="1:11" x14ac:dyDescent="0.2">
      <c r="A690" t="s">
        <v>8</v>
      </c>
      <c r="B690" t="s">
        <v>35</v>
      </c>
      <c r="C690" t="s">
        <v>19</v>
      </c>
      <c r="D690" t="s">
        <v>28</v>
      </c>
      <c r="E690" t="s">
        <v>33</v>
      </c>
      <c r="F690" s="1">
        <f>F689+12.5%</f>
        <v>1.1549999999999998</v>
      </c>
      <c r="G690" s="1">
        <f t="shared" si="56"/>
        <v>0</v>
      </c>
      <c r="H690" s="1">
        <f t="shared" si="55"/>
        <v>0.1</v>
      </c>
      <c r="I690" s="1">
        <f t="shared" si="57"/>
        <v>0.1</v>
      </c>
      <c r="J690" s="1">
        <f t="shared" si="58"/>
        <v>0</v>
      </c>
      <c r="K690" s="2">
        <f t="shared" si="59"/>
        <v>2.355</v>
      </c>
    </row>
    <row r="691" spans="1:11" x14ac:dyDescent="0.2">
      <c r="A691" t="s">
        <v>9</v>
      </c>
      <c r="B691" t="s">
        <v>35</v>
      </c>
      <c r="C691" t="s">
        <v>19</v>
      </c>
      <c r="D691" t="s">
        <v>28</v>
      </c>
      <c r="E691" t="s">
        <v>33</v>
      </c>
      <c r="F691" s="1">
        <f>F690+11.1%</f>
        <v>1.2659999999999998</v>
      </c>
      <c r="G691" s="1">
        <f t="shared" si="56"/>
        <v>0</v>
      </c>
      <c r="H691" s="1">
        <f t="shared" si="55"/>
        <v>0.1</v>
      </c>
      <c r="I691" s="1">
        <f t="shared" si="57"/>
        <v>0.1</v>
      </c>
      <c r="J691" s="1">
        <f t="shared" si="58"/>
        <v>0</v>
      </c>
      <c r="K691" s="2">
        <f t="shared" si="59"/>
        <v>2.4660000000000002</v>
      </c>
    </row>
    <row r="692" spans="1:11" x14ac:dyDescent="0.2">
      <c r="A692" t="s">
        <v>1</v>
      </c>
      <c r="B692" t="s">
        <v>35</v>
      </c>
      <c r="C692" t="s">
        <v>19</v>
      </c>
      <c r="D692" t="s">
        <v>29</v>
      </c>
      <c r="E692" t="s">
        <v>33</v>
      </c>
      <c r="F692" s="1">
        <v>0.3</v>
      </c>
      <c r="G692" s="1">
        <f t="shared" si="56"/>
        <v>0</v>
      </c>
      <c r="H692" s="1">
        <f t="shared" si="55"/>
        <v>0.15</v>
      </c>
      <c r="I692" s="1">
        <f t="shared" si="57"/>
        <v>0.1</v>
      </c>
      <c r="J692" s="1">
        <f t="shared" si="58"/>
        <v>0</v>
      </c>
      <c r="K692" s="2">
        <f t="shared" si="59"/>
        <v>1.5499999999999998</v>
      </c>
    </row>
    <row r="693" spans="1:11" x14ac:dyDescent="0.2">
      <c r="A693" t="s">
        <v>2</v>
      </c>
      <c r="B693" t="s">
        <v>35</v>
      </c>
      <c r="C693" t="s">
        <v>19</v>
      </c>
      <c r="D693" t="s">
        <v>29</v>
      </c>
      <c r="E693" t="s">
        <v>33</v>
      </c>
      <c r="F693" s="1">
        <f>F692+12.5%</f>
        <v>0.42499999999999999</v>
      </c>
      <c r="G693" s="1">
        <f t="shared" si="56"/>
        <v>0</v>
      </c>
      <c r="H693" s="1">
        <f t="shared" si="55"/>
        <v>0.15</v>
      </c>
      <c r="I693" s="1">
        <f t="shared" si="57"/>
        <v>0.1</v>
      </c>
      <c r="J693" s="1">
        <f t="shared" si="58"/>
        <v>0</v>
      </c>
      <c r="K693" s="2">
        <f t="shared" si="59"/>
        <v>1.6749999999999998</v>
      </c>
    </row>
    <row r="694" spans="1:11" x14ac:dyDescent="0.2">
      <c r="A694" t="s">
        <v>3</v>
      </c>
      <c r="B694" t="s">
        <v>35</v>
      </c>
      <c r="C694" t="s">
        <v>19</v>
      </c>
      <c r="D694" t="s">
        <v>29</v>
      </c>
      <c r="E694" t="s">
        <v>33</v>
      </c>
      <c r="F694" s="1">
        <f>F693+11.1%</f>
        <v>0.53600000000000003</v>
      </c>
      <c r="G694" s="1">
        <f t="shared" si="56"/>
        <v>0</v>
      </c>
      <c r="H694" s="1">
        <f t="shared" si="55"/>
        <v>0.15</v>
      </c>
      <c r="I694" s="1">
        <f t="shared" si="57"/>
        <v>0.1</v>
      </c>
      <c r="J694" s="1">
        <f t="shared" si="58"/>
        <v>0</v>
      </c>
      <c r="K694" s="2">
        <f t="shared" si="59"/>
        <v>1.786</v>
      </c>
    </row>
    <row r="695" spans="1:11" x14ac:dyDescent="0.2">
      <c r="A695" t="s">
        <v>4</v>
      </c>
      <c r="B695" t="s">
        <v>35</v>
      </c>
      <c r="C695" t="s">
        <v>19</v>
      </c>
      <c r="D695" t="s">
        <v>29</v>
      </c>
      <c r="E695" t="s">
        <v>33</v>
      </c>
      <c r="F695" s="1">
        <f>F694+10%</f>
        <v>0.63600000000000001</v>
      </c>
      <c r="G695" s="1">
        <f t="shared" si="56"/>
        <v>0</v>
      </c>
      <c r="H695" s="1">
        <f t="shared" si="55"/>
        <v>0.15</v>
      </c>
      <c r="I695" s="1">
        <f t="shared" si="57"/>
        <v>0.1</v>
      </c>
      <c r="J695" s="1">
        <f t="shared" si="58"/>
        <v>0</v>
      </c>
      <c r="K695" s="2">
        <f t="shared" si="59"/>
        <v>1.8860000000000001</v>
      </c>
    </row>
    <row r="696" spans="1:11" x14ac:dyDescent="0.2">
      <c r="A696" t="s">
        <v>5</v>
      </c>
      <c r="B696" t="s">
        <v>35</v>
      </c>
      <c r="C696" t="s">
        <v>19</v>
      </c>
      <c r="D696" t="s">
        <v>29</v>
      </c>
      <c r="E696" t="s">
        <v>33</v>
      </c>
      <c r="F696" s="1">
        <f>F695+9.1%</f>
        <v>0.72699999999999998</v>
      </c>
      <c r="G696" s="1">
        <f t="shared" si="56"/>
        <v>0</v>
      </c>
      <c r="H696" s="1">
        <f t="shared" si="55"/>
        <v>0.15</v>
      </c>
      <c r="I696" s="1">
        <f t="shared" si="57"/>
        <v>0.1</v>
      </c>
      <c r="J696" s="1">
        <f t="shared" si="58"/>
        <v>0</v>
      </c>
      <c r="K696" s="2">
        <f t="shared" si="59"/>
        <v>1.9769999999999999</v>
      </c>
    </row>
    <row r="697" spans="1:11" x14ac:dyDescent="0.2">
      <c r="A697" t="s">
        <v>6</v>
      </c>
      <c r="B697" t="s">
        <v>35</v>
      </c>
      <c r="C697" t="s">
        <v>19</v>
      </c>
      <c r="D697" t="s">
        <v>29</v>
      </c>
      <c r="E697" t="s">
        <v>33</v>
      </c>
      <c r="F697" s="1">
        <f>F696+8.3%</f>
        <v>0.80999999999999994</v>
      </c>
      <c r="G697" s="1">
        <f t="shared" si="56"/>
        <v>0</v>
      </c>
      <c r="H697" s="1">
        <f t="shared" si="55"/>
        <v>0.15</v>
      </c>
      <c r="I697" s="1">
        <f t="shared" si="57"/>
        <v>0.1</v>
      </c>
      <c r="J697" s="1">
        <f t="shared" si="58"/>
        <v>0</v>
      </c>
      <c r="K697" s="2">
        <f t="shared" si="59"/>
        <v>2.06</v>
      </c>
    </row>
    <row r="698" spans="1:11" x14ac:dyDescent="0.2">
      <c r="A698" t="s">
        <v>11</v>
      </c>
      <c r="B698" t="s">
        <v>35</v>
      </c>
      <c r="C698" t="s">
        <v>19</v>
      </c>
      <c r="D698" t="s">
        <v>29</v>
      </c>
      <c r="E698" t="s">
        <v>33</v>
      </c>
      <c r="F698" s="1">
        <f>F697+7.7%</f>
        <v>0.8869999999999999</v>
      </c>
      <c r="G698" s="1">
        <f t="shared" si="56"/>
        <v>0</v>
      </c>
      <c r="H698" s="1">
        <f t="shared" si="55"/>
        <v>0.15</v>
      </c>
      <c r="I698" s="1">
        <f t="shared" si="57"/>
        <v>0.1</v>
      </c>
      <c r="J698" s="1">
        <f t="shared" si="58"/>
        <v>0</v>
      </c>
      <c r="K698" s="2">
        <f t="shared" si="59"/>
        <v>2.137</v>
      </c>
    </row>
    <row r="699" spans="1:11" x14ac:dyDescent="0.2">
      <c r="A699" t="s">
        <v>7</v>
      </c>
      <c r="B699" t="s">
        <v>35</v>
      </c>
      <c r="C699" t="s">
        <v>19</v>
      </c>
      <c r="D699" t="s">
        <v>29</v>
      </c>
      <c r="E699" t="s">
        <v>33</v>
      </c>
      <c r="F699" s="1">
        <f>F698+14.3%</f>
        <v>1.0299999999999998</v>
      </c>
      <c r="G699" s="1">
        <f t="shared" si="56"/>
        <v>0</v>
      </c>
      <c r="H699" s="1">
        <f t="shared" si="55"/>
        <v>0.15</v>
      </c>
      <c r="I699" s="1">
        <f t="shared" si="57"/>
        <v>0.1</v>
      </c>
      <c r="J699" s="1">
        <f t="shared" si="58"/>
        <v>0</v>
      </c>
      <c r="K699" s="2">
        <f t="shared" si="59"/>
        <v>2.2799999999999998</v>
      </c>
    </row>
    <row r="700" spans="1:11" x14ac:dyDescent="0.2">
      <c r="A700" t="s">
        <v>8</v>
      </c>
      <c r="B700" t="s">
        <v>35</v>
      </c>
      <c r="C700" t="s">
        <v>19</v>
      </c>
      <c r="D700" t="s">
        <v>29</v>
      </c>
      <c r="E700" t="s">
        <v>33</v>
      </c>
      <c r="F700" s="1">
        <f>F699+12.5%</f>
        <v>1.1549999999999998</v>
      </c>
      <c r="G700" s="1">
        <f t="shared" si="56"/>
        <v>0</v>
      </c>
      <c r="H700" s="1">
        <f t="shared" si="55"/>
        <v>0.15</v>
      </c>
      <c r="I700" s="1">
        <f t="shared" si="57"/>
        <v>0.1</v>
      </c>
      <c r="J700" s="1">
        <f t="shared" si="58"/>
        <v>0</v>
      </c>
      <c r="K700" s="2">
        <f t="shared" si="59"/>
        <v>2.4049999999999998</v>
      </c>
    </row>
    <row r="701" spans="1:11" x14ac:dyDescent="0.2">
      <c r="A701" t="s">
        <v>9</v>
      </c>
      <c r="B701" t="s">
        <v>35</v>
      </c>
      <c r="C701" t="s">
        <v>19</v>
      </c>
      <c r="D701" t="s">
        <v>29</v>
      </c>
      <c r="E701" t="s">
        <v>33</v>
      </c>
      <c r="F701" s="1">
        <f>F700+11.1%</f>
        <v>1.2659999999999998</v>
      </c>
      <c r="G701" s="1">
        <f t="shared" si="56"/>
        <v>0</v>
      </c>
      <c r="H701" s="1">
        <f t="shared" si="55"/>
        <v>0.15</v>
      </c>
      <c r="I701" s="1">
        <f t="shared" si="57"/>
        <v>0.1</v>
      </c>
      <c r="J701" s="1">
        <f t="shared" si="58"/>
        <v>0</v>
      </c>
      <c r="K701" s="2">
        <f t="shared" si="59"/>
        <v>2.516</v>
      </c>
    </row>
    <row r="702" spans="1:11" x14ac:dyDescent="0.2">
      <c r="A702" t="s">
        <v>1</v>
      </c>
      <c r="B702" t="s">
        <v>35</v>
      </c>
      <c r="C702" t="s">
        <v>19</v>
      </c>
      <c r="D702" t="s">
        <v>30</v>
      </c>
      <c r="E702" t="s">
        <v>33</v>
      </c>
      <c r="F702" s="1">
        <v>0.3</v>
      </c>
      <c r="G702" s="1">
        <f t="shared" si="56"/>
        <v>0</v>
      </c>
      <c r="H702" s="1">
        <f t="shared" si="55"/>
        <v>0.15</v>
      </c>
      <c r="I702" s="1">
        <f t="shared" si="57"/>
        <v>0.1</v>
      </c>
      <c r="J702" s="1">
        <f t="shared" si="58"/>
        <v>0</v>
      </c>
      <c r="K702" s="2">
        <f t="shared" si="59"/>
        <v>1.5499999999999998</v>
      </c>
    </row>
    <row r="703" spans="1:11" x14ac:dyDescent="0.2">
      <c r="A703" t="s">
        <v>2</v>
      </c>
      <c r="B703" t="s">
        <v>35</v>
      </c>
      <c r="C703" t="s">
        <v>19</v>
      </c>
      <c r="D703" t="s">
        <v>30</v>
      </c>
      <c r="E703" t="s">
        <v>33</v>
      </c>
      <c r="F703" s="1">
        <f>F702+12.5%</f>
        <v>0.42499999999999999</v>
      </c>
      <c r="G703" s="1">
        <f t="shared" si="56"/>
        <v>0</v>
      </c>
      <c r="H703" s="1">
        <f t="shared" si="55"/>
        <v>0.15</v>
      </c>
      <c r="I703" s="1">
        <f t="shared" si="57"/>
        <v>0.1</v>
      </c>
      <c r="J703" s="1">
        <f t="shared" si="58"/>
        <v>0</v>
      </c>
      <c r="K703" s="2">
        <f t="shared" si="59"/>
        <v>1.6749999999999998</v>
      </c>
    </row>
    <row r="704" spans="1:11" x14ac:dyDescent="0.2">
      <c r="A704" t="s">
        <v>3</v>
      </c>
      <c r="B704" t="s">
        <v>35</v>
      </c>
      <c r="C704" t="s">
        <v>19</v>
      </c>
      <c r="D704" t="s">
        <v>30</v>
      </c>
      <c r="E704" t="s">
        <v>33</v>
      </c>
      <c r="F704" s="1">
        <f>F703+11.1%</f>
        <v>0.53600000000000003</v>
      </c>
      <c r="G704" s="1">
        <f t="shared" si="56"/>
        <v>0</v>
      </c>
      <c r="H704" s="1">
        <f t="shared" si="55"/>
        <v>0.15</v>
      </c>
      <c r="I704" s="1">
        <f t="shared" si="57"/>
        <v>0.1</v>
      </c>
      <c r="J704" s="1">
        <f t="shared" si="58"/>
        <v>0</v>
      </c>
      <c r="K704" s="2">
        <f t="shared" si="59"/>
        <v>1.786</v>
      </c>
    </row>
    <row r="705" spans="1:11" x14ac:dyDescent="0.2">
      <c r="A705" t="s">
        <v>4</v>
      </c>
      <c r="B705" t="s">
        <v>35</v>
      </c>
      <c r="C705" t="s">
        <v>19</v>
      </c>
      <c r="D705" t="s">
        <v>30</v>
      </c>
      <c r="E705" t="s">
        <v>33</v>
      </c>
      <c r="F705" s="1">
        <f>F704+10%</f>
        <v>0.63600000000000001</v>
      </c>
      <c r="G705" s="1">
        <f t="shared" si="56"/>
        <v>0</v>
      </c>
      <c r="H705" s="1">
        <f t="shared" si="55"/>
        <v>0.15</v>
      </c>
      <c r="I705" s="1">
        <f t="shared" si="57"/>
        <v>0.1</v>
      </c>
      <c r="J705" s="1">
        <f t="shared" si="58"/>
        <v>0</v>
      </c>
      <c r="K705" s="2">
        <f t="shared" si="59"/>
        <v>1.8860000000000001</v>
      </c>
    </row>
    <row r="706" spans="1:11" x14ac:dyDescent="0.2">
      <c r="A706" t="s">
        <v>5</v>
      </c>
      <c r="B706" t="s">
        <v>35</v>
      </c>
      <c r="C706" t="s">
        <v>19</v>
      </c>
      <c r="D706" t="s">
        <v>30</v>
      </c>
      <c r="E706" t="s">
        <v>33</v>
      </c>
      <c r="F706" s="1">
        <f>F705+9.1%</f>
        <v>0.72699999999999998</v>
      </c>
      <c r="G706" s="1">
        <f t="shared" si="56"/>
        <v>0</v>
      </c>
      <c r="H706" s="1">
        <f t="shared" si="55"/>
        <v>0.15</v>
      </c>
      <c r="I706" s="1">
        <f t="shared" si="57"/>
        <v>0.1</v>
      </c>
      <c r="J706" s="1">
        <f t="shared" si="58"/>
        <v>0</v>
      </c>
      <c r="K706" s="2">
        <f t="shared" si="59"/>
        <v>1.9769999999999999</v>
      </c>
    </row>
    <row r="707" spans="1:11" x14ac:dyDescent="0.2">
      <c r="A707" t="s">
        <v>6</v>
      </c>
      <c r="B707" t="s">
        <v>35</v>
      </c>
      <c r="C707" t="s">
        <v>19</v>
      </c>
      <c r="D707" t="s">
        <v>30</v>
      </c>
      <c r="E707" t="s">
        <v>33</v>
      </c>
      <c r="F707" s="1">
        <f>F706+8.3%</f>
        <v>0.80999999999999994</v>
      </c>
      <c r="G707" s="1">
        <f t="shared" si="56"/>
        <v>0</v>
      </c>
      <c r="H707" s="1">
        <f t="shared" ref="H707:H770" si="60">IF(D707="1000 CC", 0%, IF(OR(D707="1200 CC",D707="1400 CC"), 5%,IF(OR(D707="2000 CC", D707="2400 CC", D707="3000 CC"),15%,10%)))</f>
        <v>0.15</v>
      </c>
      <c r="I707" s="1">
        <f t="shared" si="57"/>
        <v>0.1</v>
      </c>
      <c r="J707" s="1">
        <f t="shared" si="58"/>
        <v>0</v>
      </c>
      <c r="K707" s="2">
        <f t="shared" si="59"/>
        <v>2.06</v>
      </c>
    </row>
    <row r="708" spans="1:11" x14ac:dyDescent="0.2">
      <c r="A708" t="s">
        <v>11</v>
      </c>
      <c r="B708" t="s">
        <v>35</v>
      </c>
      <c r="C708" t="s">
        <v>19</v>
      </c>
      <c r="D708" t="s">
        <v>30</v>
      </c>
      <c r="E708" t="s">
        <v>33</v>
      </c>
      <c r="F708" s="1">
        <f>F707+7.7%</f>
        <v>0.8869999999999999</v>
      </c>
      <c r="G708" s="1">
        <f t="shared" si="56"/>
        <v>0</v>
      </c>
      <c r="H708" s="1">
        <f t="shared" si="60"/>
        <v>0.15</v>
      </c>
      <c r="I708" s="1">
        <f t="shared" si="57"/>
        <v>0.1</v>
      </c>
      <c r="J708" s="1">
        <f t="shared" si="58"/>
        <v>0</v>
      </c>
      <c r="K708" s="2">
        <f t="shared" si="59"/>
        <v>2.137</v>
      </c>
    </row>
    <row r="709" spans="1:11" x14ac:dyDescent="0.2">
      <c r="A709" t="s">
        <v>7</v>
      </c>
      <c r="B709" t="s">
        <v>35</v>
      </c>
      <c r="C709" t="s">
        <v>19</v>
      </c>
      <c r="D709" t="s">
        <v>30</v>
      </c>
      <c r="E709" t="s">
        <v>33</v>
      </c>
      <c r="F709" s="1">
        <f>F708+14.3%</f>
        <v>1.0299999999999998</v>
      </c>
      <c r="G709" s="1">
        <f t="shared" si="56"/>
        <v>0</v>
      </c>
      <c r="H709" s="1">
        <f t="shared" si="60"/>
        <v>0.15</v>
      </c>
      <c r="I709" s="1">
        <f t="shared" si="57"/>
        <v>0.1</v>
      </c>
      <c r="J709" s="1">
        <f t="shared" si="58"/>
        <v>0</v>
      </c>
      <c r="K709" s="2">
        <f t="shared" si="59"/>
        <v>2.2799999999999998</v>
      </c>
    </row>
    <row r="710" spans="1:11" x14ac:dyDescent="0.2">
      <c r="A710" t="s">
        <v>8</v>
      </c>
      <c r="B710" t="s">
        <v>35</v>
      </c>
      <c r="C710" t="s">
        <v>19</v>
      </c>
      <c r="D710" t="s">
        <v>30</v>
      </c>
      <c r="E710" t="s">
        <v>33</v>
      </c>
      <c r="F710" s="1">
        <f>F709+12.5%</f>
        <v>1.1549999999999998</v>
      </c>
      <c r="G710" s="1">
        <f t="shared" si="56"/>
        <v>0</v>
      </c>
      <c r="H710" s="1">
        <f t="shared" si="60"/>
        <v>0.15</v>
      </c>
      <c r="I710" s="1">
        <f t="shared" si="57"/>
        <v>0.1</v>
      </c>
      <c r="J710" s="1">
        <f t="shared" si="58"/>
        <v>0</v>
      </c>
      <c r="K710" s="2">
        <f t="shared" si="59"/>
        <v>2.4049999999999998</v>
      </c>
    </row>
    <row r="711" spans="1:11" x14ac:dyDescent="0.2">
      <c r="A711" t="s">
        <v>9</v>
      </c>
      <c r="B711" t="s">
        <v>35</v>
      </c>
      <c r="C711" t="s">
        <v>19</v>
      </c>
      <c r="D711" t="s">
        <v>30</v>
      </c>
      <c r="E711" t="s">
        <v>33</v>
      </c>
      <c r="F711" s="1">
        <f>F710+11.1%</f>
        <v>1.2659999999999998</v>
      </c>
      <c r="G711" s="1">
        <f t="shared" si="56"/>
        <v>0</v>
      </c>
      <c r="H711" s="1">
        <f t="shared" si="60"/>
        <v>0.15</v>
      </c>
      <c r="I711" s="1">
        <f t="shared" si="57"/>
        <v>0.1</v>
      </c>
      <c r="J711" s="1">
        <f t="shared" si="58"/>
        <v>0</v>
      </c>
      <c r="K711" s="2">
        <f t="shared" si="59"/>
        <v>2.516</v>
      </c>
    </row>
    <row r="712" spans="1:11" x14ac:dyDescent="0.2">
      <c r="A712" t="s">
        <v>1</v>
      </c>
      <c r="B712" t="s">
        <v>35</v>
      </c>
      <c r="C712" t="s">
        <v>19</v>
      </c>
      <c r="D712" t="s">
        <v>31</v>
      </c>
      <c r="E712" t="s">
        <v>33</v>
      </c>
      <c r="F712" s="1">
        <v>0.3</v>
      </c>
      <c r="G712" s="1">
        <f t="shared" si="56"/>
        <v>0</v>
      </c>
      <c r="H712" s="1">
        <f t="shared" si="60"/>
        <v>0.15</v>
      </c>
      <c r="I712" s="1">
        <f t="shared" si="57"/>
        <v>0.1</v>
      </c>
      <c r="J712" s="1">
        <f t="shared" si="58"/>
        <v>0</v>
      </c>
      <c r="K712" s="2">
        <f t="shared" si="59"/>
        <v>1.5499999999999998</v>
      </c>
    </row>
    <row r="713" spans="1:11" x14ac:dyDescent="0.2">
      <c r="A713" t="s">
        <v>2</v>
      </c>
      <c r="B713" t="s">
        <v>35</v>
      </c>
      <c r="C713" t="s">
        <v>19</v>
      </c>
      <c r="D713" t="s">
        <v>31</v>
      </c>
      <c r="E713" t="s">
        <v>33</v>
      </c>
      <c r="F713" s="1">
        <v>0.42499999999999999</v>
      </c>
      <c r="G713" s="1">
        <f t="shared" si="56"/>
        <v>0</v>
      </c>
      <c r="H713" s="1">
        <f t="shared" si="60"/>
        <v>0.15</v>
      </c>
      <c r="I713" s="1">
        <f t="shared" si="57"/>
        <v>0.1</v>
      </c>
      <c r="J713" s="1">
        <f t="shared" si="58"/>
        <v>0</v>
      </c>
      <c r="K713" s="2">
        <f t="shared" si="59"/>
        <v>1.6749999999999998</v>
      </c>
    </row>
    <row r="714" spans="1:11" x14ac:dyDescent="0.2">
      <c r="A714" t="s">
        <v>3</v>
      </c>
      <c r="B714" t="s">
        <v>35</v>
      </c>
      <c r="C714" t="s">
        <v>19</v>
      </c>
      <c r="D714" t="s">
        <v>31</v>
      </c>
      <c r="E714" t="s">
        <v>33</v>
      </c>
      <c r="F714" s="1">
        <v>0.53600000000000003</v>
      </c>
      <c r="G714" s="1">
        <f t="shared" si="56"/>
        <v>0</v>
      </c>
      <c r="H714" s="1">
        <f t="shared" si="60"/>
        <v>0.15</v>
      </c>
      <c r="I714" s="1">
        <f t="shared" si="57"/>
        <v>0.1</v>
      </c>
      <c r="J714" s="1">
        <f t="shared" si="58"/>
        <v>0</v>
      </c>
      <c r="K714" s="2">
        <f t="shared" si="59"/>
        <v>1.786</v>
      </c>
    </row>
    <row r="715" spans="1:11" x14ac:dyDescent="0.2">
      <c r="A715" t="s">
        <v>4</v>
      </c>
      <c r="B715" t="s">
        <v>35</v>
      </c>
      <c r="C715" t="s">
        <v>19</v>
      </c>
      <c r="D715" t="s">
        <v>31</v>
      </c>
      <c r="E715" t="s">
        <v>33</v>
      </c>
      <c r="F715" s="1">
        <v>0.63600000000000001</v>
      </c>
      <c r="G715" s="1">
        <f t="shared" si="56"/>
        <v>0</v>
      </c>
      <c r="H715" s="1">
        <f t="shared" si="60"/>
        <v>0.15</v>
      </c>
      <c r="I715" s="1">
        <f t="shared" si="57"/>
        <v>0.1</v>
      </c>
      <c r="J715" s="1">
        <f t="shared" si="58"/>
        <v>0</v>
      </c>
      <c r="K715" s="2">
        <f t="shared" si="59"/>
        <v>1.8860000000000001</v>
      </c>
    </row>
    <row r="716" spans="1:11" x14ac:dyDescent="0.2">
      <c r="A716" t="s">
        <v>5</v>
      </c>
      <c r="B716" t="s">
        <v>35</v>
      </c>
      <c r="C716" t="s">
        <v>19</v>
      </c>
      <c r="D716" t="s">
        <v>31</v>
      </c>
      <c r="E716" t="s">
        <v>33</v>
      </c>
      <c r="F716" s="1">
        <v>0.72699999999999998</v>
      </c>
      <c r="G716" s="1">
        <f t="shared" si="56"/>
        <v>0</v>
      </c>
      <c r="H716" s="1">
        <f t="shared" si="60"/>
        <v>0.15</v>
      </c>
      <c r="I716" s="1">
        <f t="shared" si="57"/>
        <v>0.1</v>
      </c>
      <c r="J716" s="1">
        <f t="shared" si="58"/>
        <v>0</v>
      </c>
      <c r="K716" s="2">
        <f t="shared" si="59"/>
        <v>1.9769999999999999</v>
      </c>
    </row>
    <row r="717" spans="1:11" x14ac:dyDescent="0.2">
      <c r="A717" t="s">
        <v>6</v>
      </c>
      <c r="B717" t="s">
        <v>35</v>
      </c>
      <c r="C717" t="s">
        <v>19</v>
      </c>
      <c r="D717" t="s">
        <v>31</v>
      </c>
      <c r="E717" t="s">
        <v>33</v>
      </c>
      <c r="F717" s="1">
        <v>0.80999999999999994</v>
      </c>
      <c r="G717" s="1">
        <f t="shared" si="56"/>
        <v>0</v>
      </c>
      <c r="H717" s="1">
        <f t="shared" si="60"/>
        <v>0.15</v>
      </c>
      <c r="I717" s="1">
        <f t="shared" si="57"/>
        <v>0.1</v>
      </c>
      <c r="J717" s="1">
        <f t="shared" si="58"/>
        <v>0</v>
      </c>
      <c r="K717" s="2">
        <f t="shared" si="59"/>
        <v>2.06</v>
      </c>
    </row>
    <row r="718" spans="1:11" x14ac:dyDescent="0.2">
      <c r="A718" t="s">
        <v>11</v>
      </c>
      <c r="B718" t="s">
        <v>35</v>
      </c>
      <c r="C718" t="s">
        <v>19</v>
      </c>
      <c r="D718" t="s">
        <v>31</v>
      </c>
      <c r="E718" t="s">
        <v>33</v>
      </c>
      <c r="F718" s="1">
        <v>0.8869999999999999</v>
      </c>
      <c r="G718" s="1">
        <f t="shared" si="56"/>
        <v>0</v>
      </c>
      <c r="H718" s="1">
        <f t="shared" si="60"/>
        <v>0.15</v>
      </c>
      <c r="I718" s="1">
        <f t="shared" si="57"/>
        <v>0.1</v>
      </c>
      <c r="J718" s="1">
        <f t="shared" si="58"/>
        <v>0</v>
      </c>
      <c r="K718" s="2">
        <f t="shared" si="59"/>
        <v>2.137</v>
      </c>
    </row>
    <row r="719" spans="1:11" x14ac:dyDescent="0.2">
      <c r="A719" t="s">
        <v>7</v>
      </c>
      <c r="B719" t="s">
        <v>35</v>
      </c>
      <c r="C719" t="s">
        <v>19</v>
      </c>
      <c r="D719" t="s">
        <v>31</v>
      </c>
      <c r="E719" t="s">
        <v>33</v>
      </c>
      <c r="F719" s="1">
        <v>1.0299999999999998</v>
      </c>
      <c r="G719" s="1">
        <f t="shared" si="56"/>
        <v>0</v>
      </c>
      <c r="H719" s="1">
        <f t="shared" si="60"/>
        <v>0.15</v>
      </c>
      <c r="I719" s="1">
        <f t="shared" si="57"/>
        <v>0.1</v>
      </c>
      <c r="J719" s="1">
        <f t="shared" si="58"/>
        <v>0</v>
      </c>
      <c r="K719" s="2">
        <f t="shared" si="59"/>
        <v>2.2799999999999998</v>
      </c>
    </row>
    <row r="720" spans="1:11" x14ac:dyDescent="0.2">
      <c r="A720" t="s">
        <v>8</v>
      </c>
      <c r="B720" t="s">
        <v>35</v>
      </c>
      <c r="C720" t="s">
        <v>19</v>
      </c>
      <c r="D720" t="s">
        <v>31</v>
      </c>
      <c r="E720" t="s">
        <v>33</v>
      </c>
      <c r="F720" s="1">
        <v>1.1549999999999998</v>
      </c>
      <c r="G720" s="1">
        <f t="shared" si="56"/>
        <v>0</v>
      </c>
      <c r="H720" s="1">
        <f t="shared" si="60"/>
        <v>0.15</v>
      </c>
      <c r="I720" s="1">
        <f t="shared" si="57"/>
        <v>0.1</v>
      </c>
      <c r="J720" s="1">
        <f t="shared" si="58"/>
        <v>0</v>
      </c>
      <c r="K720" s="2">
        <f t="shared" si="59"/>
        <v>2.4049999999999998</v>
      </c>
    </row>
    <row r="721" spans="1:11" x14ac:dyDescent="0.2">
      <c r="A721" s="3" t="s">
        <v>9</v>
      </c>
      <c r="B721" t="s">
        <v>35</v>
      </c>
      <c r="C721" t="s">
        <v>19</v>
      </c>
      <c r="D721" t="s">
        <v>31</v>
      </c>
      <c r="E721" t="s">
        <v>33</v>
      </c>
      <c r="F721" s="1">
        <v>1.2659999999999998</v>
      </c>
      <c r="G721" s="1">
        <f t="shared" si="56"/>
        <v>0</v>
      </c>
      <c r="H721" s="1">
        <f t="shared" si="60"/>
        <v>0.15</v>
      </c>
      <c r="I721" s="1">
        <f t="shared" si="57"/>
        <v>0.1</v>
      </c>
      <c r="J721" s="1">
        <f t="shared" si="58"/>
        <v>0</v>
      </c>
      <c r="K721" s="2">
        <f t="shared" si="59"/>
        <v>2.516</v>
      </c>
    </row>
    <row r="722" spans="1:11" x14ac:dyDescent="0.2">
      <c r="A722" t="s">
        <v>1</v>
      </c>
      <c r="B722" t="s">
        <v>35</v>
      </c>
      <c r="C722" t="s">
        <v>34</v>
      </c>
      <c r="D722" t="s">
        <v>20</v>
      </c>
      <c r="E722" t="s">
        <v>18</v>
      </c>
      <c r="F722" s="1">
        <v>0.3</v>
      </c>
      <c r="G722" s="1">
        <f>IF(C722="Automatic",10%,0%)</f>
        <v>0.1</v>
      </c>
      <c r="H722" s="1">
        <f t="shared" si="60"/>
        <v>0</v>
      </c>
      <c r="I722" s="1">
        <f>IF(E722="2000-2007",0%,IF(E722="2008-2015",5%,10%))</f>
        <v>0</v>
      </c>
      <c r="J722" s="1">
        <f>IF(B722="low",10%,0%)</f>
        <v>0</v>
      </c>
      <c r="K722" s="2">
        <f>F722+G722+H722+I722+J722+1</f>
        <v>1.4</v>
      </c>
    </row>
    <row r="723" spans="1:11" x14ac:dyDescent="0.2">
      <c r="A723" t="s">
        <v>2</v>
      </c>
      <c r="B723" t="s">
        <v>35</v>
      </c>
      <c r="C723" t="s">
        <v>34</v>
      </c>
      <c r="D723" t="s">
        <v>20</v>
      </c>
      <c r="E723" t="s">
        <v>18</v>
      </c>
      <c r="F723" s="1">
        <f>F722+12.5%</f>
        <v>0.42499999999999999</v>
      </c>
      <c r="G723" s="1">
        <f t="shared" ref="G723:G786" si="61">IF(C723="Automatic",10%,0%)</f>
        <v>0.1</v>
      </c>
      <c r="H723" s="1">
        <f t="shared" si="60"/>
        <v>0</v>
      </c>
      <c r="I723" s="1">
        <f t="shared" ref="I723:I786" si="62">IF(E723="2000-2007",0%,IF(E723="2008-2015",5%,10%))</f>
        <v>0</v>
      </c>
      <c r="J723" s="1">
        <f t="shared" ref="J723:J786" si="63">IF(B723="low",10%,0%)</f>
        <v>0</v>
      </c>
      <c r="K723" s="2">
        <f t="shared" ref="K723:K786" si="64">F723+G723+H723+I723+J723+1</f>
        <v>1.5249999999999999</v>
      </c>
    </row>
    <row r="724" spans="1:11" x14ac:dyDescent="0.2">
      <c r="A724" t="s">
        <v>3</v>
      </c>
      <c r="B724" t="s">
        <v>35</v>
      </c>
      <c r="C724" t="s">
        <v>34</v>
      </c>
      <c r="D724" t="s">
        <v>20</v>
      </c>
      <c r="E724" t="s">
        <v>18</v>
      </c>
      <c r="F724" s="1">
        <f>F723+11.1%</f>
        <v>0.53600000000000003</v>
      </c>
      <c r="G724" s="1">
        <f t="shared" si="61"/>
        <v>0.1</v>
      </c>
      <c r="H724" s="1">
        <f t="shared" si="60"/>
        <v>0</v>
      </c>
      <c r="I724" s="1">
        <f t="shared" si="62"/>
        <v>0</v>
      </c>
      <c r="J724" s="1">
        <f t="shared" si="63"/>
        <v>0</v>
      </c>
      <c r="K724" s="2">
        <f t="shared" si="64"/>
        <v>1.6360000000000001</v>
      </c>
    </row>
    <row r="725" spans="1:11" x14ac:dyDescent="0.2">
      <c r="A725" t="s">
        <v>4</v>
      </c>
      <c r="B725" t="s">
        <v>35</v>
      </c>
      <c r="C725" t="s">
        <v>34</v>
      </c>
      <c r="D725" t="s">
        <v>20</v>
      </c>
      <c r="E725" t="s">
        <v>18</v>
      </c>
      <c r="F725" s="1">
        <f>F724+10%</f>
        <v>0.63600000000000001</v>
      </c>
      <c r="G725" s="1">
        <f t="shared" si="61"/>
        <v>0.1</v>
      </c>
      <c r="H725" s="1">
        <f t="shared" si="60"/>
        <v>0</v>
      </c>
      <c r="I725" s="1">
        <f t="shared" si="62"/>
        <v>0</v>
      </c>
      <c r="J725" s="1">
        <f t="shared" si="63"/>
        <v>0</v>
      </c>
      <c r="K725" s="2">
        <f t="shared" si="64"/>
        <v>1.736</v>
      </c>
    </row>
    <row r="726" spans="1:11" x14ac:dyDescent="0.2">
      <c r="A726" t="s">
        <v>5</v>
      </c>
      <c r="B726" t="s">
        <v>35</v>
      </c>
      <c r="C726" t="s">
        <v>34</v>
      </c>
      <c r="D726" t="s">
        <v>20</v>
      </c>
      <c r="E726" t="s">
        <v>18</v>
      </c>
      <c r="F726" s="1">
        <f>F725+9.1%</f>
        <v>0.72699999999999998</v>
      </c>
      <c r="G726" s="1">
        <f t="shared" si="61"/>
        <v>0.1</v>
      </c>
      <c r="H726" s="1">
        <f t="shared" si="60"/>
        <v>0</v>
      </c>
      <c r="I726" s="1">
        <f t="shared" si="62"/>
        <v>0</v>
      </c>
      <c r="J726" s="1">
        <f t="shared" si="63"/>
        <v>0</v>
      </c>
      <c r="K726" s="2">
        <f t="shared" si="64"/>
        <v>1.827</v>
      </c>
    </row>
    <row r="727" spans="1:11" x14ac:dyDescent="0.2">
      <c r="A727" t="s">
        <v>6</v>
      </c>
      <c r="B727" t="s">
        <v>35</v>
      </c>
      <c r="C727" t="s">
        <v>34</v>
      </c>
      <c r="D727" t="s">
        <v>20</v>
      </c>
      <c r="E727" t="s">
        <v>18</v>
      </c>
      <c r="F727" s="1">
        <f>F726+8.3%</f>
        <v>0.80999999999999994</v>
      </c>
      <c r="G727" s="1">
        <f t="shared" si="61"/>
        <v>0.1</v>
      </c>
      <c r="H727" s="1">
        <f t="shared" si="60"/>
        <v>0</v>
      </c>
      <c r="I727" s="1">
        <f t="shared" si="62"/>
        <v>0</v>
      </c>
      <c r="J727" s="1">
        <f t="shared" si="63"/>
        <v>0</v>
      </c>
      <c r="K727" s="2">
        <f t="shared" si="64"/>
        <v>1.91</v>
      </c>
    </row>
    <row r="728" spans="1:11" x14ac:dyDescent="0.2">
      <c r="A728" t="s">
        <v>11</v>
      </c>
      <c r="B728" t="s">
        <v>35</v>
      </c>
      <c r="C728" t="s">
        <v>34</v>
      </c>
      <c r="D728" t="s">
        <v>20</v>
      </c>
      <c r="E728" t="s">
        <v>18</v>
      </c>
      <c r="F728" s="1">
        <f>F727+7.7%</f>
        <v>0.8869999999999999</v>
      </c>
      <c r="G728" s="1">
        <f t="shared" si="61"/>
        <v>0.1</v>
      </c>
      <c r="H728" s="1">
        <f t="shared" si="60"/>
        <v>0</v>
      </c>
      <c r="I728" s="1">
        <f t="shared" si="62"/>
        <v>0</v>
      </c>
      <c r="J728" s="1">
        <f t="shared" si="63"/>
        <v>0</v>
      </c>
      <c r="K728" s="2">
        <f t="shared" si="64"/>
        <v>1.9869999999999999</v>
      </c>
    </row>
    <row r="729" spans="1:11" x14ac:dyDescent="0.2">
      <c r="A729" t="s">
        <v>7</v>
      </c>
      <c r="B729" t="s">
        <v>35</v>
      </c>
      <c r="C729" t="s">
        <v>34</v>
      </c>
      <c r="D729" t="s">
        <v>20</v>
      </c>
      <c r="E729" t="s">
        <v>18</v>
      </c>
      <c r="F729" s="1">
        <f>F728+14.3%</f>
        <v>1.0299999999999998</v>
      </c>
      <c r="G729" s="1">
        <f t="shared" si="61"/>
        <v>0.1</v>
      </c>
      <c r="H729" s="1">
        <f t="shared" si="60"/>
        <v>0</v>
      </c>
      <c r="I729" s="1">
        <f t="shared" si="62"/>
        <v>0</v>
      </c>
      <c r="J729" s="1">
        <f t="shared" si="63"/>
        <v>0</v>
      </c>
      <c r="K729" s="2">
        <f t="shared" si="64"/>
        <v>2.13</v>
      </c>
    </row>
    <row r="730" spans="1:11" x14ac:dyDescent="0.2">
      <c r="A730" t="s">
        <v>8</v>
      </c>
      <c r="B730" t="s">
        <v>35</v>
      </c>
      <c r="C730" t="s">
        <v>34</v>
      </c>
      <c r="D730" t="s">
        <v>20</v>
      </c>
      <c r="E730" t="s">
        <v>18</v>
      </c>
      <c r="F730" s="1">
        <f>F729+12.5%</f>
        <v>1.1549999999999998</v>
      </c>
      <c r="G730" s="1">
        <f t="shared" si="61"/>
        <v>0.1</v>
      </c>
      <c r="H730" s="1">
        <f t="shared" si="60"/>
        <v>0</v>
      </c>
      <c r="I730" s="1">
        <f t="shared" si="62"/>
        <v>0</v>
      </c>
      <c r="J730" s="1">
        <f t="shared" si="63"/>
        <v>0</v>
      </c>
      <c r="K730" s="2">
        <f t="shared" si="64"/>
        <v>2.2549999999999999</v>
      </c>
    </row>
    <row r="731" spans="1:11" x14ac:dyDescent="0.2">
      <c r="A731" t="s">
        <v>9</v>
      </c>
      <c r="B731" t="s">
        <v>35</v>
      </c>
      <c r="C731" t="s">
        <v>34</v>
      </c>
      <c r="D731" t="s">
        <v>20</v>
      </c>
      <c r="E731" t="s">
        <v>18</v>
      </c>
      <c r="F731" s="1">
        <f>F730+11.1%</f>
        <v>1.2659999999999998</v>
      </c>
      <c r="G731" s="1">
        <f t="shared" si="61"/>
        <v>0.1</v>
      </c>
      <c r="H731" s="1">
        <f t="shared" si="60"/>
        <v>0</v>
      </c>
      <c r="I731" s="1">
        <f t="shared" si="62"/>
        <v>0</v>
      </c>
      <c r="J731" s="1">
        <f t="shared" si="63"/>
        <v>0</v>
      </c>
      <c r="K731" s="2">
        <f t="shared" si="64"/>
        <v>2.3659999999999997</v>
      </c>
    </row>
    <row r="732" spans="1:11" x14ac:dyDescent="0.2">
      <c r="A732" t="s">
        <v>1</v>
      </c>
      <c r="B732" t="s">
        <v>35</v>
      </c>
      <c r="C732" t="s">
        <v>34</v>
      </c>
      <c r="D732" t="s">
        <v>25</v>
      </c>
      <c r="E732" t="s">
        <v>18</v>
      </c>
      <c r="F732" s="1">
        <v>0.3</v>
      </c>
      <c r="G732" s="1">
        <f t="shared" si="61"/>
        <v>0.1</v>
      </c>
      <c r="H732" s="1">
        <f t="shared" si="60"/>
        <v>0.05</v>
      </c>
      <c r="I732" s="1">
        <f t="shared" si="62"/>
        <v>0</v>
      </c>
      <c r="J732" s="1">
        <f t="shared" si="63"/>
        <v>0</v>
      </c>
      <c r="K732" s="2">
        <f t="shared" si="64"/>
        <v>1.45</v>
      </c>
    </row>
    <row r="733" spans="1:11" x14ac:dyDescent="0.2">
      <c r="A733" t="s">
        <v>2</v>
      </c>
      <c r="B733" t="s">
        <v>35</v>
      </c>
      <c r="C733" t="s">
        <v>34</v>
      </c>
      <c r="D733" t="s">
        <v>25</v>
      </c>
      <c r="E733" t="s">
        <v>18</v>
      </c>
      <c r="F733" s="1">
        <f>F732+12.5%</f>
        <v>0.42499999999999999</v>
      </c>
      <c r="G733" s="1">
        <f t="shared" si="61"/>
        <v>0.1</v>
      </c>
      <c r="H733" s="1">
        <f t="shared" si="60"/>
        <v>0.05</v>
      </c>
      <c r="I733" s="1">
        <f t="shared" si="62"/>
        <v>0</v>
      </c>
      <c r="J733" s="1">
        <f t="shared" si="63"/>
        <v>0</v>
      </c>
      <c r="K733" s="2">
        <f t="shared" si="64"/>
        <v>1.5750000000000002</v>
      </c>
    </row>
    <row r="734" spans="1:11" x14ac:dyDescent="0.2">
      <c r="A734" t="s">
        <v>3</v>
      </c>
      <c r="B734" t="s">
        <v>35</v>
      </c>
      <c r="C734" t="s">
        <v>34</v>
      </c>
      <c r="D734" t="s">
        <v>25</v>
      </c>
      <c r="E734" t="s">
        <v>18</v>
      </c>
      <c r="F734" s="1">
        <f>F733+11.1%</f>
        <v>0.53600000000000003</v>
      </c>
      <c r="G734" s="1">
        <f t="shared" si="61"/>
        <v>0.1</v>
      </c>
      <c r="H734" s="1">
        <f t="shared" si="60"/>
        <v>0.05</v>
      </c>
      <c r="I734" s="1">
        <f t="shared" si="62"/>
        <v>0</v>
      </c>
      <c r="J734" s="1">
        <f t="shared" si="63"/>
        <v>0</v>
      </c>
      <c r="K734" s="2">
        <f t="shared" si="64"/>
        <v>1.6859999999999999</v>
      </c>
    </row>
    <row r="735" spans="1:11" x14ac:dyDescent="0.2">
      <c r="A735" t="s">
        <v>4</v>
      </c>
      <c r="B735" t="s">
        <v>35</v>
      </c>
      <c r="C735" t="s">
        <v>34</v>
      </c>
      <c r="D735" t="s">
        <v>25</v>
      </c>
      <c r="E735" t="s">
        <v>18</v>
      </c>
      <c r="F735" s="1">
        <f>F734+10%</f>
        <v>0.63600000000000001</v>
      </c>
      <c r="G735" s="1">
        <f t="shared" si="61"/>
        <v>0.1</v>
      </c>
      <c r="H735" s="1">
        <f t="shared" si="60"/>
        <v>0.05</v>
      </c>
      <c r="I735" s="1">
        <f t="shared" si="62"/>
        <v>0</v>
      </c>
      <c r="J735" s="1">
        <f t="shared" si="63"/>
        <v>0</v>
      </c>
      <c r="K735" s="2">
        <f t="shared" si="64"/>
        <v>1.786</v>
      </c>
    </row>
    <row r="736" spans="1:11" x14ac:dyDescent="0.2">
      <c r="A736" t="s">
        <v>5</v>
      </c>
      <c r="B736" t="s">
        <v>35</v>
      </c>
      <c r="C736" t="s">
        <v>34</v>
      </c>
      <c r="D736" t="s">
        <v>25</v>
      </c>
      <c r="E736" t="s">
        <v>18</v>
      </c>
      <c r="F736" s="1">
        <f>F735+9.1%</f>
        <v>0.72699999999999998</v>
      </c>
      <c r="G736" s="1">
        <f t="shared" si="61"/>
        <v>0.1</v>
      </c>
      <c r="H736" s="1">
        <f t="shared" si="60"/>
        <v>0.05</v>
      </c>
      <c r="I736" s="1">
        <f t="shared" si="62"/>
        <v>0</v>
      </c>
      <c r="J736" s="1">
        <f t="shared" si="63"/>
        <v>0</v>
      </c>
      <c r="K736" s="2">
        <f t="shared" si="64"/>
        <v>1.877</v>
      </c>
    </row>
    <row r="737" spans="1:11" x14ac:dyDescent="0.2">
      <c r="A737" t="s">
        <v>6</v>
      </c>
      <c r="B737" t="s">
        <v>35</v>
      </c>
      <c r="C737" t="s">
        <v>34</v>
      </c>
      <c r="D737" t="s">
        <v>25</v>
      </c>
      <c r="E737" t="s">
        <v>18</v>
      </c>
      <c r="F737" s="1">
        <f>F736+8.3%</f>
        <v>0.80999999999999994</v>
      </c>
      <c r="G737" s="1">
        <f t="shared" si="61"/>
        <v>0.1</v>
      </c>
      <c r="H737" s="1">
        <f t="shared" si="60"/>
        <v>0.05</v>
      </c>
      <c r="I737" s="1">
        <f t="shared" si="62"/>
        <v>0</v>
      </c>
      <c r="J737" s="1">
        <f t="shared" si="63"/>
        <v>0</v>
      </c>
      <c r="K737" s="2">
        <f t="shared" si="64"/>
        <v>1.96</v>
      </c>
    </row>
    <row r="738" spans="1:11" x14ac:dyDescent="0.2">
      <c r="A738" t="s">
        <v>11</v>
      </c>
      <c r="B738" t="s">
        <v>35</v>
      </c>
      <c r="C738" t="s">
        <v>34</v>
      </c>
      <c r="D738" t="s">
        <v>25</v>
      </c>
      <c r="E738" t="s">
        <v>18</v>
      </c>
      <c r="F738" s="1">
        <f>F737+7.7%</f>
        <v>0.8869999999999999</v>
      </c>
      <c r="G738" s="1">
        <f t="shared" si="61"/>
        <v>0.1</v>
      </c>
      <c r="H738" s="1">
        <f t="shared" si="60"/>
        <v>0.05</v>
      </c>
      <c r="I738" s="1">
        <f t="shared" si="62"/>
        <v>0</v>
      </c>
      <c r="J738" s="1">
        <f t="shared" si="63"/>
        <v>0</v>
      </c>
      <c r="K738" s="2">
        <f t="shared" si="64"/>
        <v>2.0369999999999999</v>
      </c>
    </row>
    <row r="739" spans="1:11" x14ac:dyDescent="0.2">
      <c r="A739" t="s">
        <v>7</v>
      </c>
      <c r="B739" t="s">
        <v>35</v>
      </c>
      <c r="C739" t="s">
        <v>34</v>
      </c>
      <c r="D739" t="s">
        <v>25</v>
      </c>
      <c r="E739" t="s">
        <v>18</v>
      </c>
      <c r="F739" s="1">
        <f>F738+14.3%</f>
        <v>1.0299999999999998</v>
      </c>
      <c r="G739" s="1">
        <f t="shared" si="61"/>
        <v>0.1</v>
      </c>
      <c r="H739" s="1">
        <f t="shared" si="60"/>
        <v>0.05</v>
      </c>
      <c r="I739" s="1">
        <f t="shared" si="62"/>
        <v>0</v>
      </c>
      <c r="J739" s="1">
        <f t="shared" si="63"/>
        <v>0</v>
      </c>
      <c r="K739" s="2">
        <f t="shared" si="64"/>
        <v>2.1799999999999997</v>
      </c>
    </row>
    <row r="740" spans="1:11" x14ac:dyDescent="0.2">
      <c r="A740" t="s">
        <v>8</v>
      </c>
      <c r="B740" t="s">
        <v>35</v>
      </c>
      <c r="C740" t="s">
        <v>34</v>
      </c>
      <c r="D740" t="s">
        <v>25</v>
      </c>
      <c r="E740" t="s">
        <v>18</v>
      </c>
      <c r="F740" s="1">
        <f>F739+12.5%</f>
        <v>1.1549999999999998</v>
      </c>
      <c r="G740" s="1">
        <f t="shared" si="61"/>
        <v>0.1</v>
      </c>
      <c r="H740" s="1">
        <f t="shared" si="60"/>
        <v>0.05</v>
      </c>
      <c r="I740" s="1">
        <f t="shared" si="62"/>
        <v>0</v>
      </c>
      <c r="J740" s="1">
        <f t="shared" si="63"/>
        <v>0</v>
      </c>
      <c r="K740" s="2">
        <f t="shared" si="64"/>
        <v>2.3049999999999997</v>
      </c>
    </row>
    <row r="741" spans="1:11" x14ac:dyDescent="0.2">
      <c r="A741" t="s">
        <v>9</v>
      </c>
      <c r="B741" t="s">
        <v>35</v>
      </c>
      <c r="C741" t="s">
        <v>34</v>
      </c>
      <c r="D741" t="s">
        <v>25</v>
      </c>
      <c r="E741" t="s">
        <v>18</v>
      </c>
      <c r="F741" s="1">
        <f>F740+11.1%</f>
        <v>1.2659999999999998</v>
      </c>
      <c r="G741" s="1">
        <f t="shared" si="61"/>
        <v>0.1</v>
      </c>
      <c r="H741" s="1">
        <f t="shared" si="60"/>
        <v>0.05</v>
      </c>
      <c r="I741" s="1">
        <f t="shared" si="62"/>
        <v>0</v>
      </c>
      <c r="J741" s="1">
        <f t="shared" si="63"/>
        <v>0</v>
      </c>
      <c r="K741" s="2">
        <f t="shared" si="64"/>
        <v>2.4159999999999999</v>
      </c>
    </row>
    <row r="742" spans="1:11" x14ac:dyDescent="0.2">
      <c r="A742" t="s">
        <v>1</v>
      </c>
      <c r="B742" t="s">
        <v>35</v>
      </c>
      <c r="C742" t="s">
        <v>34</v>
      </c>
      <c r="D742" t="s">
        <v>26</v>
      </c>
      <c r="E742" t="s">
        <v>18</v>
      </c>
      <c r="F742" s="1">
        <v>0.3</v>
      </c>
      <c r="G742" s="1">
        <f t="shared" si="61"/>
        <v>0.1</v>
      </c>
      <c r="H742" s="1">
        <f t="shared" si="60"/>
        <v>0.05</v>
      </c>
      <c r="I742" s="1">
        <f t="shared" si="62"/>
        <v>0</v>
      </c>
      <c r="J742" s="1">
        <f t="shared" si="63"/>
        <v>0</v>
      </c>
      <c r="K742" s="2">
        <f t="shared" si="64"/>
        <v>1.45</v>
      </c>
    </row>
    <row r="743" spans="1:11" x14ac:dyDescent="0.2">
      <c r="A743" t="s">
        <v>2</v>
      </c>
      <c r="B743" t="s">
        <v>35</v>
      </c>
      <c r="C743" t="s">
        <v>34</v>
      </c>
      <c r="D743" t="s">
        <v>26</v>
      </c>
      <c r="E743" t="s">
        <v>18</v>
      </c>
      <c r="F743" s="1">
        <f>F742+12.5%</f>
        <v>0.42499999999999999</v>
      </c>
      <c r="G743" s="1">
        <f t="shared" si="61"/>
        <v>0.1</v>
      </c>
      <c r="H743" s="1">
        <f t="shared" si="60"/>
        <v>0.05</v>
      </c>
      <c r="I743" s="1">
        <f t="shared" si="62"/>
        <v>0</v>
      </c>
      <c r="J743" s="1">
        <f t="shared" si="63"/>
        <v>0</v>
      </c>
      <c r="K743" s="2">
        <f t="shared" si="64"/>
        <v>1.5750000000000002</v>
      </c>
    </row>
    <row r="744" spans="1:11" x14ac:dyDescent="0.2">
      <c r="A744" t="s">
        <v>3</v>
      </c>
      <c r="B744" t="s">
        <v>35</v>
      </c>
      <c r="C744" t="s">
        <v>34</v>
      </c>
      <c r="D744" t="s">
        <v>26</v>
      </c>
      <c r="E744" t="s">
        <v>18</v>
      </c>
      <c r="F744" s="1">
        <f>F743+11.1%</f>
        <v>0.53600000000000003</v>
      </c>
      <c r="G744" s="1">
        <f t="shared" si="61"/>
        <v>0.1</v>
      </c>
      <c r="H744" s="1">
        <f t="shared" si="60"/>
        <v>0.05</v>
      </c>
      <c r="I744" s="1">
        <f t="shared" si="62"/>
        <v>0</v>
      </c>
      <c r="J744" s="1">
        <f t="shared" si="63"/>
        <v>0</v>
      </c>
      <c r="K744" s="2">
        <f t="shared" si="64"/>
        <v>1.6859999999999999</v>
      </c>
    </row>
    <row r="745" spans="1:11" x14ac:dyDescent="0.2">
      <c r="A745" t="s">
        <v>4</v>
      </c>
      <c r="B745" t="s">
        <v>35</v>
      </c>
      <c r="C745" t="s">
        <v>34</v>
      </c>
      <c r="D745" t="s">
        <v>26</v>
      </c>
      <c r="E745" t="s">
        <v>18</v>
      </c>
      <c r="F745" s="1">
        <f>F744+10%</f>
        <v>0.63600000000000001</v>
      </c>
      <c r="G745" s="1">
        <f t="shared" si="61"/>
        <v>0.1</v>
      </c>
      <c r="H745" s="1">
        <f t="shared" si="60"/>
        <v>0.05</v>
      </c>
      <c r="I745" s="1">
        <f t="shared" si="62"/>
        <v>0</v>
      </c>
      <c r="J745" s="1">
        <f t="shared" si="63"/>
        <v>0</v>
      </c>
      <c r="K745" s="2">
        <f t="shared" si="64"/>
        <v>1.786</v>
      </c>
    </row>
    <row r="746" spans="1:11" x14ac:dyDescent="0.2">
      <c r="A746" t="s">
        <v>5</v>
      </c>
      <c r="B746" t="s">
        <v>35</v>
      </c>
      <c r="C746" t="s">
        <v>34</v>
      </c>
      <c r="D746" t="s">
        <v>26</v>
      </c>
      <c r="E746" t="s">
        <v>18</v>
      </c>
      <c r="F746" s="1">
        <f>F745+9.1%</f>
        <v>0.72699999999999998</v>
      </c>
      <c r="G746" s="1">
        <f t="shared" si="61"/>
        <v>0.1</v>
      </c>
      <c r="H746" s="1">
        <f t="shared" si="60"/>
        <v>0.05</v>
      </c>
      <c r="I746" s="1">
        <f t="shared" si="62"/>
        <v>0</v>
      </c>
      <c r="J746" s="1">
        <f t="shared" si="63"/>
        <v>0</v>
      </c>
      <c r="K746" s="2">
        <f t="shared" si="64"/>
        <v>1.877</v>
      </c>
    </row>
    <row r="747" spans="1:11" x14ac:dyDescent="0.2">
      <c r="A747" t="s">
        <v>6</v>
      </c>
      <c r="B747" t="s">
        <v>35</v>
      </c>
      <c r="C747" t="s">
        <v>34</v>
      </c>
      <c r="D747" t="s">
        <v>26</v>
      </c>
      <c r="E747" t="s">
        <v>18</v>
      </c>
      <c r="F747" s="1">
        <f>F746+8.3%</f>
        <v>0.80999999999999994</v>
      </c>
      <c r="G747" s="1">
        <f t="shared" si="61"/>
        <v>0.1</v>
      </c>
      <c r="H747" s="1">
        <f t="shared" si="60"/>
        <v>0.05</v>
      </c>
      <c r="I747" s="1">
        <f t="shared" si="62"/>
        <v>0</v>
      </c>
      <c r="J747" s="1">
        <f t="shared" si="63"/>
        <v>0</v>
      </c>
      <c r="K747" s="2">
        <f t="shared" si="64"/>
        <v>1.96</v>
      </c>
    </row>
    <row r="748" spans="1:11" x14ac:dyDescent="0.2">
      <c r="A748" t="s">
        <v>11</v>
      </c>
      <c r="B748" t="s">
        <v>35</v>
      </c>
      <c r="C748" t="s">
        <v>34</v>
      </c>
      <c r="D748" t="s">
        <v>26</v>
      </c>
      <c r="E748" t="s">
        <v>18</v>
      </c>
      <c r="F748" s="1">
        <f>F747+7.7%</f>
        <v>0.8869999999999999</v>
      </c>
      <c r="G748" s="1">
        <f t="shared" si="61"/>
        <v>0.1</v>
      </c>
      <c r="H748" s="1">
        <f t="shared" si="60"/>
        <v>0.05</v>
      </c>
      <c r="I748" s="1">
        <f t="shared" si="62"/>
        <v>0</v>
      </c>
      <c r="J748" s="1">
        <f t="shared" si="63"/>
        <v>0</v>
      </c>
      <c r="K748" s="2">
        <f t="shared" si="64"/>
        <v>2.0369999999999999</v>
      </c>
    </row>
    <row r="749" spans="1:11" x14ac:dyDescent="0.2">
      <c r="A749" t="s">
        <v>7</v>
      </c>
      <c r="B749" t="s">
        <v>35</v>
      </c>
      <c r="C749" t="s">
        <v>34</v>
      </c>
      <c r="D749" t="s">
        <v>26</v>
      </c>
      <c r="E749" t="s">
        <v>18</v>
      </c>
      <c r="F749" s="1">
        <f>F748+14.3%</f>
        <v>1.0299999999999998</v>
      </c>
      <c r="G749" s="1">
        <f t="shared" si="61"/>
        <v>0.1</v>
      </c>
      <c r="H749" s="1">
        <f t="shared" si="60"/>
        <v>0.05</v>
      </c>
      <c r="I749" s="1">
        <f t="shared" si="62"/>
        <v>0</v>
      </c>
      <c r="J749" s="1">
        <f t="shared" si="63"/>
        <v>0</v>
      </c>
      <c r="K749" s="2">
        <f t="shared" si="64"/>
        <v>2.1799999999999997</v>
      </c>
    </row>
    <row r="750" spans="1:11" x14ac:dyDescent="0.2">
      <c r="A750" t="s">
        <v>8</v>
      </c>
      <c r="B750" t="s">
        <v>35</v>
      </c>
      <c r="C750" t="s">
        <v>34</v>
      </c>
      <c r="D750" t="s">
        <v>26</v>
      </c>
      <c r="E750" t="s">
        <v>18</v>
      </c>
      <c r="F750" s="1">
        <f>F749+12.5%</f>
        <v>1.1549999999999998</v>
      </c>
      <c r="G750" s="1">
        <f t="shared" si="61"/>
        <v>0.1</v>
      </c>
      <c r="H750" s="1">
        <f t="shared" si="60"/>
        <v>0.05</v>
      </c>
      <c r="I750" s="1">
        <f t="shared" si="62"/>
        <v>0</v>
      </c>
      <c r="J750" s="1">
        <f t="shared" si="63"/>
        <v>0</v>
      </c>
      <c r="K750" s="2">
        <f t="shared" si="64"/>
        <v>2.3049999999999997</v>
      </c>
    </row>
    <row r="751" spans="1:11" x14ac:dyDescent="0.2">
      <c r="A751" t="s">
        <v>9</v>
      </c>
      <c r="B751" t="s">
        <v>35</v>
      </c>
      <c r="C751" t="s">
        <v>34</v>
      </c>
      <c r="D751" t="s">
        <v>26</v>
      </c>
      <c r="E751" t="s">
        <v>18</v>
      </c>
      <c r="F751" s="1">
        <f>F750+11.1%</f>
        <v>1.2659999999999998</v>
      </c>
      <c r="G751" s="1">
        <f t="shared" si="61"/>
        <v>0.1</v>
      </c>
      <c r="H751" s="1">
        <f t="shared" si="60"/>
        <v>0.05</v>
      </c>
      <c r="I751" s="1">
        <f t="shared" si="62"/>
        <v>0</v>
      </c>
      <c r="J751" s="1">
        <f t="shared" si="63"/>
        <v>0</v>
      </c>
      <c r="K751" s="2">
        <f t="shared" si="64"/>
        <v>2.4159999999999999</v>
      </c>
    </row>
    <row r="752" spans="1:11" x14ac:dyDescent="0.2">
      <c r="A752" t="s">
        <v>1</v>
      </c>
      <c r="B752" t="s">
        <v>35</v>
      </c>
      <c r="C752" t="s">
        <v>34</v>
      </c>
      <c r="D752" t="s">
        <v>27</v>
      </c>
      <c r="E752" t="s">
        <v>18</v>
      </c>
      <c r="F752" s="1">
        <v>0.3</v>
      </c>
      <c r="G752" s="1">
        <f t="shared" si="61"/>
        <v>0.1</v>
      </c>
      <c r="H752" s="1">
        <f t="shared" si="60"/>
        <v>0.1</v>
      </c>
      <c r="I752" s="1">
        <f t="shared" si="62"/>
        <v>0</v>
      </c>
      <c r="J752" s="1">
        <f t="shared" si="63"/>
        <v>0</v>
      </c>
      <c r="K752" s="2">
        <f t="shared" si="64"/>
        <v>1.5</v>
      </c>
    </row>
    <row r="753" spans="1:11" x14ac:dyDescent="0.2">
      <c r="A753" t="s">
        <v>2</v>
      </c>
      <c r="B753" t="s">
        <v>35</v>
      </c>
      <c r="C753" t="s">
        <v>34</v>
      </c>
      <c r="D753" t="s">
        <v>27</v>
      </c>
      <c r="E753" t="s">
        <v>18</v>
      </c>
      <c r="F753" s="1">
        <f>F752+12.5%</f>
        <v>0.42499999999999999</v>
      </c>
      <c r="G753" s="1">
        <f t="shared" si="61"/>
        <v>0.1</v>
      </c>
      <c r="H753" s="1">
        <f t="shared" si="60"/>
        <v>0.1</v>
      </c>
      <c r="I753" s="1">
        <f t="shared" si="62"/>
        <v>0</v>
      </c>
      <c r="J753" s="1">
        <f t="shared" si="63"/>
        <v>0</v>
      </c>
      <c r="K753" s="2">
        <f t="shared" si="64"/>
        <v>1.625</v>
      </c>
    </row>
    <row r="754" spans="1:11" x14ac:dyDescent="0.2">
      <c r="A754" t="s">
        <v>3</v>
      </c>
      <c r="B754" t="s">
        <v>35</v>
      </c>
      <c r="C754" t="s">
        <v>34</v>
      </c>
      <c r="D754" t="s">
        <v>27</v>
      </c>
      <c r="E754" t="s">
        <v>18</v>
      </c>
      <c r="F754" s="1">
        <f>F753+11.1%</f>
        <v>0.53600000000000003</v>
      </c>
      <c r="G754" s="1">
        <f t="shared" si="61"/>
        <v>0.1</v>
      </c>
      <c r="H754" s="1">
        <f t="shared" si="60"/>
        <v>0.1</v>
      </c>
      <c r="I754" s="1">
        <f t="shared" si="62"/>
        <v>0</v>
      </c>
      <c r="J754" s="1">
        <f t="shared" si="63"/>
        <v>0</v>
      </c>
      <c r="K754" s="2">
        <f t="shared" si="64"/>
        <v>1.736</v>
      </c>
    </row>
    <row r="755" spans="1:11" x14ac:dyDescent="0.2">
      <c r="A755" t="s">
        <v>4</v>
      </c>
      <c r="B755" t="s">
        <v>35</v>
      </c>
      <c r="C755" t="s">
        <v>34</v>
      </c>
      <c r="D755" t="s">
        <v>27</v>
      </c>
      <c r="E755" t="s">
        <v>18</v>
      </c>
      <c r="F755" s="1">
        <f>F754+10%</f>
        <v>0.63600000000000001</v>
      </c>
      <c r="G755" s="1">
        <f t="shared" si="61"/>
        <v>0.1</v>
      </c>
      <c r="H755" s="1">
        <f t="shared" si="60"/>
        <v>0.1</v>
      </c>
      <c r="I755" s="1">
        <f t="shared" si="62"/>
        <v>0</v>
      </c>
      <c r="J755" s="1">
        <f t="shared" si="63"/>
        <v>0</v>
      </c>
      <c r="K755" s="2">
        <f t="shared" si="64"/>
        <v>1.8359999999999999</v>
      </c>
    </row>
    <row r="756" spans="1:11" x14ac:dyDescent="0.2">
      <c r="A756" t="s">
        <v>5</v>
      </c>
      <c r="B756" t="s">
        <v>35</v>
      </c>
      <c r="C756" t="s">
        <v>34</v>
      </c>
      <c r="D756" t="s">
        <v>27</v>
      </c>
      <c r="E756" t="s">
        <v>18</v>
      </c>
      <c r="F756" s="1">
        <f>F755+9.1%</f>
        <v>0.72699999999999998</v>
      </c>
      <c r="G756" s="1">
        <f t="shared" si="61"/>
        <v>0.1</v>
      </c>
      <c r="H756" s="1">
        <f t="shared" si="60"/>
        <v>0.1</v>
      </c>
      <c r="I756" s="1">
        <f t="shared" si="62"/>
        <v>0</v>
      </c>
      <c r="J756" s="1">
        <f t="shared" si="63"/>
        <v>0</v>
      </c>
      <c r="K756" s="2">
        <f t="shared" si="64"/>
        <v>1.927</v>
      </c>
    </row>
    <row r="757" spans="1:11" x14ac:dyDescent="0.2">
      <c r="A757" t="s">
        <v>6</v>
      </c>
      <c r="B757" t="s">
        <v>35</v>
      </c>
      <c r="C757" t="s">
        <v>34</v>
      </c>
      <c r="D757" t="s">
        <v>27</v>
      </c>
      <c r="E757" t="s">
        <v>18</v>
      </c>
      <c r="F757" s="1">
        <f>F756+8.3%</f>
        <v>0.80999999999999994</v>
      </c>
      <c r="G757" s="1">
        <f t="shared" si="61"/>
        <v>0.1</v>
      </c>
      <c r="H757" s="1">
        <f t="shared" si="60"/>
        <v>0.1</v>
      </c>
      <c r="I757" s="1">
        <f t="shared" si="62"/>
        <v>0</v>
      </c>
      <c r="J757" s="1">
        <f t="shared" si="63"/>
        <v>0</v>
      </c>
      <c r="K757" s="2">
        <f t="shared" si="64"/>
        <v>2.0099999999999998</v>
      </c>
    </row>
    <row r="758" spans="1:11" x14ac:dyDescent="0.2">
      <c r="A758" t="s">
        <v>11</v>
      </c>
      <c r="B758" t="s">
        <v>35</v>
      </c>
      <c r="C758" t="s">
        <v>34</v>
      </c>
      <c r="D758" t="s">
        <v>27</v>
      </c>
      <c r="E758" t="s">
        <v>18</v>
      </c>
      <c r="F758" s="1">
        <f>F757+7.7%</f>
        <v>0.8869999999999999</v>
      </c>
      <c r="G758" s="1">
        <f t="shared" si="61"/>
        <v>0.1</v>
      </c>
      <c r="H758" s="1">
        <f t="shared" si="60"/>
        <v>0.1</v>
      </c>
      <c r="I758" s="1">
        <f t="shared" si="62"/>
        <v>0</v>
      </c>
      <c r="J758" s="1">
        <f t="shared" si="63"/>
        <v>0</v>
      </c>
      <c r="K758" s="2">
        <f t="shared" si="64"/>
        <v>2.0869999999999997</v>
      </c>
    </row>
    <row r="759" spans="1:11" x14ac:dyDescent="0.2">
      <c r="A759" t="s">
        <v>7</v>
      </c>
      <c r="B759" t="s">
        <v>35</v>
      </c>
      <c r="C759" t="s">
        <v>34</v>
      </c>
      <c r="D759" t="s">
        <v>27</v>
      </c>
      <c r="E759" t="s">
        <v>18</v>
      </c>
      <c r="F759" s="1">
        <f>F758+14.3%</f>
        <v>1.0299999999999998</v>
      </c>
      <c r="G759" s="1">
        <f t="shared" si="61"/>
        <v>0.1</v>
      </c>
      <c r="H759" s="1">
        <f t="shared" si="60"/>
        <v>0.1</v>
      </c>
      <c r="I759" s="1">
        <f t="shared" si="62"/>
        <v>0</v>
      </c>
      <c r="J759" s="1">
        <f t="shared" si="63"/>
        <v>0</v>
      </c>
      <c r="K759" s="2">
        <f t="shared" si="64"/>
        <v>2.23</v>
      </c>
    </row>
    <row r="760" spans="1:11" x14ac:dyDescent="0.2">
      <c r="A760" t="s">
        <v>8</v>
      </c>
      <c r="B760" t="s">
        <v>35</v>
      </c>
      <c r="C760" t="s">
        <v>34</v>
      </c>
      <c r="D760" t="s">
        <v>27</v>
      </c>
      <c r="E760" t="s">
        <v>18</v>
      </c>
      <c r="F760" s="1">
        <f>F759+12.5%</f>
        <v>1.1549999999999998</v>
      </c>
      <c r="G760" s="1">
        <f t="shared" si="61"/>
        <v>0.1</v>
      </c>
      <c r="H760" s="1">
        <f t="shared" si="60"/>
        <v>0.1</v>
      </c>
      <c r="I760" s="1">
        <f t="shared" si="62"/>
        <v>0</v>
      </c>
      <c r="J760" s="1">
        <f t="shared" si="63"/>
        <v>0</v>
      </c>
      <c r="K760" s="2">
        <f t="shared" si="64"/>
        <v>2.355</v>
      </c>
    </row>
    <row r="761" spans="1:11" x14ac:dyDescent="0.2">
      <c r="A761" t="s">
        <v>9</v>
      </c>
      <c r="B761" t="s">
        <v>35</v>
      </c>
      <c r="C761" t="s">
        <v>34</v>
      </c>
      <c r="D761" t="s">
        <v>27</v>
      </c>
      <c r="E761" t="s">
        <v>18</v>
      </c>
      <c r="F761" s="1">
        <f>F760+11.1%</f>
        <v>1.2659999999999998</v>
      </c>
      <c r="G761" s="1">
        <f t="shared" si="61"/>
        <v>0.1</v>
      </c>
      <c r="H761" s="1">
        <f t="shared" si="60"/>
        <v>0.1</v>
      </c>
      <c r="I761" s="1">
        <f t="shared" si="62"/>
        <v>0</v>
      </c>
      <c r="J761" s="1">
        <f t="shared" si="63"/>
        <v>0</v>
      </c>
      <c r="K761" s="2">
        <f t="shared" si="64"/>
        <v>2.4660000000000002</v>
      </c>
    </row>
    <row r="762" spans="1:11" x14ac:dyDescent="0.2">
      <c r="A762" t="s">
        <v>1</v>
      </c>
      <c r="B762" t="s">
        <v>35</v>
      </c>
      <c r="C762" t="s">
        <v>34</v>
      </c>
      <c r="D762" t="s">
        <v>28</v>
      </c>
      <c r="E762" t="s">
        <v>18</v>
      </c>
      <c r="F762" s="1">
        <v>0.3</v>
      </c>
      <c r="G762" s="1">
        <f t="shared" si="61"/>
        <v>0.1</v>
      </c>
      <c r="H762" s="1">
        <f t="shared" si="60"/>
        <v>0.1</v>
      </c>
      <c r="I762" s="1">
        <f t="shared" si="62"/>
        <v>0</v>
      </c>
      <c r="J762" s="1">
        <f t="shared" si="63"/>
        <v>0</v>
      </c>
      <c r="K762" s="2">
        <f t="shared" si="64"/>
        <v>1.5</v>
      </c>
    </row>
    <row r="763" spans="1:11" x14ac:dyDescent="0.2">
      <c r="A763" t="s">
        <v>2</v>
      </c>
      <c r="B763" t="s">
        <v>35</v>
      </c>
      <c r="C763" t="s">
        <v>34</v>
      </c>
      <c r="D763" t="s">
        <v>28</v>
      </c>
      <c r="E763" t="s">
        <v>18</v>
      </c>
      <c r="F763" s="1">
        <f>F762+12.5%</f>
        <v>0.42499999999999999</v>
      </c>
      <c r="G763" s="1">
        <f t="shared" si="61"/>
        <v>0.1</v>
      </c>
      <c r="H763" s="1">
        <f t="shared" si="60"/>
        <v>0.1</v>
      </c>
      <c r="I763" s="1">
        <f t="shared" si="62"/>
        <v>0</v>
      </c>
      <c r="J763" s="1">
        <f t="shared" si="63"/>
        <v>0</v>
      </c>
      <c r="K763" s="2">
        <f t="shared" si="64"/>
        <v>1.625</v>
      </c>
    </row>
    <row r="764" spans="1:11" x14ac:dyDescent="0.2">
      <c r="A764" t="s">
        <v>3</v>
      </c>
      <c r="B764" t="s">
        <v>35</v>
      </c>
      <c r="C764" t="s">
        <v>34</v>
      </c>
      <c r="D764" t="s">
        <v>28</v>
      </c>
      <c r="E764" t="s">
        <v>18</v>
      </c>
      <c r="F764" s="1">
        <f>F763+11.1%</f>
        <v>0.53600000000000003</v>
      </c>
      <c r="G764" s="1">
        <f t="shared" si="61"/>
        <v>0.1</v>
      </c>
      <c r="H764" s="1">
        <f t="shared" si="60"/>
        <v>0.1</v>
      </c>
      <c r="I764" s="1">
        <f t="shared" si="62"/>
        <v>0</v>
      </c>
      <c r="J764" s="1">
        <f t="shared" si="63"/>
        <v>0</v>
      </c>
      <c r="K764" s="2">
        <f t="shared" si="64"/>
        <v>1.736</v>
      </c>
    </row>
    <row r="765" spans="1:11" x14ac:dyDescent="0.2">
      <c r="A765" t="s">
        <v>4</v>
      </c>
      <c r="B765" t="s">
        <v>35</v>
      </c>
      <c r="C765" t="s">
        <v>34</v>
      </c>
      <c r="D765" t="s">
        <v>28</v>
      </c>
      <c r="E765" t="s">
        <v>18</v>
      </c>
      <c r="F765" s="1">
        <f>F764+10%</f>
        <v>0.63600000000000001</v>
      </c>
      <c r="G765" s="1">
        <f t="shared" si="61"/>
        <v>0.1</v>
      </c>
      <c r="H765" s="1">
        <f t="shared" si="60"/>
        <v>0.1</v>
      </c>
      <c r="I765" s="1">
        <f t="shared" si="62"/>
        <v>0</v>
      </c>
      <c r="J765" s="1">
        <f t="shared" si="63"/>
        <v>0</v>
      </c>
      <c r="K765" s="2">
        <f t="shared" si="64"/>
        <v>1.8359999999999999</v>
      </c>
    </row>
    <row r="766" spans="1:11" x14ac:dyDescent="0.2">
      <c r="A766" t="s">
        <v>5</v>
      </c>
      <c r="B766" t="s">
        <v>35</v>
      </c>
      <c r="C766" t="s">
        <v>34</v>
      </c>
      <c r="D766" t="s">
        <v>28</v>
      </c>
      <c r="E766" t="s">
        <v>18</v>
      </c>
      <c r="F766" s="1">
        <f>F765+9.1%</f>
        <v>0.72699999999999998</v>
      </c>
      <c r="G766" s="1">
        <f t="shared" si="61"/>
        <v>0.1</v>
      </c>
      <c r="H766" s="1">
        <f t="shared" si="60"/>
        <v>0.1</v>
      </c>
      <c r="I766" s="1">
        <f t="shared" si="62"/>
        <v>0</v>
      </c>
      <c r="J766" s="1">
        <f t="shared" si="63"/>
        <v>0</v>
      </c>
      <c r="K766" s="2">
        <f t="shared" si="64"/>
        <v>1.927</v>
      </c>
    </row>
    <row r="767" spans="1:11" x14ac:dyDescent="0.2">
      <c r="A767" t="s">
        <v>6</v>
      </c>
      <c r="B767" t="s">
        <v>35</v>
      </c>
      <c r="C767" t="s">
        <v>34</v>
      </c>
      <c r="D767" t="s">
        <v>28</v>
      </c>
      <c r="E767" t="s">
        <v>18</v>
      </c>
      <c r="F767" s="1">
        <f>F766+8.3%</f>
        <v>0.80999999999999994</v>
      </c>
      <c r="G767" s="1">
        <f t="shared" si="61"/>
        <v>0.1</v>
      </c>
      <c r="H767" s="1">
        <f t="shared" si="60"/>
        <v>0.1</v>
      </c>
      <c r="I767" s="1">
        <f t="shared" si="62"/>
        <v>0</v>
      </c>
      <c r="J767" s="1">
        <f t="shared" si="63"/>
        <v>0</v>
      </c>
      <c r="K767" s="2">
        <f t="shared" si="64"/>
        <v>2.0099999999999998</v>
      </c>
    </row>
    <row r="768" spans="1:11" x14ac:dyDescent="0.2">
      <c r="A768" t="s">
        <v>11</v>
      </c>
      <c r="B768" t="s">
        <v>35</v>
      </c>
      <c r="C768" t="s">
        <v>34</v>
      </c>
      <c r="D768" t="s">
        <v>28</v>
      </c>
      <c r="E768" t="s">
        <v>18</v>
      </c>
      <c r="F768" s="1">
        <f>F767+7.7%</f>
        <v>0.8869999999999999</v>
      </c>
      <c r="G768" s="1">
        <f t="shared" si="61"/>
        <v>0.1</v>
      </c>
      <c r="H768" s="1">
        <f t="shared" si="60"/>
        <v>0.1</v>
      </c>
      <c r="I768" s="1">
        <f t="shared" si="62"/>
        <v>0</v>
      </c>
      <c r="J768" s="1">
        <f t="shared" si="63"/>
        <v>0</v>
      </c>
      <c r="K768" s="2">
        <f t="shared" si="64"/>
        <v>2.0869999999999997</v>
      </c>
    </row>
    <row r="769" spans="1:11" x14ac:dyDescent="0.2">
      <c r="A769" t="s">
        <v>7</v>
      </c>
      <c r="B769" t="s">
        <v>35</v>
      </c>
      <c r="C769" t="s">
        <v>34</v>
      </c>
      <c r="D769" t="s">
        <v>28</v>
      </c>
      <c r="E769" t="s">
        <v>18</v>
      </c>
      <c r="F769" s="1">
        <f>F768+14.3%</f>
        <v>1.0299999999999998</v>
      </c>
      <c r="G769" s="1">
        <f t="shared" si="61"/>
        <v>0.1</v>
      </c>
      <c r="H769" s="1">
        <f t="shared" si="60"/>
        <v>0.1</v>
      </c>
      <c r="I769" s="1">
        <f t="shared" si="62"/>
        <v>0</v>
      </c>
      <c r="J769" s="1">
        <f t="shared" si="63"/>
        <v>0</v>
      </c>
      <c r="K769" s="2">
        <f t="shared" si="64"/>
        <v>2.23</v>
      </c>
    </row>
    <row r="770" spans="1:11" x14ac:dyDescent="0.2">
      <c r="A770" t="s">
        <v>8</v>
      </c>
      <c r="B770" t="s">
        <v>35</v>
      </c>
      <c r="C770" t="s">
        <v>34</v>
      </c>
      <c r="D770" t="s">
        <v>28</v>
      </c>
      <c r="E770" t="s">
        <v>18</v>
      </c>
      <c r="F770" s="1">
        <f>F769+12.5%</f>
        <v>1.1549999999999998</v>
      </c>
      <c r="G770" s="1">
        <f t="shared" si="61"/>
        <v>0.1</v>
      </c>
      <c r="H770" s="1">
        <f t="shared" si="60"/>
        <v>0.1</v>
      </c>
      <c r="I770" s="1">
        <f t="shared" si="62"/>
        <v>0</v>
      </c>
      <c r="J770" s="1">
        <f t="shared" si="63"/>
        <v>0</v>
      </c>
      <c r="K770" s="2">
        <f t="shared" si="64"/>
        <v>2.355</v>
      </c>
    </row>
    <row r="771" spans="1:11" x14ac:dyDescent="0.2">
      <c r="A771" t="s">
        <v>9</v>
      </c>
      <c r="B771" t="s">
        <v>35</v>
      </c>
      <c r="C771" t="s">
        <v>34</v>
      </c>
      <c r="D771" t="s">
        <v>28</v>
      </c>
      <c r="E771" t="s">
        <v>18</v>
      </c>
      <c r="F771" s="1">
        <f>F770+11.1%</f>
        <v>1.2659999999999998</v>
      </c>
      <c r="G771" s="1">
        <f t="shared" si="61"/>
        <v>0.1</v>
      </c>
      <c r="H771" s="1">
        <f t="shared" ref="H771:H834" si="65">IF(D771="1000 CC", 0%, IF(OR(D771="1200 CC",D771="1400 CC"), 5%,IF(OR(D771="2000 CC", D771="2400 CC", D771="3000 CC"),15%,10%)))</f>
        <v>0.1</v>
      </c>
      <c r="I771" s="1">
        <f t="shared" si="62"/>
        <v>0</v>
      </c>
      <c r="J771" s="1">
        <f t="shared" si="63"/>
        <v>0</v>
      </c>
      <c r="K771" s="2">
        <f t="shared" si="64"/>
        <v>2.4660000000000002</v>
      </c>
    </row>
    <row r="772" spans="1:11" x14ac:dyDescent="0.2">
      <c r="A772" t="s">
        <v>1</v>
      </c>
      <c r="B772" t="s">
        <v>35</v>
      </c>
      <c r="C772" t="s">
        <v>34</v>
      </c>
      <c r="D772" t="s">
        <v>29</v>
      </c>
      <c r="E772" t="s">
        <v>18</v>
      </c>
      <c r="F772" s="1">
        <v>0.3</v>
      </c>
      <c r="G772" s="1">
        <f t="shared" si="61"/>
        <v>0.1</v>
      </c>
      <c r="H772" s="1">
        <f t="shared" si="65"/>
        <v>0.15</v>
      </c>
      <c r="I772" s="1">
        <f t="shared" si="62"/>
        <v>0</v>
      </c>
      <c r="J772" s="1">
        <f t="shared" si="63"/>
        <v>0</v>
      </c>
      <c r="K772" s="2">
        <f t="shared" si="64"/>
        <v>1.55</v>
      </c>
    </row>
    <row r="773" spans="1:11" x14ac:dyDescent="0.2">
      <c r="A773" t="s">
        <v>2</v>
      </c>
      <c r="B773" t="s">
        <v>35</v>
      </c>
      <c r="C773" t="s">
        <v>34</v>
      </c>
      <c r="D773" t="s">
        <v>29</v>
      </c>
      <c r="E773" t="s">
        <v>18</v>
      </c>
      <c r="F773" s="1">
        <f>F772+12.5%</f>
        <v>0.42499999999999999</v>
      </c>
      <c r="G773" s="1">
        <f t="shared" si="61"/>
        <v>0.1</v>
      </c>
      <c r="H773" s="1">
        <f t="shared" si="65"/>
        <v>0.15</v>
      </c>
      <c r="I773" s="1">
        <f t="shared" si="62"/>
        <v>0</v>
      </c>
      <c r="J773" s="1">
        <f t="shared" si="63"/>
        <v>0</v>
      </c>
      <c r="K773" s="2">
        <f t="shared" si="64"/>
        <v>1.675</v>
      </c>
    </row>
    <row r="774" spans="1:11" x14ac:dyDescent="0.2">
      <c r="A774" t="s">
        <v>3</v>
      </c>
      <c r="B774" t="s">
        <v>35</v>
      </c>
      <c r="C774" t="s">
        <v>34</v>
      </c>
      <c r="D774" t="s">
        <v>29</v>
      </c>
      <c r="E774" t="s">
        <v>18</v>
      </c>
      <c r="F774" s="1">
        <f>F773+11.1%</f>
        <v>0.53600000000000003</v>
      </c>
      <c r="G774" s="1">
        <f t="shared" si="61"/>
        <v>0.1</v>
      </c>
      <c r="H774" s="1">
        <f t="shared" si="65"/>
        <v>0.15</v>
      </c>
      <c r="I774" s="1">
        <f t="shared" si="62"/>
        <v>0</v>
      </c>
      <c r="J774" s="1">
        <f t="shared" si="63"/>
        <v>0</v>
      </c>
      <c r="K774" s="2">
        <f t="shared" si="64"/>
        <v>1.786</v>
      </c>
    </row>
    <row r="775" spans="1:11" x14ac:dyDescent="0.2">
      <c r="A775" t="s">
        <v>4</v>
      </c>
      <c r="B775" t="s">
        <v>35</v>
      </c>
      <c r="C775" t="s">
        <v>34</v>
      </c>
      <c r="D775" t="s">
        <v>29</v>
      </c>
      <c r="E775" t="s">
        <v>18</v>
      </c>
      <c r="F775" s="1">
        <f>F774+10%</f>
        <v>0.63600000000000001</v>
      </c>
      <c r="G775" s="1">
        <f t="shared" si="61"/>
        <v>0.1</v>
      </c>
      <c r="H775" s="1">
        <f t="shared" si="65"/>
        <v>0.15</v>
      </c>
      <c r="I775" s="1">
        <f t="shared" si="62"/>
        <v>0</v>
      </c>
      <c r="J775" s="1">
        <f t="shared" si="63"/>
        <v>0</v>
      </c>
      <c r="K775" s="2">
        <f t="shared" si="64"/>
        <v>1.8860000000000001</v>
      </c>
    </row>
    <row r="776" spans="1:11" x14ac:dyDescent="0.2">
      <c r="A776" t="s">
        <v>5</v>
      </c>
      <c r="B776" t="s">
        <v>35</v>
      </c>
      <c r="C776" t="s">
        <v>34</v>
      </c>
      <c r="D776" t="s">
        <v>29</v>
      </c>
      <c r="E776" t="s">
        <v>18</v>
      </c>
      <c r="F776" s="1">
        <f>F775+9.1%</f>
        <v>0.72699999999999998</v>
      </c>
      <c r="G776" s="1">
        <f t="shared" si="61"/>
        <v>0.1</v>
      </c>
      <c r="H776" s="1">
        <f t="shared" si="65"/>
        <v>0.15</v>
      </c>
      <c r="I776" s="1">
        <f t="shared" si="62"/>
        <v>0</v>
      </c>
      <c r="J776" s="1">
        <f t="shared" si="63"/>
        <v>0</v>
      </c>
      <c r="K776" s="2">
        <f t="shared" si="64"/>
        <v>1.9769999999999999</v>
      </c>
    </row>
    <row r="777" spans="1:11" x14ac:dyDescent="0.2">
      <c r="A777" t="s">
        <v>6</v>
      </c>
      <c r="B777" t="s">
        <v>35</v>
      </c>
      <c r="C777" t="s">
        <v>34</v>
      </c>
      <c r="D777" t="s">
        <v>29</v>
      </c>
      <c r="E777" t="s">
        <v>18</v>
      </c>
      <c r="F777" s="1">
        <f>F776+8.3%</f>
        <v>0.80999999999999994</v>
      </c>
      <c r="G777" s="1">
        <f t="shared" si="61"/>
        <v>0.1</v>
      </c>
      <c r="H777" s="1">
        <f t="shared" si="65"/>
        <v>0.15</v>
      </c>
      <c r="I777" s="1">
        <f t="shared" si="62"/>
        <v>0</v>
      </c>
      <c r="J777" s="1">
        <f t="shared" si="63"/>
        <v>0</v>
      </c>
      <c r="K777" s="2">
        <f t="shared" si="64"/>
        <v>2.0599999999999996</v>
      </c>
    </row>
    <row r="778" spans="1:11" x14ac:dyDescent="0.2">
      <c r="A778" t="s">
        <v>11</v>
      </c>
      <c r="B778" t="s">
        <v>35</v>
      </c>
      <c r="C778" t="s">
        <v>34</v>
      </c>
      <c r="D778" t="s">
        <v>29</v>
      </c>
      <c r="E778" t="s">
        <v>18</v>
      </c>
      <c r="F778" s="1">
        <f>F777+7.7%</f>
        <v>0.8869999999999999</v>
      </c>
      <c r="G778" s="1">
        <f t="shared" si="61"/>
        <v>0.1</v>
      </c>
      <c r="H778" s="1">
        <f t="shared" si="65"/>
        <v>0.15</v>
      </c>
      <c r="I778" s="1">
        <f t="shared" si="62"/>
        <v>0</v>
      </c>
      <c r="J778" s="1">
        <f t="shared" si="63"/>
        <v>0</v>
      </c>
      <c r="K778" s="2">
        <f t="shared" si="64"/>
        <v>2.1369999999999996</v>
      </c>
    </row>
    <row r="779" spans="1:11" x14ac:dyDescent="0.2">
      <c r="A779" t="s">
        <v>7</v>
      </c>
      <c r="B779" t="s">
        <v>35</v>
      </c>
      <c r="C779" t="s">
        <v>34</v>
      </c>
      <c r="D779" t="s">
        <v>29</v>
      </c>
      <c r="E779" t="s">
        <v>18</v>
      </c>
      <c r="F779" s="1">
        <f>F778+14.3%</f>
        <v>1.0299999999999998</v>
      </c>
      <c r="G779" s="1">
        <f t="shared" si="61"/>
        <v>0.1</v>
      </c>
      <c r="H779" s="1">
        <f t="shared" si="65"/>
        <v>0.15</v>
      </c>
      <c r="I779" s="1">
        <f t="shared" si="62"/>
        <v>0</v>
      </c>
      <c r="J779" s="1">
        <f t="shared" si="63"/>
        <v>0</v>
      </c>
      <c r="K779" s="2">
        <f t="shared" si="64"/>
        <v>2.2799999999999998</v>
      </c>
    </row>
    <row r="780" spans="1:11" x14ac:dyDescent="0.2">
      <c r="A780" t="s">
        <v>8</v>
      </c>
      <c r="B780" t="s">
        <v>35</v>
      </c>
      <c r="C780" t="s">
        <v>34</v>
      </c>
      <c r="D780" t="s">
        <v>29</v>
      </c>
      <c r="E780" t="s">
        <v>18</v>
      </c>
      <c r="F780" s="1">
        <f>F779+12.5%</f>
        <v>1.1549999999999998</v>
      </c>
      <c r="G780" s="1">
        <f t="shared" si="61"/>
        <v>0.1</v>
      </c>
      <c r="H780" s="1">
        <f t="shared" si="65"/>
        <v>0.15</v>
      </c>
      <c r="I780" s="1">
        <f t="shared" si="62"/>
        <v>0</v>
      </c>
      <c r="J780" s="1">
        <f t="shared" si="63"/>
        <v>0</v>
      </c>
      <c r="K780" s="2">
        <f t="shared" si="64"/>
        <v>2.4049999999999998</v>
      </c>
    </row>
    <row r="781" spans="1:11" x14ac:dyDescent="0.2">
      <c r="A781" t="s">
        <v>9</v>
      </c>
      <c r="B781" t="s">
        <v>35</v>
      </c>
      <c r="C781" t="s">
        <v>34</v>
      </c>
      <c r="D781" t="s">
        <v>29</v>
      </c>
      <c r="E781" t="s">
        <v>18</v>
      </c>
      <c r="F781" s="1">
        <f>F780+11.1%</f>
        <v>1.2659999999999998</v>
      </c>
      <c r="G781" s="1">
        <f t="shared" si="61"/>
        <v>0.1</v>
      </c>
      <c r="H781" s="1">
        <f t="shared" si="65"/>
        <v>0.15</v>
      </c>
      <c r="I781" s="1">
        <f t="shared" si="62"/>
        <v>0</v>
      </c>
      <c r="J781" s="1">
        <f t="shared" si="63"/>
        <v>0</v>
      </c>
      <c r="K781" s="2">
        <f t="shared" si="64"/>
        <v>2.516</v>
      </c>
    </row>
    <row r="782" spans="1:11" x14ac:dyDescent="0.2">
      <c r="A782" t="s">
        <v>1</v>
      </c>
      <c r="B782" t="s">
        <v>35</v>
      </c>
      <c r="C782" t="s">
        <v>34</v>
      </c>
      <c r="D782" t="s">
        <v>30</v>
      </c>
      <c r="E782" t="s">
        <v>18</v>
      </c>
      <c r="F782" s="1">
        <v>0.3</v>
      </c>
      <c r="G782" s="1">
        <f t="shared" si="61"/>
        <v>0.1</v>
      </c>
      <c r="H782" s="1">
        <f t="shared" si="65"/>
        <v>0.15</v>
      </c>
      <c r="I782" s="1">
        <f t="shared" si="62"/>
        <v>0</v>
      </c>
      <c r="J782" s="1">
        <f t="shared" si="63"/>
        <v>0</v>
      </c>
      <c r="K782" s="2">
        <f t="shared" si="64"/>
        <v>1.55</v>
      </c>
    </row>
    <row r="783" spans="1:11" x14ac:dyDescent="0.2">
      <c r="A783" t="s">
        <v>2</v>
      </c>
      <c r="B783" t="s">
        <v>35</v>
      </c>
      <c r="C783" t="s">
        <v>34</v>
      </c>
      <c r="D783" t="s">
        <v>30</v>
      </c>
      <c r="E783" t="s">
        <v>18</v>
      </c>
      <c r="F783" s="1">
        <f>F782+12.5%</f>
        <v>0.42499999999999999</v>
      </c>
      <c r="G783" s="1">
        <f t="shared" si="61"/>
        <v>0.1</v>
      </c>
      <c r="H783" s="1">
        <f t="shared" si="65"/>
        <v>0.15</v>
      </c>
      <c r="I783" s="1">
        <f t="shared" si="62"/>
        <v>0</v>
      </c>
      <c r="J783" s="1">
        <f t="shared" si="63"/>
        <v>0</v>
      </c>
      <c r="K783" s="2">
        <f t="shared" si="64"/>
        <v>1.675</v>
      </c>
    </row>
    <row r="784" spans="1:11" x14ac:dyDescent="0.2">
      <c r="A784" t="s">
        <v>3</v>
      </c>
      <c r="B784" t="s">
        <v>35</v>
      </c>
      <c r="C784" t="s">
        <v>34</v>
      </c>
      <c r="D784" t="s">
        <v>30</v>
      </c>
      <c r="E784" t="s">
        <v>18</v>
      </c>
      <c r="F784" s="1">
        <f>F783+11.1%</f>
        <v>0.53600000000000003</v>
      </c>
      <c r="G784" s="1">
        <f t="shared" si="61"/>
        <v>0.1</v>
      </c>
      <c r="H784" s="1">
        <f t="shared" si="65"/>
        <v>0.15</v>
      </c>
      <c r="I784" s="1">
        <f t="shared" si="62"/>
        <v>0</v>
      </c>
      <c r="J784" s="1">
        <f t="shared" si="63"/>
        <v>0</v>
      </c>
      <c r="K784" s="2">
        <f t="shared" si="64"/>
        <v>1.786</v>
      </c>
    </row>
    <row r="785" spans="1:11" x14ac:dyDescent="0.2">
      <c r="A785" t="s">
        <v>4</v>
      </c>
      <c r="B785" t="s">
        <v>35</v>
      </c>
      <c r="C785" t="s">
        <v>34</v>
      </c>
      <c r="D785" t="s">
        <v>30</v>
      </c>
      <c r="E785" t="s">
        <v>18</v>
      </c>
      <c r="F785" s="1">
        <f>F784+10%</f>
        <v>0.63600000000000001</v>
      </c>
      <c r="G785" s="1">
        <f t="shared" si="61"/>
        <v>0.1</v>
      </c>
      <c r="H785" s="1">
        <f t="shared" si="65"/>
        <v>0.15</v>
      </c>
      <c r="I785" s="1">
        <f t="shared" si="62"/>
        <v>0</v>
      </c>
      <c r="J785" s="1">
        <f t="shared" si="63"/>
        <v>0</v>
      </c>
      <c r="K785" s="2">
        <f t="shared" si="64"/>
        <v>1.8860000000000001</v>
      </c>
    </row>
    <row r="786" spans="1:11" x14ac:dyDescent="0.2">
      <c r="A786" t="s">
        <v>5</v>
      </c>
      <c r="B786" t="s">
        <v>35</v>
      </c>
      <c r="C786" t="s">
        <v>34</v>
      </c>
      <c r="D786" t="s">
        <v>30</v>
      </c>
      <c r="E786" t="s">
        <v>18</v>
      </c>
      <c r="F786" s="1">
        <f>F785+9.1%</f>
        <v>0.72699999999999998</v>
      </c>
      <c r="G786" s="1">
        <f t="shared" si="61"/>
        <v>0.1</v>
      </c>
      <c r="H786" s="1">
        <f t="shared" si="65"/>
        <v>0.15</v>
      </c>
      <c r="I786" s="1">
        <f t="shared" si="62"/>
        <v>0</v>
      </c>
      <c r="J786" s="1">
        <f t="shared" si="63"/>
        <v>0</v>
      </c>
      <c r="K786" s="2">
        <f t="shared" si="64"/>
        <v>1.9769999999999999</v>
      </c>
    </row>
    <row r="787" spans="1:11" x14ac:dyDescent="0.2">
      <c r="A787" t="s">
        <v>6</v>
      </c>
      <c r="B787" t="s">
        <v>35</v>
      </c>
      <c r="C787" t="s">
        <v>34</v>
      </c>
      <c r="D787" t="s">
        <v>30</v>
      </c>
      <c r="E787" t="s">
        <v>18</v>
      </c>
      <c r="F787" s="1">
        <f>F786+8.3%</f>
        <v>0.80999999999999994</v>
      </c>
      <c r="G787" s="1">
        <f t="shared" ref="G787:G850" si="66">IF(C787="Automatic",10%,0%)</f>
        <v>0.1</v>
      </c>
      <c r="H787" s="1">
        <f t="shared" si="65"/>
        <v>0.15</v>
      </c>
      <c r="I787" s="1">
        <f t="shared" ref="I787:I850" si="67">IF(E787="2000-2007",0%,IF(E787="2008-2015",5%,10%))</f>
        <v>0</v>
      </c>
      <c r="J787" s="1">
        <f t="shared" ref="J787:J850" si="68">IF(B787="low",10%,0%)</f>
        <v>0</v>
      </c>
      <c r="K787" s="2">
        <f t="shared" ref="K787:K850" si="69">F787+G787+H787+I787+J787+1</f>
        <v>2.0599999999999996</v>
      </c>
    </row>
    <row r="788" spans="1:11" x14ac:dyDescent="0.2">
      <c r="A788" t="s">
        <v>11</v>
      </c>
      <c r="B788" t="s">
        <v>35</v>
      </c>
      <c r="C788" t="s">
        <v>34</v>
      </c>
      <c r="D788" t="s">
        <v>30</v>
      </c>
      <c r="E788" t="s">
        <v>18</v>
      </c>
      <c r="F788" s="1">
        <f>F787+7.7%</f>
        <v>0.8869999999999999</v>
      </c>
      <c r="G788" s="1">
        <f t="shared" si="66"/>
        <v>0.1</v>
      </c>
      <c r="H788" s="1">
        <f t="shared" si="65"/>
        <v>0.15</v>
      </c>
      <c r="I788" s="1">
        <f t="shared" si="67"/>
        <v>0</v>
      </c>
      <c r="J788" s="1">
        <f t="shared" si="68"/>
        <v>0</v>
      </c>
      <c r="K788" s="2">
        <f t="shared" si="69"/>
        <v>2.1369999999999996</v>
      </c>
    </row>
    <row r="789" spans="1:11" x14ac:dyDescent="0.2">
      <c r="A789" t="s">
        <v>7</v>
      </c>
      <c r="B789" t="s">
        <v>35</v>
      </c>
      <c r="C789" t="s">
        <v>34</v>
      </c>
      <c r="D789" t="s">
        <v>30</v>
      </c>
      <c r="E789" t="s">
        <v>18</v>
      </c>
      <c r="F789" s="1">
        <f>F788+14.3%</f>
        <v>1.0299999999999998</v>
      </c>
      <c r="G789" s="1">
        <f t="shared" si="66"/>
        <v>0.1</v>
      </c>
      <c r="H789" s="1">
        <f t="shared" si="65"/>
        <v>0.15</v>
      </c>
      <c r="I789" s="1">
        <f t="shared" si="67"/>
        <v>0</v>
      </c>
      <c r="J789" s="1">
        <f t="shared" si="68"/>
        <v>0</v>
      </c>
      <c r="K789" s="2">
        <f t="shared" si="69"/>
        <v>2.2799999999999998</v>
      </c>
    </row>
    <row r="790" spans="1:11" x14ac:dyDescent="0.2">
      <c r="A790" t="s">
        <v>8</v>
      </c>
      <c r="B790" t="s">
        <v>35</v>
      </c>
      <c r="C790" t="s">
        <v>34</v>
      </c>
      <c r="D790" t="s">
        <v>30</v>
      </c>
      <c r="E790" t="s">
        <v>18</v>
      </c>
      <c r="F790" s="1">
        <f>F789+12.5%</f>
        <v>1.1549999999999998</v>
      </c>
      <c r="G790" s="1">
        <f t="shared" si="66"/>
        <v>0.1</v>
      </c>
      <c r="H790" s="1">
        <f t="shared" si="65"/>
        <v>0.15</v>
      </c>
      <c r="I790" s="1">
        <f t="shared" si="67"/>
        <v>0</v>
      </c>
      <c r="J790" s="1">
        <f t="shared" si="68"/>
        <v>0</v>
      </c>
      <c r="K790" s="2">
        <f t="shared" si="69"/>
        <v>2.4049999999999998</v>
      </c>
    </row>
    <row r="791" spans="1:11" x14ac:dyDescent="0.2">
      <c r="A791" t="s">
        <v>9</v>
      </c>
      <c r="B791" t="s">
        <v>35</v>
      </c>
      <c r="C791" t="s">
        <v>34</v>
      </c>
      <c r="D791" t="s">
        <v>30</v>
      </c>
      <c r="E791" t="s">
        <v>18</v>
      </c>
      <c r="F791" s="1">
        <f>F790+11.1%</f>
        <v>1.2659999999999998</v>
      </c>
      <c r="G791" s="1">
        <f t="shared" si="66"/>
        <v>0.1</v>
      </c>
      <c r="H791" s="1">
        <f t="shared" si="65"/>
        <v>0.15</v>
      </c>
      <c r="I791" s="1">
        <f t="shared" si="67"/>
        <v>0</v>
      </c>
      <c r="J791" s="1">
        <f t="shared" si="68"/>
        <v>0</v>
      </c>
      <c r="K791" s="2">
        <f t="shared" si="69"/>
        <v>2.516</v>
      </c>
    </row>
    <row r="792" spans="1:11" x14ac:dyDescent="0.2">
      <c r="A792" t="s">
        <v>1</v>
      </c>
      <c r="B792" t="s">
        <v>35</v>
      </c>
      <c r="C792" t="s">
        <v>34</v>
      </c>
      <c r="D792" t="s">
        <v>31</v>
      </c>
      <c r="E792" t="s">
        <v>18</v>
      </c>
      <c r="F792" s="1">
        <v>0.3</v>
      </c>
      <c r="G792" s="1">
        <f t="shared" si="66"/>
        <v>0.1</v>
      </c>
      <c r="H792" s="1">
        <f t="shared" si="65"/>
        <v>0.15</v>
      </c>
      <c r="I792" s="1">
        <f t="shared" si="67"/>
        <v>0</v>
      </c>
      <c r="J792" s="1">
        <f t="shared" si="68"/>
        <v>0</v>
      </c>
      <c r="K792" s="2">
        <f t="shared" si="69"/>
        <v>1.55</v>
      </c>
    </row>
    <row r="793" spans="1:11" x14ac:dyDescent="0.2">
      <c r="A793" t="s">
        <v>2</v>
      </c>
      <c r="B793" t="s">
        <v>35</v>
      </c>
      <c r="C793" t="s">
        <v>34</v>
      </c>
      <c r="D793" t="s">
        <v>31</v>
      </c>
      <c r="E793" t="s">
        <v>18</v>
      </c>
      <c r="F793" s="1">
        <f>F792+12.5%</f>
        <v>0.42499999999999999</v>
      </c>
      <c r="G793" s="1">
        <f t="shared" si="66"/>
        <v>0.1</v>
      </c>
      <c r="H793" s="1">
        <f t="shared" si="65"/>
        <v>0.15</v>
      </c>
      <c r="I793" s="1">
        <f t="shared" si="67"/>
        <v>0</v>
      </c>
      <c r="J793" s="1">
        <f t="shared" si="68"/>
        <v>0</v>
      </c>
      <c r="K793" s="2">
        <f t="shared" si="69"/>
        <v>1.675</v>
      </c>
    </row>
    <row r="794" spans="1:11" x14ac:dyDescent="0.2">
      <c r="A794" t="s">
        <v>3</v>
      </c>
      <c r="B794" t="s">
        <v>35</v>
      </c>
      <c r="C794" t="s">
        <v>34</v>
      </c>
      <c r="D794" t="s">
        <v>31</v>
      </c>
      <c r="E794" t="s">
        <v>18</v>
      </c>
      <c r="F794" s="1">
        <f>F793+11.1%</f>
        <v>0.53600000000000003</v>
      </c>
      <c r="G794" s="1">
        <f t="shared" si="66"/>
        <v>0.1</v>
      </c>
      <c r="H794" s="1">
        <f t="shared" si="65"/>
        <v>0.15</v>
      </c>
      <c r="I794" s="1">
        <f t="shared" si="67"/>
        <v>0</v>
      </c>
      <c r="J794" s="1">
        <f t="shared" si="68"/>
        <v>0</v>
      </c>
      <c r="K794" s="2">
        <f t="shared" si="69"/>
        <v>1.786</v>
      </c>
    </row>
    <row r="795" spans="1:11" x14ac:dyDescent="0.2">
      <c r="A795" t="s">
        <v>4</v>
      </c>
      <c r="B795" t="s">
        <v>35</v>
      </c>
      <c r="C795" t="s">
        <v>34</v>
      </c>
      <c r="D795" t="s">
        <v>31</v>
      </c>
      <c r="E795" t="s">
        <v>18</v>
      </c>
      <c r="F795" s="1">
        <f>F794+10%</f>
        <v>0.63600000000000001</v>
      </c>
      <c r="G795" s="1">
        <f t="shared" si="66"/>
        <v>0.1</v>
      </c>
      <c r="H795" s="1">
        <f t="shared" si="65"/>
        <v>0.15</v>
      </c>
      <c r="I795" s="1">
        <f t="shared" si="67"/>
        <v>0</v>
      </c>
      <c r="J795" s="1">
        <f t="shared" si="68"/>
        <v>0</v>
      </c>
      <c r="K795" s="2">
        <f t="shared" si="69"/>
        <v>1.8860000000000001</v>
      </c>
    </row>
    <row r="796" spans="1:11" x14ac:dyDescent="0.2">
      <c r="A796" t="s">
        <v>5</v>
      </c>
      <c r="B796" t="s">
        <v>35</v>
      </c>
      <c r="C796" t="s">
        <v>34</v>
      </c>
      <c r="D796" t="s">
        <v>31</v>
      </c>
      <c r="E796" t="s">
        <v>18</v>
      </c>
      <c r="F796" s="1">
        <f>F795+9.1%</f>
        <v>0.72699999999999998</v>
      </c>
      <c r="G796" s="1">
        <f t="shared" si="66"/>
        <v>0.1</v>
      </c>
      <c r="H796" s="1">
        <f t="shared" si="65"/>
        <v>0.15</v>
      </c>
      <c r="I796" s="1">
        <f t="shared" si="67"/>
        <v>0</v>
      </c>
      <c r="J796" s="1">
        <f t="shared" si="68"/>
        <v>0</v>
      </c>
      <c r="K796" s="2">
        <f t="shared" si="69"/>
        <v>1.9769999999999999</v>
      </c>
    </row>
    <row r="797" spans="1:11" x14ac:dyDescent="0.2">
      <c r="A797" t="s">
        <v>6</v>
      </c>
      <c r="B797" t="s">
        <v>35</v>
      </c>
      <c r="C797" t="s">
        <v>34</v>
      </c>
      <c r="D797" t="s">
        <v>31</v>
      </c>
      <c r="E797" t="s">
        <v>18</v>
      </c>
      <c r="F797" s="1">
        <f>F796+8.3%</f>
        <v>0.80999999999999994</v>
      </c>
      <c r="G797" s="1">
        <f t="shared" si="66"/>
        <v>0.1</v>
      </c>
      <c r="H797" s="1">
        <f t="shared" si="65"/>
        <v>0.15</v>
      </c>
      <c r="I797" s="1">
        <f t="shared" si="67"/>
        <v>0</v>
      </c>
      <c r="J797" s="1">
        <f t="shared" si="68"/>
        <v>0</v>
      </c>
      <c r="K797" s="2">
        <f t="shared" si="69"/>
        <v>2.0599999999999996</v>
      </c>
    </row>
    <row r="798" spans="1:11" x14ac:dyDescent="0.2">
      <c r="A798" t="s">
        <v>11</v>
      </c>
      <c r="B798" t="s">
        <v>35</v>
      </c>
      <c r="C798" t="s">
        <v>34</v>
      </c>
      <c r="D798" t="s">
        <v>31</v>
      </c>
      <c r="E798" t="s">
        <v>18</v>
      </c>
      <c r="F798" s="1">
        <f>F797+7.7%</f>
        <v>0.8869999999999999</v>
      </c>
      <c r="G798" s="1">
        <f t="shared" si="66"/>
        <v>0.1</v>
      </c>
      <c r="H798" s="1">
        <f t="shared" si="65"/>
        <v>0.15</v>
      </c>
      <c r="I798" s="1">
        <f t="shared" si="67"/>
        <v>0</v>
      </c>
      <c r="J798" s="1">
        <f t="shared" si="68"/>
        <v>0</v>
      </c>
      <c r="K798" s="2">
        <f t="shared" si="69"/>
        <v>2.1369999999999996</v>
      </c>
    </row>
    <row r="799" spans="1:11" x14ac:dyDescent="0.2">
      <c r="A799" t="s">
        <v>7</v>
      </c>
      <c r="B799" t="s">
        <v>35</v>
      </c>
      <c r="C799" t="s">
        <v>34</v>
      </c>
      <c r="D799" t="s">
        <v>31</v>
      </c>
      <c r="E799" t="s">
        <v>18</v>
      </c>
      <c r="F799" s="1">
        <f>F798+14.3%</f>
        <v>1.0299999999999998</v>
      </c>
      <c r="G799" s="1">
        <f t="shared" si="66"/>
        <v>0.1</v>
      </c>
      <c r="H799" s="1">
        <f t="shared" si="65"/>
        <v>0.15</v>
      </c>
      <c r="I799" s="1">
        <f t="shared" si="67"/>
        <v>0</v>
      </c>
      <c r="J799" s="1">
        <f t="shared" si="68"/>
        <v>0</v>
      </c>
      <c r="K799" s="2">
        <f t="shared" si="69"/>
        <v>2.2799999999999998</v>
      </c>
    </row>
    <row r="800" spans="1:11" x14ac:dyDescent="0.2">
      <c r="A800" t="s">
        <v>8</v>
      </c>
      <c r="B800" t="s">
        <v>35</v>
      </c>
      <c r="C800" t="s">
        <v>34</v>
      </c>
      <c r="D800" t="s">
        <v>31</v>
      </c>
      <c r="E800" t="s">
        <v>18</v>
      </c>
      <c r="F800" s="1">
        <f>F799+12.5%</f>
        <v>1.1549999999999998</v>
      </c>
      <c r="G800" s="1">
        <f t="shared" si="66"/>
        <v>0.1</v>
      </c>
      <c r="H800" s="1">
        <f t="shared" si="65"/>
        <v>0.15</v>
      </c>
      <c r="I800" s="1">
        <f t="shared" si="67"/>
        <v>0</v>
      </c>
      <c r="J800" s="1">
        <f t="shared" si="68"/>
        <v>0</v>
      </c>
      <c r="K800" s="2">
        <f t="shared" si="69"/>
        <v>2.4049999999999998</v>
      </c>
    </row>
    <row r="801" spans="1:11" x14ac:dyDescent="0.2">
      <c r="A801" s="3" t="s">
        <v>9</v>
      </c>
      <c r="B801" t="s">
        <v>35</v>
      </c>
      <c r="C801" t="s">
        <v>34</v>
      </c>
      <c r="D801" t="s">
        <v>31</v>
      </c>
      <c r="E801" t="s">
        <v>18</v>
      </c>
      <c r="F801" s="1">
        <f>F800+11.1%</f>
        <v>1.2659999999999998</v>
      </c>
      <c r="G801" s="1">
        <f t="shared" si="66"/>
        <v>0.1</v>
      </c>
      <c r="H801" s="1">
        <f t="shared" si="65"/>
        <v>0.15</v>
      </c>
      <c r="I801" s="1">
        <f t="shared" si="67"/>
        <v>0</v>
      </c>
      <c r="J801" s="1">
        <f t="shared" si="68"/>
        <v>0</v>
      </c>
      <c r="K801" s="2">
        <f t="shared" si="69"/>
        <v>2.516</v>
      </c>
    </row>
    <row r="802" spans="1:11" x14ac:dyDescent="0.2">
      <c r="A802" t="s">
        <v>1</v>
      </c>
      <c r="B802" t="s">
        <v>35</v>
      </c>
      <c r="C802" t="s">
        <v>34</v>
      </c>
      <c r="D802" t="s">
        <v>20</v>
      </c>
      <c r="E802" t="s">
        <v>32</v>
      </c>
      <c r="F802" s="1">
        <v>0.3</v>
      </c>
      <c r="G802" s="1">
        <f t="shared" si="66"/>
        <v>0.1</v>
      </c>
      <c r="H802" s="1">
        <f t="shared" si="65"/>
        <v>0</v>
      </c>
      <c r="I802" s="1">
        <f t="shared" si="67"/>
        <v>0.05</v>
      </c>
      <c r="J802" s="1">
        <f t="shared" si="68"/>
        <v>0</v>
      </c>
      <c r="K802" s="2">
        <f t="shared" si="69"/>
        <v>1.45</v>
      </c>
    </row>
    <row r="803" spans="1:11" x14ac:dyDescent="0.2">
      <c r="A803" t="s">
        <v>2</v>
      </c>
      <c r="B803" t="s">
        <v>35</v>
      </c>
      <c r="C803" t="s">
        <v>34</v>
      </c>
      <c r="D803" t="s">
        <v>20</v>
      </c>
      <c r="E803" t="s">
        <v>32</v>
      </c>
      <c r="F803" s="1">
        <f>F802+12.5%</f>
        <v>0.42499999999999999</v>
      </c>
      <c r="G803" s="1">
        <f t="shared" si="66"/>
        <v>0.1</v>
      </c>
      <c r="H803" s="1">
        <f t="shared" si="65"/>
        <v>0</v>
      </c>
      <c r="I803" s="1">
        <f t="shared" si="67"/>
        <v>0.05</v>
      </c>
      <c r="J803" s="1">
        <f t="shared" si="68"/>
        <v>0</v>
      </c>
      <c r="K803" s="2">
        <f t="shared" si="69"/>
        <v>1.5750000000000002</v>
      </c>
    </row>
    <row r="804" spans="1:11" x14ac:dyDescent="0.2">
      <c r="A804" t="s">
        <v>3</v>
      </c>
      <c r="B804" t="s">
        <v>35</v>
      </c>
      <c r="C804" t="s">
        <v>34</v>
      </c>
      <c r="D804" t="s">
        <v>20</v>
      </c>
      <c r="E804" t="s">
        <v>32</v>
      </c>
      <c r="F804" s="1">
        <f>F803+11.1%</f>
        <v>0.53600000000000003</v>
      </c>
      <c r="G804" s="1">
        <f t="shared" si="66"/>
        <v>0.1</v>
      </c>
      <c r="H804" s="1">
        <f t="shared" si="65"/>
        <v>0</v>
      </c>
      <c r="I804" s="1">
        <f t="shared" si="67"/>
        <v>0.05</v>
      </c>
      <c r="J804" s="1">
        <f t="shared" si="68"/>
        <v>0</v>
      </c>
      <c r="K804" s="2">
        <f t="shared" si="69"/>
        <v>1.6859999999999999</v>
      </c>
    </row>
    <row r="805" spans="1:11" x14ac:dyDescent="0.2">
      <c r="A805" t="s">
        <v>4</v>
      </c>
      <c r="B805" t="s">
        <v>35</v>
      </c>
      <c r="C805" t="s">
        <v>34</v>
      </c>
      <c r="D805" t="s">
        <v>20</v>
      </c>
      <c r="E805" t="s">
        <v>32</v>
      </c>
      <c r="F805" s="1">
        <f>F804+10%</f>
        <v>0.63600000000000001</v>
      </c>
      <c r="G805" s="1">
        <f t="shared" si="66"/>
        <v>0.1</v>
      </c>
      <c r="H805" s="1">
        <f t="shared" si="65"/>
        <v>0</v>
      </c>
      <c r="I805" s="1">
        <f t="shared" si="67"/>
        <v>0.05</v>
      </c>
      <c r="J805" s="1">
        <f t="shared" si="68"/>
        <v>0</v>
      </c>
      <c r="K805" s="2">
        <f t="shared" si="69"/>
        <v>1.786</v>
      </c>
    </row>
    <row r="806" spans="1:11" x14ac:dyDescent="0.2">
      <c r="A806" t="s">
        <v>5</v>
      </c>
      <c r="B806" t="s">
        <v>35</v>
      </c>
      <c r="C806" t="s">
        <v>34</v>
      </c>
      <c r="D806" t="s">
        <v>20</v>
      </c>
      <c r="E806" t="s">
        <v>32</v>
      </c>
      <c r="F806" s="1">
        <f>F805+9.1%</f>
        <v>0.72699999999999998</v>
      </c>
      <c r="G806" s="1">
        <f t="shared" si="66"/>
        <v>0.1</v>
      </c>
      <c r="H806" s="1">
        <f t="shared" si="65"/>
        <v>0</v>
      </c>
      <c r="I806" s="1">
        <f t="shared" si="67"/>
        <v>0.05</v>
      </c>
      <c r="J806" s="1">
        <f t="shared" si="68"/>
        <v>0</v>
      </c>
      <c r="K806" s="2">
        <f t="shared" si="69"/>
        <v>1.877</v>
      </c>
    </row>
    <row r="807" spans="1:11" x14ac:dyDescent="0.2">
      <c r="A807" t="s">
        <v>6</v>
      </c>
      <c r="B807" t="s">
        <v>35</v>
      </c>
      <c r="C807" t="s">
        <v>34</v>
      </c>
      <c r="D807" t="s">
        <v>20</v>
      </c>
      <c r="E807" t="s">
        <v>32</v>
      </c>
      <c r="F807" s="1">
        <f>F806+8.3%</f>
        <v>0.80999999999999994</v>
      </c>
      <c r="G807" s="1">
        <f t="shared" si="66"/>
        <v>0.1</v>
      </c>
      <c r="H807" s="1">
        <f t="shared" si="65"/>
        <v>0</v>
      </c>
      <c r="I807" s="1">
        <f t="shared" si="67"/>
        <v>0.05</v>
      </c>
      <c r="J807" s="1">
        <f t="shared" si="68"/>
        <v>0</v>
      </c>
      <c r="K807" s="2">
        <f t="shared" si="69"/>
        <v>1.96</v>
      </c>
    </row>
    <row r="808" spans="1:11" x14ac:dyDescent="0.2">
      <c r="A808" t="s">
        <v>11</v>
      </c>
      <c r="B808" t="s">
        <v>35</v>
      </c>
      <c r="C808" t="s">
        <v>34</v>
      </c>
      <c r="D808" t="s">
        <v>20</v>
      </c>
      <c r="E808" t="s">
        <v>32</v>
      </c>
      <c r="F808" s="1">
        <f>F807+7.7%</f>
        <v>0.8869999999999999</v>
      </c>
      <c r="G808" s="1">
        <f t="shared" si="66"/>
        <v>0.1</v>
      </c>
      <c r="H808" s="1">
        <f t="shared" si="65"/>
        <v>0</v>
      </c>
      <c r="I808" s="1">
        <f t="shared" si="67"/>
        <v>0.05</v>
      </c>
      <c r="J808" s="1">
        <f t="shared" si="68"/>
        <v>0</v>
      </c>
      <c r="K808" s="2">
        <f t="shared" si="69"/>
        <v>2.0369999999999999</v>
      </c>
    </row>
    <row r="809" spans="1:11" x14ac:dyDescent="0.2">
      <c r="A809" t="s">
        <v>7</v>
      </c>
      <c r="B809" t="s">
        <v>35</v>
      </c>
      <c r="C809" t="s">
        <v>34</v>
      </c>
      <c r="D809" t="s">
        <v>20</v>
      </c>
      <c r="E809" t="s">
        <v>32</v>
      </c>
      <c r="F809" s="1">
        <f>F808+14.3%</f>
        <v>1.0299999999999998</v>
      </c>
      <c r="G809" s="1">
        <f t="shared" si="66"/>
        <v>0.1</v>
      </c>
      <c r="H809" s="1">
        <f t="shared" si="65"/>
        <v>0</v>
      </c>
      <c r="I809" s="1">
        <f t="shared" si="67"/>
        <v>0.05</v>
      </c>
      <c r="J809" s="1">
        <f t="shared" si="68"/>
        <v>0</v>
      </c>
      <c r="K809" s="2">
        <f t="shared" si="69"/>
        <v>2.1799999999999997</v>
      </c>
    </row>
    <row r="810" spans="1:11" x14ac:dyDescent="0.2">
      <c r="A810" t="s">
        <v>8</v>
      </c>
      <c r="B810" t="s">
        <v>35</v>
      </c>
      <c r="C810" t="s">
        <v>34</v>
      </c>
      <c r="D810" t="s">
        <v>20</v>
      </c>
      <c r="E810" t="s">
        <v>32</v>
      </c>
      <c r="F810" s="1">
        <f>F809+12.5%</f>
        <v>1.1549999999999998</v>
      </c>
      <c r="G810" s="1">
        <f t="shared" si="66"/>
        <v>0.1</v>
      </c>
      <c r="H810" s="1">
        <f t="shared" si="65"/>
        <v>0</v>
      </c>
      <c r="I810" s="1">
        <f t="shared" si="67"/>
        <v>0.05</v>
      </c>
      <c r="J810" s="1">
        <f t="shared" si="68"/>
        <v>0</v>
      </c>
      <c r="K810" s="2">
        <f t="shared" si="69"/>
        <v>2.3049999999999997</v>
      </c>
    </row>
    <row r="811" spans="1:11" x14ac:dyDescent="0.2">
      <c r="A811" t="s">
        <v>9</v>
      </c>
      <c r="B811" t="s">
        <v>35</v>
      </c>
      <c r="C811" t="s">
        <v>34</v>
      </c>
      <c r="D811" t="s">
        <v>20</v>
      </c>
      <c r="E811" t="s">
        <v>32</v>
      </c>
      <c r="F811" s="1">
        <f>F810+11.1%</f>
        <v>1.2659999999999998</v>
      </c>
      <c r="G811" s="1">
        <f t="shared" si="66"/>
        <v>0.1</v>
      </c>
      <c r="H811" s="1">
        <f t="shared" si="65"/>
        <v>0</v>
      </c>
      <c r="I811" s="1">
        <f t="shared" si="67"/>
        <v>0.05</v>
      </c>
      <c r="J811" s="1">
        <f t="shared" si="68"/>
        <v>0</v>
      </c>
      <c r="K811" s="2">
        <f t="shared" si="69"/>
        <v>2.4159999999999999</v>
      </c>
    </row>
    <row r="812" spans="1:11" x14ac:dyDescent="0.2">
      <c r="A812" t="s">
        <v>1</v>
      </c>
      <c r="B812" t="s">
        <v>35</v>
      </c>
      <c r="C812" t="s">
        <v>34</v>
      </c>
      <c r="D812" t="s">
        <v>25</v>
      </c>
      <c r="E812" t="s">
        <v>32</v>
      </c>
      <c r="F812" s="1">
        <v>0.3</v>
      </c>
      <c r="G812" s="1">
        <f t="shared" si="66"/>
        <v>0.1</v>
      </c>
      <c r="H812" s="1">
        <f t="shared" si="65"/>
        <v>0.05</v>
      </c>
      <c r="I812" s="1">
        <f t="shared" si="67"/>
        <v>0.05</v>
      </c>
      <c r="J812" s="1">
        <f t="shared" si="68"/>
        <v>0</v>
      </c>
      <c r="K812" s="2">
        <f t="shared" si="69"/>
        <v>1.5</v>
      </c>
    </row>
    <row r="813" spans="1:11" x14ac:dyDescent="0.2">
      <c r="A813" t="s">
        <v>2</v>
      </c>
      <c r="B813" t="s">
        <v>35</v>
      </c>
      <c r="C813" t="s">
        <v>34</v>
      </c>
      <c r="D813" t="s">
        <v>25</v>
      </c>
      <c r="E813" t="s">
        <v>32</v>
      </c>
      <c r="F813" s="1">
        <f>F812+12.5%</f>
        <v>0.42499999999999999</v>
      </c>
      <c r="G813" s="1">
        <f t="shared" si="66"/>
        <v>0.1</v>
      </c>
      <c r="H813" s="1">
        <f t="shared" si="65"/>
        <v>0.05</v>
      </c>
      <c r="I813" s="1">
        <f t="shared" si="67"/>
        <v>0.05</v>
      </c>
      <c r="J813" s="1">
        <f t="shared" si="68"/>
        <v>0</v>
      </c>
      <c r="K813" s="2">
        <f t="shared" si="69"/>
        <v>1.625</v>
      </c>
    </row>
    <row r="814" spans="1:11" x14ac:dyDescent="0.2">
      <c r="A814" t="s">
        <v>3</v>
      </c>
      <c r="B814" t="s">
        <v>35</v>
      </c>
      <c r="C814" t="s">
        <v>34</v>
      </c>
      <c r="D814" t="s">
        <v>25</v>
      </c>
      <c r="E814" t="s">
        <v>32</v>
      </c>
      <c r="F814" s="1">
        <f>F813+11.1%</f>
        <v>0.53600000000000003</v>
      </c>
      <c r="G814" s="1">
        <f t="shared" si="66"/>
        <v>0.1</v>
      </c>
      <c r="H814" s="1">
        <f t="shared" si="65"/>
        <v>0.05</v>
      </c>
      <c r="I814" s="1">
        <f t="shared" si="67"/>
        <v>0.05</v>
      </c>
      <c r="J814" s="1">
        <f t="shared" si="68"/>
        <v>0</v>
      </c>
      <c r="K814" s="2">
        <f t="shared" si="69"/>
        <v>1.7360000000000002</v>
      </c>
    </row>
    <row r="815" spans="1:11" x14ac:dyDescent="0.2">
      <c r="A815" t="s">
        <v>4</v>
      </c>
      <c r="B815" t="s">
        <v>35</v>
      </c>
      <c r="C815" t="s">
        <v>34</v>
      </c>
      <c r="D815" t="s">
        <v>25</v>
      </c>
      <c r="E815" t="s">
        <v>32</v>
      </c>
      <c r="F815" s="1">
        <f>F814+10%</f>
        <v>0.63600000000000001</v>
      </c>
      <c r="G815" s="1">
        <f t="shared" si="66"/>
        <v>0.1</v>
      </c>
      <c r="H815" s="1">
        <f t="shared" si="65"/>
        <v>0.05</v>
      </c>
      <c r="I815" s="1">
        <f t="shared" si="67"/>
        <v>0.05</v>
      </c>
      <c r="J815" s="1">
        <f t="shared" si="68"/>
        <v>0</v>
      </c>
      <c r="K815" s="2">
        <f t="shared" si="69"/>
        <v>1.8360000000000001</v>
      </c>
    </row>
    <row r="816" spans="1:11" x14ac:dyDescent="0.2">
      <c r="A816" t="s">
        <v>5</v>
      </c>
      <c r="B816" t="s">
        <v>35</v>
      </c>
      <c r="C816" t="s">
        <v>34</v>
      </c>
      <c r="D816" t="s">
        <v>25</v>
      </c>
      <c r="E816" t="s">
        <v>32</v>
      </c>
      <c r="F816" s="1">
        <f>F815+9.1%</f>
        <v>0.72699999999999998</v>
      </c>
      <c r="G816" s="1">
        <f t="shared" si="66"/>
        <v>0.1</v>
      </c>
      <c r="H816" s="1">
        <f t="shared" si="65"/>
        <v>0.05</v>
      </c>
      <c r="I816" s="1">
        <f t="shared" si="67"/>
        <v>0.05</v>
      </c>
      <c r="J816" s="1">
        <f t="shared" si="68"/>
        <v>0</v>
      </c>
      <c r="K816" s="2">
        <f t="shared" si="69"/>
        <v>1.927</v>
      </c>
    </row>
    <row r="817" spans="1:11" x14ac:dyDescent="0.2">
      <c r="A817" t="s">
        <v>6</v>
      </c>
      <c r="B817" t="s">
        <v>35</v>
      </c>
      <c r="C817" t="s">
        <v>34</v>
      </c>
      <c r="D817" t="s">
        <v>25</v>
      </c>
      <c r="E817" t="s">
        <v>32</v>
      </c>
      <c r="F817" s="1">
        <f>F816+8.3%</f>
        <v>0.80999999999999994</v>
      </c>
      <c r="G817" s="1">
        <f t="shared" si="66"/>
        <v>0.1</v>
      </c>
      <c r="H817" s="1">
        <f t="shared" si="65"/>
        <v>0.05</v>
      </c>
      <c r="I817" s="1">
        <f t="shared" si="67"/>
        <v>0.05</v>
      </c>
      <c r="J817" s="1">
        <f t="shared" si="68"/>
        <v>0</v>
      </c>
      <c r="K817" s="2">
        <f t="shared" si="69"/>
        <v>2.0099999999999998</v>
      </c>
    </row>
    <row r="818" spans="1:11" x14ac:dyDescent="0.2">
      <c r="A818" t="s">
        <v>11</v>
      </c>
      <c r="B818" t="s">
        <v>35</v>
      </c>
      <c r="C818" t="s">
        <v>34</v>
      </c>
      <c r="D818" t="s">
        <v>25</v>
      </c>
      <c r="E818" t="s">
        <v>32</v>
      </c>
      <c r="F818" s="1">
        <f>F817+7.7%</f>
        <v>0.8869999999999999</v>
      </c>
      <c r="G818" s="1">
        <f t="shared" si="66"/>
        <v>0.1</v>
      </c>
      <c r="H818" s="1">
        <f t="shared" si="65"/>
        <v>0.05</v>
      </c>
      <c r="I818" s="1">
        <f t="shared" si="67"/>
        <v>0.05</v>
      </c>
      <c r="J818" s="1">
        <f t="shared" si="68"/>
        <v>0</v>
      </c>
      <c r="K818" s="2">
        <f t="shared" si="69"/>
        <v>2.0869999999999997</v>
      </c>
    </row>
    <row r="819" spans="1:11" x14ac:dyDescent="0.2">
      <c r="A819" t="s">
        <v>7</v>
      </c>
      <c r="B819" t="s">
        <v>35</v>
      </c>
      <c r="C819" t="s">
        <v>34</v>
      </c>
      <c r="D819" t="s">
        <v>25</v>
      </c>
      <c r="E819" t="s">
        <v>32</v>
      </c>
      <c r="F819" s="1">
        <f>F818+14.3%</f>
        <v>1.0299999999999998</v>
      </c>
      <c r="G819" s="1">
        <f t="shared" si="66"/>
        <v>0.1</v>
      </c>
      <c r="H819" s="1">
        <f t="shared" si="65"/>
        <v>0.05</v>
      </c>
      <c r="I819" s="1">
        <f t="shared" si="67"/>
        <v>0.05</v>
      </c>
      <c r="J819" s="1">
        <f t="shared" si="68"/>
        <v>0</v>
      </c>
      <c r="K819" s="2">
        <f t="shared" si="69"/>
        <v>2.23</v>
      </c>
    </row>
    <row r="820" spans="1:11" x14ac:dyDescent="0.2">
      <c r="A820" t="s">
        <v>8</v>
      </c>
      <c r="B820" t="s">
        <v>35</v>
      </c>
      <c r="C820" t="s">
        <v>34</v>
      </c>
      <c r="D820" t="s">
        <v>25</v>
      </c>
      <c r="E820" t="s">
        <v>32</v>
      </c>
      <c r="F820" s="1">
        <f>F819+12.5%</f>
        <v>1.1549999999999998</v>
      </c>
      <c r="G820" s="1">
        <f t="shared" si="66"/>
        <v>0.1</v>
      </c>
      <c r="H820" s="1">
        <f t="shared" si="65"/>
        <v>0.05</v>
      </c>
      <c r="I820" s="1">
        <f t="shared" si="67"/>
        <v>0.05</v>
      </c>
      <c r="J820" s="1">
        <f t="shared" si="68"/>
        <v>0</v>
      </c>
      <c r="K820" s="2">
        <f t="shared" si="69"/>
        <v>2.355</v>
      </c>
    </row>
    <row r="821" spans="1:11" x14ac:dyDescent="0.2">
      <c r="A821" t="s">
        <v>9</v>
      </c>
      <c r="B821" t="s">
        <v>35</v>
      </c>
      <c r="C821" t="s">
        <v>34</v>
      </c>
      <c r="D821" t="s">
        <v>25</v>
      </c>
      <c r="E821" t="s">
        <v>32</v>
      </c>
      <c r="F821" s="1">
        <f>F820+11.1%</f>
        <v>1.2659999999999998</v>
      </c>
      <c r="G821" s="1">
        <f t="shared" si="66"/>
        <v>0.1</v>
      </c>
      <c r="H821" s="1">
        <f t="shared" si="65"/>
        <v>0.05</v>
      </c>
      <c r="I821" s="1">
        <f t="shared" si="67"/>
        <v>0.05</v>
      </c>
      <c r="J821" s="1">
        <f t="shared" si="68"/>
        <v>0</v>
      </c>
      <c r="K821" s="2">
        <f t="shared" si="69"/>
        <v>2.4660000000000002</v>
      </c>
    </row>
    <row r="822" spans="1:11" x14ac:dyDescent="0.2">
      <c r="A822" t="s">
        <v>1</v>
      </c>
      <c r="B822" t="s">
        <v>35</v>
      </c>
      <c r="C822" t="s">
        <v>34</v>
      </c>
      <c r="D822" t="s">
        <v>26</v>
      </c>
      <c r="E822" t="s">
        <v>32</v>
      </c>
      <c r="F822" s="1">
        <v>0.3</v>
      </c>
      <c r="G822" s="1">
        <f t="shared" si="66"/>
        <v>0.1</v>
      </c>
      <c r="H822" s="1">
        <f t="shared" si="65"/>
        <v>0.05</v>
      </c>
      <c r="I822" s="1">
        <f t="shared" si="67"/>
        <v>0.05</v>
      </c>
      <c r="J822" s="1">
        <f t="shared" si="68"/>
        <v>0</v>
      </c>
      <c r="K822" s="2">
        <f t="shared" si="69"/>
        <v>1.5</v>
      </c>
    </row>
    <row r="823" spans="1:11" x14ac:dyDescent="0.2">
      <c r="A823" t="s">
        <v>2</v>
      </c>
      <c r="B823" t="s">
        <v>35</v>
      </c>
      <c r="C823" t="s">
        <v>34</v>
      </c>
      <c r="D823" t="s">
        <v>26</v>
      </c>
      <c r="E823" t="s">
        <v>32</v>
      </c>
      <c r="F823" s="1">
        <f>F822+12.5%</f>
        <v>0.42499999999999999</v>
      </c>
      <c r="G823" s="1">
        <f t="shared" si="66"/>
        <v>0.1</v>
      </c>
      <c r="H823" s="1">
        <f t="shared" si="65"/>
        <v>0.05</v>
      </c>
      <c r="I823" s="1">
        <f t="shared" si="67"/>
        <v>0.05</v>
      </c>
      <c r="J823" s="1">
        <f t="shared" si="68"/>
        <v>0</v>
      </c>
      <c r="K823" s="2">
        <f t="shared" si="69"/>
        <v>1.625</v>
      </c>
    </row>
    <row r="824" spans="1:11" x14ac:dyDescent="0.2">
      <c r="A824" t="s">
        <v>3</v>
      </c>
      <c r="B824" t="s">
        <v>35</v>
      </c>
      <c r="C824" t="s">
        <v>34</v>
      </c>
      <c r="D824" t="s">
        <v>26</v>
      </c>
      <c r="E824" t="s">
        <v>32</v>
      </c>
      <c r="F824" s="1">
        <f>F823+11.1%</f>
        <v>0.53600000000000003</v>
      </c>
      <c r="G824" s="1">
        <f t="shared" si="66"/>
        <v>0.1</v>
      </c>
      <c r="H824" s="1">
        <f t="shared" si="65"/>
        <v>0.05</v>
      </c>
      <c r="I824" s="1">
        <f t="shared" si="67"/>
        <v>0.05</v>
      </c>
      <c r="J824" s="1">
        <f t="shared" si="68"/>
        <v>0</v>
      </c>
      <c r="K824" s="2">
        <f t="shared" si="69"/>
        <v>1.7360000000000002</v>
      </c>
    </row>
    <row r="825" spans="1:11" x14ac:dyDescent="0.2">
      <c r="A825" t="s">
        <v>4</v>
      </c>
      <c r="B825" t="s">
        <v>35</v>
      </c>
      <c r="C825" t="s">
        <v>34</v>
      </c>
      <c r="D825" t="s">
        <v>26</v>
      </c>
      <c r="E825" t="s">
        <v>32</v>
      </c>
      <c r="F825" s="1">
        <f>F824+10%</f>
        <v>0.63600000000000001</v>
      </c>
      <c r="G825" s="1">
        <f t="shared" si="66"/>
        <v>0.1</v>
      </c>
      <c r="H825" s="1">
        <f t="shared" si="65"/>
        <v>0.05</v>
      </c>
      <c r="I825" s="1">
        <f t="shared" si="67"/>
        <v>0.05</v>
      </c>
      <c r="J825" s="1">
        <f t="shared" si="68"/>
        <v>0</v>
      </c>
      <c r="K825" s="2">
        <f t="shared" si="69"/>
        <v>1.8360000000000001</v>
      </c>
    </row>
    <row r="826" spans="1:11" x14ac:dyDescent="0.2">
      <c r="A826" t="s">
        <v>5</v>
      </c>
      <c r="B826" t="s">
        <v>35</v>
      </c>
      <c r="C826" t="s">
        <v>34</v>
      </c>
      <c r="D826" t="s">
        <v>26</v>
      </c>
      <c r="E826" t="s">
        <v>32</v>
      </c>
      <c r="F826" s="1">
        <f>F825+9.1%</f>
        <v>0.72699999999999998</v>
      </c>
      <c r="G826" s="1">
        <f t="shared" si="66"/>
        <v>0.1</v>
      </c>
      <c r="H826" s="1">
        <f t="shared" si="65"/>
        <v>0.05</v>
      </c>
      <c r="I826" s="1">
        <f t="shared" si="67"/>
        <v>0.05</v>
      </c>
      <c r="J826" s="1">
        <f t="shared" si="68"/>
        <v>0</v>
      </c>
      <c r="K826" s="2">
        <f t="shared" si="69"/>
        <v>1.927</v>
      </c>
    </row>
    <row r="827" spans="1:11" x14ac:dyDescent="0.2">
      <c r="A827" t="s">
        <v>6</v>
      </c>
      <c r="B827" t="s">
        <v>35</v>
      </c>
      <c r="C827" t="s">
        <v>34</v>
      </c>
      <c r="D827" t="s">
        <v>26</v>
      </c>
      <c r="E827" t="s">
        <v>32</v>
      </c>
      <c r="F827" s="1">
        <f>F826+8.3%</f>
        <v>0.80999999999999994</v>
      </c>
      <c r="G827" s="1">
        <f t="shared" si="66"/>
        <v>0.1</v>
      </c>
      <c r="H827" s="1">
        <f t="shared" si="65"/>
        <v>0.05</v>
      </c>
      <c r="I827" s="1">
        <f t="shared" si="67"/>
        <v>0.05</v>
      </c>
      <c r="J827" s="1">
        <f t="shared" si="68"/>
        <v>0</v>
      </c>
      <c r="K827" s="2">
        <f t="shared" si="69"/>
        <v>2.0099999999999998</v>
      </c>
    </row>
    <row r="828" spans="1:11" x14ac:dyDescent="0.2">
      <c r="A828" t="s">
        <v>11</v>
      </c>
      <c r="B828" t="s">
        <v>35</v>
      </c>
      <c r="C828" t="s">
        <v>34</v>
      </c>
      <c r="D828" t="s">
        <v>26</v>
      </c>
      <c r="E828" t="s">
        <v>32</v>
      </c>
      <c r="F828" s="1">
        <f>F827+7.7%</f>
        <v>0.8869999999999999</v>
      </c>
      <c r="G828" s="1">
        <f t="shared" si="66"/>
        <v>0.1</v>
      </c>
      <c r="H828" s="1">
        <f t="shared" si="65"/>
        <v>0.05</v>
      </c>
      <c r="I828" s="1">
        <f t="shared" si="67"/>
        <v>0.05</v>
      </c>
      <c r="J828" s="1">
        <f t="shared" si="68"/>
        <v>0</v>
      </c>
      <c r="K828" s="2">
        <f t="shared" si="69"/>
        <v>2.0869999999999997</v>
      </c>
    </row>
    <row r="829" spans="1:11" x14ac:dyDescent="0.2">
      <c r="A829" t="s">
        <v>7</v>
      </c>
      <c r="B829" t="s">
        <v>35</v>
      </c>
      <c r="C829" t="s">
        <v>34</v>
      </c>
      <c r="D829" t="s">
        <v>26</v>
      </c>
      <c r="E829" t="s">
        <v>32</v>
      </c>
      <c r="F829" s="1">
        <f>F828+14.3%</f>
        <v>1.0299999999999998</v>
      </c>
      <c r="G829" s="1">
        <f t="shared" si="66"/>
        <v>0.1</v>
      </c>
      <c r="H829" s="1">
        <f t="shared" si="65"/>
        <v>0.05</v>
      </c>
      <c r="I829" s="1">
        <f t="shared" si="67"/>
        <v>0.05</v>
      </c>
      <c r="J829" s="1">
        <f t="shared" si="68"/>
        <v>0</v>
      </c>
      <c r="K829" s="2">
        <f t="shared" si="69"/>
        <v>2.23</v>
      </c>
    </row>
    <row r="830" spans="1:11" x14ac:dyDescent="0.2">
      <c r="A830" t="s">
        <v>8</v>
      </c>
      <c r="B830" t="s">
        <v>35</v>
      </c>
      <c r="C830" t="s">
        <v>34</v>
      </c>
      <c r="D830" t="s">
        <v>26</v>
      </c>
      <c r="E830" t="s">
        <v>32</v>
      </c>
      <c r="F830" s="1">
        <f>F829+12.5%</f>
        <v>1.1549999999999998</v>
      </c>
      <c r="G830" s="1">
        <f t="shared" si="66"/>
        <v>0.1</v>
      </c>
      <c r="H830" s="1">
        <f t="shared" si="65"/>
        <v>0.05</v>
      </c>
      <c r="I830" s="1">
        <f t="shared" si="67"/>
        <v>0.05</v>
      </c>
      <c r="J830" s="1">
        <f t="shared" si="68"/>
        <v>0</v>
      </c>
      <c r="K830" s="2">
        <f t="shared" si="69"/>
        <v>2.355</v>
      </c>
    </row>
    <row r="831" spans="1:11" x14ac:dyDescent="0.2">
      <c r="A831" t="s">
        <v>9</v>
      </c>
      <c r="B831" t="s">
        <v>35</v>
      </c>
      <c r="C831" t="s">
        <v>34</v>
      </c>
      <c r="D831" t="s">
        <v>26</v>
      </c>
      <c r="E831" t="s">
        <v>32</v>
      </c>
      <c r="F831" s="1">
        <f>F830+11.1%</f>
        <v>1.2659999999999998</v>
      </c>
      <c r="G831" s="1">
        <f t="shared" si="66"/>
        <v>0.1</v>
      </c>
      <c r="H831" s="1">
        <f t="shared" si="65"/>
        <v>0.05</v>
      </c>
      <c r="I831" s="1">
        <f t="shared" si="67"/>
        <v>0.05</v>
      </c>
      <c r="J831" s="1">
        <f t="shared" si="68"/>
        <v>0</v>
      </c>
      <c r="K831" s="2">
        <f t="shared" si="69"/>
        <v>2.4660000000000002</v>
      </c>
    </row>
    <row r="832" spans="1:11" x14ac:dyDescent="0.2">
      <c r="A832" t="s">
        <v>1</v>
      </c>
      <c r="B832" t="s">
        <v>35</v>
      </c>
      <c r="C832" t="s">
        <v>34</v>
      </c>
      <c r="D832" t="s">
        <v>27</v>
      </c>
      <c r="E832" t="s">
        <v>32</v>
      </c>
      <c r="F832" s="1">
        <v>0.3</v>
      </c>
      <c r="G832" s="1">
        <f t="shared" si="66"/>
        <v>0.1</v>
      </c>
      <c r="H832" s="1">
        <f t="shared" si="65"/>
        <v>0.1</v>
      </c>
      <c r="I832" s="1">
        <f t="shared" si="67"/>
        <v>0.05</v>
      </c>
      <c r="J832" s="1">
        <f t="shared" si="68"/>
        <v>0</v>
      </c>
      <c r="K832" s="2">
        <f t="shared" si="69"/>
        <v>1.55</v>
      </c>
    </row>
    <row r="833" spans="1:11" x14ac:dyDescent="0.2">
      <c r="A833" t="s">
        <v>2</v>
      </c>
      <c r="B833" t="s">
        <v>35</v>
      </c>
      <c r="C833" t="s">
        <v>34</v>
      </c>
      <c r="D833" t="s">
        <v>27</v>
      </c>
      <c r="E833" t="s">
        <v>32</v>
      </c>
      <c r="F833" s="1">
        <f>F832+12.5%</f>
        <v>0.42499999999999999</v>
      </c>
      <c r="G833" s="1">
        <f t="shared" si="66"/>
        <v>0.1</v>
      </c>
      <c r="H833" s="1">
        <f t="shared" si="65"/>
        <v>0.1</v>
      </c>
      <c r="I833" s="1">
        <f t="shared" si="67"/>
        <v>0.05</v>
      </c>
      <c r="J833" s="1">
        <f t="shared" si="68"/>
        <v>0</v>
      </c>
      <c r="K833" s="2">
        <f t="shared" si="69"/>
        <v>1.675</v>
      </c>
    </row>
    <row r="834" spans="1:11" x14ac:dyDescent="0.2">
      <c r="A834" t="s">
        <v>3</v>
      </c>
      <c r="B834" t="s">
        <v>35</v>
      </c>
      <c r="C834" t="s">
        <v>34</v>
      </c>
      <c r="D834" t="s">
        <v>27</v>
      </c>
      <c r="E834" t="s">
        <v>32</v>
      </c>
      <c r="F834" s="1">
        <f>F833+11.1%</f>
        <v>0.53600000000000003</v>
      </c>
      <c r="G834" s="1">
        <f t="shared" si="66"/>
        <v>0.1</v>
      </c>
      <c r="H834" s="1">
        <f t="shared" si="65"/>
        <v>0.1</v>
      </c>
      <c r="I834" s="1">
        <f t="shared" si="67"/>
        <v>0.05</v>
      </c>
      <c r="J834" s="1">
        <f t="shared" si="68"/>
        <v>0</v>
      </c>
      <c r="K834" s="2">
        <f t="shared" si="69"/>
        <v>1.786</v>
      </c>
    </row>
    <row r="835" spans="1:11" x14ac:dyDescent="0.2">
      <c r="A835" t="s">
        <v>4</v>
      </c>
      <c r="B835" t="s">
        <v>35</v>
      </c>
      <c r="C835" t="s">
        <v>34</v>
      </c>
      <c r="D835" t="s">
        <v>27</v>
      </c>
      <c r="E835" t="s">
        <v>32</v>
      </c>
      <c r="F835" s="1">
        <f>F834+10%</f>
        <v>0.63600000000000001</v>
      </c>
      <c r="G835" s="1">
        <f t="shared" si="66"/>
        <v>0.1</v>
      </c>
      <c r="H835" s="1">
        <f t="shared" ref="H835:H898" si="70">IF(D835="1000 CC", 0%, IF(OR(D835="1200 CC",D835="1400 CC"), 5%,IF(OR(D835="2000 CC", D835="2400 CC", D835="3000 CC"),15%,10%)))</f>
        <v>0.1</v>
      </c>
      <c r="I835" s="1">
        <f t="shared" si="67"/>
        <v>0.05</v>
      </c>
      <c r="J835" s="1">
        <f t="shared" si="68"/>
        <v>0</v>
      </c>
      <c r="K835" s="2">
        <f t="shared" si="69"/>
        <v>1.8860000000000001</v>
      </c>
    </row>
    <row r="836" spans="1:11" x14ac:dyDescent="0.2">
      <c r="A836" t="s">
        <v>5</v>
      </c>
      <c r="B836" t="s">
        <v>35</v>
      </c>
      <c r="C836" t="s">
        <v>34</v>
      </c>
      <c r="D836" t="s">
        <v>27</v>
      </c>
      <c r="E836" t="s">
        <v>32</v>
      </c>
      <c r="F836" s="1">
        <f>F835+9.1%</f>
        <v>0.72699999999999998</v>
      </c>
      <c r="G836" s="1">
        <f t="shared" si="66"/>
        <v>0.1</v>
      </c>
      <c r="H836" s="1">
        <f t="shared" si="70"/>
        <v>0.1</v>
      </c>
      <c r="I836" s="1">
        <f t="shared" si="67"/>
        <v>0.05</v>
      </c>
      <c r="J836" s="1">
        <f t="shared" si="68"/>
        <v>0</v>
      </c>
      <c r="K836" s="2">
        <f t="shared" si="69"/>
        <v>1.9769999999999999</v>
      </c>
    </row>
    <row r="837" spans="1:11" x14ac:dyDescent="0.2">
      <c r="A837" t="s">
        <v>6</v>
      </c>
      <c r="B837" t="s">
        <v>35</v>
      </c>
      <c r="C837" t="s">
        <v>34</v>
      </c>
      <c r="D837" t="s">
        <v>27</v>
      </c>
      <c r="E837" t="s">
        <v>32</v>
      </c>
      <c r="F837" s="1">
        <f>F836+8.3%</f>
        <v>0.80999999999999994</v>
      </c>
      <c r="G837" s="1">
        <f t="shared" si="66"/>
        <v>0.1</v>
      </c>
      <c r="H837" s="1">
        <f t="shared" si="70"/>
        <v>0.1</v>
      </c>
      <c r="I837" s="1">
        <f t="shared" si="67"/>
        <v>0.05</v>
      </c>
      <c r="J837" s="1">
        <f t="shared" si="68"/>
        <v>0</v>
      </c>
      <c r="K837" s="2">
        <f t="shared" si="69"/>
        <v>2.06</v>
      </c>
    </row>
    <row r="838" spans="1:11" x14ac:dyDescent="0.2">
      <c r="A838" t="s">
        <v>11</v>
      </c>
      <c r="B838" t="s">
        <v>35</v>
      </c>
      <c r="C838" t="s">
        <v>34</v>
      </c>
      <c r="D838" t="s">
        <v>27</v>
      </c>
      <c r="E838" t="s">
        <v>32</v>
      </c>
      <c r="F838" s="1">
        <f>F837+7.7%</f>
        <v>0.8869999999999999</v>
      </c>
      <c r="G838" s="1">
        <f t="shared" si="66"/>
        <v>0.1</v>
      </c>
      <c r="H838" s="1">
        <f t="shared" si="70"/>
        <v>0.1</v>
      </c>
      <c r="I838" s="1">
        <f t="shared" si="67"/>
        <v>0.05</v>
      </c>
      <c r="J838" s="1">
        <f t="shared" si="68"/>
        <v>0</v>
      </c>
      <c r="K838" s="2">
        <f t="shared" si="69"/>
        <v>2.137</v>
      </c>
    </row>
    <row r="839" spans="1:11" x14ac:dyDescent="0.2">
      <c r="A839" t="s">
        <v>7</v>
      </c>
      <c r="B839" t="s">
        <v>35</v>
      </c>
      <c r="C839" t="s">
        <v>34</v>
      </c>
      <c r="D839" t="s">
        <v>27</v>
      </c>
      <c r="E839" t="s">
        <v>32</v>
      </c>
      <c r="F839" s="1">
        <f>F838+14.3%</f>
        <v>1.0299999999999998</v>
      </c>
      <c r="G839" s="1">
        <f t="shared" si="66"/>
        <v>0.1</v>
      </c>
      <c r="H839" s="1">
        <f t="shared" si="70"/>
        <v>0.1</v>
      </c>
      <c r="I839" s="1">
        <f t="shared" si="67"/>
        <v>0.05</v>
      </c>
      <c r="J839" s="1">
        <f t="shared" si="68"/>
        <v>0</v>
      </c>
      <c r="K839" s="2">
        <f t="shared" si="69"/>
        <v>2.2800000000000002</v>
      </c>
    </row>
    <row r="840" spans="1:11" x14ac:dyDescent="0.2">
      <c r="A840" t="s">
        <v>8</v>
      </c>
      <c r="B840" t="s">
        <v>35</v>
      </c>
      <c r="C840" t="s">
        <v>34</v>
      </c>
      <c r="D840" t="s">
        <v>27</v>
      </c>
      <c r="E840" t="s">
        <v>32</v>
      </c>
      <c r="F840" s="1">
        <f>F839+12.5%</f>
        <v>1.1549999999999998</v>
      </c>
      <c r="G840" s="1">
        <f t="shared" si="66"/>
        <v>0.1</v>
      </c>
      <c r="H840" s="1">
        <f t="shared" si="70"/>
        <v>0.1</v>
      </c>
      <c r="I840" s="1">
        <f t="shared" si="67"/>
        <v>0.05</v>
      </c>
      <c r="J840" s="1">
        <f t="shared" si="68"/>
        <v>0</v>
      </c>
      <c r="K840" s="2">
        <f t="shared" si="69"/>
        <v>2.4050000000000002</v>
      </c>
    </row>
    <row r="841" spans="1:11" x14ac:dyDescent="0.2">
      <c r="A841" t="s">
        <v>9</v>
      </c>
      <c r="B841" t="s">
        <v>35</v>
      </c>
      <c r="C841" t="s">
        <v>34</v>
      </c>
      <c r="D841" t="s">
        <v>27</v>
      </c>
      <c r="E841" t="s">
        <v>32</v>
      </c>
      <c r="F841" s="1">
        <f>F840+11.1%</f>
        <v>1.2659999999999998</v>
      </c>
      <c r="G841" s="1">
        <f t="shared" si="66"/>
        <v>0.1</v>
      </c>
      <c r="H841" s="1">
        <f t="shared" si="70"/>
        <v>0.1</v>
      </c>
      <c r="I841" s="1">
        <f t="shared" si="67"/>
        <v>0.05</v>
      </c>
      <c r="J841" s="1">
        <f t="shared" si="68"/>
        <v>0</v>
      </c>
      <c r="K841" s="2">
        <f t="shared" si="69"/>
        <v>2.516</v>
      </c>
    </row>
    <row r="842" spans="1:11" x14ac:dyDescent="0.2">
      <c r="A842" t="s">
        <v>1</v>
      </c>
      <c r="B842" t="s">
        <v>35</v>
      </c>
      <c r="C842" t="s">
        <v>34</v>
      </c>
      <c r="D842" t="s">
        <v>28</v>
      </c>
      <c r="E842" t="s">
        <v>32</v>
      </c>
      <c r="F842" s="1">
        <v>0.3</v>
      </c>
      <c r="G842" s="1">
        <f t="shared" si="66"/>
        <v>0.1</v>
      </c>
      <c r="H842" s="1">
        <f t="shared" si="70"/>
        <v>0.1</v>
      </c>
      <c r="I842" s="1">
        <f t="shared" si="67"/>
        <v>0.05</v>
      </c>
      <c r="J842" s="1">
        <f t="shared" si="68"/>
        <v>0</v>
      </c>
      <c r="K842" s="2">
        <f t="shared" si="69"/>
        <v>1.55</v>
      </c>
    </row>
    <row r="843" spans="1:11" x14ac:dyDescent="0.2">
      <c r="A843" t="s">
        <v>2</v>
      </c>
      <c r="B843" t="s">
        <v>35</v>
      </c>
      <c r="C843" t="s">
        <v>34</v>
      </c>
      <c r="D843" t="s">
        <v>28</v>
      </c>
      <c r="E843" t="s">
        <v>32</v>
      </c>
      <c r="F843" s="1">
        <f>F842+12.5%</f>
        <v>0.42499999999999999</v>
      </c>
      <c r="G843" s="1">
        <f t="shared" si="66"/>
        <v>0.1</v>
      </c>
      <c r="H843" s="1">
        <f t="shared" si="70"/>
        <v>0.1</v>
      </c>
      <c r="I843" s="1">
        <f t="shared" si="67"/>
        <v>0.05</v>
      </c>
      <c r="J843" s="1">
        <f t="shared" si="68"/>
        <v>0</v>
      </c>
      <c r="K843" s="2">
        <f t="shared" si="69"/>
        <v>1.675</v>
      </c>
    </row>
    <row r="844" spans="1:11" x14ac:dyDescent="0.2">
      <c r="A844" t="s">
        <v>3</v>
      </c>
      <c r="B844" t="s">
        <v>35</v>
      </c>
      <c r="C844" t="s">
        <v>34</v>
      </c>
      <c r="D844" t="s">
        <v>28</v>
      </c>
      <c r="E844" t="s">
        <v>32</v>
      </c>
      <c r="F844" s="1">
        <f>F843+11.1%</f>
        <v>0.53600000000000003</v>
      </c>
      <c r="G844" s="1">
        <f t="shared" si="66"/>
        <v>0.1</v>
      </c>
      <c r="H844" s="1">
        <f t="shared" si="70"/>
        <v>0.1</v>
      </c>
      <c r="I844" s="1">
        <f t="shared" si="67"/>
        <v>0.05</v>
      </c>
      <c r="J844" s="1">
        <f t="shared" si="68"/>
        <v>0</v>
      </c>
      <c r="K844" s="2">
        <f t="shared" si="69"/>
        <v>1.786</v>
      </c>
    </row>
    <row r="845" spans="1:11" x14ac:dyDescent="0.2">
      <c r="A845" t="s">
        <v>4</v>
      </c>
      <c r="B845" t="s">
        <v>35</v>
      </c>
      <c r="C845" t="s">
        <v>34</v>
      </c>
      <c r="D845" t="s">
        <v>28</v>
      </c>
      <c r="E845" t="s">
        <v>32</v>
      </c>
      <c r="F845" s="1">
        <f>F844+10%</f>
        <v>0.63600000000000001</v>
      </c>
      <c r="G845" s="1">
        <f t="shared" si="66"/>
        <v>0.1</v>
      </c>
      <c r="H845" s="1">
        <f t="shared" si="70"/>
        <v>0.1</v>
      </c>
      <c r="I845" s="1">
        <f t="shared" si="67"/>
        <v>0.05</v>
      </c>
      <c r="J845" s="1">
        <f t="shared" si="68"/>
        <v>0</v>
      </c>
      <c r="K845" s="2">
        <f t="shared" si="69"/>
        <v>1.8860000000000001</v>
      </c>
    </row>
    <row r="846" spans="1:11" x14ac:dyDescent="0.2">
      <c r="A846" t="s">
        <v>5</v>
      </c>
      <c r="B846" t="s">
        <v>35</v>
      </c>
      <c r="C846" t="s">
        <v>34</v>
      </c>
      <c r="D846" t="s">
        <v>28</v>
      </c>
      <c r="E846" t="s">
        <v>32</v>
      </c>
      <c r="F846" s="1">
        <f>F845+9.1%</f>
        <v>0.72699999999999998</v>
      </c>
      <c r="G846" s="1">
        <f t="shared" si="66"/>
        <v>0.1</v>
      </c>
      <c r="H846" s="1">
        <f t="shared" si="70"/>
        <v>0.1</v>
      </c>
      <c r="I846" s="1">
        <f t="shared" si="67"/>
        <v>0.05</v>
      </c>
      <c r="J846" s="1">
        <f t="shared" si="68"/>
        <v>0</v>
      </c>
      <c r="K846" s="2">
        <f t="shared" si="69"/>
        <v>1.9769999999999999</v>
      </c>
    </row>
    <row r="847" spans="1:11" x14ac:dyDescent="0.2">
      <c r="A847" t="s">
        <v>6</v>
      </c>
      <c r="B847" t="s">
        <v>35</v>
      </c>
      <c r="C847" t="s">
        <v>34</v>
      </c>
      <c r="D847" t="s">
        <v>28</v>
      </c>
      <c r="E847" t="s">
        <v>32</v>
      </c>
      <c r="F847" s="1">
        <f>F846+8.3%</f>
        <v>0.80999999999999994</v>
      </c>
      <c r="G847" s="1">
        <f t="shared" si="66"/>
        <v>0.1</v>
      </c>
      <c r="H847" s="1">
        <f t="shared" si="70"/>
        <v>0.1</v>
      </c>
      <c r="I847" s="1">
        <f t="shared" si="67"/>
        <v>0.05</v>
      </c>
      <c r="J847" s="1">
        <f t="shared" si="68"/>
        <v>0</v>
      </c>
      <c r="K847" s="2">
        <f t="shared" si="69"/>
        <v>2.06</v>
      </c>
    </row>
    <row r="848" spans="1:11" x14ac:dyDescent="0.2">
      <c r="A848" t="s">
        <v>11</v>
      </c>
      <c r="B848" t="s">
        <v>35</v>
      </c>
      <c r="C848" t="s">
        <v>34</v>
      </c>
      <c r="D848" t="s">
        <v>28</v>
      </c>
      <c r="E848" t="s">
        <v>32</v>
      </c>
      <c r="F848" s="1">
        <f>F847+7.7%</f>
        <v>0.8869999999999999</v>
      </c>
      <c r="G848" s="1">
        <f t="shared" si="66"/>
        <v>0.1</v>
      </c>
      <c r="H848" s="1">
        <f t="shared" si="70"/>
        <v>0.1</v>
      </c>
      <c r="I848" s="1">
        <f t="shared" si="67"/>
        <v>0.05</v>
      </c>
      <c r="J848" s="1">
        <f t="shared" si="68"/>
        <v>0</v>
      </c>
      <c r="K848" s="2">
        <f t="shared" si="69"/>
        <v>2.137</v>
      </c>
    </row>
    <row r="849" spans="1:11" x14ac:dyDescent="0.2">
      <c r="A849" t="s">
        <v>7</v>
      </c>
      <c r="B849" t="s">
        <v>35</v>
      </c>
      <c r="C849" t="s">
        <v>34</v>
      </c>
      <c r="D849" t="s">
        <v>28</v>
      </c>
      <c r="E849" t="s">
        <v>32</v>
      </c>
      <c r="F849" s="1">
        <f>F848+14.3%</f>
        <v>1.0299999999999998</v>
      </c>
      <c r="G849" s="1">
        <f t="shared" si="66"/>
        <v>0.1</v>
      </c>
      <c r="H849" s="1">
        <f t="shared" si="70"/>
        <v>0.1</v>
      </c>
      <c r="I849" s="1">
        <f t="shared" si="67"/>
        <v>0.05</v>
      </c>
      <c r="J849" s="1">
        <f t="shared" si="68"/>
        <v>0</v>
      </c>
      <c r="K849" s="2">
        <f t="shared" si="69"/>
        <v>2.2800000000000002</v>
      </c>
    </row>
    <row r="850" spans="1:11" x14ac:dyDescent="0.2">
      <c r="A850" t="s">
        <v>8</v>
      </c>
      <c r="B850" t="s">
        <v>35</v>
      </c>
      <c r="C850" t="s">
        <v>34</v>
      </c>
      <c r="D850" t="s">
        <v>28</v>
      </c>
      <c r="E850" t="s">
        <v>32</v>
      </c>
      <c r="F850" s="1">
        <f>F849+12.5%</f>
        <v>1.1549999999999998</v>
      </c>
      <c r="G850" s="1">
        <f t="shared" si="66"/>
        <v>0.1</v>
      </c>
      <c r="H850" s="1">
        <f t="shared" si="70"/>
        <v>0.1</v>
      </c>
      <c r="I850" s="1">
        <f t="shared" si="67"/>
        <v>0.05</v>
      </c>
      <c r="J850" s="1">
        <f t="shared" si="68"/>
        <v>0</v>
      </c>
      <c r="K850" s="2">
        <f t="shared" si="69"/>
        <v>2.4050000000000002</v>
      </c>
    </row>
    <row r="851" spans="1:11" x14ac:dyDescent="0.2">
      <c r="A851" t="s">
        <v>9</v>
      </c>
      <c r="B851" t="s">
        <v>35</v>
      </c>
      <c r="C851" t="s">
        <v>34</v>
      </c>
      <c r="D851" t="s">
        <v>28</v>
      </c>
      <c r="E851" t="s">
        <v>32</v>
      </c>
      <c r="F851" s="1">
        <f>F850+11.1%</f>
        <v>1.2659999999999998</v>
      </c>
      <c r="G851" s="1">
        <f t="shared" ref="G851:G914" si="71">IF(C851="Automatic",10%,0%)</f>
        <v>0.1</v>
      </c>
      <c r="H851" s="1">
        <f t="shared" si="70"/>
        <v>0.1</v>
      </c>
      <c r="I851" s="1">
        <f t="shared" ref="I851:I914" si="72">IF(E851="2000-2007",0%,IF(E851="2008-2015",5%,10%))</f>
        <v>0.05</v>
      </c>
      <c r="J851" s="1">
        <f t="shared" ref="J851:J914" si="73">IF(B851="low",10%,0%)</f>
        <v>0</v>
      </c>
      <c r="K851" s="2">
        <f t="shared" ref="K851:K914" si="74">F851+G851+H851+I851+J851+1</f>
        <v>2.516</v>
      </c>
    </row>
    <row r="852" spans="1:11" x14ac:dyDescent="0.2">
      <c r="A852" t="s">
        <v>1</v>
      </c>
      <c r="B852" t="s">
        <v>35</v>
      </c>
      <c r="C852" t="s">
        <v>34</v>
      </c>
      <c r="D852" t="s">
        <v>29</v>
      </c>
      <c r="E852" t="s">
        <v>32</v>
      </c>
      <c r="F852" s="1">
        <v>0.3</v>
      </c>
      <c r="G852" s="1">
        <f t="shared" si="71"/>
        <v>0.1</v>
      </c>
      <c r="H852" s="1">
        <f t="shared" si="70"/>
        <v>0.15</v>
      </c>
      <c r="I852" s="1">
        <f t="shared" si="72"/>
        <v>0.05</v>
      </c>
      <c r="J852" s="1">
        <f t="shared" si="73"/>
        <v>0</v>
      </c>
      <c r="K852" s="2">
        <f t="shared" si="74"/>
        <v>1.6</v>
      </c>
    </row>
    <row r="853" spans="1:11" x14ac:dyDescent="0.2">
      <c r="A853" t="s">
        <v>2</v>
      </c>
      <c r="B853" t="s">
        <v>35</v>
      </c>
      <c r="C853" t="s">
        <v>34</v>
      </c>
      <c r="D853" t="s">
        <v>29</v>
      </c>
      <c r="E853" t="s">
        <v>32</v>
      </c>
      <c r="F853" s="1">
        <f>F852+12.5%</f>
        <v>0.42499999999999999</v>
      </c>
      <c r="G853" s="1">
        <f t="shared" si="71"/>
        <v>0.1</v>
      </c>
      <c r="H853" s="1">
        <f t="shared" si="70"/>
        <v>0.15</v>
      </c>
      <c r="I853" s="1">
        <f t="shared" si="72"/>
        <v>0.05</v>
      </c>
      <c r="J853" s="1">
        <f t="shared" si="73"/>
        <v>0</v>
      </c>
      <c r="K853" s="2">
        <f t="shared" si="74"/>
        <v>1.7250000000000001</v>
      </c>
    </row>
    <row r="854" spans="1:11" x14ac:dyDescent="0.2">
      <c r="A854" t="s">
        <v>3</v>
      </c>
      <c r="B854" t="s">
        <v>35</v>
      </c>
      <c r="C854" t="s">
        <v>34</v>
      </c>
      <c r="D854" t="s">
        <v>29</v>
      </c>
      <c r="E854" t="s">
        <v>32</v>
      </c>
      <c r="F854" s="1">
        <f>F853+11.1%</f>
        <v>0.53600000000000003</v>
      </c>
      <c r="G854" s="1">
        <f t="shared" si="71"/>
        <v>0.1</v>
      </c>
      <c r="H854" s="1">
        <f t="shared" si="70"/>
        <v>0.15</v>
      </c>
      <c r="I854" s="1">
        <f t="shared" si="72"/>
        <v>0.05</v>
      </c>
      <c r="J854" s="1">
        <f t="shared" si="73"/>
        <v>0</v>
      </c>
      <c r="K854" s="2">
        <f t="shared" si="74"/>
        <v>1.8360000000000001</v>
      </c>
    </row>
    <row r="855" spans="1:11" x14ac:dyDescent="0.2">
      <c r="A855" t="s">
        <v>4</v>
      </c>
      <c r="B855" t="s">
        <v>35</v>
      </c>
      <c r="C855" t="s">
        <v>34</v>
      </c>
      <c r="D855" t="s">
        <v>29</v>
      </c>
      <c r="E855" t="s">
        <v>32</v>
      </c>
      <c r="F855" s="1">
        <f>F854+10%</f>
        <v>0.63600000000000001</v>
      </c>
      <c r="G855" s="1">
        <f t="shared" si="71"/>
        <v>0.1</v>
      </c>
      <c r="H855" s="1">
        <f t="shared" si="70"/>
        <v>0.15</v>
      </c>
      <c r="I855" s="1">
        <f t="shared" si="72"/>
        <v>0.05</v>
      </c>
      <c r="J855" s="1">
        <f t="shared" si="73"/>
        <v>0</v>
      </c>
      <c r="K855" s="2">
        <f t="shared" si="74"/>
        <v>1.9359999999999999</v>
      </c>
    </row>
    <row r="856" spans="1:11" x14ac:dyDescent="0.2">
      <c r="A856" t="s">
        <v>5</v>
      </c>
      <c r="B856" t="s">
        <v>35</v>
      </c>
      <c r="C856" t="s">
        <v>34</v>
      </c>
      <c r="D856" t="s">
        <v>29</v>
      </c>
      <c r="E856" t="s">
        <v>32</v>
      </c>
      <c r="F856" s="1">
        <f>F855+9.1%</f>
        <v>0.72699999999999998</v>
      </c>
      <c r="G856" s="1">
        <f t="shared" si="71"/>
        <v>0.1</v>
      </c>
      <c r="H856" s="1">
        <f t="shared" si="70"/>
        <v>0.15</v>
      </c>
      <c r="I856" s="1">
        <f t="shared" si="72"/>
        <v>0.05</v>
      </c>
      <c r="J856" s="1">
        <f t="shared" si="73"/>
        <v>0</v>
      </c>
      <c r="K856" s="2">
        <f t="shared" si="74"/>
        <v>2.0270000000000001</v>
      </c>
    </row>
    <row r="857" spans="1:11" x14ac:dyDescent="0.2">
      <c r="A857" t="s">
        <v>6</v>
      </c>
      <c r="B857" t="s">
        <v>35</v>
      </c>
      <c r="C857" t="s">
        <v>34</v>
      </c>
      <c r="D857" t="s">
        <v>29</v>
      </c>
      <c r="E857" t="s">
        <v>32</v>
      </c>
      <c r="F857" s="1">
        <f>F856+8.3%</f>
        <v>0.80999999999999994</v>
      </c>
      <c r="G857" s="1">
        <f t="shared" si="71"/>
        <v>0.1</v>
      </c>
      <c r="H857" s="1">
        <f t="shared" si="70"/>
        <v>0.15</v>
      </c>
      <c r="I857" s="1">
        <f t="shared" si="72"/>
        <v>0.05</v>
      </c>
      <c r="J857" s="1">
        <f t="shared" si="73"/>
        <v>0</v>
      </c>
      <c r="K857" s="2">
        <f t="shared" si="74"/>
        <v>2.11</v>
      </c>
    </row>
    <row r="858" spans="1:11" x14ac:dyDescent="0.2">
      <c r="A858" t="s">
        <v>11</v>
      </c>
      <c r="B858" t="s">
        <v>35</v>
      </c>
      <c r="C858" t="s">
        <v>34</v>
      </c>
      <c r="D858" t="s">
        <v>29</v>
      </c>
      <c r="E858" t="s">
        <v>32</v>
      </c>
      <c r="F858" s="1">
        <f>F857+7.7%</f>
        <v>0.8869999999999999</v>
      </c>
      <c r="G858" s="1">
        <f t="shared" si="71"/>
        <v>0.1</v>
      </c>
      <c r="H858" s="1">
        <f t="shared" si="70"/>
        <v>0.15</v>
      </c>
      <c r="I858" s="1">
        <f t="shared" si="72"/>
        <v>0.05</v>
      </c>
      <c r="J858" s="1">
        <f t="shared" si="73"/>
        <v>0</v>
      </c>
      <c r="K858" s="2">
        <f t="shared" si="74"/>
        <v>2.1869999999999998</v>
      </c>
    </row>
    <row r="859" spans="1:11" x14ac:dyDescent="0.2">
      <c r="A859" t="s">
        <v>7</v>
      </c>
      <c r="B859" t="s">
        <v>35</v>
      </c>
      <c r="C859" t="s">
        <v>34</v>
      </c>
      <c r="D859" t="s">
        <v>29</v>
      </c>
      <c r="E859" t="s">
        <v>32</v>
      </c>
      <c r="F859" s="1">
        <f>F858+14.3%</f>
        <v>1.0299999999999998</v>
      </c>
      <c r="G859" s="1">
        <f t="shared" si="71"/>
        <v>0.1</v>
      </c>
      <c r="H859" s="1">
        <f t="shared" si="70"/>
        <v>0.15</v>
      </c>
      <c r="I859" s="1">
        <f t="shared" si="72"/>
        <v>0.05</v>
      </c>
      <c r="J859" s="1">
        <f t="shared" si="73"/>
        <v>0</v>
      </c>
      <c r="K859" s="2">
        <f t="shared" si="74"/>
        <v>2.33</v>
      </c>
    </row>
    <row r="860" spans="1:11" x14ac:dyDescent="0.2">
      <c r="A860" t="s">
        <v>8</v>
      </c>
      <c r="B860" t="s">
        <v>35</v>
      </c>
      <c r="C860" t="s">
        <v>34</v>
      </c>
      <c r="D860" t="s">
        <v>29</v>
      </c>
      <c r="E860" t="s">
        <v>32</v>
      </c>
      <c r="F860" s="1">
        <f>F859+12.5%</f>
        <v>1.1549999999999998</v>
      </c>
      <c r="G860" s="1">
        <f t="shared" si="71"/>
        <v>0.1</v>
      </c>
      <c r="H860" s="1">
        <f t="shared" si="70"/>
        <v>0.15</v>
      </c>
      <c r="I860" s="1">
        <f t="shared" si="72"/>
        <v>0.05</v>
      </c>
      <c r="J860" s="1">
        <f t="shared" si="73"/>
        <v>0</v>
      </c>
      <c r="K860" s="2">
        <f t="shared" si="74"/>
        <v>2.4550000000000001</v>
      </c>
    </row>
    <row r="861" spans="1:11" x14ac:dyDescent="0.2">
      <c r="A861" t="s">
        <v>9</v>
      </c>
      <c r="B861" t="s">
        <v>35</v>
      </c>
      <c r="C861" t="s">
        <v>34</v>
      </c>
      <c r="D861" t="s">
        <v>29</v>
      </c>
      <c r="E861" t="s">
        <v>32</v>
      </c>
      <c r="F861" s="1">
        <f>F860+11.1%</f>
        <v>1.2659999999999998</v>
      </c>
      <c r="G861" s="1">
        <f t="shared" si="71"/>
        <v>0.1</v>
      </c>
      <c r="H861" s="1">
        <f t="shared" si="70"/>
        <v>0.15</v>
      </c>
      <c r="I861" s="1">
        <f t="shared" si="72"/>
        <v>0.05</v>
      </c>
      <c r="J861" s="1">
        <f t="shared" si="73"/>
        <v>0</v>
      </c>
      <c r="K861" s="2">
        <f t="shared" si="74"/>
        <v>2.5659999999999998</v>
      </c>
    </row>
    <row r="862" spans="1:11" x14ac:dyDescent="0.2">
      <c r="A862" t="s">
        <v>1</v>
      </c>
      <c r="B862" t="s">
        <v>35</v>
      </c>
      <c r="C862" t="s">
        <v>34</v>
      </c>
      <c r="D862" t="s">
        <v>30</v>
      </c>
      <c r="E862" t="s">
        <v>32</v>
      </c>
      <c r="F862" s="1">
        <v>0.3</v>
      </c>
      <c r="G862" s="1">
        <f t="shared" si="71"/>
        <v>0.1</v>
      </c>
      <c r="H862" s="1">
        <f t="shared" si="70"/>
        <v>0.15</v>
      </c>
      <c r="I862" s="1">
        <f t="shared" si="72"/>
        <v>0.05</v>
      </c>
      <c r="J862" s="1">
        <f t="shared" si="73"/>
        <v>0</v>
      </c>
      <c r="K862" s="2">
        <f t="shared" si="74"/>
        <v>1.6</v>
      </c>
    </row>
    <row r="863" spans="1:11" x14ac:dyDescent="0.2">
      <c r="A863" t="s">
        <v>2</v>
      </c>
      <c r="B863" t="s">
        <v>35</v>
      </c>
      <c r="C863" t="s">
        <v>34</v>
      </c>
      <c r="D863" t="s">
        <v>30</v>
      </c>
      <c r="E863" t="s">
        <v>32</v>
      </c>
      <c r="F863" s="1">
        <f>F862+12.5%</f>
        <v>0.42499999999999999</v>
      </c>
      <c r="G863" s="1">
        <f t="shared" si="71"/>
        <v>0.1</v>
      </c>
      <c r="H863" s="1">
        <f t="shared" si="70"/>
        <v>0.15</v>
      </c>
      <c r="I863" s="1">
        <f t="shared" si="72"/>
        <v>0.05</v>
      </c>
      <c r="J863" s="1">
        <f t="shared" si="73"/>
        <v>0</v>
      </c>
      <c r="K863" s="2">
        <f t="shared" si="74"/>
        <v>1.7250000000000001</v>
      </c>
    </row>
    <row r="864" spans="1:11" x14ac:dyDescent="0.2">
      <c r="A864" t="s">
        <v>3</v>
      </c>
      <c r="B864" t="s">
        <v>35</v>
      </c>
      <c r="C864" t="s">
        <v>34</v>
      </c>
      <c r="D864" t="s">
        <v>30</v>
      </c>
      <c r="E864" t="s">
        <v>32</v>
      </c>
      <c r="F864" s="1">
        <f>F863+11.1%</f>
        <v>0.53600000000000003</v>
      </c>
      <c r="G864" s="1">
        <f t="shared" si="71"/>
        <v>0.1</v>
      </c>
      <c r="H864" s="1">
        <f t="shared" si="70"/>
        <v>0.15</v>
      </c>
      <c r="I864" s="1">
        <f t="shared" si="72"/>
        <v>0.05</v>
      </c>
      <c r="J864" s="1">
        <f t="shared" si="73"/>
        <v>0</v>
      </c>
      <c r="K864" s="2">
        <f t="shared" si="74"/>
        <v>1.8360000000000001</v>
      </c>
    </row>
    <row r="865" spans="1:11" x14ac:dyDescent="0.2">
      <c r="A865" t="s">
        <v>4</v>
      </c>
      <c r="B865" t="s">
        <v>35</v>
      </c>
      <c r="C865" t="s">
        <v>34</v>
      </c>
      <c r="D865" t="s">
        <v>30</v>
      </c>
      <c r="E865" t="s">
        <v>32</v>
      </c>
      <c r="F865" s="1">
        <f>F864+10%</f>
        <v>0.63600000000000001</v>
      </c>
      <c r="G865" s="1">
        <f t="shared" si="71"/>
        <v>0.1</v>
      </c>
      <c r="H865" s="1">
        <f t="shared" si="70"/>
        <v>0.15</v>
      </c>
      <c r="I865" s="1">
        <f t="shared" si="72"/>
        <v>0.05</v>
      </c>
      <c r="J865" s="1">
        <f t="shared" si="73"/>
        <v>0</v>
      </c>
      <c r="K865" s="2">
        <f t="shared" si="74"/>
        <v>1.9359999999999999</v>
      </c>
    </row>
    <row r="866" spans="1:11" x14ac:dyDescent="0.2">
      <c r="A866" t="s">
        <v>5</v>
      </c>
      <c r="B866" t="s">
        <v>35</v>
      </c>
      <c r="C866" t="s">
        <v>34</v>
      </c>
      <c r="D866" t="s">
        <v>30</v>
      </c>
      <c r="E866" t="s">
        <v>32</v>
      </c>
      <c r="F866" s="1">
        <f>F865+9.1%</f>
        <v>0.72699999999999998</v>
      </c>
      <c r="G866" s="1">
        <f t="shared" si="71"/>
        <v>0.1</v>
      </c>
      <c r="H866" s="1">
        <f t="shared" si="70"/>
        <v>0.15</v>
      </c>
      <c r="I866" s="1">
        <f t="shared" si="72"/>
        <v>0.05</v>
      </c>
      <c r="J866" s="1">
        <f t="shared" si="73"/>
        <v>0</v>
      </c>
      <c r="K866" s="2">
        <f t="shared" si="74"/>
        <v>2.0270000000000001</v>
      </c>
    </row>
    <row r="867" spans="1:11" x14ac:dyDescent="0.2">
      <c r="A867" t="s">
        <v>6</v>
      </c>
      <c r="B867" t="s">
        <v>35</v>
      </c>
      <c r="C867" t="s">
        <v>34</v>
      </c>
      <c r="D867" t="s">
        <v>30</v>
      </c>
      <c r="E867" t="s">
        <v>32</v>
      </c>
      <c r="F867" s="1">
        <f>F866+8.3%</f>
        <v>0.80999999999999994</v>
      </c>
      <c r="G867" s="1">
        <f t="shared" si="71"/>
        <v>0.1</v>
      </c>
      <c r="H867" s="1">
        <f t="shared" si="70"/>
        <v>0.15</v>
      </c>
      <c r="I867" s="1">
        <f t="shared" si="72"/>
        <v>0.05</v>
      </c>
      <c r="J867" s="1">
        <f t="shared" si="73"/>
        <v>0</v>
      </c>
      <c r="K867" s="2">
        <f t="shared" si="74"/>
        <v>2.11</v>
      </c>
    </row>
    <row r="868" spans="1:11" x14ac:dyDescent="0.2">
      <c r="A868" t="s">
        <v>11</v>
      </c>
      <c r="B868" t="s">
        <v>35</v>
      </c>
      <c r="C868" t="s">
        <v>34</v>
      </c>
      <c r="D868" t="s">
        <v>30</v>
      </c>
      <c r="E868" t="s">
        <v>32</v>
      </c>
      <c r="F868" s="1">
        <f>F867+7.7%</f>
        <v>0.8869999999999999</v>
      </c>
      <c r="G868" s="1">
        <f t="shared" si="71"/>
        <v>0.1</v>
      </c>
      <c r="H868" s="1">
        <f t="shared" si="70"/>
        <v>0.15</v>
      </c>
      <c r="I868" s="1">
        <f t="shared" si="72"/>
        <v>0.05</v>
      </c>
      <c r="J868" s="1">
        <f t="shared" si="73"/>
        <v>0</v>
      </c>
      <c r="K868" s="2">
        <f t="shared" si="74"/>
        <v>2.1869999999999998</v>
      </c>
    </row>
    <row r="869" spans="1:11" x14ac:dyDescent="0.2">
      <c r="A869" t="s">
        <v>7</v>
      </c>
      <c r="B869" t="s">
        <v>35</v>
      </c>
      <c r="C869" t="s">
        <v>34</v>
      </c>
      <c r="D869" t="s">
        <v>30</v>
      </c>
      <c r="E869" t="s">
        <v>32</v>
      </c>
      <c r="F869" s="1">
        <f>F868+14.3%</f>
        <v>1.0299999999999998</v>
      </c>
      <c r="G869" s="1">
        <f t="shared" si="71"/>
        <v>0.1</v>
      </c>
      <c r="H869" s="1">
        <f t="shared" si="70"/>
        <v>0.15</v>
      </c>
      <c r="I869" s="1">
        <f t="shared" si="72"/>
        <v>0.05</v>
      </c>
      <c r="J869" s="1">
        <f t="shared" si="73"/>
        <v>0</v>
      </c>
      <c r="K869" s="2">
        <f t="shared" si="74"/>
        <v>2.33</v>
      </c>
    </row>
    <row r="870" spans="1:11" x14ac:dyDescent="0.2">
      <c r="A870" t="s">
        <v>8</v>
      </c>
      <c r="B870" t="s">
        <v>35</v>
      </c>
      <c r="C870" t="s">
        <v>34</v>
      </c>
      <c r="D870" t="s">
        <v>30</v>
      </c>
      <c r="E870" t="s">
        <v>32</v>
      </c>
      <c r="F870" s="1">
        <f>F869+12.5%</f>
        <v>1.1549999999999998</v>
      </c>
      <c r="G870" s="1">
        <f t="shared" si="71"/>
        <v>0.1</v>
      </c>
      <c r="H870" s="1">
        <f t="shared" si="70"/>
        <v>0.15</v>
      </c>
      <c r="I870" s="1">
        <f t="shared" si="72"/>
        <v>0.05</v>
      </c>
      <c r="J870" s="1">
        <f t="shared" si="73"/>
        <v>0</v>
      </c>
      <c r="K870" s="2">
        <f t="shared" si="74"/>
        <v>2.4550000000000001</v>
      </c>
    </row>
    <row r="871" spans="1:11" x14ac:dyDescent="0.2">
      <c r="A871" t="s">
        <v>9</v>
      </c>
      <c r="B871" t="s">
        <v>35</v>
      </c>
      <c r="C871" t="s">
        <v>34</v>
      </c>
      <c r="D871" t="s">
        <v>30</v>
      </c>
      <c r="E871" t="s">
        <v>32</v>
      </c>
      <c r="F871" s="1">
        <f>F870+11.1%</f>
        <v>1.2659999999999998</v>
      </c>
      <c r="G871" s="1">
        <f t="shared" si="71"/>
        <v>0.1</v>
      </c>
      <c r="H871" s="1">
        <f t="shared" si="70"/>
        <v>0.15</v>
      </c>
      <c r="I871" s="1">
        <f t="shared" si="72"/>
        <v>0.05</v>
      </c>
      <c r="J871" s="1">
        <f t="shared" si="73"/>
        <v>0</v>
      </c>
      <c r="K871" s="2">
        <f t="shared" si="74"/>
        <v>2.5659999999999998</v>
      </c>
    </row>
    <row r="872" spans="1:11" x14ac:dyDescent="0.2">
      <c r="A872" t="s">
        <v>1</v>
      </c>
      <c r="B872" t="s">
        <v>35</v>
      </c>
      <c r="C872" t="s">
        <v>34</v>
      </c>
      <c r="D872" t="s">
        <v>31</v>
      </c>
      <c r="E872" t="s">
        <v>32</v>
      </c>
      <c r="F872" s="1">
        <v>0.3</v>
      </c>
      <c r="G872" s="1">
        <f t="shared" si="71"/>
        <v>0.1</v>
      </c>
      <c r="H872" s="1">
        <f t="shared" si="70"/>
        <v>0.15</v>
      </c>
      <c r="I872" s="1">
        <f t="shared" si="72"/>
        <v>0.05</v>
      </c>
      <c r="J872" s="1">
        <f t="shared" si="73"/>
        <v>0</v>
      </c>
      <c r="K872" s="2">
        <f t="shared" si="74"/>
        <v>1.6</v>
      </c>
    </row>
    <row r="873" spans="1:11" x14ac:dyDescent="0.2">
      <c r="A873" t="s">
        <v>2</v>
      </c>
      <c r="B873" t="s">
        <v>35</v>
      </c>
      <c r="C873" t="s">
        <v>34</v>
      </c>
      <c r="D873" t="s">
        <v>31</v>
      </c>
      <c r="E873" t="s">
        <v>32</v>
      </c>
      <c r="F873" s="1">
        <f>F872+12.5%</f>
        <v>0.42499999999999999</v>
      </c>
      <c r="G873" s="1">
        <f t="shared" si="71"/>
        <v>0.1</v>
      </c>
      <c r="H873" s="1">
        <f t="shared" si="70"/>
        <v>0.15</v>
      </c>
      <c r="I873" s="1">
        <f t="shared" si="72"/>
        <v>0.05</v>
      </c>
      <c r="J873" s="1">
        <f t="shared" si="73"/>
        <v>0</v>
      </c>
      <c r="K873" s="2">
        <f t="shared" si="74"/>
        <v>1.7250000000000001</v>
      </c>
    </row>
    <row r="874" spans="1:11" x14ac:dyDescent="0.2">
      <c r="A874" t="s">
        <v>3</v>
      </c>
      <c r="B874" t="s">
        <v>35</v>
      </c>
      <c r="C874" t="s">
        <v>34</v>
      </c>
      <c r="D874" t="s">
        <v>31</v>
      </c>
      <c r="E874" t="s">
        <v>32</v>
      </c>
      <c r="F874" s="1">
        <f>F873+11.1%</f>
        <v>0.53600000000000003</v>
      </c>
      <c r="G874" s="1">
        <f t="shared" si="71"/>
        <v>0.1</v>
      </c>
      <c r="H874" s="1">
        <f t="shared" si="70"/>
        <v>0.15</v>
      </c>
      <c r="I874" s="1">
        <f t="shared" si="72"/>
        <v>0.05</v>
      </c>
      <c r="J874" s="1">
        <f t="shared" si="73"/>
        <v>0</v>
      </c>
      <c r="K874" s="2">
        <f t="shared" si="74"/>
        <v>1.8360000000000001</v>
      </c>
    </row>
    <row r="875" spans="1:11" x14ac:dyDescent="0.2">
      <c r="A875" t="s">
        <v>4</v>
      </c>
      <c r="B875" t="s">
        <v>35</v>
      </c>
      <c r="C875" t="s">
        <v>34</v>
      </c>
      <c r="D875" t="s">
        <v>31</v>
      </c>
      <c r="E875" t="s">
        <v>32</v>
      </c>
      <c r="F875" s="1">
        <f>F874+10%</f>
        <v>0.63600000000000001</v>
      </c>
      <c r="G875" s="1">
        <f t="shared" si="71"/>
        <v>0.1</v>
      </c>
      <c r="H875" s="1">
        <f t="shared" si="70"/>
        <v>0.15</v>
      </c>
      <c r="I875" s="1">
        <f t="shared" si="72"/>
        <v>0.05</v>
      </c>
      <c r="J875" s="1">
        <f t="shared" si="73"/>
        <v>0</v>
      </c>
      <c r="K875" s="2">
        <f t="shared" si="74"/>
        <v>1.9359999999999999</v>
      </c>
    </row>
    <row r="876" spans="1:11" x14ac:dyDescent="0.2">
      <c r="A876" t="s">
        <v>5</v>
      </c>
      <c r="B876" t="s">
        <v>35</v>
      </c>
      <c r="C876" t="s">
        <v>34</v>
      </c>
      <c r="D876" t="s">
        <v>31</v>
      </c>
      <c r="E876" t="s">
        <v>32</v>
      </c>
      <c r="F876" s="1">
        <f>F875+9.1%</f>
        <v>0.72699999999999998</v>
      </c>
      <c r="G876" s="1">
        <f t="shared" si="71"/>
        <v>0.1</v>
      </c>
      <c r="H876" s="1">
        <f t="shared" si="70"/>
        <v>0.15</v>
      </c>
      <c r="I876" s="1">
        <f t="shared" si="72"/>
        <v>0.05</v>
      </c>
      <c r="J876" s="1">
        <f t="shared" si="73"/>
        <v>0</v>
      </c>
      <c r="K876" s="2">
        <f t="shared" si="74"/>
        <v>2.0270000000000001</v>
      </c>
    </row>
    <row r="877" spans="1:11" x14ac:dyDescent="0.2">
      <c r="A877" t="s">
        <v>6</v>
      </c>
      <c r="B877" t="s">
        <v>35</v>
      </c>
      <c r="C877" t="s">
        <v>34</v>
      </c>
      <c r="D877" t="s">
        <v>31</v>
      </c>
      <c r="E877" t="s">
        <v>32</v>
      </c>
      <c r="F877" s="1">
        <f>F876+8.3%</f>
        <v>0.80999999999999994</v>
      </c>
      <c r="G877" s="1">
        <f t="shared" si="71"/>
        <v>0.1</v>
      </c>
      <c r="H877" s="1">
        <f t="shared" si="70"/>
        <v>0.15</v>
      </c>
      <c r="I877" s="1">
        <f t="shared" si="72"/>
        <v>0.05</v>
      </c>
      <c r="J877" s="1">
        <f t="shared" si="73"/>
        <v>0</v>
      </c>
      <c r="K877" s="2">
        <f t="shared" si="74"/>
        <v>2.11</v>
      </c>
    </row>
    <row r="878" spans="1:11" x14ac:dyDescent="0.2">
      <c r="A878" t="s">
        <v>11</v>
      </c>
      <c r="B878" t="s">
        <v>35</v>
      </c>
      <c r="C878" t="s">
        <v>34</v>
      </c>
      <c r="D878" t="s">
        <v>31</v>
      </c>
      <c r="E878" t="s">
        <v>32</v>
      </c>
      <c r="F878" s="1">
        <f>F877+7.7%</f>
        <v>0.8869999999999999</v>
      </c>
      <c r="G878" s="1">
        <f t="shared" si="71"/>
        <v>0.1</v>
      </c>
      <c r="H878" s="1">
        <f t="shared" si="70"/>
        <v>0.15</v>
      </c>
      <c r="I878" s="1">
        <f t="shared" si="72"/>
        <v>0.05</v>
      </c>
      <c r="J878" s="1">
        <f t="shared" si="73"/>
        <v>0</v>
      </c>
      <c r="K878" s="2">
        <f t="shared" si="74"/>
        <v>2.1869999999999998</v>
      </c>
    </row>
    <row r="879" spans="1:11" x14ac:dyDescent="0.2">
      <c r="A879" t="s">
        <v>7</v>
      </c>
      <c r="B879" t="s">
        <v>35</v>
      </c>
      <c r="C879" t="s">
        <v>34</v>
      </c>
      <c r="D879" t="s">
        <v>31</v>
      </c>
      <c r="E879" t="s">
        <v>32</v>
      </c>
      <c r="F879" s="1">
        <f>F878+14.3%</f>
        <v>1.0299999999999998</v>
      </c>
      <c r="G879" s="1">
        <f t="shared" si="71"/>
        <v>0.1</v>
      </c>
      <c r="H879" s="1">
        <f t="shared" si="70"/>
        <v>0.15</v>
      </c>
      <c r="I879" s="1">
        <f t="shared" si="72"/>
        <v>0.05</v>
      </c>
      <c r="J879" s="1">
        <f t="shared" si="73"/>
        <v>0</v>
      </c>
      <c r="K879" s="2">
        <f t="shared" si="74"/>
        <v>2.33</v>
      </c>
    </row>
    <row r="880" spans="1:11" x14ac:dyDescent="0.2">
      <c r="A880" t="s">
        <v>8</v>
      </c>
      <c r="B880" t="s">
        <v>35</v>
      </c>
      <c r="C880" t="s">
        <v>34</v>
      </c>
      <c r="D880" t="s">
        <v>31</v>
      </c>
      <c r="E880" t="s">
        <v>32</v>
      </c>
      <c r="F880" s="1">
        <f>F879+12.5%</f>
        <v>1.1549999999999998</v>
      </c>
      <c r="G880" s="1">
        <f t="shared" si="71"/>
        <v>0.1</v>
      </c>
      <c r="H880" s="1">
        <f t="shared" si="70"/>
        <v>0.15</v>
      </c>
      <c r="I880" s="1">
        <f t="shared" si="72"/>
        <v>0.05</v>
      </c>
      <c r="J880" s="1">
        <f t="shared" si="73"/>
        <v>0</v>
      </c>
      <c r="K880" s="2">
        <f t="shared" si="74"/>
        <v>2.4550000000000001</v>
      </c>
    </row>
    <row r="881" spans="1:11" x14ac:dyDescent="0.2">
      <c r="A881" s="3" t="s">
        <v>9</v>
      </c>
      <c r="B881" t="s">
        <v>35</v>
      </c>
      <c r="C881" t="s">
        <v>34</v>
      </c>
      <c r="D881" t="s">
        <v>31</v>
      </c>
      <c r="E881" t="s">
        <v>32</v>
      </c>
      <c r="F881" s="1">
        <f>F880+11.1%</f>
        <v>1.2659999999999998</v>
      </c>
      <c r="G881" s="1">
        <f t="shared" si="71"/>
        <v>0.1</v>
      </c>
      <c r="H881" s="1">
        <f t="shared" si="70"/>
        <v>0.15</v>
      </c>
      <c r="I881" s="1">
        <f t="shared" si="72"/>
        <v>0.05</v>
      </c>
      <c r="J881" s="1">
        <f t="shared" si="73"/>
        <v>0</v>
      </c>
      <c r="K881" s="2">
        <f t="shared" si="74"/>
        <v>2.5659999999999998</v>
      </c>
    </row>
    <row r="882" spans="1:11" x14ac:dyDescent="0.2">
      <c r="A882" t="s">
        <v>1</v>
      </c>
      <c r="B882" t="s">
        <v>35</v>
      </c>
      <c r="C882" t="s">
        <v>34</v>
      </c>
      <c r="D882" t="s">
        <v>20</v>
      </c>
      <c r="E882" t="s">
        <v>33</v>
      </c>
      <c r="F882" s="1">
        <v>0.3</v>
      </c>
      <c r="G882" s="1">
        <f t="shared" si="71"/>
        <v>0.1</v>
      </c>
      <c r="H882" s="1">
        <f t="shared" si="70"/>
        <v>0</v>
      </c>
      <c r="I882" s="1">
        <f t="shared" si="72"/>
        <v>0.1</v>
      </c>
      <c r="J882" s="1">
        <f t="shared" si="73"/>
        <v>0</v>
      </c>
      <c r="K882" s="2">
        <f t="shared" si="74"/>
        <v>1.5</v>
      </c>
    </row>
    <row r="883" spans="1:11" x14ac:dyDescent="0.2">
      <c r="A883" t="s">
        <v>2</v>
      </c>
      <c r="B883" t="s">
        <v>35</v>
      </c>
      <c r="C883" t="s">
        <v>34</v>
      </c>
      <c r="D883" t="s">
        <v>20</v>
      </c>
      <c r="E883" t="s">
        <v>33</v>
      </c>
      <c r="F883" s="1">
        <f>F882+12.5%</f>
        <v>0.42499999999999999</v>
      </c>
      <c r="G883" s="1">
        <f t="shared" si="71"/>
        <v>0.1</v>
      </c>
      <c r="H883" s="1">
        <f t="shared" si="70"/>
        <v>0</v>
      </c>
      <c r="I883" s="1">
        <f t="shared" si="72"/>
        <v>0.1</v>
      </c>
      <c r="J883" s="1">
        <f t="shared" si="73"/>
        <v>0</v>
      </c>
      <c r="K883" s="2">
        <f t="shared" si="74"/>
        <v>1.625</v>
      </c>
    </row>
    <row r="884" spans="1:11" x14ac:dyDescent="0.2">
      <c r="A884" t="s">
        <v>3</v>
      </c>
      <c r="B884" t="s">
        <v>35</v>
      </c>
      <c r="C884" t="s">
        <v>34</v>
      </c>
      <c r="D884" t="s">
        <v>20</v>
      </c>
      <c r="E884" t="s">
        <v>33</v>
      </c>
      <c r="F884" s="1">
        <f>F883+11.1%</f>
        <v>0.53600000000000003</v>
      </c>
      <c r="G884" s="1">
        <f t="shared" si="71"/>
        <v>0.1</v>
      </c>
      <c r="H884" s="1">
        <f t="shared" si="70"/>
        <v>0</v>
      </c>
      <c r="I884" s="1">
        <f t="shared" si="72"/>
        <v>0.1</v>
      </c>
      <c r="J884" s="1">
        <f t="shared" si="73"/>
        <v>0</v>
      </c>
      <c r="K884" s="2">
        <f t="shared" si="74"/>
        <v>1.736</v>
      </c>
    </row>
    <row r="885" spans="1:11" x14ac:dyDescent="0.2">
      <c r="A885" t="s">
        <v>4</v>
      </c>
      <c r="B885" t="s">
        <v>35</v>
      </c>
      <c r="C885" t="s">
        <v>34</v>
      </c>
      <c r="D885" t="s">
        <v>20</v>
      </c>
      <c r="E885" t="s">
        <v>33</v>
      </c>
      <c r="F885" s="1">
        <f>F884+10%</f>
        <v>0.63600000000000001</v>
      </c>
      <c r="G885" s="1">
        <f t="shared" si="71"/>
        <v>0.1</v>
      </c>
      <c r="H885" s="1">
        <f t="shared" si="70"/>
        <v>0</v>
      </c>
      <c r="I885" s="1">
        <f t="shared" si="72"/>
        <v>0.1</v>
      </c>
      <c r="J885" s="1">
        <f t="shared" si="73"/>
        <v>0</v>
      </c>
      <c r="K885" s="2">
        <f t="shared" si="74"/>
        <v>1.8359999999999999</v>
      </c>
    </row>
    <row r="886" spans="1:11" x14ac:dyDescent="0.2">
      <c r="A886" t="s">
        <v>5</v>
      </c>
      <c r="B886" t="s">
        <v>35</v>
      </c>
      <c r="C886" t="s">
        <v>34</v>
      </c>
      <c r="D886" t="s">
        <v>20</v>
      </c>
      <c r="E886" t="s">
        <v>33</v>
      </c>
      <c r="F886" s="1">
        <f>F885+9.1%</f>
        <v>0.72699999999999998</v>
      </c>
      <c r="G886" s="1">
        <f t="shared" si="71"/>
        <v>0.1</v>
      </c>
      <c r="H886" s="1">
        <f t="shared" si="70"/>
        <v>0</v>
      </c>
      <c r="I886" s="1">
        <f t="shared" si="72"/>
        <v>0.1</v>
      </c>
      <c r="J886" s="1">
        <f t="shared" si="73"/>
        <v>0</v>
      </c>
      <c r="K886" s="2">
        <f t="shared" si="74"/>
        <v>1.927</v>
      </c>
    </row>
    <row r="887" spans="1:11" x14ac:dyDescent="0.2">
      <c r="A887" t="s">
        <v>6</v>
      </c>
      <c r="B887" t="s">
        <v>35</v>
      </c>
      <c r="C887" t="s">
        <v>34</v>
      </c>
      <c r="D887" t="s">
        <v>20</v>
      </c>
      <c r="E887" t="s">
        <v>33</v>
      </c>
      <c r="F887" s="1">
        <f>F886+8.3%</f>
        <v>0.80999999999999994</v>
      </c>
      <c r="G887" s="1">
        <f t="shared" si="71"/>
        <v>0.1</v>
      </c>
      <c r="H887" s="1">
        <f t="shared" si="70"/>
        <v>0</v>
      </c>
      <c r="I887" s="1">
        <f t="shared" si="72"/>
        <v>0.1</v>
      </c>
      <c r="J887" s="1">
        <f t="shared" si="73"/>
        <v>0</v>
      </c>
      <c r="K887" s="2">
        <f t="shared" si="74"/>
        <v>2.0099999999999998</v>
      </c>
    </row>
    <row r="888" spans="1:11" x14ac:dyDescent="0.2">
      <c r="A888" t="s">
        <v>11</v>
      </c>
      <c r="B888" t="s">
        <v>35</v>
      </c>
      <c r="C888" t="s">
        <v>34</v>
      </c>
      <c r="D888" t="s">
        <v>20</v>
      </c>
      <c r="E888" t="s">
        <v>33</v>
      </c>
      <c r="F888" s="1">
        <f>F887+7.7%</f>
        <v>0.8869999999999999</v>
      </c>
      <c r="G888" s="1">
        <f t="shared" si="71"/>
        <v>0.1</v>
      </c>
      <c r="H888" s="1">
        <f t="shared" si="70"/>
        <v>0</v>
      </c>
      <c r="I888" s="1">
        <f t="shared" si="72"/>
        <v>0.1</v>
      </c>
      <c r="J888" s="1">
        <f t="shared" si="73"/>
        <v>0</v>
      </c>
      <c r="K888" s="2">
        <f t="shared" si="74"/>
        <v>2.0869999999999997</v>
      </c>
    </row>
    <row r="889" spans="1:11" x14ac:dyDescent="0.2">
      <c r="A889" t="s">
        <v>7</v>
      </c>
      <c r="B889" t="s">
        <v>35</v>
      </c>
      <c r="C889" t="s">
        <v>34</v>
      </c>
      <c r="D889" t="s">
        <v>20</v>
      </c>
      <c r="E889" t="s">
        <v>33</v>
      </c>
      <c r="F889" s="1">
        <f>F888+14.3%</f>
        <v>1.0299999999999998</v>
      </c>
      <c r="G889" s="1">
        <f t="shared" si="71"/>
        <v>0.1</v>
      </c>
      <c r="H889" s="1">
        <f t="shared" si="70"/>
        <v>0</v>
      </c>
      <c r="I889" s="1">
        <f t="shared" si="72"/>
        <v>0.1</v>
      </c>
      <c r="J889" s="1">
        <f t="shared" si="73"/>
        <v>0</v>
      </c>
      <c r="K889" s="2">
        <f t="shared" si="74"/>
        <v>2.23</v>
      </c>
    </row>
    <row r="890" spans="1:11" x14ac:dyDescent="0.2">
      <c r="A890" t="s">
        <v>8</v>
      </c>
      <c r="B890" t="s">
        <v>35</v>
      </c>
      <c r="C890" t="s">
        <v>34</v>
      </c>
      <c r="D890" t="s">
        <v>20</v>
      </c>
      <c r="E890" t="s">
        <v>33</v>
      </c>
      <c r="F890" s="1">
        <f>F889+12.5%</f>
        <v>1.1549999999999998</v>
      </c>
      <c r="G890" s="1">
        <f t="shared" si="71"/>
        <v>0.1</v>
      </c>
      <c r="H890" s="1">
        <f t="shared" si="70"/>
        <v>0</v>
      </c>
      <c r="I890" s="1">
        <f t="shared" si="72"/>
        <v>0.1</v>
      </c>
      <c r="J890" s="1">
        <f t="shared" si="73"/>
        <v>0</v>
      </c>
      <c r="K890" s="2">
        <f t="shared" si="74"/>
        <v>2.355</v>
      </c>
    </row>
    <row r="891" spans="1:11" x14ac:dyDescent="0.2">
      <c r="A891" t="s">
        <v>9</v>
      </c>
      <c r="B891" t="s">
        <v>35</v>
      </c>
      <c r="C891" t="s">
        <v>34</v>
      </c>
      <c r="D891" t="s">
        <v>20</v>
      </c>
      <c r="E891" t="s">
        <v>33</v>
      </c>
      <c r="F891" s="1">
        <f>F890+11.1%</f>
        <v>1.2659999999999998</v>
      </c>
      <c r="G891" s="1">
        <f t="shared" si="71"/>
        <v>0.1</v>
      </c>
      <c r="H891" s="1">
        <f t="shared" si="70"/>
        <v>0</v>
      </c>
      <c r="I891" s="1">
        <f t="shared" si="72"/>
        <v>0.1</v>
      </c>
      <c r="J891" s="1">
        <f t="shared" si="73"/>
        <v>0</v>
      </c>
      <c r="K891" s="2">
        <f t="shared" si="74"/>
        <v>2.4660000000000002</v>
      </c>
    </row>
    <row r="892" spans="1:11" x14ac:dyDescent="0.2">
      <c r="A892" t="s">
        <v>1</v>
      </c>
      <c r="B892" t="s">
        <v>35</v>
      </c>
      <c r="C892" t="s">
        <v>34</v>
      </c>
      <c r="D892" t="s">
        <v>25</v>
      </c>
      <c r="E892" t="s">
        <v>33</v>
      </c>
      <c r="F892" s="1">
        <v>0.3</v>
      </c>
      <c r="G892" s="1">
        <f t="shared" si="71"/>
        <v>0.1</v>
      </c>
      <c r="H892" s="1">
        <f t="shared" si="70"/>
        <v>0.05</v>
      </c>
      <c r="I892" s="1">
        <f t="shared" si="72"/>
        <v>0.1</v>
      </c>
      <c r="J892" s="1">
        <f t="shared" si="73"/>
        <v>0</v>
      </c>
      <c r="K892" s="2">
        <f t="shared" si="74"/>
        <v>1.55</v>
      </c>
    </row>
    <row r="893" spans="1:11" x14ac:dyDescent="0.2">
      <c r="A893" t="s">
        <v>2</v>
      </c>
      <c r="B893" t="s">
        <v>35</v>
      </c>
      <c r="C893" t="s">
        <v>34</v>
      </c>
      <c r="D893" t="s">
        <v>25</v>
      </c>
      <c r="E893" t="s">
        <v>33</v>
      </c>
      <c r="F893" s="1">
        <f>F892+12.5%</f>
        <v>0.42499999999999999</v>
      </c>
      <c r="G893" s="1">
        <f t="shared" si="71"/>
        <v>0.1</v>
      </c>
      <c r="H893" s="1">
        <f t="shared" si="70"/>
        <v>0.05</v>
      </c>
      <c r="I893" s="1">
        <f t="shared" si="72"/>
        <v>0.1</v>
      </c>
      <c r="J893" s="1">
        <f t="shared" si="73"/>
        <v>0</v>
      </c>
      <c r="K893" s="2">
        <f t="shared" si="74"/>
        <v>1.675</v>
      </c>
    </row>
    <row r="894" spans="1:11" x14ac:dyDescent="0.2">
      <c r="A894" t="s">
        <v>3</v>
      </c>
      <c r="B894" t="s">
        <v>35</v>
      </c>
      <c r="C894" t="s">
        <v>34</v>
      </c>
      <c r="D894" t="s">
        <v>25</v>
      </c>
      <c r="E894" t="s">
        <v>33</v>
      </c>
      <c r="F894" s="1">
        <f>F893+11.1%</f>
        <v>0.53600000000000003</v>
      </c>
      <c r="G894" s="1">
        <f t="shared" si="71"/>
        <v>0.1</v>
      </c>
      <c r="H894" s="1">
        <f t="shared" si="70"/>
        <v>0.05</v>
      </c>
      <c r="I894" s="1">
        <f t="shared" si="72"/>
        <v>0.1</v>
      </c>
      <c r="J894" s="1">
        <f t="shared" si="73"/>
        <v>0</v>
      </c>
      <c r="K894" s="2">
        <f t="shared" si="74"/>
        <v>1.786</v>
      </c>
    </row>
    <row r="895" spans="1:11" x14ac:dyDescent="0.2">
      <c r="A895" t="s">
        <v>4</v>
      </c>
      <c r="B895" t="s">
        <v>35</v>
      </c>
      <c r="C895" t="s">
        <v>34</v>
      </c>
      <c r="D895" t="s">
        <v>25</v>
      </c>
      <c r="E895" t="s">
        <v>33</v>
      </c>
      <c r="F895" s="1">
        <f>F894+10%</f>
        <v>0.63600000000000001</v>
      </c>
      <c r="G895" s="1">
        <f t="shared" si="71"/>
        <v>0.1</v>
      </c>
      <c r="H895" s="1">
        <f t="shared" si="70"/>
        <v>0.05</v>
      </c>
      <c r="I895" s="1">
        <f t="shared" si="72"/>
        <v>0.1</v>
      </c>
      <c r="J895" s="1">
        <f t="shared" si="73"/>
        <v>0</v>
      </c>
      <c r="K895" s="2">
        <f t="shared" si="74"/>
        <v>1.8860000000000001</v>
      </c>
    </row>
    <row r="896" spans="1:11" x14ac:dyDescent="0.2">
      <c r="A896" t="s">
        <v>5</v>
      </c>
      <c r="B896" t="s">
        <v>35</v>
      </c>
      <c r="C896" t="s">
        <v>34</v>
      </c>
      <c r="D896" t="s">
        <v>25</v>
      </c>
      <c r="E896" t="s">
        <v>33</v>
      </c>
      <c r="F896" s="1">
        <f>F895+9.1%</f>
        <v>0.72699999999999998</v>
      </c>
      <c r="G896" s="1">
        <f t="shared" si="71"/>
        <v>0.1</v>
      </c>
      <c r="H896" s="1">
        <f t="shared" si="70"/>
        <v>0.05</v>
      </c>
      <c r="I896" s="1">
        <f t="shared" si="72"/>
        <v>0.1</v>
      </c>
      <c r="J896" s="1">
        <f t="shared" si="73"/>
        <v>0</v>
      </c>
      <c r="K896" s="2">
        <f t="shared" si="74"/>
        <v>1.9769999999999999</v>
      </c>
    </row>
    <row r="897" spans="1:11" x14ac:dyDescent="0.2">
      <c r="A897" t="s">
        <v>6</v>
      </c>
      <c r="B897" t="s">
        <v>35</v>
      </c>
      <c r="C897" t="s">
        <v>34</v>
      </c>
      <c r="D897" t="s">
        <v>25</v>
      </c>
      <c r="E897" t="s">
        <v>33</v>
      </c>
      <c r="F897" s="1">
        <f>F896+8.3%</f>
        <v>0.80999999999999994</v>
      </c>
      <c r="G897" s="1">
        <f t="shared" si="71"/>
        <v>0.1</v>
      </c>
      <c r="H897" s="1">
        <f t="shared" si="70"/>
        <v>0.05</v>
      </c>
      <c r="I897" s="1">
        <f t="shared" si="72"/>
        <v>0.1</v>
      </c>
      <c r="J897" s="1">
        <f t="shared" si="73"/>
        <v>0</v>
      </c>
      <c r="K897" s="2">
        <f t="shared" si="74"/>
        <v>2.06</v>
      </c>
    </row>
    <row r="898" spans="1:11" x14ac:dyDescent="0.2">
      <c r="A898" t="s">
        <v>11</v>
      </c>
      <c r="B898" t="s">
        <v>35</v>
      </c>
      <c r="C898" t="s">
        <v>34</v>
      </c>
      <c r="D898" t="s">
        <v>25</v>
      </c>
      <c r="E898" t="s">
        <v>33</v>
      </c>
      <c r="F898" s="1">
        <f>F897+7.7%</f>
        <v>0.8869999999999999</v>
      </c>
      <c r="G898" s="1">
        <f t="shared" si="71"/>
        <v>0.1</v>
      </c>
      <c r="H898" s="1">
        <f t="shared" si="70"/>
        <v>0.05</v>
      </c>
      <c r="I898" s="1">
        <f t="shared" si="72"/>
        <v>0.1</v>
      </c>
      <c r="J898" s="1">
        <f t="shared" si="73"/>
        <v>0</v>
      </c>
      <c r="K898" s="2">
        <f t="shared" si="74"/>
        <v>2.137</v>
      </c>
    </row>
    <row r="899" spans="1:11" x14ac:dyDescent="0.2">
      <c r="A899" t="s">
        <v>7</v>
      </c>
      <c r="B899" t="s">
        <v>35</v>
      </c>
      <c r="C899" t="s">
        <v>34</v>
      </c>
      <c r="D899" t="s">
        <v>25</v>
      </c>
      <c r="E899" t="s">
        <v>33</v>
      </c>
      <c r="F899" s="1">
        <f>F898+14.3%</f>
        <v>1.0299999999999998</v>
      </c>
      <c r="G899" s="1">
        <f t="shared" si="71"/>
        <v>0.1</v>
      </c>
      <c r="H899" s="1">
        <f t="shared" ref="H899:H962" si="75">IF(D899="1000 CC", 0%, IF(OR(D899="1200 CC",D899="1400 CC"), 5%,IF(OR(D899="2000 CC", D899="2400 CC", D899="3000 CC"),15%,10%)))</f>
        <v>0.05</v>
      </c>
      <c r="I899" s="1">
        <f t="shared" si="72"/>
        <v>0.1</v>
      </c>
      <c r="J899" s="1">
        <f t="shared" si="73"/>
        <v>0</v>
      </c>
      <c r="K899" s="2">
        <f t="shared" si="74"/>
        <v>2.2800000000000002</v>
      </c>
    </row>
    <row r="900" spans="1:11" x14ac:dyDescent="0.2">
      <c r="A900" t="s">
        <v>8</v>
      </c>
      <c r="B900" t="s">
        <v>35</v>
      </c>
      <c r="C900" t="s">
        <v>34</v>
      </c>
      <c r="D900" t="s">
        <v>25</v>
      </c>
      <c r="E900" t="s">
        <v>33</v>
      </c>
      <c r="F900" s="1">
        <f>F899+12.5%</f>
        <v>1.1549999999999998</v>
      </c>
      <c r="G900" s="1">
        <f t="shared" si="71"/>
        <v>0.1</v>
      </c>
      <c r="H900" s="1">
        <f t="shared" si="75"/>
        <v>0.05</v>
      </c>
      <c r="I900" s="1">
        <f t="shared" si="72"/>
        <v>0.1</v>
      </c>
      <c r="J900" s="1">
        <f t="shared" si="73"/>
        <v>0</v>
      </c>
      <c r="K900" s="2">
        <f t="shared" si="74"/>
        <v>2.4050000000000002</v>
      </c>
    </row>
    <row r="901" spans="1:11" x14ac:dyDescent="0.2">
      <c r="A901" t="s">
        <v>9</v>
      </c>
      <c r="B901" t="s">
        <v>35</v>
      </c>
      <c r="C901" t="s">
        <v>34</v>
      </c>
      <c r="D901" t="s">
        <v>25</v>
      </c>
      <c r="E901" t="s">
        <v>33</v>
      </c>
      <c r="F901" s="1">
        <f>F900+11.1%</f>
        <v>1.2659999999999998</v>
      </c>
      <c r="G901" s="1">
        <f t="shared" si="71"/>
        <v>0.1</v>
      </c>
      <c r="H901" s="1">
        <f t="shared" si="75"/>
        <v>0.05</v>
      </c>
      <c r="I901" s="1">
        <f t="shared" si="72"/>
        <v>0.1</v>
      </c>
      <c r="J901" s="1">
        <f t="shared" si="73"/>
        <v>0</v>
      </c>
      <c r="K901" s="2">
        <f t="shared" si="74"/>
        <v>2.516</v>
      </c>
    </row>
    <row r="902" spans="1:11" x14ac:dyDescent="0.2">
      <c r="A902" t="s">
        <v>1</v>
      </c>
      <c r="B902" t="s">
        <v>35</v>
      </c>
      <c r="C902" t="s">
        <v>34</v>
      </c>
      <c r="D902" t="s">
        <v>26</v>
      </c>
      <c r="E902" t="s">
        <v>33</v>
      </c>
      <c r="F902" s="1">
        <v>0.3</v>
      </c>
      <c r="G902" s="1">
        <f t="shared" si="71"/>
        <v>0.1</v>
      </c>
      <c r="H902" s="1">
        <f t="shared" si="75"/>
        <v>0.05</v>
      </c>
      <c r="I902" s="1">
        <f t="shared" si="72"/>
        <v>0.1</v>
      </c>
      <c r="J902" s="1">
        <f t="shared" si="73"/>
        <v>0</v>
      </c>
      <c r="K902" s="2">
        <f t="shared" si="74"/>
        <v>1.55</v>
      </c>
    </row>
    <row r="903" spans="1:11" x14ac:dyDescent="0.2">
      <c r="A903" t="s">
        <v>2</v>
      </c>
      <c r="B903" t="s">
        <v>35</v>
      </c>
      <c r="C903" t="s">
        <v>34</v>
      </c>
      <c r="D903" t="s">
        <v>26</v>
      </c>
      <c r="E903" t="s">
        <v>33</v>
      </c>
      <c r="F903" s="1">
        <f>F902+12.5%</f>
        <v>0.42499999999999999</v>
      </c>
      <c r="G903" s="1">
        <f t="shared" si="71"/>
        <v>0.1</v>
      </c>
      <c r="H903" s="1">
        <f t="shared" si="75"/>
        <v>0.05</v>
      </c>
      <c r="I903" s="1">
        <f t="shared" si="72"/>
        <v>0.1</v>
      </c>
      <c r="J903" s="1">
        <f t="shared" si="73"/>
        <v>0</v>
      </c>
      <c r="K903" s="2">
        <f t="shared" si="74"/>
        <v>1.675</v>
      </c>
    </row>
    <row r="904" spans="1:11" x14ac:dyDescent="0.2">
      <c r="A904" t="s">
        <v>3</v>
      </c>
      <c r="B904" t="s">
        <v>35</v>
      </c>
      <c r="C904" t="s">
        <v>34</v>
      </c>
      <c r="D904" t="s">
        <v>26</v>
      </c>
      <c r="E904" t="s">
        <v>33</v>
      </c>
      <c r="F904" s="1">
        <f>F903+11.1%</f>
        <v>0.53600000000000003</v>
      </c>
      <c r="G904" s="1">
        <f t="shared" si="71"/>
        <v>0.1</v>
      </c>
      <c r="H904" s="1">
        <f t="shared" si="75"/>
        <v>0.05</v>
      </c>
      <c r="I904" s="1">
        <f t="shared" si="72"/>
        <v>0.1</v>
      </c>
      <c r="J904" s="1">
        <f t="shared" si="73"/>
        <v>0</v>
      </c>
      <c r="K904" s="2">
        <f t="shared" si="74"/>
        <v>1.786</v>
      </c>
    </row>
    <row r="905" spans="1:11" x14ac:dyDescent="0.2">
      <c r="A905" t="s">
        <v>4</v>
      </c>
      <c r="B905" t="s">
        <v>35</v>
      </c>
      <c r="C905" t="s">
        <v>34</v>
      </c>
      <c r="D905" t="s">
        <v>26</v>
      </c>
      <c r="E905" t="s">
        <v>33</v>
      </c>
      <c r="F905" s="1">
        <f>F904+10%</f>
        <v>0.63600000000000001</v>
      </c>
      <c r="G905" s="1">
        <f t="shared" si="71"/>
        <v>0.1</v>
      </c>
      <c r="H905" s="1">
        <f t="shared" si="75"/>
        <v>0.05</v>
      </c>
      <c r="I905" s="1">
        <f t="shared" si="72"/>
        <v>0.1</v>
      </c>
      <c r="J905" s="1">
        <f t="shared" si="73"/>
        <v>0</v>
      </c>
      <c r="K905" s="2">
        <f t="shared" si="74"/>
        <v>1.8860000000000001</v>
      </c>
    </row>
    <row r="906" spans="1:11" x14ac:dyDescent="0.2">
      <c r="A906" t="s">
        <v>5</v>
      </c>
      <c r="B906" t="s">
        <v>35</v>
      </c>
      <c r="C906" t="s">
        <v>34</v>
      </c>
      <c r="D906" t="s">
        <v>26</v>
      </c>
      <c r="E906" t="s">
        <v>33</v>
      </c>
      <c r="F906" s="1">
        <f>F905+9.1%</f>
        <v>0.72699999999999998</v>
      </c>
      <c r="G906" s="1">
        <f t="shared" si="71"/>
        <v>0.1</v>
      </c>
      <c r="H906" s="1">
        <f t="shared" si="75"/>
        <v>0.05</v>
      </c>
      <c r="I906" s="1">
        <f t="shared" si="72"/>
        <v>0.1</v>
      </c>
      <c r="J906" s="1">
        <f t="shared" si="73"/>
        <v>0</v>
      </c>
      <c r="K906" s="2">
        <f t="shared" si="74"/>
        <v>1.9769999999999999</v>
      </c>
    </row>
    <row r="907" spans="1:11" x14ac:dyDescent="0.2">
      <c r="A907" t="s">
        <v>6</v>
      </c>
      <c r="B907" t="s">
        <v>35</v>
      </c>
      <c r="C907" t="s">
        <v>34</v>
      </c>
      <c r="D907" t="s">
        <v>26</v>
      </c>
      <c r="E907" t="s">
        <v>33</v>
      </c>
      <c r="F907" s="1">
        <f>F906+8.3%</f>
        <v>0.80999999999999994</v>
      </c>
      <c r="G907" s="1">
        <f t="shared" si="71"/>
        <v>0.1</v>
      </c>
      <c r="H907" s="1">
        <f t="shared" si="75"/>
        <v>0.05</v>
      </c>
      <c r="I907" s="1">
        <f t="shared" si="72"/>
        <v>0.1</v>
      </c>
      <c r="J907" s="1">
        <f t="shared" si="73"/>
        <v>0</v>
      </c>
      <c r="K907" s="2">
        <f t="shared" si="74"/>
        <v>2.06</v>
      </c>
    </row>
    <row r="908" spans="1:11" x14ac:dyDescent="0.2">
      <c r="A908" t="s">
        <v>11</v>
      </c>
      <c r="B908" t="s">
        <v>35</v>
      </c>
      <c r="C908" t="s">
        <v>34</v>
      </c>
      <c r="D908" t="s">
        <v>26</v>
      </c>
      <c r="E908" t="s">
        <v>33</v>
      </c>
      <c r="F908" s="1">
        <f>F907+7.7%</f>
        <v>0.8869999999999999</v>
      </c>
      <c r="G908" s="1">
        <f t="shared" si="71"/>
        <v>0.1</v>
      </c>
      <c r="H908" s="1">
        <f t="shared" si="75"/>
        <v>0.05</v>
      </c>
      <c r="I908" s="1">
        <f t="shared" si="72"/>
        <v>0.1</v>
      </c>
      <c r="J908" s="1">
        <f t="shared" si="73"/>
        <v>0</v>
      </c>
      <c r="K908" s="2">
        <f t="shared" si="74"/>
        <v>2.137</v>
      </c>
    </row>
    <row r="909" spans="1:11" x14ac:dyDescent="0.2">
      <c r="A909" t="s">
        <v>7</v>
      </c>
      <c r="B909" t="s">
        <v>35</v>
      </c>
      <c r="C909" t="s">
        <v>34</v>
      </c>
      <c r="D909" t="s">
        <v>26</v>
      </c>
      <c r="E909" t="s">
        <v>33</v>
      </c>
      <c r="F909" s="1">
        <f>F908+14.3%</f>
        <v>1.0299999999999998</v>
      </c>
      <c r="G909" s="1">
        <f t="shared" si="71"/>
        <v>0.1</v>
      </c>
      <c r="H909" s="1">
        <f t="shared" si="75"/>
        <v>0.05</v>
      </c>
      <c r="I909" s="1">
        <f t="shared" si="72"/>
        <v>0.1</v>
      </c>
      <c r="J909" s="1">
        <f t="shared" si="73"/>
        <v>0</v>
      </c>
      <c r="K909" s="2">
        <f t="shared" si="74"/>
        <v>2.2800000000000002</v>
      </c>
    </row>
    <row r="910" spans="1:11" x14ac:dyDescent="0.2">
      <c r="A910" t="s">
        <v>8</v>
      </c>
      <c r="B910" t="s">
        <v>35</v>
      </c>
      <c r="C910" t="s">
        <v>34</v>
      </c>
      <c r="D910" t="s">
        <v>26</v>
      </c>
      <c r="E910" t="s">
        <v>33</v>
      </c>
      <c r="F910" s="1">
        <f>F909+12.5%</f>
        <v>1.1549999999999998</v>
      </c>
      <c r="G910" s="1">
        <f t="shared" si="71"/>
        <v>0.1</v>
      </c>
      <c r="H910" s="1">
        <f t="shared" si="75"/>
        <v>0.05</v>
      </c>
      <c r="I910" s="1">
        <f t="shared" si="72"/>
        <v>0.1</v>
      </c>
      <c r="J910" s="1">
        <f t="shared" si="73"/>
        <v>0</v>
      </c>
      <c r="K910" s="2">
        <f t="shared" si="74"/>
        <v>2.4050000000000002</v>
      </c>
    </row>
    <row r="911" spans="1:11" x14ac:dyDescent="0.2">
      <c r="A911" t="s">
        <v>9</v>
      </c>
      <c r="B911" t="s">
        <v>35</v>
      </c>
      <c r="C911" t="s">
        <v>34</v>
      </c>
      <c r="D911" t="s">
        <v>26</v>
      </c>
      <c r="E911" t="s">
        <v>33</v>
      </c>
      <c r="F911" s="1">
        <f>F910+11.1%</f>
        <v>1.2659999999999998</v>
      </c>
      <c r="G911" s="1">
        <f t="shared" si="71"/>
        <v>0.1</v>
      </c>
      <c r="H911" s="1">
        <f t="shared" si="75"/>
        <v>0.05</v>
      </c>
      <c r="I911" s="1">
        <f t="shared" si="72"/>
        <v>0.1</v>
      </c>
      <c r="J911" s="1">
        <f t="shared" si="73"/>
        <v>0</v>
      </c>
      <c r="K911" s="2">
        <f t="shared" si="74"/>
        <v>2.516</v>
      </c>
    </row>
    <row r="912" spans="1:11" x14ac:dyDescent="0.2">
      <c r="A912" t="s">
        <v>1</v>
      </c>
      <c r="B912" t="s">
        <v>35</v>
      </c>
      <c r="C912" t="s">
        <v>34</v>
      </c>
      <c r="D912" t="s">
        <v>27</v>
      </c>
      <c r="E912" t="s">
        <v>33</v>
      </c>
      <c r="F912" s="1">
        <v>0.3</v>
      </c>
      <c r="G912" s="1">
        <f t="shared" si="71"/>
        <v>0.1</v>
      </c>
      <c r="H912" s="1">
        <f t="shared" si="75"/>
        <v>0.1</v>
      </c>
      <c r="I912" s="1">
        <f t="shared" si="72"/>
        <v>0.1</v>
      </c>
      <c r="J912" s="1">
        <f t="shared" si="73"/>
        <v>0</v>
      </c>
      <c r="K912" s="2">
        <f t="shared" si="74"/>
        <v>1.6</v>
      </c>
    </row>
    <row r="913" spans="1:11" x14ac:dyDescent="0.2">
      <c r="A913" t="s">
        <v>2</v>
      </c>
      <c r="B913" t="s">
        <v>35</v>
      </c>
      <c r="C913" t="s">
        <v>34</v>
      </c>
      <c r="D913" t="s">
        <v>27</v>
      </c>
      <c r="E913" t="s">
        <v>33</v>
      </c>
      <c r="F913" s="1">
        <f>F912+12.5%</f>
        <v>0.42499999999999999</v>
      </c>
      <c r="G913" s="1">
        <f t="shared" si="71"/>
        <v>0.1</v>
      </c>
      <c r="H913" s="1">
        <f t="shared" si="75"/>
        <v>0.1</v>
      </c>
      <c r="I913" s="1">
        <f t="shared" si="72"/>
        <v>0.1</v>
      </c>
      <c r="J913" s="1">
        <f t="shared" si="73"/>
        <v>0</v>
      </c>
      <c r="K913" s="2">
        <f t="shared" si="74"/>
        <v>1.7250000000000001</v>
      </c>
    </row>
    <row r="914" spans="1:11" x14ac:dyDescent="0.2">
      <c r="A914" t="s">
        <v>3</v>
      </c>
      <c r="B914" t="s">
        <v>35</v>
      </c>
      <c r="C914" t="s">
        <v>34</v>
      </c>
      <c r="D914" t="s">
        <v>27</v>
      </c>
      <c r="E914" t="s">
        <v>33</v>
      </c>
      <c r="F914" s="1">
        <f>F913+11.1%</f>
        <v>0.53600000000000003</v>
      </c>
      <c r="G914" s="1">
        <f t="shared" si="71"/>
        <v>0.1</v>
      </c>
      <c r="H914" s="1">
        <f t="shared" si="75"/>
        <v>0.1</v>
      </c>
      <c r="I914" s="1">
        <f t="shared" si="72"/>
        <v>0.1</v>
      </c>
      <c r="J914" s="1">
        <f t="shared" si="73"/>
        <v>0</v>
      </c>
      <c r="K914" s="2">
        <f t="shared" si="74"/>
        <v>1.8359999999999999</v>
      </c>
    </row>
    <row r="915" spans="1:11" x14ac:dyDescent="0.2">
      <c r="A915" t="s">
        <v>4</v>
      </c>
      <c r="B915" t="s">
        <v>35</v>
      </c>
      <c r="C915" t="s">
        <v>34</v>
      </c>
      <c r="D915" t="s">
        <v>27</v>
      </c>
      <c r="E915" t="s">
        <v>33</v>
      </c>
      <c r="F915" s="1">
        <f>F914+10%</f>
        <v>0.63600000000000001</v>
      </c>
      <c r="G915" s="1">
        <f t="shared" ref="G915:G961" si="76">IF(C915="Automatic",10%,0%)</f>
        <v>0.1</v>
      </c>
      <c r="H915" s="1">
        <f t="shared" si="75"/>
        <v>0.1</v>
      </c>
      <c r="I915" s="1">
        <f t="shared" ref="I915:I961" si="77">IF(E915="2000-2007",0%,IF(E915="2008-2015",5%,10%))</f>
        <v>0.1</v>
      </c>
      <c r="J915" s="1">
        <f t="shared" ref="J915:J961" si="78">IF(B915="low",10%,0%)</f>
        <v>0</v>
      </c>
      <c r="K915" s="2">
        <f t="shared" ref="K915:K961" si="79">F915+G915+H915+I915+J915+1</f>
        <v>1.9359999999999999</v>
      </c>
    </row>
    <row r="916" spans="1:11" x14ac:dyDescent="0.2">
      <c r="A916" t="s">
        <v>5</v>
      </c>
      <c r="B916" t="s">
        <v>35</v>
      </c>
      <c r="C916" t="s">
        <v>34</v>
      </c>
      <c r="D916" t="s">
        <v>27</v>
      </c>
      <c r="E916" t="s">
        <v>33</v>
      </c>
      <c r="F916" s="1">
        <f>F915+9.1%</f>
        <v>0.72699999999999998</v>
      </c>
      <c r="G916" s="1">
        <f t="shared" si="76"/>
        <v>0.1</v>
      </c>
      <c r="H916" s="1">
        <f t="shared" si="75"/>
        <v>0.1</v>
      </c>
      <c r="I916" s="1">
        <f t="shared" si="77"/>
        <v>0.1</v>
      </c>
      <c r="J916" s="1">
        <f t="shared" si="78"/>
        <v>0</v>
      </c>
      <c r="K916" s="2">
        <f t="shared" si="79"/>
        <v>2.0270000000000001</v>
      </c>
    </row>
    <row r="917" spans="1:11" x14ac:dyDescent="0.2">
      <c r="A917" t="s">
        <v>6</v>
      </c>
      <c r="B917" t="s">
        <v>35</v>
      </c>
      <c r="C917" t="s">
        <v>34</v>
      </c>
      <c r="D917" t="s">
        <v>27</v>
      </c>
      <c r="E917" t="s">
        <v>33</v>
      </c>
      <c r="F917" s="1">
        <f>F916+8.3%</f>
        <v>0.80999999999999994</v>
      </c>
      <c r="G917" s="1">
        <f t="shared" si="76"/>
        <v>0.1</v>
      </c>
      <c r="H917" s="1">
        <f t="shared" si="75"/>
        <v>0.1</v>
      </c>
      <c r="I917" s="1">
        <f t="shared" si="77"/>
        <v>0.1</v>
      </c>
      <c r="J917" s="1">
        <f t="shared" si="78"/>
        <v>0</v>
      </c>
      <c r="K917" s="2">
        <f t="shared" si="79"/>
        <v>2.1100000000000003</v>
      </c>
    </row>
    <row r="918" spans="1:11" x14ac:dyDescent="0.2">
      <c r="A918" t="s">
        <v>11</v>
      </c>
      <c r="B918" t="s">
        <v>35</v>
      </c>
      <c r="C918" t="s">
        <v>34</v>
      </c>
      <c r="D918" t="s">
        <v>27</v>
      </c>
      <c r="E918" t="s">
        <v>33</v>
      </c>
      <c r="F918" s="1">
        <f>F917+7.7%</f>
        <v>0.8869999999999999</v>
      </c>
      <c r="G918" s="1">
        <f t="shared" si="76"/>
        <v>0.1</v>
      </c>
      <c r="H918" s="1">
        <f t="shared" si="75"/>
        <v>0.1</v>
      </c>
      <c r="I918" s="1">
        <f t="shared" si="77"/>
        <v>0.1</v>
      </c>
      <c r="J918" s="1">
        <f t="shared" si="78"/>
        <v>0</v>
      </c>
      <c r="K918" s="2">
        <f t="shared" si="79"/>
        <v>2.1870000000000003</v>
      </c>
    </row>
    <row r="919" spans="1:11" x14ac:dyDescent="0.2">
      <c r="A919" t="s">
        <v>7</v>
      </c>
      <c r="B919" t="s">
        <v>35</v>
      </c>
      <c r="C919" t="s">
        <v>34</v>
      </c>
      <c r="D919" t="s">
        <v>27</v>
      </c>
      <c r="E919" t="s">
        <v>33</v>
      </c>
      <c r="F919" s="1">
        <f>F918+14.3%</f>
        <v>1.0299999999999998</v>
      </c>
      <c r="G919" s="1">
        <f t="shared" si="76"/>
        <v>0.1</v>
      </c>
      <c r="H919" s="1">
        <f t="shared" si="75"/>
        <v>0.1</v>
      </c>
      <c r="I919" s="1">
        <f t="shared" si="77"/>
        <v>0.1</v>
      </c>
      <c r="J919" s="1">
        <f t="shared" si="78"/>
        <v>0</v>
      </c>
      <c r="K919" s="2">
        <f t="shared" si="79"/>
        <v>2.33</v>
      </c>
    </row>
    <row r="920" spans="1:11" x14ac:dyDescent="0.2">
      <c r="A920" t="s">
        <v>8</v>
      </c>
      <c r="B920" t="s">
        <v>35</v>
      </c>
      <c r="C920" t="s">
        <v>34</v>
      </c>
      <c r="D920" t="s">
        <v>27</v>
      </c>
      <c r="E920" t="s">
        <v>33</v>
      </c>
      <c r="F920" s="1">
        <f>F919+12.5%</f>
        <v>1.1549999999999998</v>
      </c>
      <c r="G920" s="1">
        <f t="shared" si="76"/>
        <v>0.1</v>
      </c>
      <c r="H920" s="1">
        <f t="shared" si="75"/>
        <v>0.1</v>
      </c>
      <c r="I920" s="1">
        <f t="shared" si="77"/>
        <v>0.1</v>
      </c>
      <c r="J920" s="1">
        <f t="shared" si="78"/>
        <v>0</v>
      </c>
      <c r="K920" s="2">
        <f t="shared" si="79"/>
        <v>2.4550000000000001</v>
      </c>
    </row>
    <row r="921" spans="1:11" x14ac:dyDescent="0.2">
      <c r="A921" t="s">
        <v>9</v>
      </c>
      <c r="B921" t="s">
        <v>35</v>
      </c>
      <c r="C921" t="s">
        <v>34</v>
      </c>
      <c r="D921" t="s">
        <v>27</v>
      </c>
      <c r="E921" t="s">
        <v>33</v>
      </c>
      <c r="F921" s="1">
        <f>F920+11.1%</f>
        <v>1.2659999999999998</v>
      </c>
      <c r="G921" s="1">
        <f t="shared" si="76"/>
        <v>0.1</v>
      </c>
      <c r="H921" s="1">
        <f t="shared" si="75"/>
        <v>0.1</v>
      </c>
      <c r="I921" s="1">
        <f t="shared" si="77"/>
        <v>0.1</v>
      </c>
      <c r="J921" s="1">
        <f t="shared" si="78"/>
        <v>0</v>
      </c>
      <c r="K921" s="2">
        <f t="shared" si="79"/>
        <v>2.5659999999999998</v>
      </c>
    </row>
    <row r="922" spans="1:11" x14ac:dyDescent="0.2">
      <c r="A922" t="s">
        <v>1</v>
      </c>
      <c r="B922" t="s">
        <v>35</v>
      </c>
      <c r="C922" t="s">
        <v>34</v>
      </c>
      <c r="D922" t="s">
        <v>28</v>
      </c>
      <c r="E922" t="s">
        <v>33</v>
      </c>
      <c r="F922" s="1">
        <v>0.3</v>
      </c>
      <c r="G922" s="1">
        <f t="shared" si="76"/>
        <v>0.1</v>
      </c>
      <c r="H922" s="1">
        <f t="shared" si="75"/>
        <v>0.1</v>
      </c>
      <c r="I922" s="1">
        <f t="shared" si="77"/>
        <v>0.1</v>
      </c>
      <c r="J922" s="1">
        <f t="shared" si="78"/>
        <v>0</v>
      </c>
      <c r="K922" s="2">
        <f t="shared" si="79"/>
        <v>1.6</v>
      </c>
    </row>
    <row r="923" spans="1:11" x14ac:dyDescent="0.2">
      <c r="A923" t="s">
        <v>2</v>
      </c>
      <c r="B923" t="s">
        <v>35</v>
      </c>
      <c r="C923" t="s">
        <v>34</v>
      </c>
      <c r="D923" t="s">
        <v>28</v>
      </c>
      <c r="E923" t="s">
        <v>33</v>
      </c>
      <c r="F923" s="1">
        <f>F922+12.5%</f>
        <v>0.42499999999999999</v>
      </c>
      <c r="G923" s="1">
        <f t="shared" si="76"/>
        <v>0.1</v>
      </c>
      <c r="H923" s="1">
        <f t="shared" si="75"/>
        <v>0.1</v>
      </c>
      <c r="I923" s="1">
        <f t="shared" si="77"/>
        <v>0.1</v>
      </c>
      <c r="J923" s="1">
        <f t="shared" si="78"/>
        <v>0</v>
      </c>
      <c r="K923" s="2">
        <f t="shared" si="79"/>
        <v>1.7250000000000001</v>
      </c>
    </row>
    <row r="924" spans="1:11" x14ac:dyDescent="0.2">
      <c r="A924" t="s">
        <v>3</v>
      </c>
      <c r="B924" t="s">
        <v>35</v>
      </c>
      <c r="C924" t="s">
        <v>34</v>
      </c>
      <c r="D924" t="s">
        <v>28</v>
      </c>
      <c r="E924" t="s">
        <v>33</v>
      </c>
      <c r="F924" s="1">
        <f>F923+11.1%</f>
        <v>0.53600000000000003</v>
      </c>
      <c r="G924" s="1">
        <f t="shared" si="76"/>
        <v>0.1</v>
      </c>
      <c r="H924" s="1">
        <f t="shared" si="75"/>
        <v>0.1</v>
      </c>
      <c r="I924" s="1">
        <f t="shared" si="77"/>
        <v>0.1</v>
      </c>
      <c r="J924" s="1">
        <f t="shared" si="78"/>
        <v>0</v>
      </c>
      <c r="K924" s="2">
        <f t="shared" si="79"/>
        <v>1.8359999999999999</v>
      </c>
    </row>
    <row r="925" spans="1:11" x14ac:dyDescent="0.2">
      <c r="A925" t="s">
        <v>4</v>
      </c>
      <c r="B925" t="s">
        <v>35</v>
      </c>
      <c r="C925" t="s">
        <v>34</v>
      </c>
      <c r="D925" t="s">
        <v>28</v>
      </c>
      <c r="E925" t="s">
        <v>33</v>
      </c>
      <c r="F925" s="1">
        <f>F924+10%</f>
        <v>0.63600000000000001</v>
      </c>
      <c r="G925" s="1">
        <f t="shared" si="76"/>
        <v>0.1</v>
      </c>
      <c r="H925" s="1">
        <f t="shared" si="75"/>
        <v>0.1</v>
      </c>
      <c r="I925" s="1">
        <f t="shared" si="77"/>
        <v>0.1</v>
      </c>
      <c r="J925" s="1">
        <f t="shared" si="78"/>
        <v>0</v>
      </c>
      <c r="K925" s="2">
        <f t="shared" si="79"/>
        <v>1.9359999999999999</v>
      </c>
    </row>
    <row r="926" spans="1:11" x14ac:dyDescent="0.2">
      <c r="A926" t="s">
        <v>5</v>
      </c>
      <c r="B926" t="s">
        <v>35</v>
      </c>
      <c r="C926" t="s">
        <v>34</v>
      </c>
      <c r="D926" t="s">
        <v>28</v>
      </c>
      <c r="E926" t="s">
        <v>33</v>
      </c>
      <c r="F926" s="1">
        <f>F925+9.1%</f>
        <v>0.72699999999999998</v>
      </c>
      <c r="G926" s="1">
        <f t="shared" si="76"/>
        <v>0.1</v>
      </c>
      <c r="H926" s="1">
        <f t="shared" si="75"/>
        <v>0.1</v>
      </c>
      <c r="I926" s="1">
        <f t="shared" si="77"/>
        <v>0.1</v>
      </c>
      <c r="J926" s="1">
        <f t="shared" si="78"/>
        <v>0</v>
      </c>
      <c r="K926" s="2">
        <f t="shared" si="79"/>
        <v>2.0270000000000001</v>
      </c>
    </row>
    <row r="927" spans="1:11" x14ac:dyDescent="0.2">
      <c r="A927" t="s">
        <v>6</v>
      </c>
      <c r="B927" t="s">
        <v>35</v>
      </c>
      <c r="C927" t="s">
        <v>34</v>
      </c>
      <c r="D927" t="s">
        <v>28</v>
      </c>
      <c r="E927" t="s">
        <v>33</v>
      </c>
      <c r="F927" s="1">
        <f>F926+8.3%</f>
        <v>0.80999999999999994</v>
      </c>
      <c r="G927" s="1">
        <f t="shared" si="76"/>
        <v>0.1</v>
      </c>
      <c r="H927" s="1">
        <f t="shared" si="75"/>
        <v>0.1</v>
      </c>
      <c r="I927" s="1">
        <f t="shared" si="77"/>
        <v>0.1</v>
      </c>
      <c r="J927" s="1">
        <f t="shared" si="78"/>
        <v>0</v>
      </c>
      <c r="K927" s="2">
        <f t="shared" si="79"/>
        <v>2.1100000000000003</v>
      </c>
    </row>
    <row r="928" spans="1:11" x14ac:dyDescent="0.2">
      <c r="A928" t="s">
        <v>11</v>
      </c>
      <c r="B928" t="s">
        <v>35</v>
      </c>
      <c r="C928" t="s">
        <v>34</v>
      </c>
      <c r="D928" t="s">
        <v>28</v>
      </c>
      <c r="E928" t="s">
        <v>33</v>
      </c>
      <c r="F928" s="1">
        <f>F927+7.7%</f>
        <v>0.8869999999999999</v>
      </c>
      <c r="G928" s="1">
        <f t="shared" si="76"/>
        <v>0.1</v>
      </c>
      <c r="H928" s="1">
        <f t="shared" si="75"/>
        <v>0.1</v>
      </c>
      <c r="I928" s="1">
        <f t="shared" si="77"/>
        <v>0.1</v>
      </c>
      <c r="J928" s="1">
        <f t="shared" si="78"/>
        <v>0</v>
      </c>
      <c r="K928" s="2">
        <f t="shared" si="79"/>
        <v>2.1870000000000003</v>
      </c>
    </row>
    <row r="929" spans="1:11" x14ac:dyDescent="0.2">
      <c r="A929" t="s">
        <v>7</v>
      </c>
      <c r="B929" t="s">
        <v>35</v>
      </c>
      <c r="C929" t="s">
        <v>34</v>
      </c>
      <c r="D929" t="s">
        <v>28</v>
      </c>
      <c r="E929" t="s">
        <v>33</v>
      </c>
      <c r="F929" s="1">
        <f>F928+14.3%</f>
        <v>1.0299999999999998</v>
      </c>
      <c r="G929" s="1">
        <f t="shared" si="76"/>
        <v>0.1</v>
      </c>
      <c r="H929" s="1">
        <f t="shared" si="75"/>
        <v>0.1</v>
      </c>
      <c r="I929" s="1">
        <f t="shared" si="77"/>
        <v>0.1</v>
      </c>
      <c r="J929" s="1">
        <f t="shared" si="78"/>
        <v>0</v>
      </c>
      <c r="K929" s="2">
        <f t="shared" si="79"/>
        <v>2.33</v>
      </c>
    </row>
    <row r="930" spans="1:11" x14ac:dyDescent="0.2">
      <c r="A930" t="s">
        <v>8</v>
      </c>
      <c r="B930" t="s">
        <v>35</v>
      </c>
      <c r="C930" t="s">
        <v>34</v>
      </c>
      <c r="D930" t="s">
        <v>28</v>
      </c>
      <c r="E930" t="s">
        <v>33</v>
      </c>
      <c r="F930" s="1">
        <f>F929+12.5%</f>
        <v>1.1549999999999998</v>
      </c>
      <c r="G930" s="1">
        <f t="shared" si="76"/>
        <v>0.1</v>
      </c>
      <c r="H930" s="1">
        <f t="shared" si="75"/>
        <v>0.1</v>
      </c>
      <c r="I930" s="1">
        <f t="shared" si="77"/>
        <v>0.1</v>
      </c>
      <c r="J930" s="1">
        <f t="shared" si="78"/>
        <v>0</v>
      </c>
      <c r="K930" s="2">
        <f t="shared" si="79"/>
        <v>2.4550000000000001</v>
      </c>
    </row>
    <row r="931" spans="1:11" x14ac:dyDescent="0.2">
      <c r="A931" t="s">
        <v>9</v>
      </c>
      <c r="B931" t="s">
        <v>35</v>
      </c>
      <c r="C931" t="s">
        <v>34</v>
      </c>
      <c r="D931" t="s">
        <v>28</v>
      </c>
      <c r="E931" t="s">
        <v>33</v>
      </c>
      <c r="F931" s="1">
        <f>F930+11.1%</f>
        <v>1.2659999999999998</v>
      </c>
      <c r="G931" s="1">
        <f t="shared" si="76"/>
        <v>0.1</v>
      </c>
      <c r="H931" s="1">
        <f t="shared" si="75"/>
        <v>0.1</v>
      </c>
      <c r="I931" s="1">
        <f t="shared" si="77"/>
        <v>0.1</v>
      </c>
      <c r="J931" s="1">
        <f t="shared" si="78"/>
        <v>0</v>
      </c>
      <c r="K931" s="2">
        <f t="shared" si="79"/>
        <v>2.5659999999999998</v>
      </c>
    </row>
    <row r="932" spans="1:11" x14ac:dyDescent="0.2">
      <c r="A932" t="s">
        <v>1</v>
      </c>
      <c r="B932" t="s">
        <v>35</v>
      </c>
      <c r="C932" t="s">
        <v>34</v>
      </c>
      <c r="D932" t="s">
        <v>29</v>
      </c>
      <c r="E932" t="s">
        <v>33</v>
      </c>
      <c r="F932" s="1">
        <v>0.3</v>
      </c>
      <c r="G932" s="1">
        <f t="shared" si="76"/>
        <v>0.1</v>
      </c>
      <c r="H932" s="1">
        <f t="shared" si="75"/>
        <v>0.15</v>
      </c>
      <c r="I932" s="1">
        <f t="shared" si="77"/>
        <v>0.1</v>
      </c>
      <c r="J932" s="1">
        <f t="shared" si="78"/>
        <v>0</v>
      </c>
      <c r="K932" s="2">
        <f t="shared" si="79"/>
        <v>1.65</v>
      </c>
    </row>
    <row r="933" spans="1:11" x14ac:dyDescent="0.2">
      <c r="A933" t="s">
        <v>2</v>
      </c>
      <c r="B933" t="s">
        <v>35</v>
      </c>
      <c r="C933" t="s">
        <v>34</v>
      </c>
      <c r="D933" t="s">
        <v>29</v>
      </c>
      <c r="E933" t="s">
        <v>33</v>
      </c>
      <c r="F933" s="1">
        <f>F932+12.5%</f>
        <v>0.42499999999999999</v>
      </c>
      <c r="G933" s="1">
        <f t="shared" si="76"/>
        <v>0.1</v>
      </c>
      <c r="H933" s="1">
        <f t="shared" si="75"/>
        <v>0.15</v>
      </c>
      <c r="I933" s="1">
        <f t="shared" si="77"/>
        <v>0.1</v>
      </c>
      <c r="J933" s="1">
        <f t="shared" si="78"/>
        <v>0</v>
      </c>
      <c r="K933" s="2">
        <f t="shared" si="79"/>
        <v>1.7749999999999999</v>
      </c>
    </row>
    <row r="934" spans="1:11" x14ac:dyDescent="0.2">
      <c r="A934" t="s">
        <v>3</v>
      </c>
      <c r="B934" t="s">
        <v>35</v>
      </c>
      <c r="C934" t="s">
        <v>34</v>
      </c>
      <c r="D934" t="s">
        <v>29</v>
      </c>
      <c r="E934" t="s">
        <v>33</v>
      </c>
      <c r="F934" s="1">
        <f>F933+11.1%</f>
        <v>0.53600000000000003</v>
      </c>
      <c r="G934" s="1">
        <f t="shared" si="76"/>
        <v>0.1</v>
      </c>
      <c r="H934" s="1">
        <f t="shared" si="75"/>
        <v>0.15</v>
      </c>
      <c r="I934" s="1">
        <f t="shared" si="77"/>
        <v>0.1</v>
      </c>
      <c r="J934" s="1">
        <f t="shared" si="78"/>
        <v>0</v>
      </c>
      <c r="K934" s="2">
        <f t="shared" si="79"/>
        <v>1.8860000000000001</v>
      </c>
    </row>
    <row r="935" spans="1:11" x14ac:dyDescent="0.2">
      <c r="A935" t="s">
        <v>4</v>
      </c>
      <c r="B935" t="s">
        <v>35</v>
      </c>
      <c r="C935" t="s">
        <v>34</v>
      </c>
      <c r="D935" t="s">
        <v>29</v>
      </c>
      <c r="E935" t="s">
        <v>33</v>
      </c>
      <c r="F935" s="1">
        <f>F934+10%</f>
        <v>0.63600000000000001</v>
      </c>
      <c r="G935" s="1">
        <f t="shared" si="76"/>
        <v>0.1</v>
      </c>
      <c r="H935" s="1">
        <f t="shared" si="75"/>
        <v>0.15</v>
      </c>
      <c r="I935" s="1">
        <f t="shared" si="77"/>
        <v>0.1</v>
      </c>
      <c r="J935" s="1">
        <f t="shared" si="78"/>
        <v>0</v>
      </c>
      <c r="K935" s="2">
        <f t="shared" si="79"/>
        <v>1.986</v>
      </c>
    </row>
    <row r="936" spans="1:11" x14ac:dyDescent="0.2">
      <c r="A936" t="s">
        <v>5</v>
      </c>
      <c r="B936" t="s">
        <v>35</v>
      </c>
      <c r="C936" t="s">
        <v>34</v>
      </c>
      <c r="D936" t="s">
        <v>29</v>
      </c>
      <c r="E936" t="s">
        <v>33</v>
      </c>
      <c r="F936" s="1">
        <f>F935+9.1%</f>
        <v>0.72699999999999998</v>
      </c>
      <c r="G936" s="1">
        <f t="shared" si="76"/>
        <v>0.1</v>
      </c>
      <c r="H936" s="1">
        <f t="shared" si="75"/>
        <v>0.15</v>
      </c>
      <c r="I936" s="1">
        <f t="shared" si="77"/>
        <v>0.1</v>
      </c>
      <c r="J936" s="1">
        <f t="shared" si="78"/>
        <v>0</v>
      </c>
      <c r="K936" s="2">
        <f t="shared" si="79"/>
        <v>2.077</v>
      </c>
    </row>
    <row r="937" spans="1:11" x14ac:dyDescent="0.2">
      <c r="A937" t="s">
        <v>6</v>
      </c>
      <c r="B937" t="s">
        <v>35</v>
      </c>
      <c r="C937" t="s">
        <v>34</v>
      </c>
      <c r="D937" t="s">
        <v>29</v>
      </c>
      <c r="E937" t="s">
        <v>33</v>
      </c>
      <c r="F937" s="1">
        <f>F936+8.3%</f>
        <v>0.80999999999999994</v>
      </c>
      <c r="G937" s="1">
        <f t="shared" si="76"/>
        <v>0.1</v>
      </c>
      <c r="H937" s="1">
        <f t="shared" si="75"/>
        <v>0.15</v>
      </c>
      <c r="I937" s="1">
        <f t="shared" si="77"/>
        <v>0.1</v>
      </c>
      <c r="J937" s="1">
        <f t="shared" si="78"/>
        <v>0</v>
      </c>
      <c r="K937" s="2">
        <f t="shared" si="79"/>
        <v>2.16</v>
      </c>
    </row>
    <row r="938" spans="1:11" x14ac:dyDescent="0.2">
      <c r="A938" t="s">
        <v>11</v>
      </c>
      <c r="B938" t="s">
        <v>35</v>
      </c>
      <c r="C938" t="s">
        <v>34</v>
      </c>
      <c r="D938" t="s">
        <v>29</v>
      </c>
      <c r="E938" t="s">
        <v>33</v>
      </c>
      <c r="F938" s="1">
        <f>F937+7.7%</f>
        <v>0.8869999999999999</v>
      </c>
      <c r="G938" s="1">
        <f t="shared" si="76"/>
        <v>0.1</v>
      </c>
      <c r="H938" s="1">
        <f t="shared" si="75"/>
        <v>0.15</v>
      </c>
      <c r="I938" s="1">
        <f t="shared" si="77"/>
        <v>0.1</v>
      </c>
      <c r="J938" s="1">
        <f t="shared" si="78"/>
        <v>0</v>
      </c>
      <c r="K938" s="2">
        <f t="shared" si="79"/>
        <v>2.2370000000000001</v>
      </c>
    </row>
    <row r="939" spans="1:11" x14ac:dyDescent="0.2">
      <c r="A939" t="s">
        <v>7</v>
      </c>
      <c r="B939" t="s">
        <v>35</v>
      </c>
      <c r="C939" t="s">
        <v>34</v>
      </c>
      <c r="D939" t="s">
        <v>29</v>
      </c>
      <c r="E939" t="s">
        <v>33</v>
      </c>
      <c r="F939" s="1">
        <f>F938+14.3%</f>
        <v>1.0299999999999998</v>
      </c>
      <c r="G939" s="1">
        <f t="shared" si="76"/>
        <v>0.1</v>
      </c>
      <c r="H939" s="1">
        <f t="shared" si="75"/>
        <v>0.15</v>
      </c>
      <c r="I939" s="1">
        <f t="shared" si="77"/>
        <v>0.1</v>
      </c>
      <c r="J939" s="1">
        <f t="shared" si="78"/>
        <v>0</v>
      </c>
      <c r="K939" s="2">
        <f t="shared" si="79"/>
        <v>2.38</v>
      </c>
    </row>
    <row r="940" spans="1:11" x14ac:dyDescent="0.2">
      <c r="A940" t="s">
        <v>8</v>
      </c>
      <c r="B940" t="s">
        <v>35</v>
      </c>
      <c r="C940" t="s">
        <v>34</v>
      </c>
      <c r="D940" t="s">
        <v>29</v>
      </c>
      <c r="E940" t="s">
        <v>33</v>
      </c>
      <c r="F940" s="1">
        <f>F939+12.5%</f>
        <v>1.1549999999999998</v>
      </c>
      <c r="G940" s="1">
        <f t="shared" si="76"/>
        <v>0.1</v>
      </c>
      <c r="H940" s="1">
        <f t="shared" si="75"/>
        <v>0.15</v>
      </c>
      <c r="I940" s="1">
        <f t="shared" si="77"/>
        <v>0.1</v>
      </c>
      <c r="J940" s="1">
        <f t="shared" si="78"/>
        <v>0</v>
      </c>
      <c r="K940" s="2">
        <f t="shared" si="79"/>
        <v>2.5049999999999999</v>
      </c>
    </row>
    <row r="941" spans="1:11" x14ac:dyDescent="0.2">
      <c r="A941" t="s">
        <v>9</v>
      </c>
      <c r="B941" t="s">
        <v>35</v>
      </c>
      <c r="C941" t="s">
        <v>34</v>
      </c>
      <c r="D941" t="s">
        <v>29</v>
      </c>
      <c r="E941" t="s">
        <v>33</v>
      </c>
      <c r="F941" s="1">
        <f>F940+11.1%</f>
        <v>1.2659999999999998</v>
      </c>
      <c r="G941" s="1">
        <f t="shared" si="76"/>
        <v>0.1</v>
      </c>
      <c r="H941" s="1">
        <f t="shared" si="75"/>
        <v>0.15</v>
      </c>
      <c r="I941" s="1">
        <f t="shared" si="77"/>
        <v>0.1</v>
      </c>
      <c r="J941" s="1">
        <f t="shared" si="78"/>
        <v>0</v>
      </c>
      <c r="K941" s="2">
        <f t="shared" si="79"/>
        <v>2.6159999999999997</v>
      </c>
    </row>
    <row r="942" spans="1:11" x14ac:dyDescent="0.2">
      <c r="A942" t="s">
        <v>1</v>
      </c>
      <c r="B942" t="s">
        <v>35</v>
      </c>
      <c r="C942" t="s">
        <v>34</v>
      </c>
      <c r="D942" t="s">
        <v>30</v>
      </c>
      <c r="E942" t="s">
        <v>33</v>
      </c>
      <c r="F942" s="1">
        <v>0.3</v>
      </c>
      <c r="G942" s="1">
        <f t="shared" si="76"/>
        <v>0.1</v>
      </c>
      <c r="H942" s="1">
        <f t="shared" si="75"/>
        <v>0.15</v>
      </c>
      <c r="I942" s="1">
        <f t="shared" si="77"/>
        <v>0.1</v>
      </c>
      <c r="J942" s="1">
        <f t="shared" si="78"/>
        <v>0</v>
      </c>
      <c r="K942" s="2">
        <f t="shared" si="79"/>
        <v>1.65</v>
      </c>
    </row>
    <row r="943" spans="1:11" x14ac:dyDescent="0.2">
      <c r="A943" t="s">
        <v>2</v>
      </c>
      <c r="B943" t="s">
        <v>35</v>
      </c>
      <c r="C943" t="s">
        <v>34</v>
      </c>
      <c r="D943" t="s">
        <v>30</v>
      </c>
      <c r="E943" t="s">
        <v>33</v>
      </c>
      <c r="F943" s="1">
        <f>F942+12.5%</f>
        <v>0.42499999999999999</v>
      </c>
      <c r="G943" s="1">
        <f t="shared" si="76"/>
        <v>0.1</v>
      </c>
      <c r="H943" s="1">
        <f t="shared" si="75"/>
        <v>0.15</v>
      </c>
      <c r="I943" s="1">
        <f t="shared" si="77"/>
        <v>0.1</v>
      </c>
      <c r="J943" s="1">
        <f t="shared" si="78"/>
        <v>0</v>
      </c>
      <c r="K943" s="2">
        <f t="shared" si="79"/>
        <v>1.7749999999999999</v>
      </c>
    </row>
    <row r="944" spans="1:11" x14ac:dyDescent="0.2">
      <c r="A944" t="s">
        <v>3</v>
      </c>
      <c r="B944" t="s">
        <v>35</v>
      </c>
      <c r="C944" t="s">
        <v>34</v>
      </c>
      <c r="D944" t="s">
        <v>30</v>
      </c>
      <c r="E944" t="s">
        <v>33</v>
      </c>
      <c r="F944" s="1">
        <f>F943+11.1%</f>
        <v>0.53600000000000003</v>
      </c>
      <c r="G944" s="1">
        <f t="shared" si="76"/>
        <v>0.1</v>
      </c>
      <c r="H944" s="1">
        <f t="shared" si="75"/>
        <v>0.15</v>
      </c>
      <c r="I944" s="1">
        <f t="shared" si="77"/>
        <v>0.1</v>
      </c>
      <c r="J944" s="1">
        <f t="shared" si="78"/>
        <v>0</v>
      </c>
      <c r="K944" s="2">
        <f t="shared" si="79"/>
        <v>1.8860000000000001</v>
      </c>
    </row>
    <row r="945" spans="1:11" x14ac:dyDescent="0.2">
      <c r="A945" t="s">
        <v>4</v>
      </c>
      <c r="B945" t="s">
        <v>35</v>
      </c>
      <c r="C945" t="s">
        <v>34</v>
      </c>
      <c r="D945" t="s">
        <v>30</v>
      </c>
      <c r="E945" t="s">
        <v>33</v>
      </c>
      <c r="F945" s="1">
        <f>F944+10%</f>
        <v>0.63600000000000001</v>
      </c>
      <c r="G945" s="1">
        <f t="shared" si="76"/>
        <v>0.1</v>
      </c>
      <c r="H945" s="1">
        <f t="shared" si="75"/>
        <v>0.15</v>
      </c>
      <c r="I945" s="1">
        <f t="shared" si="77"/>
        <v>0.1</v>
      </c>
      <c r="J945" s="1">
        <f t="shared" si="78"/>
        <v>0</v>
      </c>
      <c r="K945" s="2">
        <f t="shared" si="79"/>
        <v>1.986</v>
      </c>
    </row>
    <row r="946" spans="1:11" x14ac:dyDescent="0.2">
      <c r="A946" t="s">
        <v>5</v>
      </c>
      <c r="B946" t="s">
        <v>35</v>
      </c>
      <c r="C946" t="s">
        <v>34</v>
      </c>
      <c r="D946" t="s">
        <v>30</v>
      </c>
      <c r="E946" t="s">
        <v>33</v>
      </c>
      <c r="F946" s="1">
        <f>F945+9.1%</f>
        <v>0.72699999999999998</v>
      </c>
      <c r="G946" s="1">
        <f t="shared" si="76"/>
        <v>0.1</v>
      </c>
      <c r="H946" s="1">
        <f t="shared" si="75"/>
        <v>0.15</v>
      </c>
      <c r="I946" s="1">
        <f t="shared" si="77"/>
        <v>0.1</v>
      </c>
      <c r="J946" s="1">
        <f t="shared" si="78"/>
        <v>0</v>
      </c>
      <c r="K946" s="2">
        <f t="shared" si="79"/>
        <v>2.077</v>
      </c>
    </row>
    <row r="947" spans="1:11" x14ac:dyDescent="0.2">
      <c r="A947" t="s">
        <v>6</v>
      </c>
      <c r="B947" t="s">
        <v>35</v>
      </c>
      <c r="C947" t="s">
        <v>34</v>
      </c>
      <c r="D947" t="s">
        <v>30</v>
      </c>
      <c r="E947" t="s">
        <v>33</v>
      </c>
      <c r="F947" s="1">
        <f>F946+8.3%</f>
        <v>0.80999999999999994</v>
      </c>
      <c r="G947" s="1">
        <f t="shared" si="76"/>
        <v>0.1</v>
      </c>
      <c r="H947" s="1">
        <f t="shared" si="75"/>
        <v>0.15</v>
      </c>
      <c r="I947" s="1">
        <f t="shared" si="77"/>
        <v>0.1</v>
      </c>
      <c r="J947" s="1">
        <f t="shared" si="78"/>
        <v>0</v>
      </c>
      <c r="K947" s="2">
        <f t="shared" si="79"/>
        <v>2.16</v>
      </c>
    </row>
    <row r="948" spans="1:11" x14ac:dyDescent="0.2">
      <c r="A948" t="s">
        <v>11</v>
      </c>
      <c r="B948" t="s">
        <v>35</v>
      </c>
      <c r="C948" t="s">
        <v>34</v>
      </c>
      <c r="D948" t="s">
        <v>30</v>
      </c>
      <c r="E948" t="s">
        <v>33</v>
      </c>
      <c r="F948" s="1">
        <f>F947+7.7%</f>
        <v>0.8869999999999999</v>
      </c>
      <c r="G948" s="1">
        <f t="shared" si="76"/>
        <v>0.1</v>
      </c>
      <c r="H948" s="1">
        <f t="shared" si="75"/>
        <v>0.15</v>
      </c>
      <c r="I948" s="1">
        <f t="shared" si="77"/>
        <v>0.1</v>
      </c>
      <c r="J948" s="1">
        <f t="shared" si="78"/>
        <v>0</v>
      </c>
      <c r="K948" s="2">
        <f t="shared" si="79"/>
        <v>2.2370000000000001</v>
      </c>
    </row>
    <row r="949" spans="1:11" x14ac:dyDescent="0.2">
      <c r="A949" t="s">
        <v>7</v>
      </c>
      <c r="B949" t="s">
        <v>35</v>
      </c>
      <c r="C949" t="s">
        <v>34</v>
      </c>
      <c r="D949" t="s">
        <v>30</v>
      </c>
      <c r="E949" t="s">
        <v>33</v>
      </c>
      <c r="F949" s="1">
        <f>F948+14.3%</f>
        <v>1.0299999999999998</v>
      </c>
      <c r="G949" s="1">
        <f t="shared" si="76"/>
        <v>0.1</v>
      </c>
      <c r="H949" s="1">
        <f t="shared" si="75"/>
        <v>0.15</v>
      </c>
      <c r="I949" s="1">
        <f t="shared" si="77"/>
        <v>0.1</v>
      </c>
      <c r="J949" s="1">
        <f t="shared" si="78"/>
        <v>0</v>
      </c>
      <c r="K949" s="2">
        <f t="shared" si="79"/>
        <v>2.38</v>
      </c>
    </row>
    <row r="950" spans="1:11" x14ac:dyDescent="0.2">
      <c r="A950" t="s">
        <v>8</v>
      </c>
      <c r="B950" t="s">
        <v>35</v>
      </c>
      <c r="C950" t="s">
        <v>34</v>
      </c>
      <c r="D950" t="s">
        <v>30</v>
      </c>
      <c r="E950" t="s">
        <v>33</v>
      </c>
      <c r="F950" s="1">
        <f>F949+12.5%</f>
        <v>1.1549999999999998</v>
      </c>
      <c r="G950" s="1">
        <f t="shared" si="76"/>
        <v>0.1</v>
      </c>
      <c r="H950" s="1">
        <f t="shared" si="75"/>
        <v>0.15</v>
      </c>
      <c r="I950" s="1">
        <f t="shared" si="77"/>
        <v>0.1</v>
      </c>
      <c r="J950" s="1">
        <f t="shared" si="78"/>
        <v>0</v>
      </c>
      <c r="K950" s="2">
        <f t="shared" si="79"/>
        <v>2.5049999999999999</v>
      </c>
    </row>
    <row r="951" spans="1:11" x14ac:dyDescent="0.2">
      <c r="A951" t="s">
        <v>9</v>
      </c>
      <c r="B951" t="s">
        <v>35</v>
      </c>
      <c r="C951" t="s">
        <v>34</v>
      </c>
      <c r="D951" t="s">
        <v>30</v>
      </c>
      <c r="E951" t="s">
        <v>33</v>
      </c>
      <c r="F951" s="1">
        <f>F950+11.1%</f>
        <v>1.2659999999999998</v>
      </c>
      <c r="G951" s="1">
        <f t="shared" si="76"/>
        <v>0.1</v>
      </c>
      <c r="H951" s="1">
        <f t="shared" si="75"/>
        <v>0.15</v>
      </c>
      <c r="I951" s="1">
        <f t="shared" si="77"/>
        <v>0.1</v>
      </c>
      <c r="J951" s="1">
        <f t="shared" si="78"/>
        <v>0</v>
      </c>
      <c r="K951" s="2">
        <f t="shared" si="79"/>
        <v>2.6159999999999997</v>
      </c>
    </row>
    <row r="952" spans="1:11" x14ac:dyDescent="0.2">
      <c r="A952" t="s">
        <v>1</v>
      </c>
      <c r="B952" t="s">
        <v>35</v>
      </c>
      <c r="C952" t="s">
        <v>34</v>
      </c>
      <c r="D952" t="s">
        <v>31</v>
      </c>
      <c r="E952" t="s">
        <v>33</v>
      </c>
      <c r="F952" s="1">
        <v>0.3</v>
      </c>
      <c r="G952" s="1">
        <f t="shared" si="76"/>
        <v>0.1</v>
      </c>
      <c r="H952" s="1">
        <f t="shared" si="75"/>
        <v>0.15</v>
      </c>
      <c r="I952" s="1">
        <f t="shared" si="77"/>
        <v>0.1</v>
      </c>
      <c r="J952" s="1">
        <f t="shared" si="78"/>
        <v>0</v>
      </c>
      <c r="K952" s="2">
        <f t="shared" si="79"/>
        <v>1.65</v>
      </c>
    </row>
    <row r="953" spans="1:11" x14ac:dyDescent="0.2">
      <c r="A953" t="s">
        <v>2</v>
      </c>
      <c r="B953" t="s">
        <v>35</v>
      </c>
      <c r="C953" t="s">
        <v>34</v>
      </c>
      <c r="D953" t="s">
        <v>31</v>
      </c>
      <c r="E953" t="s">
        <v>33</v>
      </c>
      <c r="F953" s="1">
        <v>0.42499999999999999</v>
      </c>
      <c r="G953" s="1">
        <f t="shared" si="76"/>
        <v>0.1</v>
      </c>
      <c r="H953" s="1">
        <f t="shared" si="75"/>
        <v>0.15</v>
      </c>
      <c r="I953" s="1">
        <f t="shared" si="77"/>
        <v>0.1</v>
      </c>
      <c r="J953" s="1">
        <f t="shared" si="78"/>
        <v>0</v>
      </c>
      <c r="K953" s="2">
        <f t="shared" si="79"/>
        <v>1.7749999999999999</v>
      </c>
    </row>
    <row r="954" spans="1:11" x14ac:dyDescent="0.2">
      <c r="A954" t="s">
        <v>3</v>
      </c>
      <c r="B954" t="s">
        <v>35</v>
      </c>
      <c r="C954" t="s">
        <v>34</v>
      </c>
      <c r="D954" t="s">
        <v>31</v>
      </c>
      <c r="E954" t="s">
        <v>33</v>
      </c>
      <c r="F954" s="1">
        <v>0.53600000000000003</v>
      </c>
      <c r="G954" s="1">
        <f t="shared" si="76"/>
        <v>0.1</v>
      </c>
      <c r="H954" s="1">
        <f t="shared" si="75"/>
        <v>0.15</v>
      </c>
      <c r="I954" s="1">
        <f t="shared" si="77"/>
        <v>0.1</v>
      </c>
      <c r="J954" s="1">
        <f t="shared" si="78"/>
        <v>0</v>
      </c>
      <c r="K954" s="2">
        <f t="shared" si="79"/>
        <v>1.8860000000000001</v>
      </c>
    </row>
    <row r="955" spans="1:11" x14ac:dyDescent="0.2">
      <c r="A955" t="s">
        <v>4</v>
      </c>
      <c r="B955" t="s">
        <v>35</v>
      </c>
      <c r="C955" t="s">
        <v>34</v>
      </c>
      <c r="D955" t="s">
        <v>31</v>
      </c>
      <c r="E955" t="s">
        <v>33</v>
      </c>
      <c r="F955" s="1">
        <v>0.63600000000000001</v>
      </c>
      <c r="G955" s="1">
        <f t="shared" si="76"/>
        <v>0.1</v>
      </c>
      <c r="H955" s="1">
        <f t="shared" si="75"/>
        <v>0.15</v>
      </c>
      <c r="I955" s="1">
        <f t="shared" si="77"/>
        <v>0.1</v>
      </c>
      <c r="J955" s="1">
        <f t="shared" si="78"/>
        <v>0</v>
      </c>
      <c r="K955" s="2">
        <f t="shared" si="79"/>
        <v>1.986</v>
      </c>
    </row>
    <row r="956" spans="1:11" x14ac:dyDescent="0.2">
      <c r="A956" t="s">
        <v>5</v>
      </c>
      <c r="B956" t="s">
        <v>35</v>
      </c>
      <c r="C956" t="s">
        <v>34</v>
      </c>
      <c r="D956" t="s">
        <v>31</v>
      </c>
      <c r="E956" t="s">
        <v>33</v>
      </c>
      <c r="F956" s="1">
        <v>0.72699999999999998</v>
      </c>
      <c r="G956" s="1">
        <f t="shared" si="76"/>
        <v>0.1</v>
      </c>
      <c r="H956" s="1">
        <f t="shared" si="75"/>
        <v>0.15</v>
      </c>
      <c r="I956" s="1">
        <f t="shared" si="77"/>
        <v>0.1</v>
      </c>
      <c r="J956" s="1">
        <f t="shared" si="78"/>
        <v>0</v>
      </c>
      <c r="K956" s="2">
        <f t="shared" si="79"/>
        <v>2.077</v>
      </c>
    </row>
    <row r="957" spans="1:11" x14ac:dyDescent="0.2">
      <c r="A957" t="s">
        <v>6</v>
      </c>
      <c r="B957" t="s">
        <v>35</v>
      </c>
      <c r="C957" t="s">
        <v>34</v>
      </c>
      <c r="D957" t="s">
        <v>31</v>
      </c>
      <c r="E957" t="s">
        <v>33</v>
      </c>
      <c r="F957" s="1">
        <v>0.80999999999999994</v>
      </c>
      <c r="G957" s="1">
        <f t="shared" si="76"/>
        <v>0.1</v>
      </c>
      <c r="H957" s="1">
        <f t="shared" si="75"/>
        <v>0.15</v>
      </c>
      <c r="I957" s="1">
        <f t="shared" si="77"/>
        <v>0.1</v>
      </c>
      <c r="J957" s="1">
        <f t="shared" si="78"/>
        <v>0</v>
      </c>
      <c r="K957" s="2">
        <f t="shared" si="79"/>
        <v>2.16</v>
      </c>
    </row>
    <row r="958" spans="1:11" x14ac:dyDescent="0.2">
      <c r="A958" t="s">
        <v>11</v>
      </c>
      <c r="B958" t="s">
        <v>35</v>
      </c>
      <c r="C958" t="s">
        <v>34</v>
      </c>
      <c r="D958" t="s">
        <v>31</v>
      </c>
      <c r="E958" t="s">
        <v>33</v>
      </c>
      <c r="F958" s="1">
        <v>0.8869999999999999</v>
      </c>
      <c r="G958" s="1">
        <f t="shared" si="76"/>
        <v>0.1</v>
      </c>
      <c r="H958" s="1">
        <f t="shared" si="75"/>
        <v>0.15</v>
      </c>
      <c r="I958" s="1">
        <f t="shared" si="77"/>
        <v>0.1</v>
      </c>
      <c r="J958" s="1">
        <f t="shared" si="78"/>
        <v>0</v>
      </c>
      <c r="K958" s="2">
        <f t="shared" si="79"/>
        <v>2.2370000000000001</v>
      </c>
    </row>
    <row r="959" spans="1:11" x14ac:dyDescent="0.2">
      <c r="A959" t="s">
        <v>7</v>
      </c>
      <c r="B959" t="s">
        <v>35</v>
      </c>
      <c r="C959" t="s">
        <v>34</v>
      </c>
      <c r="D959" t="s">
        <v>31</v>
      </c>
      <c r="E959" t="s">
        <v>33</v>
      </c>
      <c r="F959" s="1">
        <v>1.0299999999999998</v>
      </c>
      <c r="G959" s="1">
        <f t="shared" si="76"/>
        <v>0.1</v>
      </c>
      <c r="H959" s="1">
        <f t="shared" si="75"/>
        <v>0.15</v>
      </c>
      <c r="I959" s="1">
        <f t="shared" si="77"/>
        <v>0.1</v>
      </c>
      <c r="J959" s="1">
        <f t="shared" si="78"/>
        <v>0</v>
      </c>
      <c r="K959" s="2">
        <f t="shared" si="79"/>
        <v>2.38</v>
      </c>
    </row>
    <row r="960" spans="1:11" x14ac:dyDescent="0.2">
      <c r="A960" t="s">
        <v>8</v>
      </c>
      <c r="B960" t="s">
        <v>35</v>
      </c>
      <c r="C960" t="s">
        <v>34</v>
      </c>
      <c r="D960" t="s">
        <v>31</v>
      </c>
      <c r="E960" t="s">
        <v>33</v>
      </c>
      <c r="F960" s="1">
        <v>1.1549999999999998</v>
      </c>
      <c r="G960" s="1">
        <f t="shared" si="76"/>
        <v>0.1</v>
      </c>
      <c r="H960" s="1">
        <f t="shared" si="75"/>
        <v>0.15</v>
      </c>
      <c r="I960" s="1">
        <f t="shared" si="77"/>
        <v>0.1</v>
      </c>
      <c r="J960" s="1">
        <f t="shared" si="78"/>
        <v>0</v>
      </c>
      <c r="K960" s="2">
        <f t="shared" si="79"/>
        <v>2.5049999999999999</v>
      </c>
    </row>
    <row r="961" spans="1:11" x14ac:dyDescent="0.2">
      <c r="A961" s="3" t="s">
        <v>9</v>
      </c>
      <c r="B961" t="s">
        <v>35</v>
      </c>
      <c r="C961" t="s">
        <v>34</v>
      </c>
      <c r="D961" t="s">
        <v>31</v>
      </c>
      <c r="E961" t="s">
        <v>33</v>
      </c>
      <c r="F961" s="1">
        <v>1.2659999999999998</v>
      </c>
      <c r="G961" s="1">
        <f t="shared" si="76"/>
        <v>0.1</v>
      </c>
      <c r="H961" s="1">
        <f t="shared" si="75"/>
        <v>0.15</v>
      </c>
      <c r="I961" s="1">
        <f t="shared" si="77"/>
        <v>0.1</v>
      </c>
      <c r="J961" s="1">
        <f t="shared" si="78"/>
        <v>0</v>
      </c>
      <c r="K961" s="2">
        <f t="shared" si="79"/>
        <v>2.6159999999999997</v>
      </c>
    </row>
    <row r="962" spans="1:11" x14ac:dyDescent="0.2">
      <c r="A962" t="s">
        <v>1</v>
      </c>
      <c r="B962" t="s">
        <v>36</v>
      </c>
      <c r="C962" t="s">
        <v>19</v>
      </c>
      <c r="D962" t="s">
        <v>20</v>
      </c>
      <c r="E962" t="s">
        <v>18</v>
      </c>
      <c r="F962" s="1">
        <v>0.3</v>
      </c>
      <c r="G962" s="1">
        <f>IF(C962="Automatic",10%,0%)</f>
        <v>0</v>
      </c>
      <c r="H962" s="1">
        <f t="shared" si="75"/>
        <v>0</v>
      </c>
      <c r="I962" s="1">
        <f>IF(E962="2000-2007",0%,IF(E962="2008-2015",5%,10%))</f>
        <v>0</v>
      </c>
      <c r="J962" s="1">
        <f>IF(B962="low",10%,0%)</f>
        <v>0</v>
      </c>
      <c r="K962" s="2">
        <f>F962+G962+H962+I962+J962+1</f>
        <v>1.3</v>
      </c>
    </row>
    <row r="963" spans="1:11" x14ac:dyDescent="0.2">
      <c r="A963" t="s">
        <v>2</v>
      </c>
      <c r="B963" t="s">
        <v>36</v>
      </c>
      <c r="C963" t="s">
        <v>19</v>
      </c>
      <c r="D963" t="s">
        <v>20</v>
      </c>
      <c r="E963" t="s">
        <v>18</v>
      </c>
      <c r="F963" s="1">
        <f>F962+12.5%</f>
        <v>0.42499999999999999</v>
      </c>
      <c r="G963" s="1">
        <f t="shared" ref="G963:G1026" si="80">IF(C963="Automatic",10%,0%)</f>
        <v>0</v>
      </c>
      <c r="H963" s="1">
        <f t="shared" ref="H963:H1026" si="81">IF(D963="1000 CC", 0%, IF(OR(D963="1200 CC",D963="1400 CC"), 5%,IF(OR(D963="2000 CC", D963="2400 CC", D963="3000 CC"),15%,10%)))</f>
        <v>0</v>
      </c>
      <c r="I963" s="1">
        <f t="shared" ref="I963:I1026" si="82">IF(E963="2000-2007",0%,IF(E963="2008-2015",5%,10%))</f>
        <v>0</v>
      </c>
      <c r="J963" s="1">
        <f t="shared" ref="J963:J1026" si="83">IF(B963="low",10%,0%)</f>
        <v>0</v>
      </c>
      <c r="K963" s="2">
        <f t="shared" ref="K963:K1026" si="84">F963+G963+H963+I963+J963+1</f>
        <v>1.425</v>
      </c>
    </row>
    <row r="964" spans="1:11" x14ac:dyDescent="0.2">
      <c r="A964" t="s">
        <v>3</v>
      </c>
      <c r="B964" t="s">
        <v>36</v>
      </c>
      <c r="C964" t="s">
        <v>19</v>
      </c>
      <c r="D964" t="s">
        <v>20</v>
      </c>
      <c r="E964" t="s">
        <v>18</v>
      </c>
      <c r="F964" s="1">
        <f>F963+11.1%</f>
        <v>0.53600000000000003</v>
      </c>
      <c r="G964" s="1">
        <f t="shared" si="80"/>
        <v>0</v>
      </c>
      <c r="H964" s="1">
        <f t="shared" si="81"/>
        <v>0</v>
      </c>
      <c r="I964" s="1">
        <f t="shared" si="82"/>
        <v>0</v>
      </c>
      <c r="J964" s="1">
        <f t="shared" si="83"/>
        <v>0</v>
      </c>
      <c r="K964" s="2">
        <f t="shared" si="84"/>
        <v>1.536</v>
      </c>
    </row>
    <row r="965" spans="1:11" x14ac:dyDescent="0.2">
      <c r="A965" t="s">
        <v>4</v>
      </c>
      <c r="B965" t="s">
        <v>36</v>
      </c>
      <c r="C965" t="s">
        <v>19</v>
      </c>
      <c r="D965" t="s">
        <v>20</v>
      </c>
      <c r="E965" t="s">
        <v>18</v>
      </c>
      <c r="F965" s="1">
        <f>F964+10%</f>
        <v>0.63600000000000001</v>
      </c>
      <c r="G965" s="1">
        <f t="shared" si="80"/>
        <v>0</v>
      </c>
      <c r="H965" s="1">
        <f t="shared" si="81"/>
        <v>0</v>
      </c>
      <c r="I965" s="1">
        <f t="shared" si="82"/>
        <v>0</v>
      </c>
      <c r="J965" s="1">
        <f t="shared" si="83"/>
        <v>0</v>
      </c>
      <c r="K965" s="2">
        <f t="shared" si="84"/>
        <v>1.6360000000000001</v>
      </c>
    </row>
    <row r="966" spans="1:11" x14ac:dyDescent="0.2">
      <c r="A966" t="s">
        <v>5</v>
      </c>
      <c r="B966" t="s">
        <v>36</v>
      </c>
      <c r="C966" t="s">
        <v>19</v>
      </c>
      <c r="D966" t="s">
        <v>20</v>
      </c>
      <c r="E966" t="s">
        <v>18</v>
      </c>
      <c r="F966" s="1">
        <f>F965+9.1%</f>
        <v>0.72699999999999998</v>
      </c>
      <c r="G966" s="1">
        <f t="shared" si="80"/>
        <v>0</v>
      </c>
      <c r="H966" s="1">
        <f t="shared" si="81"/>
        <v>0</v>
      </c>
      <c r="I966" s="1">
        <f t="shared" si="82"/>
        <v>0</v>
      </c>
      <c r="J966" s="1">
        <f t="shared" si="83"/>
        <v>0</v>
      </c>
      <c r="K966" s="2">
        <f t="shared" si="84"/>
        <v>1.7269999999999999</v>
      </c>
    </row>
    <row r="967" spans="1:11" x14ac:dyDescent="0.2">
      <c r="A967" t="s">
        <v>6</v>
      </c>
      <c r="B967" t="s">
        <v>36</v>
      </c>
      <c r="C967" t="s">
        <v>19</v>
      </c>
      <c r="D967" t="s">
        <v>20</v>
      </c>
      <c r="E967" t="s">
        <v>18</v>
      </c>
      <c r="F967" s="1">
        <f>F966+8.3%</f>
        <v>0.80999999999999994</v>
      </c>
      <c r="G967" s="1">
        <f t="shared" si="80"/>
        <v>0</v>
      </c>
      <c r="H967" s="1">
        <f t="shared" si="81"/>
        <v>0</v>
      </c>
      <c r="I967" s="1">
        <f t="shared" si="82"/>
        <v>0</v>
      </c>
      <c r="J967" s="1">
        <f t="shared" si="83"/>
        <v>0</v>
      </c>
      <c r="K967" s="2">
        <f t="shared" si="84"/>
        <v>1.81</v>
      </c>
    </row>
    <row r="968" spans="1:11" x14ac:dyDescent="0.2">
      <c r="A968" t="s">
        <v>11</v>
      </c>
      <c r="B968" t="s">
        <v>36</v>
      </c>
      <c r="C968" t="s">
        <v>19</v>
      </c>
      <c r="D968" t="s">
        <v>20</v>
      </c>
      <c r="E968" t="s">
        <v>18</v>
      </c>
      <c r="F968" s="1">
        <f>F967+7.7%</f>
        <v>0.8869999999999999</v>
      </c>
      <c r="G968" s="1">
        <f t="shared" si="80"/>
        <v>0</v>
      </c>
      <c r="H968" s="1">
        <f t="shared" si="81"/>
        <v>0</v>
      </c>
      <c r="I968" s="1">
        <f t="shared" si="82"/>
        <v>0</v>
      </c>
      <c r="J968" s="1">
        <f t="shared" si="83"/>
        <v>0</v>
      </c>
      <c r="K968" s="2">
        <f t="shared" si="84"/>
        <v>1.887</v>
      </c>
    </row>
    <row r="969" spans="1:11" x14ac:dyDescent="0.2">
      <c r="A969" t="s">
        <v>7</v>
      </c>
      <c r="B969" t="s">
        <v>36</v>
      </c>
      <c r="C969" t="s">
        <v>19</v>
      </c>
      <c r="D969" t="s">
        <v>20</v>
      </c>
      <c r="E969" t="s">
        <v>18</v>
      </c>
      <c r="F969" s="1">
        <f>F968+14.3%</f>
        <v>1.0299999999999998</v>
      </c>
      <c r="G969" s="1">
        <f t="shared" si="80"/>
        <v>0</v>
      </c>
      <c r="H969" s="1">
        <f t="shared" si="81"/>
        <v>0</v>
      </c>
      <c r="I969" s="1">
        <f t="shared" si="82"/>
        <v>0</v>
      </c>
      <c r="J969" s="1">
        <f t="shared" si="83"/>
        <v>0</v>
      </c>
      <c r="K969" s="2">
        <f t="shared" si="84"/>
        <v>2.0299999999999998</v>
      </c>
    </row>
    <row r="970" spans="1:11" x14ac:dyDescent="0.2">
      <c r="A970" t="s">
        <v>8</v>
      </c>
      <c r="B970" t="s">
        <v>36</v>
      </c>
      <c r="C970" t="s">
        <v>19</v>
      </c>
      <c r="D970" t="s">
        <v>20</v>
      </c>
      <c r="E970" t="s">
        <v>18</v>
      </c>
      <c r="F970" s="1">
        <f>F969+12.5%</f>
        <v>1.1549999999999998</v>
      </c>
      <c r="G970" s="1">
        <f t="shared" si="80"/>
        <v>0</v>
      </c>
      <c r="H970" s="1">
        <f t="shared" si="81"/>
        <v>0</v>
      </c>
      <c r="I970" s="1">
        <f t="shared" si="82"/>
        <v>0</v>
      </c>
      <c r="J970" s="1">
        <f t="shared" si="83"/>
        <v>0</v>
      </c>
      <c r="K970" s="2">
        <f t="shared" si="84"/>
        <v>2.1549999999999998</v>
      </c>
    </row>
    <row r="971" spans="1:11" x14ac:dyDescent="0.2">
      <c r="A971" t="s">
        <v>9</v>
      </c>
      <c r="B971" t="s">
        <v>36</v>
      </c>
      <c r="C971" t="s">
        <v>19</v>
      </c>
      <c r="D971" t="s">
        <v>20</v>
      </c>
      <c r="E971" t="s">
        <v>18</v>
      </c>
      <c r="F971" s="1">
        <f>F970+11.1%</f>
        <v>1.2659999999999998</v>
      </c>
      <c r="G971" s="1">
        <f t="shared" si="80"/>
        <v>0</v>
      </c>
      <c r="H971" s="1">
        <f t="shared" si="81"/>
        <v>0</v>
      </c>
      <c r="I971" s="1">
        <f t="shared" si="82"/>
        <v>0</v>
      </c>
      <c r="J971" s="1">
        <f t="shared" si="83"/>
        <v>0</v>
      </c>
      <c r="K971" s="2">
        <f t="shared" si="84"/>
        <v>2.266</v>
      </c>
    </row>
    <row r="972" spans="1:11" x14ac:dyDescent="0.2">
      <c r="A972" t="s">
        <v>1</v>
      </c>
      <c r="B972" t="s">
        <v>36</v>
      </c>
      <c r="C972" t="s">
        <v>19</v>
      </c>
      <c r="D972" t="s">
        <v>25</v>
      </c>
      <c r="E972" t="s">
        <v>18</v>
      </c>
      <c r="F972" s="1">
        <v>0.3</v>
      </c>
      <c r="G972" s="1">
        <f t="shared" si="80"/>
        <v>0</v>
      </c>
      <c r="H972" s="1">
        <f t="shared" si="81"/>
        <v>0.05</v>
      </c>
      <c r="I972" s="1">
        <f t="shared" si="82"/>
        <v>0</v>
      </c>
      <c r="J972" s="1">
        <f t="shared" si="83"/>
        <v>0</v>
      </c>
      <c r="K972" s="2">
        <f t="shared" si="84"/>
        <v>1.35</v>
      </c>
    </row>
    <row r="973" spans="1:11" x14ac:dyDescent="0.2">
      <c r="A973" t="s">
        <v>2</v>
      </c>
      <c r="B973" t="s">
        <v>36</v>
      </c>
      <c r="C973" t="s">
        <v>19</v>
      </c>
      <c r="D973" t="s">
        <v>25</v>
      </c>
      <c r="E973" t="s">
        <v>18</v>
      </c>
      <c r="F973" s="1">
        <f>F972+12.5%</f>
        <v>0.42499999999999999</v>
      </c>
      <c r="G973" s="1">
        <f t="shared" si="80"/>
        <v>0</v>
      </c>
      <c r="H973" s="1">
        <f t="shared" si="81"/>
        <v>0.05</v>
      </c>
      <c r="I973" s="1">
        <f t="shared" si="82"/>
        <v>0</v>
      </c>
      <c r="J973" s="1">
        <f t="shared" si="83"/>
        <v>0</v>
      </c>
      <c r="K973" s="2">
        <f t="shared" si="84"/>
        <v>1.4750000000000001</v>
      </c>
    </row>
    <row r="974" spans="1:11" x14ac:dyDescent="0.2">
      <c r="A974" t="s">
        <v>3</v>
      </c>
      <c r="B974" t="s">
        <v>36</v>
      </c>
      <c r="C974" t="s">
        <v>19</v>
      </c>
      <c r="D974" t="s">
        <v>25</v>
      </c>
      <c r="E974" t="s">
        <v>18</v>
      </c>
      <c r="F974" s="1">
        <f>F973+11.1%</f>
        <v>0.53600000000000003</v>
      </c>
      <c r="G974" s="1">
        <f t="shared" si="80"/>
        <v>0</v>
      </c>
      <c r="H974" s="1">
        <f t="shared" si="81"/>
        <v>0.05</v>
      </c>
      <c r="I974" s="1">
        <f t="shared" si="82"/>
        <v>0</v>
      </c>
      <c r="J974" s="1">
        <f t="shared" si="83"/>
        <v>0</v>
      </c>
      <c r="K974" s="2">
        <f t="shared" si="84"/>
        <v>1.5860000000000001</v>
      </c>
    </row>
    <row r="975" spans="1:11" x14ac:dyDescent="0.2">
      <c r="A975" t="s">
        <v>4</v>
      </c>
      <c r="B975" t="s">
        <v>36</v>
      </c>
      <c r="C975" t="s">
        <v>19</v>
      </c>
      <c r="D975" t="s">
        <v>25</v>
      </c>
      <c r="E975" t="s">
        <v>18</v>
      </c>
      <c r="F975" s="1">
        <f>F974+10%</f>
        <v>0.63600000000000001</v>
      </c>
      <c r="G975" s="1">
        <f t="shared" si="80"/>
        <v>0</v>
      </c>
      <c r="H975" s="1">
        <f t="shared" si="81"/>
        <v>0.05</v>
      </c>
      <c r="I975" s="1">
        <f t="shared" si="82"/>
        <v>0</v>
      </c>
      <c r="J975" s="1">
        <f t="shared" si="83"/>
        <v>0</v>
      </c>
      <c r="K975" s="2">
        <f t="shared" si="84"/>
        <v>1.6859999999999999</v>
      </c>
    </row>
    <row r="976" spans="1:11" x14ac:dyDescent="0.2">
      <c r="A976" t="s">
        <v>5</v>
      </c>
      <c r="B976" t="s">
        <v>36</v>
      </c>
      <c r="C976" t="s">
        <v>19</v>
      </c>
      <c r="D976" t="s">
        <v>25</v>
      </c>
      <c r="E976" t="s">
        <v>18</v>
      </c>
      <c r="F976" s="1">
        <f>F975+9.1%</f>
        <v>0.72699999999999998</v>
      </c>
      <c r="G976" s="1">
        <f t="shared" si="80"/>
        <v>0</v>
      </c>
      <c r="H976" s="1">
        <f t="shared" si="81"/>
        <v>0.05</v>
      </c>
      <c r="I976" s="1">
        <f t="shared" si="82"/>
        <v>0</v>
      </c>
      <c r="J976" s="1">
        <f t="shared" si="83"/>
        <v>0</v>
      </c>
      <c r="K976" s="2">
        <f t="shared" si="84"/>
        <v>1.7770000000000001</v>
      </c>
    </row>
    <row r="977" spans="1:11" x14ac:dyDescent="0.2">
      <c r="A977" t="s">
        <v>6</v>
      </c>
      <c r="B977" t="s">
        <v>36</v>
      </c>
      <c r="C977" t="s">
        <v>19</v>
      </c>
      <c r="D977" t="s">
        <v>25</v>
      </c>
      <c r="E977" t="s">
        <v>18</v>
      </c>
      <c r="F977" s="1">
        <f>F976+8.3%</f>
        <v>0.80999999999999994</v>
      </c>
      <c r="G977" s="1">
        <f t="shared" si="80"/>
        <v>0</v>
      </c>
      <c r="H977" s="1">
        <f t="shared" si="81"/>
        <v>0.05</v>
      </c>
      <c r="I977" s="1">
        <f t="shared" si="82"/>
        <v>0</v>
      </c>
      <c r="J977" s="1">
        <f t="shared" si="83"/>
        <v>0</v>
      </c>
      <c r="K977" s="2">
        <f t="shared" si="84"/>
        <v>1.8599999999999999</v>
      </c>
    </row>
    <row r="978" spans="1:11" x14ac:dyDescent="0.2">
      <c r="A978" t="s">
        <v>11</v>
      </c>
      <c r="B978" t="s">
        <v>36</v>
      </c>
      <c r="C978" t="s">
        <v>19</v>
      </c>
      <c r="D978" t="s">
        <v>25</v>
      </c>
      <c r="E978" t="s">
        <v>18</v>
      </c>
      <c r="F978" s="1">
        <f>F977+7.7%</f>
        <v>0.8869999999999999</v>
      </c>
      <c r="G978" s="1">
        <f t="shared" si="80"/>
        <v>0</v>
      </c>
      <c r="H978" s="1">
        <f t="shared" si="81"/>
        <v>0.05</v>
      </c>
      <c r="I978" s="1">
        <f t="shared" si="82"/>
        <v>0</v>
      </c>
      <c r="J978" s="1">
        <f t="shared" si="83"/>
        <v>0</v>
      </c>
      <c r="K978" s="2">
        <f t="shared" si="84"/>
        <v>1.9369999999999998</v>
      </c>
    </row>
    <row r="979" spans="1:11" x14ac:dyDescent="0.2">
      <c r="A979" t="s">
        <v>7</v>
      </c>
      <c r="B979" t="s">
        <v>36</v>
      </c>
      <c r="C979" t="s">
        <v>19</v>
      </c>
      <c r="D979" t="s">
        <v>25</v>
      </c>
      <c r="E979" t="s">
        <v>18</v>
      </c>
      <c r="F979" s="1">
        <f>F978+14.3%</f>
        <v>1.0299999999999998</v>
      </c>
      <c r="G979" s="1">
        <f t="shared" si="80"/>
        <v>0</v>
      </c>
      <c r="H979" s="1">
        <f t="shared" si="81"/>
        <v>0.05</v>
      </c>
      <c r="I979" s="1">
        <f t="shared" si="82"/>
        <v>0</v>
      </c>
      <c r="J979" s="1">
        <f t="shared" si="83"/>
        <v>0</v>
      </c>
      <c r="K979" s="2">
        <f t="shared" si="84"/>
        <v>2.08</v>
      </c>
    </row>
    <row r="980" spans="1:11" x14ac:dyDescent="0.2">
      <c r="A980" t="s">
        <v>8</v>
      </c>
      <c r="B980" t="s">
        <v>36</v>
      </c>
      <c r="C980" t="s">
        <v>19</v>
      </c>
      <c r="D980" t="s">
        <v>25</v>
      </c>
      <c r="E980" t="s">
        <v>18</v>
      </c>
      <c r="F980" s="1">
        <f>F979+12.5%</f>
        <v>1.1549999999999998</v>
      </c>
      <c r="G980" s="1">
        <f t="shared" si="80"/>
        <v>0</v>
      </c>
      <c r="H980" s="1">
        <f t="shared" si="81"/>
        <v>0.05</v>
      </c>
      <c r="I980" s="1">
        <f t="shared" si="82"/>
        <v>0</v>
      </c>
      <c r="J980" s="1">
        <f t="shared" si="83"/>
        <v>0</v>
      </c>
      <c r="K980" s="2">
        <f t="shared" si="84"/>
        <v>2.2050000000000001</v>
      </c>
    </row>
    <row r="981" spans="1:11" x14ac:dyDescent="0.2">
      <c r="A981" t="s">
        <v>9</v>
      </c>
      <c r="B981" t="s">
        <v>36</v>
      </c>
      <c r="C981" t="s">
        <v>19</v>
      </c>
      <c r="D981" t="s">
        <v>25</v>
      </c>
      <c r="E981" t="s">
        <v>18</v>
      </c>
      <c r="F981" s="1">
        <f>F980+11.1%</f>
        <v>1.2659999999999998</v>
      </c>
      <c r="G981" s="1">
        <f t="shared" si="80"/>
        <v>0</v>
      </c>
      <c r="H981" s="1">
        <f t="shared" si="81"/>
        <v>0.05</v>
      </c>
      <c r="I981" s="1">
        <f t="shared" si="82"/>
        <v>0</v>
      </c>
      <c r="J981" s="1">
        <f t="shared" si="83"/>
        <v>0</v>
      </c>
      <c r="K981" s="2">
        <f t="shared" si="84"/>
        <v>2.3159999999999998</v>
      </c>
    </row>
    <row r="982" spans="1:11" x14ac:dyDescent="0.2">
      <c r="A982" t="s">
        <v>1</v>
      </c>
      <c r="B982" t="s">
        <v>36</v>
      </c>
      <c r="C982" t="s">
        <v>19</v>
      </c>
      <c r="D982" t="s">
        <v>26</v>
      </c>
      <c r="E982" t="s">
        <v>18</v>
      </c>
      <c r="F982" s="1">
        <v>0.3</v>
      </c>
      <c r="G982" s="1">
        <f t="shared" si="80"/>
        <v>0</v>
      </c>
      <c r="H982" s="1">
        <f t="shared" si="81"/>
        <v>0.05</v>
      </c>
      <c r="I982" s="1">
        <f t="shared" si="82"/>
        <v>0</v>
      </c>
      <c r="J982" s="1">
        <f t="shared" si="83"/>
        <v>0</v>
      </c>
      <c r="K982" s="2">
        <f t="shared" si="84"/>
        <v>1.35</v>
      </c>
    </row>
    <row r="983" spans="1:11" x14ac:dyDescent="0.2">
      <c r="A983" t="s">
        <v>2</v>
      </c>
      <c r="B983" t="s">
        <v>36</v>
      </c>
      <c r="C983" t="s">
        <v>19</v>
      </c>
      <c r="D983" t="s">
        <v>26</v>
      </c>
      <c r="E983" t="s">
        <v>18</v>
      </c>
      <c r="F983" s="1">
        <f>F982+12.5%</f>
        <v>0.42499999999999999</v>
      </c>
      <c r="G983" s="1">
        <f t="shared" si="80"/>
        <v>0</v>
      </c>
      <c r="H983" s="1">
        <f t="shared" si="81"/>
        <v>0.05</v>
      </c>
      <c r="I983" s="1">
        <f t="shared" si="82"/>
        <v>0</v>
      </c>
      <c r="J983" s="1">
        <f t="shared" si="83"/>
        <v>0</v>
      </c>
      <c r="K983" s="2">
        <f t="shared" si="84"/>
        <v>1.4750000000000001</v>
      </c>
    </row>
    <row r="984" spans="1:11" x14ac:dyDescent="0.2">
      <c r="A984" t="s">
        <v>3</v>
      </c>
      <c r="B984" t="s">
        <v>36</v>
      </c>
      <c r="C984" t="s">
        <v>19</v>
      </c>
      <c r="D984" t="s">
        <v>26</v>
      </c>
      <c r="E984" t="s">
        <v>18</v>
      </c>
      <c r="F984" s="1">
        <f>F983+11.1%</f>
        <v>0.53600000000000003</v>
      </c>
      <c r="G984" s="1">
        <f t="shared" si="80"/>
        <v>0</v>
      </c>
      <c r="H984" s="1">
        <f t="shared" si="81"/>
        <v>0.05</v>
      </c>
      <c r="I984" s="1">
        <f t="shared" si="82"/>
        <v>0</v>
      </c>
      <c r="J984" s="1">
        <f t="shared" si="83"/>
        <v>0</v>
      </c>
      <c r="K984" s="2">
        <f t="shared" si="84"/>
        <v>1.5860000000000001</v>
      </c>
    </row>
    <row r="985" spans="1:11" x14ac:dyDescent="0.2">
      <c r="A985" t="s">
        <v>4</v>
      </c>
      <c r="B985" t="s">
        <v>36</v>
      </c>
      <c r="C985" t="s">
        <v>19</v>
      </c>
      <c r="D985" t="s">
        <v>26</v>
      </c>
      <c r="E985" t="s">
        <v>18</v>
      </c>
      <c r="F985" s="1">
        <f>F984+10%</f>
        <v>0.63600000000000001</v>
      </c>
      <c r="G985" s="1">
        <f t="shared" si="80"/>
        <v>0</v>
      </c>
      <c r="H985" s="1">
        <f t="shared" si="81"/>
        <v>0.05</v>
      </c>
      <c r="I985" s="1">
        <f t="shared" si="82"/>
        <v>0</v>
      </c>
      <c r="J985" s="1">
        <f t="shared" si="83"/>
        <v>0</v>
      </c>
      <c r="K985" s="2">
        <f t="shared" si="84"/>
        <v>1.6859999999999999</v>
      </c>
    </row>
    <row r="986" spans="1:11" x14ac:dyDescent="0.2">
      <c r="A986" t="s">
        <v>5</v>
      </c>
      <c r="B986" t="s">
        <v>36</v>
      </c>
      <c r="C986" t="s">
        <v>19</v>
      </c>
      <c r="D986" t="s">
        <v>26</v>
      </c>
      <c r="E986" t="s">
        <v>18</v>
      </c>
      <c r="F986" s="1">
        <f>F985+9.1%</f>
        <v>0.72699999999999998</v>
      </c>
      <c r="G986" s="1">
        <f t="shared" si="80"/>
        <v>0</v>
      </c>
      <c r="H986" s="1">
        <f t="shared" si="81"/>
        <v>0.05</v>
      </c>
      <c r="I986" s="1">
        <f t="shared" si="82"/>
        <v>0</v>
      </c>
      <c r="J986" s="1">
        <f t="shared" si="83"/>
        <v>0</v>
      </c>
      <c r="K986" s="2">
        <f t="shared" si="84"/>
        <v>1.7770000000000001</v>
      </c>
    </row>
    <row r="987" spans="1:11" x14ac:dyDescent="0.2">
      <c r="A987" t="s">
        <v>6</v>
      </c>
      <c r="B987" t="s">
        <v>36</v>
      </c>
      <c r="C987" t="s">
        <v>19</v>
      </c>
      <c r="D987" t="s">
        <v>26</v>
      </c>
      <c r="E987" t="s">
        <v>18</v>
      </c>
      <c r="F987" s="1">
        <f>F986+8.3%</f>
        <v>0.80999999999999994</v>
      </c>
      <c r="G987" s="1">
        <f t="shared" si="80"/>
        <v>0</v>
      </c>
      <c r="H987" s="1">
        <f t="shared" si="81"/>
        <v>0.05</v>
      </c>
      <c r="I987" s="1">
        <f t="shared" si="82"/>
        <v>0</v>
      </c>
      <c r="J987" s="1">
        <f t="shared" si="83"/>
        <v>0</v>
      </c>
      <c r="K987" s="2">
        <f t="shared" si="84"/>
        <v>1.8599999999999999</v>
      </c>
    </row>
    <row r="988" spans="1:11" x14ac:dyDescent="0.2">
      <c r="A988" t="s">
        <v>11</v>
      </c>
      <c r="B988" t="s">
        <v>36</v>
      </c>
      <c r="C988" t="s">
        <v>19</v>
      </c>
      <c r="D988" t="s">
        <v>26</v>
      </c>
      <c r="E988" t="s">
        <v>18</v>
      </c>
      <c r="F988" s="1">
        <f>F987+7.7%</f>
        <v>0.8869999999999999</v>
      </c>
      <c r="G988" s="1">
        <f t="shared" si="80"/>
        <v>0</v>
      </c>
      <c r="H988" s="1">
        <f t="shared" si="81"/>
        <v>0.05</v>
      </c>
      <c r="I988" s="1">
        <f t="shared" si="82"/>
        <v>0</v>
      </c>
      <c r="J988" s="1">
        <f t="shared" si="83"/>
        <v>0</v>
      </c>
      <c r="K988" s="2">
        <f t="shared" si="84"/>
        <v>1.9369999999999998</v>
      </c>
    </row>
    <row r="989" spans="1:11" x14ac:dyDescent="0.2">
      <c r="A989" t="s">
        <v>7</v>
      </c>
      <c r="B989" t="s">
        <v>36</v>
      </c>
      <c r="C989" t="s">
        <v>19</v>
      </c>
      <c r="D989" t="s">
        <v>26</v>
      </c>
      <c r="E989" t="s">
        <v>18</v>
      </c>
      <c r="F989" s="1">
        <f>F988+14.3%</f>
        <v>1.0299999999999998</v>
      </c>
      <c r="G989" s="1">
        <f t="shared" si="80"/>
        <v>0</v>
      </c>
      <c r="H989" s="1">
        <f t="shared" si="81"/>
        <v>0.05</v>
      </c>
      <c r="I989" s="1">
        <f t="shared" si="82"/>
        <v>0</v>
      </c>
      <c r="J989" s="1">
        <f t="shared" si="83"/>
        <v>0</v>
      </c>
      <c r="K989" s="2">
        <f t="shared" si="84"/>
        <v>2.08</v>
      </c>
    </row>
    <row r="990" spans="1:11" x14ac:dyDescent="0.2">
      <c r="A990" t="s">
        <v>8</v>
      </c>
      <c r="B990" t="s">
        <v>36</v>
      </c>
      <c r="C990" t="s">
        <v>19</v>
      </c>
      <c r="D990" t="s">
        <v>26</v>
      </c>
      <c r="E990" t="s">
        <v>18</v>
      </c>
      <c r="F990" s="1">
        <f>F989+12.5%</f>
        <v>1.1549999999999998</v>
      </c>
      <c r="G990" s="1">
        <f t="shared" si="80"/>
        <v>0</v>
      </c>
      <c r="H990" s="1">
        <f t="shared" si="81"/>
        <v>0.05</v>
      </c>
      <c r="I990" s="1">
        <f t="shared" si="82"/>
        <v>0</v>
      </c>
      <c r="J990" s="1">
        <f t="shared" si="83"/>
        <v>0</v>
      </c>
      <c r="K990" s="2">
        <f t="shared" si="84"/>
        <v>2.2050000000000001</v>
      </c>
    </row>
    <row r="991" spans="1:11" x14ac:dyDescent="0.2">
      <c r="A991" t="s">
        <v>9</v>
      </c>
      <c r="B991" t="s">
        <v>36</v>
      </c>
      <c r="C991" t="s">
        <v>19</v>
      </c>
      <c r="D991" t="s">
        <v>26</v>
      </c>
      <c r="E991" t="s">
        <v>18</v>
      </c>
      <c r="F991" s="1">
        <f>F990+11.1%</f>
        <v>1.2659999999999998</v>
      </c>
      <c r="G991" s="1">
        <f t="shared" si="80"/>
        <v>0</v>
      </c>
      <c r="H991" s="1">
        <f t="shared" si="81"/>
        <v>0.05</v>
      </c>
      <c r="I991" s="1">
        <f t="shared" si="82"/>
        <v>0</v>
      </c>
      <c r="J991" s="1">
        <f t="shared" si="83"/>
        <v>0</v>
      </c>
      <c r="K991" s="2">
        <f t="shared" si="84"/>
        <v>2.3159999999999998</v>
      </c>
    </row>
    <row r="992" spans="1:11" x14ac:dyDescent="0.2">
      <c r="A992" t="s">
        <v>1</v>
      </c>
      <c r="B992" t="s">
        <v>36</v>
      </c>
      <c r="C992" t="s">
        <v>19</v>
      </c>
      <c r="D992" t="s">
        <v>27</v>
      </c>
      <c r="E992" t="s">
        <v>18</v>
      </c>
      <c r="F992" s="1">
        <v>0.3</v>
      </c>
      <c r="G992" s="1">
        <f t="shared" si="80"/>
        <v>0</v>
      </c>
      <c r="H992" s="1">
        <f t="shared" si="81"/>
        <v>0.1</v>
      </c>
      <c r="I992" s="1">
        <f t="shared" si="82"/>
        <v>0</v>
      </c>
      <c r="J992" s="1">
        <f t="shared" si="83"/>
        <v>0</v>
      </c>
      <c r="K992" s="2">
        <f t="shared" si="84"/>
        <v>1.4</v>
      </c>
    </row>
    <row r="993" spans="1:11" x14ac:dyDescent="0.2">
      <c r="A993" t="s">
        <v>2</v>
      </c>
      <c r="B993" t="s">
        <v>36</v>
      </c>
      <c r="C993" t="s">
        <v>19</v>
      </c>
      <c r="D993" t="s">
        <v>27</v>
      </c>
      <c r="E993" t="s">
        <v>18</v>
      </c>
      <c r="F993" s="1">
        <f>F992+12.5%</f>
        <v>0.42499999999999999</v>
      </c>
      <c r="G993" s="1">
        <f t="shared" si="80"/>
        <v>0</v>
      </c>
      <c r="H993" s="1">
        <f t="shared" si="81"/>
        <v>0.1</v>
      </c>
      <c r="I993" s="1">
        <f t="shared" si="82"/>
        <v>0</v>
      </c>
      <c r="J993" s="1">
        <f t="shared" si="83"/>
        <v>0</v>
      </c>
      <c r="K993" s="2">
        <f t="shared" si="84"/>
        <v>1.5249999999999999</v>
      </c>
    </row>
    <row r="994" spans="1:11" x14ac:dyDescent="0.2">
      <c r="A994" t="s">
        <v>3</v>
      </c>
      <c r="B994" t="s">
        <v>36</v>
      </c>
      <c r="C994" t="s">
        <v>19</v>
      </c>
      <c r="D994" t="s">
        <v>27</v>
      </c>
      <c r="E994" t="s">
        <v>18</v>
      </c>
      <c r="F994" s="1">
        <f>F993+11.1%</f>
        <v>0.53600000000000003</v>
      </c>
      <c r="G994" s="1">
        <f t="shared" si="80"/>
        <v>0</v>
      </c>
      <c r="H994" s="1">
        <f t="shared" si="81"/>
        <v>0.1</v>
      </c>
      <c r="I994" s="1">
        <f t="shared" si="82"/>
        <v>0</v>
      </c>
      <c r="J994" s="1">
        <f t="shared" si="83"/>
        <v>0</v>
      </c>
      <c r="K994" s="2">
        <f t="shared" si="84"/>
        <v>1.6360000000000001</v>
      </c>
    </row>
    <row r="995" spans="1:11" x14ac:dyDescent="0.2">
      <c r="A995" t="s">
        <v>4</v>
      </c>
      <c r="B995" t="s">
        <v>36</v>
      </c>
      <c r="C995" t="s">
        <v>19</v>
      </c>
      <c r="D995" t="s">
        <v>27</v>
      </c>
      <c r="E995" t="s">
        <v>18</v>
      </c>
      <c r="F995" s="1">
        <f>F994+10%</f>
        <v>0.63600000000000001</v>
      </c>
      <c r="G995" s="1">
        <f t="shared" si="80"/>
        <v>0</v>
      </c>
      <c r="H995" s="1">
        <f t="shared" si="81"/>
        <v>0.1</v>
      </c>
      <c r="I995" s="1">
        <f t="shared" si="82"/>
        <v>0</v>
      </c>
      <c r="J995" s="1">
        <f t="shared" si="83"/>
        <v>0</v>
      </c>
      <c r="K995" s="2">
        <f t="shared" si="84"/>
        <v>1.736</v>
      </c>
    </row>
    <row r="996" spans="1:11" x14ac:dyDescent="0.2">
      <c r="A996" t="s">
        <v>5</v>
      </c>
      <c r="B996" t="s">
        <v>36</v>
      </c>
      <c r="C996" t="s">
        <v>19</v>
      </c>
      <c r="D996" t="s">
        <v>27</v>
      </c>
      <c r="E996" t="s">
        <v>18</v>
      </c>
      <c r="F996" s="1">
        <f>F995+9.1%</f>
        <v>0.72699999999999998</v>
      </c>
      <c r="G996" s="1">
        <f t="shared" si="80"/>
        <v>0</v>
      </c>
      <c r="H996" s="1">
        <f t="shared" si="81"/>
        <v>0.1</v>
      </c>
      <c r="I996" s="1">
        <f t="shared" si="82"/>
        <v>0</v>
      </c>
      <c r="J996" s="1">
        <f t="shared" si="83"/>
        <v>0</v>
      </c>
      <c r="K996" s="2">
        <f t="shared" si="84"/>
        <v>1.827</v>
      </c>
    </row>
    <row r="997" spans="1:11" x14ac:dyDescent="0.2">
      <c r="A997" t="s">
        <v>6</v>
      </c>
      <c r="B997" t="s">
        <v>36</v>
      </c>
      <c r="C997" t="s">
        <v>19</v>
      </c>
      <c r="D997" t="s">
        <v>27</v>
      </c>
      <c r="E997" t="s">
        <v>18</v>
      </c>
      <c r="F997" s="1">
        <f>F996+8.3%</f>
        <v>0.80999999999999994</v>
      </c>
      <c r="G997" s="1">
        <f t="shared" si="80"/>
        <v>0</v>
      </c>
      <c r="H997" s="1">
        <f t="shared" si="81"/>
        <v>0.1</v>
      </c>
      <c r="I997" s="1">
        <f t="shared" si="82"/>
        <v>0</v>
      </c>
      <c r="J997" s="1">
        <f t="shared" si="83"/>
        <v>0</v>
      </c>
      <c r="K997" s="2">
        <f t="shared" si="84"/>
        <v>1.91</v>
      </c>
    </row>
    <row r="998" spans="1:11" x14ac:dyDescent="0.2">
      <c r="A998" t="s">
        <v>11</v>
      </c>
      <c r="B998" t="s">
        <v>36</v>
      </c>
      <c r="C998" t="s">
        <v>19</v>
      </c>
      <c r="D998" t="s">
        <v>27</v>
      </c>
      <c r="E998" t="s">
        <v>18</v>
      </c>
      <c r="F998" s="1">
        <f>F997+7.7%</f>
        <v>0.8869999999999999</v>
      </c>
      <c r="G998" s="1">
        <f t="shared" si="80"/>
        <v>0</v>
      </c>
      <c r="H998" s="1">
        <f t="shared" si="81"/>
        <v>0.1</v>
      </c>
      <c r="I998" s="1">
        <f t="shared" si="82"/>
        <v>0</v>
      </c>
      <c r="J998" s="1">
        <f t="shared" si="83"/>
        <v>0</v>
      </c>
      <c r="K998" s="2">
        <f t="shared" si="84"/>
        <v>1.9869999999999999</v>
      </c>
    </row>
    <row r="999" spans="1:11" x14ac:dyDescent="0.2">
      <c r="A999" t="s">
        <v>7</v>
      </c>
      <c r="B999" t="s">
        <v>36</v>
      </c>
      <c r="C999" t="s">
        <v>19</v>
      </c>
      <c r="D999" t="s">
        <v>27</v>
      </c>
      <c r="E999" t="s">
        <v>18</v>
      </c>
      <c r="F999" s="1">
        <f>F998+14.3%</f>
        <v>1.0299999999999998</v>
      </c>
      <c r="G999" s="1">
        <f t="shared" si="80"/>
        <v>0</v>
      </c>
      <c r="H999" s="1">
        <f t="shared" si="81"/>
        <v>0.1</v>
      </c>
      <c r="I999" s="1">
        <f t="shared" si="82"/>
        <v>0</v>
      </c>
      <c r="J999" s="1">
        <f t="shared" si="83"/>
        <v>0</v>
      </c>
      <c r="K999" s="2">
        <f t="shared" si="84"/>
        <v>2.13</v>
      </c>
    </row>
    <row r="1000" spans="1:11" x14ac:dyDescent="0.2">
      <c r="A1000" t="s">
        <v>8</v>
      </c>
      <c r="B1000" t="s">
        <v>36</v>
      </c>
      <c r="C1000" t="s">
        <v>19</v>
      </c>
      <c r="D1000" t="s">
        <v>27</v>
      </c>
      <c r="E1000" t="s">
        <v>18</v>
      </c>
      <c r="F1000" s="1">
        <f>F999+12.5%</f>
        <v>1.1549999999999998</v>
      </c>
      <c r="G1000" s="1">
        <f t="shared" si="80"/>
        <v>0</v>
      </c>
      <c r="H1000" s="1">
        <f t="shared" si="81"/>
        <v>0.1</v>
      </c>
      <c r="I1000" s="1">
        <f t="shared" si="82"/>
        <v>0</v>
      </c>
      <c r="J1000" s="1">
        <f t="shared" si="83"/>
        <v>0</v>
      </c>
      <c r="K1000" s="2">
        <f t="shared" si="84"/>
        <v>2.2549999999999999</v>
      </c>
    </row>
    <row r="1001" spans="1:11" x14ac:dyDescent="0.2">
      <c r="A1001" t="s">
        <v>9</v>
      </c>
      <c r="B1001" t="s">
        <v>36</v>
      </c>
      <c r="C1001" t="s">
        <v>19</v>
      </c>
      <c r="D1001" t="s">
        <v>27</v>
      </c>
      <c r="E1001" t="s">
        <v>18</v>
      </c>
      <c r="F1001" s="1">
        <f>F1000+11.1%</f>
        <v>1.2659999999999998</v>
      </c>
      <c r="G1001" s="1">
        <f t="shared" si="80"/>
        <v>0</v>
      </c>
      <c r="H1001" s="1">
        <f t="shared" si="81"/>
        <v>0.1</v>
      </c>
      <c r="I1001" s="1">
        <f t="shared" si="82"/>
        <v>0</v>
      </c>
      <c r="J1001" s="1">
        <f t="shared" si="83"/>
        <v>0</v>
      </c>
      <c r="K1001" s="2">
        <f t="shared" si="84"/>
        <v>2.3659999999999997</v>
      </c>
    </row>
    <row r="1002" spans="1:11" x14ac:dyDescent="0.2">
      <c r="A1002" t="s">
        <v>1</v>
      </c>
      <c r="B1002" t="s">
        <v>36</v>
      </c>
      <c r="C1002" t="s">
        <v>19</v>
      </c>
      <c r="D1002" t="s">
        <v>28</v>
      </c>
      <c r="E1002" t="s">
        <v>18</v>
      </c>
      <c r="F1002" s="1">
        <v>0.3</v>
      </c>
      <c r="G1002" s="1">
        <f t="shared" si="80"/>
        <v>0</v>
      </c>
      <c r="H1002" s="1">
        <f t="shared" si="81"/>
        <v>0.1</v>
      </c>
      <c r="I1002" s="1">
        <f t="shared" si="82"/>
        <v>0</v>
      </c>
      <c r="J1002" s="1">
        <f t="shared" si="83"/>
        <v>0</v>
      </c>
      <c r="K1002" s="2">
        <f t="shared" si="84"/>
        <v>1.4</v>
      </c>
    </row>
    <row r="1003" spans="1:11" x14ac:dyDescent="0.2">
      <c r="A1003" t="s">
        <v>2</v>
      </c>
      <c r="B1003" t="s">
        <v>36</v>
      </c>
      <c r="C1003" t="s">
        <v>19</v>
      </c>
      <c r="D1003" t="s">
        <v>28</v>
      </c>
      <c r="E1003" t="s">
        <v>18</v>
      </c>
      <c r="F1003" s="1">
        <f>F1002+12.5%</f>
        <v>0.42499999999999999</v>
      </c>
      <c r="G1003" s="1">
        <f t="shared" si="80"/>
        <v>0</v>
      </c>
      <c r="H1003" s="1">
        <f t="shared" si="81"/>
        <v>0.1</v>
      </c>
      <c r="I1003" s="1">
        <f t="shared" si="82"/>
        <v>0</v>
      </c>
      <c r="J1003" s="1">
        <f t="shared" si="83"/>
        <v>0</v>
      </c>
      <c r="K1003" s="2">
        <f t="shared" si="84"/>
        <v>1.5249999999999999</v>
      </c>
    </row>
    <row r="1004" spans="1:11" x14ac:dyDescent="0.2">
      <c r="A1004" t="s">
        <v>3</v>
      </c>
      <c r="B1004" t="s">
        <v>36</v>
      </c>
      <c r="C1004" t="s">
        <v>19</v>
      </c>
      <c r="D1004" t="s">
        <v>28</v>
      </c>
      <c r="E1004" t="s">
        <v>18</v>
      </c>
      <c r="F1004" s="1">
        <f>F1003+11.1%</f>
        <v>0.53600000000000003</v>
      </c>
      <c r="G1004" s="1">
        <f t="shared" si="80"/>
        <v>0</v>
      </c>
      <c r="H1004" s="1">
        <f t="shared" si="81"/>
        <v>0.1</v>
      </c>
      <c r="I1004" s="1">
        <f t="shared" si="82"/>
        <v>0</v>
      </c>
      <c r="J1004" s="1">
        <f t="shared" si="83"/>
        <v>0</v>
      </c>
      <c r="K1004" s="2">
        <f t="shared" si="84"/>
        <v>1.6360000000000001</v>
      </c>
    </row>
    <row r="1005" spans="1:11" x14ac:dyDescent="0.2">
      <c r="A1005" t="s">
        <v>4</v>
      </c>
      <c r="B1005" t="s">
        <v>36</v>
      </c>
      <c r="C1005" t="s">
        <v>19</v>
      </c>
      <c r="D1005" t="s">
        <v>28</v>
      </c>
      <c r="E1005" t="s">
        <v>18</v>
      </c>
      <c r="F1005" s="1">
        <f>F1004+10%</f>
        <v>0.63600000000000001</v>
      </c>
      <c r="G1005" s="1">
        <f t="shared" si="80"/>
        <v>0</v>
      </c>
      <c r="H1005" s="1">
        <f t="shared" si="81"/>
        <v>0.1</v>
      </c>
      <c r="I1005" s="1">
        <f t="shared" si="82"/>
        <v>0</v>
      </c>
      <c r="J1005" s="1">
        <f t="shared" si="83"/>
        <v>0</v>
      </c>
      <c r="K1005" s="2">
        <f t="shared" si="84"/>
        <v>1.736</v>
      </c>
    </row>
    <row r="1006" spans="1:11" x14ac:dyDescent="0.2">
      <c r="A1006" t="s">
        <v>5</v>
      </c>
      <c r="B1006" t="s">
        <v>36</v>
      </c>
      <c r="C1006" t="s">
        <v>19</v>
      </c>
      <c r="D1006" t="s">
        <v>28</v>
      </c>
      <c r="E1006" t="s">
        <v>18</v>
      </c>
      <c r="F1006" s="1">
        <f>F1005+9.1%</f>
        <v>0.72699999999999998</v>
      </c>
      <c r="G1006" s="1">
        <f t="shared" si="80"/>
        <v>0</v>
      </c>
      <c r="H1006" s="1">
        <f t="shared" si="81"/>
        <v>0.1</v>
      </c>
      <c r="I1006" s="1">
        <f t="shared" si="82"/>
        <v>0</v>
      </c>
      <c r="J1006" s="1">
        <f t="shared" si="83"/>
        <v>0</v>
      </c>
      <c r="K1006" s="2">
        <f t="shared" si="84"/>
        <v>1.827</v>
      </c>
    </row>
    <row r="1007" spans="1:11" x14ac:dyDescent="0.2">
      <c r="A1007" t="s">
        <v>6</v>
      </c>
      <c r="B1007" t="s">
        <v>36</v>
      </c>
      <c r="C1007" t="s">
        <v>19</v>
      </c>
      <c r="D1007" t="s">
        <v>28</v>
      </c>
      <c r="E1007" t="s">
        <v>18</v>
      </c>
      <c r="F1007" s="1">
        <f>F1006+8.3%</f>
        <v>0.80999999999999994</v>
      </c>
      <c r="G1007" s="1">
        <f t="shared" si="80"/>
        <v>0</v>
      </c>
      <c r="H1007" s="1">
        <f t="shared" si="81"/>
        <v>0.1</v>
      </c>
      <c r="I1007" s="1">
        <f t="shared" si="82"/>
        <v>0</v>
      </c>
      <c r="J1007" s="1">
        <f t="shared" si="83"/>
        <v>0</v>
      </c>
      <c r="K1007" s="2">
        <f t="shared" si="84"/>
        <v>1.91</v>
      </c>
    </row>
    <row r="1008" spans="1:11" x14ac:dyDescent="0.2">
      <c r="A1008" t="s">
        <v>11</v>
      </c>
      <c r="B1008" t="s">
        <v>36</v>
      </c>
      <c r="C1008" t="s">
        <v>19</v>
      </c>
      <c r="D1008" t="s">
        <v>28</v>
      </c>
      <c r="E1008" t="s">
        <v>18</v>
      </c>
      <c r="F1008" s="1">
        <f>F1007+7.7%</f>
        <v>0.8869999999999999</v>
      </c>
      <c r="G1008" s="1">
        <f t="shared" si="80"/>
        <v>0</v>
      </c>
      <c r="H1008" s="1">
        <f t="shared" si="81"/>
        <v>0.1</v>
      </c>
      <c r="I1008" s="1">
        <f t="shared" si="82"/>
        <v>0</v>
      </c>
      <c r="J1008" s="1">
        <f t="shared" si="83"/>
        <v>0</v>
      </c>
      <c r="K1008" s="2">
        <f t="shared" si="84"/>
        <v>1.9869999999999999</v>
      </c>
    </row>
    <row r="1009" spans="1:11" x14ac:dyDescent="0.2">
      <c r="A1009" t="s">
        <v>7</v>
      </c>
      <c r="B1009" t="s">
        <v>36</v>
      </c>
      <c r="C1009" t="s">
        <v>19</v>
      </c>
      <c r="D1009" t="s">
        <v>28</v>
      </c>
      <c r="E1009" t="s">
        <v>18</v>
      </c>
      <c r="F1009" s="1">
        <f>F1008+14.3%</f>
        <v>1.0299999999999998</v>
      </c>
      <c r="G1009" s="1">
        <f t="shared" si="80"/>
        <v>0</v>
      </c>
      <c r="H1009" s="1">
        <f t="shared" si="81"/>
        <v>0.1</v>
      </c>
      <c r="I1009" s="1">
        <f t="shared" si="82"/>
        <v>0</v>
      </c>
      <c r="J1009" s="1">
        <f t="shared" si="83"/>
        <v>0</v>
      </c>
      <c r="K1009" s="2">
        <f t="shared" si="84"/>
        <v>2.13</v>
      </c>
    </row>
    <row r="1010" spans="1:11" x14ac:dyDescent="0.2">
      <c r="A1010" t="s">
        <v>8</v>
      </c>
      <c r="B1010" t="s">
        <v>36</v>
      </c>
      <c r="C1010" t="s">
        <v>19</v>
      </c>
      <c r="D1010" t="s">
        <v>28</v>
      </c>
      <c r="E1010" t="s">
        <v>18</v>
      </c>
      <c r="F1010" s="1">
        <f>F1009+12.5%</f>
        <v>1.1549999999999998</v>
      </c>
      <c r="G1010" s="1">
        <f t="shared" si="80"/>
        <v>0</v>
      </c>
      <c r="H1010" s="1">
        <f t="shared" si="81"/>
        <v>0.1</v>
      </c>
      <c r="I1010" s="1">
        <f t="shared" si="82"/>
        <v>0</v>
      </c>
      <c r="J1010" s="1">
        <f t="shared" si="83"/>
        <v>0</v>
      </c>
      <c r="K1010" s="2">
        <f t="shared" si="84"/>
        <v>2.2549999999999999</v>
      </c>
    </row>
    <row r="1011" spans="1:11" x14ac:dyDescent="0.2">
      <c r="A1011" t="s">
        <v>9</v>
      </c>
      <c r="B1011" t="s">
        <v>36</v>
      </c>
      <c r="C1011" t="s">
        <v>19</v>
      </c>
      <c r="D1011" t="s">
        <v>28</v>
      </c>
      <c r="E1011" t="s">
        <v>18</v>
      </c>
      <c r="F1011" s="1">
        <f>F1010+11.1%</f>
        <v>1.2659999999999998</v>
      </c>
      <c r="G1011" s="1">
        <f t="shared" si="80"/>
        <v>0</v>
      </c>
      <c r="H1011" s="1">
        <f t="shared" si="81"/>
        <v>0.1</v>
      </c>
      <c r="I1011" s="1">
        <f t="shared" si="82"/>
        <v>0</v>
      </c>
      <c r="J1011" s="1">
        <f t="shared" si="83"/>
        <v>0</v>
      </c>
      <c r="K1011" s="2">
        <f t="shared" si="84"/>
        <v>2.3659999999999997</v>
      </c>
    </row>
    <row r="1012" spans="1:11" x14ac:dyDescent="0.2">
      <c r="A1012" t="s">
        <v>1</v>
      </c>
      <c r="B1012" t="s">
        <v>36</v>
      </c>
      <c r="C1012" t="s">
        <v>19</v>
      </c>
      <c r="D1012" t="s">
        <v>29</v>
      </c>
      <c r="E1012" t="s">
        <v>18</v>
      </c>
      <c r="F1012" s="1">
        <v>0.3</v>
      </c>
      <c r="G1012" s="1">
        <f t="shared" si="80"/>
        <v>0</v>
      </c>
      <c r="H1012" s="1">
        <f t="shared" si="81"/>
        <v>0.15</v>
      </c>
      <c r="I1012" s="1">
        <f t="shared" si="82"/>
        <v>0</v>
      </c>
      <c r="J1012" s="1">
        <f t="shared" si="83"/>
        <v>0</v>
      </c>
      <c r="K1012" s="2">
        <f t="shared" si="84"/>
        <v>1.45</v>
      </c>
    </row>
    <row r="1013" spans="1:11" x14ac:dyDescent="0.2">
      <c r="A1013" t="s">
        <v>2</v>
      </c>
      <c r="B1013" t="s">
        <v>36</v>
      </c>
      <c r="C1013" t="s">
        <v>19</v>
      </c>
      <c r="D1013" t="s">
        <v>29</v>
      </c>
      <c r="E1013" t="s">
        <v>18</v>
      </c>
      <c r="F1013" s="1">
        <f>F1012+12.5%</f>
        <v>0.42499999999999999</v>
      </c>
      <c r="G1013" s="1">
        <f t="shared" si="80"/>
        <v>0</v>
      </c>
      <c r="H1013" s="1">
        <f t="shared" si="81"/>
        <v>0.15</v>
      </c>
      <c r="I1013" s="1">
        <f t="shared" si="82"/>
        <v>0</v>
      </c>
      <c r="J1013" s="1">
        <f t="shared" si="83"/>
        <v>0</v>
      </c>
      <c r="K1013" s="2">
        <f t="shared" si="84"/>
        <v>1.575</v>
      </c>
    </row>
    <row r="1014" spans="1:11" x14ac:dyDescent="0.2">
      <c r="A1014" t="s">
        <v>3</v>
      </c>
      <c r="B1014" t="s">
        <v>36</v>
      </c>
      <c r="C1014" t="s">
        <v>19</v>
      </c>
      <c r="D1014" t="s">
        <v>29</v>
      </c>
      <c r="E1014" t="s">
        <v>18</v>
      </c>
      <c r="F1014" s="1">
        <f>F1013+11.1%</f>
        <v>0.53600000000000003</v>
      </c>
      <c r="G1014" s="1">
        <f t="shared" si="80"/>
        <v>0</v>
      </c>
      <c r="H1014" s="1">
        <f t="shared" si="81"/>
        <v>0.15</v>
      </c>
      <c r="I1014" s="1">
        <f t="shared" si="82"/>
        <v>0</v>
      </c>
      <c r="J1014" s="1">
        <f t="shared" si="83"/>
        <v>0</v>
      </c>
      <c r="K1014" s="2">
        <f t="shared" si="84"/>
        <v>1.6859999999999999</v>
      </c>
    </row>
    <row r="1015" spans="1:11" x14ac:dyDescent="0.2">
      <c r="A1015" t="s">
        <v>4</v>
      </c>
      <c r="B1015" t="s">
        <v>36</v>
      </c>
      <c r="C1015" t="s">
        <v>19</v>
      </c>
      <c r="D1015" t="s">
        <v>29</v>
      </c>
      <c r="E1015" t="s">
        <v>18</v>
      </c>
      <c r="F1015" s="1">
        <f>F1014+10%</f>
        <v>0.63600000000000001</v>
      </c>
      <c r="G1015" s="1">
        <f t="shared" si="80"/>
        <v>0</v>
      </c>
      <c r="H1015" s="1">
        <f t="shared" si="81"/>
        <v>0.15</v>
      </c>
      <c r="I1015" s="1">
        <f t="shared" si="82"/>
        <v>0</v>
      </c>
      <c r="J1015" s="1">
        <f t="shared" si="83"/>
        <v>0</v>
      </c>
      <c r="K1015" s="2">
        <f t="shared" si="84"/>
        <v>1.786</v>
      </c>
    </row>
    <row r="1016" spans="1:11" x14ac:dyDescent="0.2">
      <c r="A1016" t="s">
        <v>5</v>
      </c>
      <c r="B1016" t="s">
        <v>36</v>
      </c>
      <c r="C1016" t="s">
        <v>19</v>
      </c>
      <c r="D1016" t="s">
        <v>29</v>
      </c>
      <c r="E1016" t="s">
        <v>18</v>
      </c>
      <c r="F1016" s="1">
        <f>F1015+9.1%</f>
        <v>0.72699999999999998</v>
      </c>
      <c r="G1016" s="1">
        <f t="shared" si="80"/>
        <v>0</v>
      </c>
      <c r="H1016" s="1">
        <f t="shared" si="81"/>
        <v>0.15</v>
      </c>
      <c r="I1016" s="1">
        <f t="shared" si="82"/>
        <v>0</v>
      </c>
      <c r="J1016" s="1">
        <f t="shared" si="83"/>
        <v>0</v>
      </c>
      <c r="K1016" s="2">
        <f t="shared" si="84"/>
        <v>1.877</v>
      </c>
    </row>
    <row r="1017" spans="1:11" x14ac:dyDescent="0.2">
      <c r="A1017" t="s">
        <v>6</v>
      </c>
      <c r="B1017" t="s">
        <v>36</v>
      </c>
      <c r="C1017" t="s">
        <v>19</v>
      </c>
      <c r="D1017" t="s">
        <v>29</v>
      </c>
      <c r="E1017" t="s">
        <v>18</v>
      </c>
      <c r="F1017" s="1">
        <f>F1016+8.3%</f>
        <v>0.80999999999999994</v>
      </c>
      <c r="G1017" s="1">
        <f t="shared" si="80"/>
        <v>0</v>
      </c>
      <c r="H1017" s="1">
        <f t="shared" si="81"/>
        <v>0.15</v>
      </c>
      <c r="I1017" s="1">
        <f t="shared" si="82"/>
        <v>0</v>
      </c>
      <c r="J1017" s="1">
        <f t="shared" si="83"/>
        <v>0</v>
      </c>
      <c r="K1017" s="2">
        <f t="shared" si="84"/>
        <v>1.96</v>
      </c>
    </row>
    <row r="1018" spans="1:11" x14ac:dyDescent="0.2">
      <c r="A1018" t="s">
        <v>11</v>
      </c>
      <c r="B1018" t="s">
        <v>36</v>
      </c>
      <c r="C1018" t="s">
        <v>19</v>
      </c>
      <c r="D1018" t="s">
        <v>29</v>
      </c>
      <c r="E1018" t="s">
        <v>18</v>
      </c>
      <c r="F1018" s="1">
        <f>F1017+7.7%</f>
        <v>0.8869999999999999</v>
      </c>
      <c r="G1018" s="1">
        <f t="shared" si="80"/>
        <v>0</v>
      </c>
      <c r="H1018" s="1">
        <f t="shared" si="81"/>
        <v>0.15</v>
      </c>
      <c r="I1018" s="1">
        <f t="shared" si="82"/>
        <v>0</v>
      </c>
      <c r="J1018" s="1">
        <f t="shared" si="83"/>
        <v>0</v>
      </c>
      <c r="K1018" s="2">
        <f t="shared" si="84"/>
        <v>2.0369999999999999</v>
      </c>
    </row>
    <row r="1019" spans="1:11" x14ac:dyDescent="0.2">
      <c r="A1019" t="s">
        <v>7</v>
      </c>
      <c r="B1019" t="s">
        <v>36</v>
      </c>
      <c r="C1019" t="s">
        <v>19</v>
      </c>
      <c r="D1019" t="s">
        <v>29</v>
      </c>
      <c r="E1019" t="s">
        <v>18</v>
      </c>
      <c r="F1019" s="1">
        <f>F1018+14.3%</f>
        <v>1.0299999999999998</v>
      </c>
      <c r="G1019" s="1">
        <f t="shared" si="80"/>
        <v>0</v>
      </c>
      <c r="H1019" s="1">
        <f t="shared" si="81"/>
        <v>0.15</v>
      </c>
      <c r="I1019" s="1">
        <f t="shared" si="82"/>
        <v>0</v>
      </c>
      <c r="J1019" s="1">
        <f t="shared" si="83"/>
        <v>0</v>
      </c>
      <c r="K1019" s="2">
        <f t="shared" si="84"/>
        <v>2.1799999999999997</v>
      </c>
    </row>
    <row r="1020" spans="1:11" x14ac:dyDescent="0.2">
      <c r="A1020" t="s">
        <v>8</v>
      </c>
      <c r="B1020" t="s">
        <v>36</v>
      </c>
      <c r="C1020" t="s">
        <v>19</v>
      </c>
      <c r="D1020" t="s">
        <v>29</v>
      </c>
      <c r="E1020" t="s">
        <v>18</v>
      </c>
      <c r="F1020" s="1">
        <f>F1019+12.5%</f>
        <v>1.1549999999999998</v>
      </c>
      <c r="G1020" s="1">
        <f t="shared" si="80"/>
        <v>0</v>
      </c>
      <c r="H1020" s="1">
        <f t="shared" si="81"/>
        <v>0.15</v>
      </c>
      <c r="I1020" s="1">
        <f t="shared" si="82"/>
        <v>0</v>
      </c>
      <c r="J1020" s="1">
        <f t="shared" si="83"/>
        <v>0</v>
      </c>
      <c r="K1020" s="2">
        <f t="shared" si="84"/>
        <v>2.3049999999999997</v>
      </c>
    </row>
    <row r="1021" spans="1:11" x14ac:dyDescent="0.2">
      <c r="A1021" t="s">
        <v>9</v>
      </c>
      <c r="B1021" t="s">
        <v>36</v>
      </c>
      <c r="C1021" t="s">
        <v>19</v>
      </c>
      <c r="D1021" t="s">
        <v>29</v>
      </c>
      <c r="E1021" t="s">
        <v>18</v>
      </c>
      <c r="F1021" s="1">
        <f>F1020+11.1%</f>
        <v>1.2659999999999998</v>
      </c>
      <c r="G1021" s="1">
        <f t="shared" si="80"/>
        <v>0</v>
      </c>
      <c r="H1021" s="1">
        <f t="shared" si="81"/>
        <v>0.15</v>
      </c>
      <c r="I1021" s="1">
        <f t="shared" si="82"/>
        <v>0</v>
      </c>
      <c r="J1021" s="1">
        <f t="shared" si="83"/>
        <v>0</v>
      </c>
      <c r="K1021" s="2">
        <f t="shared" si="84"/>
        <v>2.4159999999999995</v>
      </c>
    </row>
    <row r="1022" spans="1:11" x14ac:dyDescent="0.2">
      <c r="A1022" t="s">
        <v>1</v>
      </c>
      <c r="B1022" t="s">
        <v>36</v>
      </c>
      <c r="C1022" t="s">
        <v>19</v>
      </c>
      <c r="D1022" t="s">
        <v>30</v>
      </c>
      <c r="E1022" t="s">
        <v>18</v>
      </c>
      <c r="F1022" s="1">
        <v>0.3</v>
      </c>
      <c r="G1022" s="1">
        <f t="shared" si="80"/>
        <v>0</v>
      </c>
      <c r="H1022" s="1">
        <f t="shared" si="81"/>
        <v>0.15</v>
      </c>
      <c r="I1022" s="1">
        <f t="shared" si="82"/>
        <v>0</v>
      </c>
      <c r="J1022" s="1">
        <f t="shared" si="83"/>
        <v>0</v>
      </c>
      <c r="K1022" s="2">
        <f t="shared" si="84"/>
        <v>1.45</v>
      </c>
    </row>
    <row r="1023" spans="1:11" x14ac:dyDescent="0.2">
      <c r="A1023" t="s">
        <v>2</v>
      </c>
      <c r="B1023" t="s">
        <v>36</v>
      </c>
      <c r="C1023" t="s">
        <v>19</v>
      </c>
      <c r="D1023" t="s">
        <v>30</v>
      </c>
      <c r="E1023" t="s">
        <v>18</v>
      </c>
      <c r="F1023" s="1">
        <f>F1022+12.5%</f>
        <v>0.42499999999999999</v>
      </c>
      <c r="G1023" s="1">
        <f t="shared" si="80"/>
        <v>0</v>
      </c>
      <c r="H1023" s="1">
        <f t="shared" si="81"/>
        <v>0.15</v>
      </c>
      <c r="I1023" s="1">
        <f t="shared" si="82"/>
        <v>0</v>
      </c>
      <c r="J1023" s="1">
        <f t="shared" si="83"/>
        <v>0</v>
      </c>
      <c r="K1023" s="2">
        <f t="shared" si="84"/>
        <v>1.575</v>
      </c>
    </row>
    <row r="1024" spans="1:11" x14ac:dyDescent="0.2">
      <c r="A1024" t="s">
        <v>3</v>
      </c>
      <c r="B1024" t="s">
        <v>36</v>
      </c>
      <c r="C1024" t="s">
        <v>19</v>
      </c>
      <c r="D1024" t="s">
        <v>30</v>
      </c>
      <c r="E1024" t="s">
        <v>18</v>
      </c>
      <c r="F1024" s="1">
        <f>F1023+11.1%</f>
        <v>0.53600000000000003</v>
      </c>
      <c r="G1024" s="1">
        <f t="shared" si="80"/>
        <v>0</v>
      </c>
      <c r="H1024" s="1">
        <f t="shared" si="81"/>
        <v>0.15</v>
      </c>
      <c r="I1024" s="1">
        <f t="shared" si="82"/>
        <v>0</v>
      </c>
      <c r="J1024" s="1">
        <f t="shared" si="83"/>
        <v>0</v>
      </c>
      <c r="K1024" s="2">
        <f t="shared" si="84"/>
        <v>1.6859999999999999</v>
      </c>
    </row>
    <row r="1025" spans="1:11" x14ac:dyDescent="0.2">
      <c r="A1025" t="s">
        <v>4</v>
      </c>
      <c r="B1025" t="s">
        <v>36</v>
      </c>
      <c r="C1025" t="s">
        <v>19</v>
      </c>
      <c r="D1025" t="s">
        <v>30</v>
      </c>
      <c r="E1025" t="s">
        <v>18</v>
      </c>
      <c r="F1025" s="1">
        <f>F1024+10%</f>
        <v>0.63600000000000001</v>
      </c>
      <c r="G1025" s="1">
        <f t="shared" si="80"/>
        <v>0</v>
      </c>
      <c r="H1025" s="1">
        <f t="shared" si="81"/>
        <v>0.15</v>
      </c>
      <c r="I1025" s="1">
        <f t="shared" si="82"/>
        <v>0</v>
      </c>
      <c r="J1025" s="1">
        <f t="shared" si="83"/>
        <v>0</v>
      </c>
      <c r="K1025" s="2">
        <f t="shared" si="84"/>
        <v>1.786</v>
      </c>
    </row>
    <row r="1026" spans="1:11" x14ac:dyDescent="0.2">
      <c r="A1026" t="s">
        <v>5</v>
      </c>
      <c r="B1026" t="s">
        <v>36</v>
      </c>
      <c r="C1026" t="s">
        <v>19</v>
      </c>
      <c r="D1026" t="s">
        <v>30</v>
      </c>
      <c r="E1026" t="s">
        <v>18</v>
      </c>
      <c r="F1026" s="1">
        <f>F1025+9.1%</f>
        <v>0.72699999999999998</v>
      </c>
      <c r="G1026" s="1">
        <f t="shared" si="80"/>
        <v>0</v>
      </c>
      <c r="H1026" s="1">
        <f t="shared" si="81"/>
        <v>0.15</v>
      </c>
      <c r="I1026" s="1">
        <f t="shared" si="82"/>
        <v>0</v>
      </c>
      <c r="J1026" s="1">
        <f t="shared" si="83"/>
        <v>0</v>
      </c>
      <c r="K1026" s="2">
        <f t="shared" si="84"/>
        <v>1.877</v>
      </c>
    </row>
    <row r="1027" spans="1:11" x14ac:dyDescent="0.2">
      <c r="A1027" t="s">
        <v>6</v>
      </c>
      <c r="B1027" t="s">
        <v>36</v>
      </c>
      <c r="C1027" t="s">
        <v>19</v>
      </c>
      <c r="D1027" t="s">
        <v>30</v>
      </c>
      <c r="E1027" t="s">
        <v>18</v>
      </c>
      <c r="F1027" s="1">
        <f>F1026+8.3%</f>
        <v>0.80999999999999994</v>
      </c>
      <c r="G1027" s="1">
        <f t="shared" ref="G1027:G1090" si="85">IF(C1027="Automatic",10%,0%)</f>
        <v>0</v>
      </c>
      <c r="H1027" s="1">
        <f t="shared" ref="H1027:H1090" si="86">IF(D1027="1000 CC", 0%, IF(OR(D1027="1200 CC",D1027="1400 CC"), 5%,IF(OR(D1027="2000 CC", D1027="2400 CC", D1027="3000 CC"),15%,10%)))</f>
        <v>0.15</v>
      </c>
      <c r="I1027" s="1">
        <f t="shared" ref="I1027:I1090" si="87">IF(E1027="2000-2007",0%,IF(E1027="2008-2015",5%,10%))</f>
        <v>0</v>
      </c>
      <c r="J1027" s="1">
        <f t="shared" ref="J1027:J1090" si="88">IF(B1027="low",10%,0%)</f>
        <v>0</v>
      </c>
      <c r="K1027" s="2">
        <f t="shared" ref="K1027:K1090" si="89">F1027+G1027+H1027+I1027+J1027+1</f>
        <v>1.96</v>
      </c>
    </row>
    <row r="1028" spans="1:11" x14ac:dyDescent="0.2">
      <c r="A1028" t="s">
        <v>11</v>
      </c>
      <c r="B1028" t="s">
        <v>36</v>
      </c>
      <c r="C1028" t="s">
        <v>19</v>
      </c>
      <c r="D1028" t="s">
        <v>30</v>
      </c>
      <c r="E1028" t="s">
        <v>18</v>
      </c>
      <c r="F1028" s="1">
        <f>F1027+7.7%</f>
        <v>0.8869999999999999</v>
      </c>
      <c r="G1028" s="1">
        <f t="shared" si="85"/>
        <v>0</v>
      </c>
      <c r="H1028" s="1">
        <f t="shared" si="86"/>
        <v>0.15</v>
      </c>
      <c r="I1028" s="1">
        <f t="shared" si="87"/>
        <v>0</v>
      </c>
      <c r="J1028" s="1">
        <f t="shared" si="88"/>
        <v>0</v>
      </c>
      <c r="K1028" s="2">
        <f t="shared" si="89"/>
        <v>2.0369999999999999</v>
      </c>
    </row>
    <row r="1029" spans="1:11" x14ac:dyDescent="0.2">
      <c r="A1029" t="s">
        <v>7</v>
      </c>
      <c r="B1029" t="s">
        <v>36</v>
      </c>
      <c r="C1029" t="s">
        <v>19</v>
      </c>
      <c r="D1029" t="s">
        <v>30</v>
      </c>
      <c r="E1029" t="s">
        <v>18</v>
      </c>
      <c r="F1029" s="1">
        <f>F1028+14.3%</f>
        <v>1.0299999999999998</v>
      </c>
      <c r="G1029" s="1">
        <f t="shared" si="85"/>
        <v>0</v>
      </c>
      <c r="H1029" s="1">
        <f t="shared" si="86"/>
        <v>0.15</v>
      </c>
      <c r="I1029" s="1">
        <f t="shared" si="87"/>
        <v>0</v>
      </c>
      <c r="J1029" s="1">
        <f t="shared" si="88"/>
        <v>0</v>
      </c>
      <c r="K1029" s="2">
        <f t="shared" si="89"/>
        <v>2.1799999999999997</v>
      </c>
    </row>
    <row r="1030" spans="1:11" x14ac:dyDescent="0.2">
      <c r="A1030" t="s">
        <v>8</v>
      </c>
      <c r="B1030" t="s">
        <v>36</v>
      </c>
      <c r="C1030" t="s">
        <v>19</v>
      </c>
      <c r="D1030" t="s">
        <v>30</v>
      </c>
      <c r="E1030" t="s">
        <v>18</v>
      </c>
      <c r="F1030" s="1">
        <f>F1029+12.5%</f>
        <v>1.1549999999999998</v>
      </c>
      <c r="G1030" s="1">
        <f t="shared" si="85"/>
        <v>0</v>
      </c>
      <c r="H1030" s="1">
        <f t="shared" si="86"/>
        <v>0.15</v>
      </c>
      <c r="I1030" s="1">
        <f t="shared" si="87"/>
        <v>0</v>
      </c>
      <c r="J1030" s="1">
        <f t="shared" si="88"/>
        <v>0</v>
      </c>
      <c r="K1030" s="2">
        <f t="shared" si="89"/>
        <v>2.3049999999999997</v>
      </c>
    </row>
    <row r="1031" spans="1:11" x14ac:dyDescent="0.2">
      <c r="A1031" t="s">
        <v>9</v>
      </c>
      <c r="B1031" t="s">
        <v>36</v>
      </c>
      <c r="C1031" t="s">
        <v>19</v>
      </c>
      <c r="D1031" t="s">
        <v>30</v>
      </c>
      <c r="E1031" t="s">
        <v>18</v>
      </c>
      <c r="F1031" s="1">
        <f>F1030+11.1%</f>
        <v>1.2659999999999998</v>
      </c>
      <c r="G1031" s="1">
        <f t="shared" si="85"/>
        <v>0</v>
      </c>
      <c r="H1031" s="1">
        <f t="shared" si="86"/>
        <v>0.15</v>
      </c>
      <c r="I1031" s="1">
        <f t="shared" si="87"/>
        <v>0</v>
      </c>
      <c r="J1031" s="1">
        <f t="shared" si="88"/>
        <v>0</v>
      </c>
      <c r="K1031" s="2">
        <f t="shared" si="89"/>
        <v>2.4159999999999995</v>
      </c>
    </row>
    <row r="1032" spans="1:11" x14ac:dyDescent="0.2">
      <c r="A1032" t="s">
        <v>1</v>
      </c>
      <c r="B1032" t="s">
        <v>36</v>
      </c>
      <c r="C1032" t="s">
        <v>19</v>
      </c>
      <c r="D1032" t="s">
        <v>31</v>
      </c>
      <c r="E1032" t="s">
        <v>18</v>
      </c>
      <c r="F1032" s="1">
        <v>0.3</v>
      </c>
      <c r="G1032" s="1">
        <f t="shared" si="85"/>
        <v>0</v>
      </c>
      <c r="H1032" s="1">
        <f t="shared" si="86"/>
        <v>0.15</v>
      </c>
      <c r="I1032" s="1">
        <f t="shared" si="87"/>
        <v>0</v>
      </c>
      <c r="J1032" s="1">
        <f t="shared" si="88"/>
        <v>0</v>
      </c>
      <c r="K1032" s="2">
        <f t="shared" si="89"/>
        <v>1.45</v>
      </c>
    </row>
    <row r="1033" spans="1:11" x14ac:dyDescent="0.2">
      <c r="A1033" t="s">
        <v>2</v>
      </c>
      <c r="B1033" t="s">
        <v>36</v>
      </c>
      <c r="C1033" t="s">
        <v>19</v>
      </c>
      <c r="D1033" t="s">
        <v>31</v>
      </c>
      <c r="E1033" t="s">
        <v>18</v>
      </c>
      <c r="F1033" s="1">
        <f>F1032+12.5%</f>
        <v>0.42499999999999999</v>
      </c>
      <c r="G1033" s="1">
        <f t="shared" si="85"/>
        <v>0</v>
      </c>
      <c r="H1033" s="1">
        <f t="shared" si="86"/>
        <v>0.15</v>
      </c>
      <c r="I1033" s="1">
        <f t="shared" si="87"/>
        <v>0</v>
      </c>
      <c r="J1033" s="1">
        <f t="shared" si="88"/>
        <v>0</v>
      </c>
      <c r="K1033" s="2">
        <f t="shared" si="89"/>
        <v>1.575</v>
      </c>
    </row>
    <row r="1034" spans="1:11" x14ac:dyDescent="0.2">
      <c r="A1034" t="s">
        <v>3</v>
      </c>
      <c r="B1034" t="s">
        <v>36</v>
      </c>
      <c r="C1034" t="s">
        <v>19</v>
      </c>
      <c r="D1034" t="s">
        <v>31</v>
      </c>
      <c r="E1034" t="s">
        <v>18</v>
      </c>
      <c r="F1034" s="1">
        <f>F1033+11.1%</f>
        <v>0.53600000000000003</v>
      </c>
      <c r="G1034" s="1">
        <f t="shared" si="85"/>
        <v>0</v>
      </c>
      <c r="H1034" s="1">
        <f t="shared" si="86"/>
        <v>0.15</v>
      </c>
      <c r="I1034" s="1">
        <f t="shared" si="87"/>
        <v>0</v>
      </c>
      <c r="J1034" s="1">
        <f t="shared" si="88"/>
        <v>0</v>
      </c>
      <c r="K1034" s="2">
        <f t="shared" si="89"/>
        <v>1.6859999999999999</v>
      </c>
    </row>
    <row r="1035" spans="1:11" x14ac:dyDescent="0.2">
      <c r="A1035" t="s">
        <v>4</v>
      </c>
      <c r="B1035" t="s">
        <v>36</v>
      </c>
      <c r="C1035" t="s">
        <v>19</v>
      </c>
      <c r="D1035" t="s">
        <v>31</v>
      </c>
      <c r="E1035" t="s">
        <v>18</v>
      </c>
      <c r="F1035" s="1">
        <f>F1034+10%</f>
        <v>0.63600000000000001</v>
      </c>
      <c r="G1035" s="1">
        <f t="shared" si="85"/>
        <v>0</v>
      </c>
      <c r="H1035" s="1">
        <f t="shared" si="86"/>
        <v>0.15</v>
      </c>
      <c r="I1035" s="1">
        <f t="shared" si="87"/>
        <v>0</v>
      </c>
      <c r="J1035" s="1">
        <f t="shared" si="88"/>
        <v>0</v>
      </c>
      <c r="K1035" s="2">
        <f t="shared" si="89"/>
        <v>1.786</v>
      </c>
    </row>
    <row r="1036" spans="1:11" x14ac:dyDescent="0.2">
      <c r="A1036" t="s">
        <v>5</v>
      </c>
      <c r="B1036" t="s">
        <v>36</v>
      </c>
      <c r="C1036" t="s">
        <v>19</v>
      </c>
      <c r="D1036" t="s">
        <v>31</v>
      </c>
      <c r="E1036" t="s">
        <v>18</v>
      </c>
      <c r="F1036" s="1">
        <f>F1035+9.1%</f>
        <v>0.72699999999999998</v>
      </c>
      <c r="G1036" s="1">
        <f t="shared" si="85"/>
        <v>0</v>
      </c>
      <c r="H1036" s="1">
        <f t="shared" si="86"/>
        <v>0.15</v>
      </c>
      <c r="I1036" s="1">
        <f t="shared" si="87"/>
        <v>0</v>
      </c>
      <c r="J1036" s="1">
        <f t="shared" si="88"/>
        <v>0</v>
      </c>
      <c r="K1036" s="2">
        <f t="shared" si="89"/>
        <v>1.877</v>
      </c>
    </row>
    <row r="1037" spans="1:11" x14ac:dyDescent="0.2">
      <c r="A1037" t="s">
        <v>6</v>
      </c>
      <c r="B1037" t="s">
        <v>36</v>
      </c>
      <c r="C1037" t="s">
        <v>19</v>
      </c>
      <c r="D1037" t="s">
        <v>31</v>
      </c>
      <c r="E1037" t="s">
        <v>18</v>
      </c>
      <c r="F1037" s="1">
        <f>F1036+8.3%</f>
        <v>0.80999999999999994</v>
      </c>
      <c r="G1037" s="1">
        <f t="shared" si="85"/>
        <v>0</v>
      </c>
      <c r="H1037" s="1">
        <f t="shared" si="86"/>
        <v>0.15</v>
      </c>
      <c r="I1037" s="1">
        <f t="shared" si="87"/>
        <v>0</v>
      </c>
      <c r="J1037" s="1">
        <f t="shared" si="88"/>
        <v>0</v>
      </c>
      <c r="K1037" s="2">
        <f t="shared" si="89"/>
        <v>1.96</v>
      </c>
    </row>
    <row r="1038" spans="1:11" x14ac:dyDescent="0.2">
      <c r="A1038" t="s">
        <v>11</v>
      </c>
      <c r="B1038" t="s">
        <v>36</v>
      </c>
      <c r="C1038" t="s">
        <v>19</v>
      </c>
      <c r="D1038" t="s">
        <v>31</v>
      </c>
      <c r="E1038" t="s">
        <v>18</v>
      </c>
      <c r="F1038" s="1">
        <f>F1037+7.7%</f>
        <v>0.8869999999999999</v>
      </c>
      <c r="G1038" s="1">
        <f t="shared" si="85"/>
        <v>0</v>
      </c>
      <c r="H1038" s="1">
        <f t="shared" si="86"/>
        <v>0.15</v>
      </c>
      <c r="I1038" s="1">
        <f t="shared" si="87"/>
        <v>0</v>
      </c>
      <c r="J1038" s="1">
        <f t="shared" si="88"/>
        <v>0</v>
      </c>
      <c r="K1038" s="2">
        <f t="shared" si="89"/>
        <v>2.0369999999999999</v>
      </c>
    </row>
    <row r="1039" spans="1:11" x14ac:dyDescent="0.2">
      <c r="A1039" t="s">
        <v>7</v>
      </c>
      <c r="B1039" t="s">
        <v>36</v>
      </c>
      <c r="C1039" t="s">
        <v>19</v>
      </c>
      <c r="D1039" t="s">
        <v>31</v>
      </c>
      <c r="E1039" t="s">
        <v>18</v>
      </c>
      <c r="F1039" s="1">
        <f>F1038+14.3%</f>
        <v>1.0299999999999998</v>
      </c>
      <c r="G1039" s="1">
        <f t="shared" si="85"/>
        <v>0</v>
      </c>
      <c r="H1039" s="1">
        <f t="shared" si="86"/>
        <v>0.15</v>
      </c>
      <c r="I1039" s="1">
        <f t="shared" si="87"/>
        <v>0</v>
      </c>
      <c r="J1039" s="1">
        <f t="shared" si="88"/>
        <v>0</v>
      </c>
      <c r="K1039" s="2">
        <f t="shared" si="89"/>
        <v>2.1799999999999997</v>
      </c>
    </row>
    <row r="1040" spans="1:11" x14ac:dyDescent="0.2">
      <c r="A1040" t="s">
        <v>8</v>
      </c>
      <c r="B1040" t="s">
        <v>36</v>
      </c>
      <c r="C1040" t="s">
        <v>19</v>
      </c>
      <c r="D1040" t="s">
        <v>31</v>
      </c>
      <c r="E1040" t="s">
        <v>18</v>
      </c>
      <c r="F1040" s="1">
        <f>F1039+12.5%</f>
        <v>1.1549999999999998</v>
      </c>
      <c r="G1040" s="1">
        <f t="shared" si="85"/>
        <v>0</v>
      </c>
      <c r="H1040" s="1">
        <f t="shared" si="86"/>
        <v>0.15</v>
      </c>
      <c r="I1040" s="1">
        <f t="shared" si="87"/>
        <v>0</v>
      </c>
      <c r="J1040" s="1">
        <f t="shared" si="88"/>
        <v>0</v>
      </c>
      <c r="K1040" s="2">
        <f t="shared" si="89"/>
        <v>2.3049999999999997</v>
      </c>
    </row>
    <row r="1041" spans="1:11" x14ac:dyDescent="0.2">
      <c r="A1041" s="3" t="s">
        <v>9</v>
      </c>
      <c r="B1041" t="s">
        <v>36</v>
      </c>
      <c r="C1041" t="s">
        <v>19</v>
      </c>
      <c r="D1041" t="s">
        <v>31</v>
      </c>
      <c r="E1041" t="s">
        <v>18</v>
      </c>
      <c r="F1041" s="1">
        <f>F1040+11.1%</f>
        <v>1.2659999999999998</v>
      </c>
      <c r="G1041" s="1">
        <f t="shared" si="85"/>
        <v>0</v>
      </c>
      <c r="H1041" s="1">
        <f t="shared" si="86"/>
        <v>0.15</v>
      </c>
      <c r="I1041" s="1">
        <f t="shared" si="87"/>
        <v>0</v>
      </c>
      <c r="J1041" s="1">
        <f t="shared" si="88"/>
        <v>0</v>
      </c>
      <c r="K1041" s="2">
        <f t="shared" si="89"/>
        <v>2.4159999999999995</v>
      </c>
    </row>
    <row r="1042" spans="1:11" x14ac:dyDescent="0.2">
      <c r="A1042" t="s">
        <v>1</v>
      </c>
      <c r="B1042" t="s">
        <v>36</v>
      </c>
      <c r="C1042" t="s">
        <v>19</v>
      </c>
      <c r="D1042" t="s">
        <v>20</v>
      </c>
      <c r="E1042" t="s">
        <v>32</v>
      </c>
      <c r="F1042" s="1">
        <v>0.3</v>
      </c>
      <c r="G1042" s="1">
        <f t="shared" si="85"/>
        <v>0</v>
      </c>
      <c r="H1042" s="1">
        <f t="shared" si="86"/>
        <v>0</v>
      </c>
      <c r="I1042" s="1">
        <f t="shared" si="87"/>
        <v>0.05</v>
      </c>
      <c r="J1042" s="1">
        <f t="shared" si="88"/>
        <v>0</v>
      </c>
      <c r="K1042" s="2">
        <f t="shared" si="89"/>
        <v>1.35</v>
      </c>
    </row>
    <row r="1043" spans="1:11" x14ac:dyDescent="0.2">
      <c r="A1043" t="s">
        <v>2</v>
      </c>
      <c r="B1043" t="s">
        <v>36</v>
      </c>
      <c r="C1043" t="s">
        <v>19</v>
      </c>
      <c r="D1043" t="s">
        <v>20</v>
      </c>
      <c r="E1043" t="s">
        <v>32</v>
      </c>
      <c r="F1043" s="1">
        <f>F1042+12.5%</f>
        <v>0.42499999999999999</v>
      </c>
      <c r="G1043" s="1">
        <f t="shared" si="85"/>
        <v>0</v>
      </c>
      <c r="H1043" s="1">
        <f t="shared" si="86"/>
        <v>0</v>
      </c>
      <c r="I1043" s="1">
        <f t="shared" si="87"/>
        <v>0.05</v>
      </c>
      <c r="J1043" s="1">
        <f t="shared" si="88"/>
        <v>0</v>
      </c>
      <c r="K1043" s="2">
        <f t="shared" si="89"/>
        <v>1.4750000000000001</v>
      </c>
    </row>
    <row r="1044" spans="1:11" x14ac:dyDescent="0.2">
      <c r="A1044" t="s">
        <v>3</v>
      </c>
      <c r="B1044" t="s">
        <v>36</v>
      </c>
      <c r="C1044" t="s">
        <v>19</v>
      </c>
      <c r="D1044" t="s">
        <v>20</v>
      </c>
      <c r="E1044" t="s">
        <v>32</v>
      </c>
      <c r="F1044" s="1">
        <f>F1043+11.1%</f>
        <v>0.53600000000000003</v>
      </c>
      <c r="G1044" s="1">
        <f t="shared" si="85"/>
        <v>0</v>
      </c>
      <c r="H1044" s="1">
        <f t="shared" si="86"/>
        <v>0</v>
      </c>
      <c r="I1044" s="1">
        <f t="shared" si="87"/>
        <v>0.05</v>
      </c>
      <c r="J1044" s="1">
        <f t="shared" si="88"/>
        <v>0</v>
      </c>
      <c r="K1044" s="2">
        <f t="shared" si="89"/>
        <v>1.5860000000000001</v>
      </c>
    </row>
    <row r="1045" spans="1:11" x14ac:dyDescent="0.2">
      <c r="A1045" t="s">
        <v>4</v>
      </c>
      <c r="B1045" t="s">
        <v>36</v>
      </c>
      <c r="C1045" t="s">
        <v>19</v>
      </c>
      <c r="D1045" t="s">
        <v>20</v>
      </c>
      <c r="E1045" t="s">
        <v>32</v>
      </c>
      <c r="F1045" s="1">
        <f>F1044+10%</f>
        <v>0.63600000000000001</v>
      </c>
      <c r="G1045" s="1">
        <f t="shared" si="85"/>
        <v>0</v>
      </c>
      <c r="H1045" s="1">
        <f t="shared" si="86"/>
        <v>0</v>
      </c>
      <c r="I1045" s="1">
        <f t="shared" si="87"/>
        <v>0.05</v>
      </c>
      <c r="J1045" s="1">
        <f t="shared" si="88"/>
        <v>0</v>
      </c>
      <c r="K1045" s="2">
        <f t="shared" si="89"/>
        <v>1.6859999999999999</v>
      </c>
    </row>
    <row r="1046" spans="1:11" x14ac:dyDescent="0.2">
      <c r="A1046" t="s">
        <v>5</v>
      </c>
      <c r="B1046" t="s">
        <v>36</v>
      </c>
      <c r="C1046" t="s">
        <v>19</v>
      </c>
      <c r="D1046" t="s">
        <v>20</v>
      </c>
      <c r="E1046" t="s">
        <v>32</v>
      </c>
      <c r="F1046" s="1">
        <f>F1045+9.1%</f>
        <v>0.72699999999999998</v>
      </c>
      <c r="G1046" s="1">
        <f t="shared" si="85"/>
        <v>0</v>
      </c>
      <c r="H1046" s="1">
        <f t="shared" si="86"/>
        <v>0</v>
      </c>
      <c r="I1046" s="1">
        <f t="shared" si="87"/>
        <v>0.05</v>
      </c>
      <c r="J1046" s="1">
        <f t="shared" si="88"/>
        <v>0</v>
      </c>
      <c r="K1046" s="2">
        <f t="shared" si="89"/>
        <v>1.7770000000000001</v>
      </c>
    </row>
    <row r="1047" spans="1:11" x14ac:dyDescent="0.2">
      <c r="A1047" t="s">
        <v>6</v>
      </c>
      <c r="B1047" t="s">
        <v>36</v>
      </c>
      <c r="C1047" t="s">
        <v>19</v>
      </c>
      <c r="D1047" t="s">
        <v>20</v>
      </c>
      <c r="E1047" t="s">
        <v>32</v>
      </c>
      <c r="F1047" s="1">
        <f>F1046+8.3%</f>
        <v>0.80999999999999994</v>
      </c>
      <c r="G1047" s="1">
        <f t="shared" si="85"/>
        <v>0</v>
      </c>
      <c r="H1047" s="1">
        <f t="shared" si="86"/>
        <v>0</v>
      </c>
      <c r="I1047" s="1">
        <f t="shared" si="87"/>
        <v>0.05</v>
      </c>
      <c r="J1047" s="1">
        <f t="shared" si="88"/>
        <v>0</v>
      </c>
      <c r="K1047" s="2">
        <f t="shared" si="89"/>
        <v>1.8599999999999999</v>
      </c>
    </row>
    <row r="1048" spans="1:11" x14ac:dyDescent="0.2">
      <c r="A1048" t="s">
        <v>11</v>
      </c>
      <c r="B1048" t="s">
        <v>36</v>
      </c>
      <c r="C1048" t="s">
        <v>19</v>
      </c>
      <c r="D1048" t="s">
        <v>20</v>
      </c>
      <c r="E1048" t="s">
        <v>32</v>
      </c>
      <c r="F1048" s="1">
        <f>F1047+7.7%</f>
        <v>0.8869999999999999</v>
      </c>
      <c r="G1048" s="1">
        <f t="shared" si="85"/>
        <v>0</v>
      </c>
      <c r="H1048" s="1">
        <f t="shared" si="86"/>
        <v>0</v>
      </c>
      <c r="I1048" s="1">
        <f t="shared" si="87"/>
        <v>0.05</v>
      </c>
      <c r="J1048" s="1">
        <f t="shared" si="88"/>
        <v>0</v>
      </c>
      <c r="K1048" s="2">
        <f t="shared" si="89"/>
        <v>1.9369999999999998</v>
      </c>
    </row>
    <row r="1049" spans="1:11" x14ac:dyDescent="0.2">
      <c r="A1049" t="s">
        <v>7</v>
      </c>
      <c r="B1049" t="s">
        <v>36</v>
      </c>
      <c r="C1049" t="s">
        <v>19</v>
      </c>
      <c r="D1049" t="s">
        <v>20</v>
      </c>
      <c r="E1049" t="s">
        <v>32</v>
      </c>
      <c r="F1049" s="1">
        <f>F1048+14.3%</f>
        <v>1.0299999999999998</v>
      </c>
      <c r="G1049" s="1">
        <f t="shared" si="85"/>
        <v>0</v>
      </c>
      <c r="H1049" s="1">
        <f t="shared" si="86"/>
        <v>0</v>
      </c>
      <c r="I1049" s="1">
        <f t="shared" si="87"/>
        <v>0.05</v>
      </c>
      <c r="J1049" s="1">
        <f t="shared" si="88"/>
        <v>0</v>
      </c>
      <c r="K1049" s="2">
        <f t="shared" si="89"/>
        <v>2.08</v>
      </c>
    </row>
    <row r="1050" spans="1:11" x14ac:dyDescent="0.2">
      <c r="A1050" t="s">
        <v>8</v>
      </c>
      <c r="B1050" t="s">
        <v>36</v>
      </c>
      <c r="C1050" t="s">
        <v>19</v>
      </c>
      <c r="D1050" t="s">
        <v>20</v>
      </c>
      <c r="E1050" t="s">
        <v>32</v>
      </c>
      <c r="F1050" s="1">
        <f>F1049+12.5%</f>
        <v>1.1549999999999998</v>
      </c>
      <c r="G1050" s="1">
        <f t="shared" si="85"/>
        <v>0</v>
      </c>
      <c r="H1050" s="1">
        <f t="shared" si="86"/>
        <v>0</v>
      </c>
      <c r="I1050" s="1">
        <f t="shared" si="87"/>
        <v>0.05</v>
      </c>
      <c r="J1050" s="1">
        <f t="shared" si="88"/>
        <v>0</v>
      </c>
      <c r="K1050" s="2">
        <f t="shared" si="89"/>
        <v>2.2050000000000001</v>
      </c>
    </row>
    <row r="1051" spans="1:11" x14ac:dyDescent="0.2">
      <c r="A1051" t="s">
        <v>9</v>
      </c>
      <c r="B1051" t="s">
        <v>36</v>
      </c>
      <c r="C1051" t="s">
        <v>19</v>
      </c>
      <c r="D1051" t="s">
        <v>20</v>
      </c>
      <c r="E1051" t="s">
        <v>32</v>
      </c>
      <c r="F1051" s="1">
        <f>F1050+11.1%</f>
        <v>1.2659999999999998</v>
      </c>
      <c r="G1051" s="1">
        <f t="shared" si="85"/>
        <v>0</v>
      </c>
      <c r="H1051" s="1">
        <f t="shared" si="86"/>
        <v>0</v>
      </c>
      <c r="I1051" s="1">
        <f t="shared" si="87"/>
        <v>0.05</v>
      </c>
      <c r="J1051" s="1">
        <f t="shared" si="88"/>
        <v>0</v>
      </c>
      <c r="K1051" s="2">
        <f t="shared" si="89"/>
        <v>2.3159999999999998</v>
      </c>
    </row>
    <row r="1052" spans="1:11" x14ac:dyDescent="0.2">
      <c r="A1052" t="s">
        <v>1</v>
      </c>
      <c r="B1052" t="s">
        <v>36</v>
      </c>
      <c r="C1052" t="s">
        <v>19</v>
      </c>
      <c r="D1052" t="s">
        <v>25</v>
      </c>
      <c r="E1052" t="s">
        <v>32</v>
      </c>
      <c r="F1052" s="1">
        <v>0.3</v>
      </c>
      <c r="G1052" s="1">
        <f t="shared" si="85"/>
        <v>0</v>
      </c>
      <c r="H1052" s="1">
        <f t="shared" si="86"/>
        <v>0.05</v>
      </c>
      <c r="I1052" s="1">
        <f t="shared" si="87"/>
        <v>0.05</v>
      </c>
      <c r="J1052" s="1">
        <f t="shared" si="88"/>
        <v>0</v>
      </c>
      <c r="K1052" s="2">
        <f t="shared" si="89"/>
        <v>1.4</v>
      </c>
    </row>
    <row r="1053" spans="1:11" x14ac:dyDescent="0.2">
      <c r="A1053" t="s">
        <v>2</v>
      </c>
      <c r="B1053" t="s">
        <v>36</v>
      </c>
      <c r="C1053" t="s">
        <v>19</v>
      </c>
      <c r="D1053" t="s">
        <v>25</v>
      </c>
      <c r="E1053" t="s">
        <v>32</v>
      </c>
      <c r="F1053" s="1">
        <f>F1052+12.5%</f>
        <v>0.42499999999999999</v>
      </c>
      <c r="G1053" s="1">
        <f t="shared" si="85"/>
        <v>0</v>
      </c>
      <c r="H1053" s="1">
        <f t="shared" si="86"/>
        <v>0.05</v>
      </c>
      <c r="I1053" s="1">
        <f t="shared" si="87"/>
        <v>0.05</v>
      </c>
      <c r="J1053" s="1">
        <f t="shared" si="88"/>
        <v>0</v>
      </c>
      <c r="K1053" s="2">
        <f t="shared" si="89"/>
        <v>1.5249999999999999</v>
      </c>
    </row>
    <row r="1054" spans="1:11" x14ac:dyDescent="0.2">
      <c r="A1054" t="s">
        <v>3</v>
      </c>
      <c r="B1054" t="s">
        <v>36</v>
      </c>
      <c r="C1054" t="s">
        <v>19</v>
      </c>
      <c r="D1054" t="s">
        <v>25</v>
      </c>
      <c r="E1054" t="s">
        <v>32</v>
      </c>
      <c r="F1054" s="1">
        <f>F1053+11.1%</f>
        <v>0.53600000000000003</v>
      </c>
      <c r="G1054" s="1">
        <f t="shared" si="85"/>
        <v>0</v>
      </c>
      <c r="H1054" s="1">
        <f t="shared" si="86"/>
        <v>0.05</v>
      </c>
      <c r="I1054" s="1">
        <f t="shared" si="87"/>
        <v>0.05</v>
      </c>
      <c r="J1054" s="1">
        <f t="shared" si="88"/>
        <v>0</v>
      </c>
      <c r="K1054" s="2">
        <f t="shared" si="89"/>
        <v>1.6360000000000001</v>
      </c>
    </row>
    <row r="1055" spans="1:11" x14ac:dyDescent="0.2">
      <c r="A1055" t="s">
        <v>4</v>
      </c>
      <c r="B1055" t="s">
        <v>36</v>
      </c>
      <c r="C1055" t="s">
        <v>19</v>
      </c>
      <c r="D1055" t="s">
        <v>25</v>
      </c>
      <c r="E1055" t="s">
        <v>32</v>
      </c>
      <c r="F1055" s="1">
        <f>F1054+10%</f>
        <v>0.63600000000000001</v>
      </c>
      <c r="G1055" s="1">
        <f t="shared" si="85"/>
        <v>0</v>
      </c>
      <c r="H1055" s="1">
        <f t="shared" si="86"/>
        <v>0.05</v>
      </c>
      <c r="I1055" s="1">
        <f t="shared" si="87"/>
        <v>0.05</v>
      </c>
      <c r="J1055" s="1">
        <f t="shared" si="88"/>
        <v>0</v>
      </c>
      <c r="K1055" s="2">
        <f t="shared" si="89"/>
        <v>1.7360000000000002</v>
      </c>
    </row>
    <row r="1056" spans="1:11" x14ac:dyDescent="0.2">
      <c r="A1056" t="s">
        <v>5</v>
      </c>
      <c r="B1056" t="s">
        <v>36</v>
      </c>
      <c r="C1056" t="s">
        <v>19</v>
      </c>
      <c r="D1056" t="s">
        <v>25</v>
      </c>
      <c r="E1056" t="s">
        <v>32</v>
      </c>
      <c r="F1056" s="1">
        <f>F1055+9.1%</f>
        <v>0.72699999999999998</v>
      </c>
      <c r="G1056" s="1">
        <f t="shared" si="85"/>
        <v>0</v>
      </c>
      <c r="H1056" s="1">
        <f t="shared" si="86"/>
        <v>0.05</v>
      </c>
      <c r="I1056" s="1">
        <f t="shared" si="87"/>
        <v>0.05</v>
      </c>
      <c r="J1056" s="1">
        <f t="shared" si="88"/>
        <v>0</v>
      </c>
      <c r="K1056" s="2">
        <f t="shared" si="89"/>
        <v>1.827</v>
      </c>
    </row>
    <row r="1057" spans="1:11" x14ac:dyDescent="0.2">
      <c r="A1057" t="s">
        <v>6</v>
      </c>
      <c r="B1057" t="s">
        <v>36</v>
      </c>
      <c r="C1057" t="s">
        <v>19</v>
      </c>
      <c r="D1057" t="s">
        <v>25</v>
      </c>
      <c r="E1057" t="s">
        <v>32</v>
      </c>
      <c r="F1057" s="1">
        <f>F1056+8.3%</f>
        <v>0.80999999999999994</v>
      </c>
      <c r="G1057" s="1">
        <f t="shared" si="85"/>
        <v>0</v>
      </c>
      <c r="H1057" s="1">
        <f t="shared" si="86"/>
        <v>0.05</v>
      </c>
      <c r="I1057" s="1">
        <f t="shared" si="87"/>
        <v>0.05</v>
      </c>
      <c r="J1057" s="1">
        <f t="shared" si="88"/>
        <v>0</v>
      </c>
      <c r="K1057" s="2">
        <f t="shared" si="89"/>
        <v>1.9100000000000001</v>
      </c>
    </row>
    <row r="1058" spans="1:11" x14ac:dyDescent="0.2">
      <c r="A1058" t="s">
        <v>11</v>
      </c>
      <c r="B1058" t="s">
        <v>36</v>
      </c>
      <c r="C1058" t="s">
        <v>19</v>
      </c>
      <c r="D1058" t="s">
        <v>25</v>
      </c>
      <c r="E1058" t="s">
        <v>32</v>
      </c>
      <c r="F1058" s="1">
        <f>F1057+7.7%</f>
        <v>0.8869999999999999</v>
      </c>
      <c r="G1058" s="1">
        <f t="shared" si="85"/>
        <v>0</v>
      </c>
      <c r="H1058" s="1">
        <f t="shared" si="86"/>
        <v>0.05</v>
      </c>
      <c r="I1058" s="1">
        <f t="shared" si="87"/>
        <v>0.05</v>
      </c>
      <c r="J1058" s="1">
        <f t="shared" si="88"/>
        <v>0</v>
      </c>
      <c r="K1058" s="2">
        <f t="shared" si="89"/>
        <v>1.9870000000000001</v>
      </c>
    </row>
    <row r="1059" spans="1:11" x14ac:dyDescent="0.2">
      <c r="A1059" t="s">
        <v>7</v>
      </c>
      <c r="B1059" t="s">
        <v>36</v>
      </c>
      <c r="C1059" t="s">
        <v>19</v>
      </c>
      <c r="D1059" t="s">
        <v>25</v>
      </c>
      <c r="E1059" t="s">
        <v>32</v>
      </c>
      <c r="F1059" s="1">
        <f>F1058+14.3%</f>
        <v>1.0299999999999998</v>
      </c>
      <c r="G1059" s="1">
        <f t="shared" si="85"/>
        <v>0</v>
      </c>
      <c r="H1059" s="1">
        <f t="shared" si="86"/>
        <v>0.05</v>
      </c>
      <c r="I1059" s="1">
        <f t="shared" si="87"/>
        <v>0.05</v>
      </c>
      <c r="J1059" s="1">
        <f t="shared" si="88"/>
        <v>0</v>
      </c>
      <c r="K1059" s="2">
        <f t="shared" si="89"/>
        <v>2.13</v>
      </c>
    </row>
    <row r="1060" spans="1:11" x14ac:dyDescent="0.2">
      <c r="A1060" t="s">
        <v>8</v>
      </c>
      <c r="B1060" t="s">
        <v>36</v>
      </c>
      <c r="C1060" t="s">
        <v>19</v>
      </c>
      <c r="D1060" t="s">
        <v>25</v>
      </c>
      <c r="E1060" t="s">
        <v>32</v>
      </c>
      <c r="F1060" s="1">
        <f>F1059+12.5%</f>
        <v>1.1549999999999998</v>
      </c>
      <c r="G1060" s="1">
        <f t="shared" si="85"/>
        <v>0</v>
      </c>
      <c r="H1060" s="1">
        <f t="shared" si="86"/>
        <v>0.05</v>
      </c>
      <c r="I1060" s="1">
        <f t="shared" si="87"/>
        <v>0.05</v>
      </c>
      <c r="J1060" s="1">
        <f t="shared" si="88"/>
        <v>0</v>
      </c>
      <c r="K1060" s="2">
        <f t="shared" si="89"/>
        <v>2.2549999999999999</v>
      </c>
    </row>
    <row r="1061" spans="1:11" x14ac:dyDescent="0.2">
      <c r="A1061" t="s">
        <v>9</v>
      </c>
      <c r="B1061" t="s">
        <v>36</v>
      </c>
      <c r="C1061" t="s">
        <v>19</v>
      </c>
      <c r="D1061" t="s">
        <v>25</v>
      </c>
      <c r="E1061" t="s">
        <v>32</v>
      </c>
      <c r="F1061" s="1">
        <f>F1060+11.1%</f>
        <v>1.2659999999999998</v>
      </c>
      <c r="G1061" s="1">
        <f t="shared" si="85"/>
        <v>0</v>
      </c>
      <c r="H1061" s="1">
        <f t="shared" si="86"/>
        <v>0.05</v>
      </c>
      <c r="I1061" s="1">
        <f t="shared" si="87"/>
        <v>0.05</v>
      </c>
      <c r="J1061" s="1">
        <f t="shared" si="88"/>
        <v>0</v>
      </c>
      <c r="K1061" s="2">
        <f t="shared" si="89"/>
        <v>2.3659999999999997</v>
      </c>
    </row>
    <row r="1062" spans="1:11" x14ac:dyDescent="0.2">
      <c r="A1062" t="s">
        <v>1</v>
      </c>
      <c r="B1062" t="s">
        <v>36</v>
      </c>
      <c r="C1062" t="s">
        <v>19</v>
      </c>
      <c r="D1062" t="s">
        <v>26</v>
      </c>
      <c r="E1062" t="s">
        <v>32</v>
      </c>
      <c r="F1062" s="1">
        <v>0.3</v>
      </c>
      <c r="G1062" s="1">
        <f t="shared" si="85"/>
        <v>0</v>
      </c>
      <c r="H1062" s="1">
        <f t="shared" si="86"/>
        <v>0.05</v>
      </c>
      <c r="I1062" s="1">
        <f t="shared" si="87"/>
        <v>0.05</v>
      </c>
      <c r="J1062" s="1">
        <f t="shared" si="88"/>
        <v>0</v>
      </c>
      <c r="K1062" s="2">
        <f t="shared" si="89"/>
        <v>1.4</v>
      </c>
    </row>
    <row r="1063" spans="1:11" x14ac:dyDescent="0.2">
      <c r="A1063" t="s">
        <v>2</v>
      </c>
      <c r="B1063" t="s">
        <v>36</v>
      </c>
      <c r="C1063" t="s">
        <v>19</v>
      </c>
      <c r="D1063" t="s">
        <v>26</v>
      </c>
      <c r="E1063" t="s">
        <v>32</v>
      </c>
      <c r="F1063" s="1">
        <f>F1062+12.5%</f>
        <v>0.42499999999999999</v>
      </c>
      <c r="G1063" s="1">
        <f t="shared" si="85"/>
        <v>0</v>
      </c>
      <c r="H1063" s="1">
        <f t="shared" si="86"/>
        <v>0.05</v>
      </c>
      <c r="I1063" s="1">
        <f t="shared" si="87"/>
        <v>0.05</v>
      </c>
      <c r="J1063" s="1">
        <f t="shared" si="88"/>
        <v>0</v>
      </c>
      <c r="K1063" s="2">
        <f t="shared" si="89"/>
        <v>1.5249999999999999</v>
      </c>
    </row>
    <row r="1064" spans="1:11" x14ac:dyDescent="0.2">
      <c r="A1064" t="s">
        <v>3</v>
      </c>
      <c r="B1064" t="s">
        <v>36</v>
      </c>
      <c r="C1064" t="s">
        <v>19</v>
      </c>
      <c r="D1064" t="s">
        <v>26</v>
      </c>
      <c r="E1064" t="s">
        <v>32</v>
      </c>
      <c r="F1064" s="1">
        <f>F1063+11.1%</f>
        <v>0.53600000000000003</v>
      </c>
      <c r="G1064" s="1">
        <f t="shared" si="85"/>
        <v>0</v>
      </c>
      <c r="H1064" s="1">
        <f t="shared" si="86"/>
        <v>0.05</v>
      </c>
      <c r="I1064" s="1">
        <f t="shared" si="87"/>
        <v>0.05</v>
      </c>
      <c r="J1064" s="1">
        <f t="shared" si="88"/>
        <v>0</v>
      </c>
      <c r="K1064" s="2">
        <f t="shared" si="89"/>
        <v>1.6360000000000001</v>
      </c>
    </row>
    <row r="1065" spans="1:11" x14ac:dyDescent="0.2">
      <c r="A1065" t="s">
        <v>4</v>
      </c>
      <c r="B1065" t="s">
        <v>36</v>
      </c>
      <c r="C1065" t="s">
        <v>19</v>
      </c>
      <c r="D1065" t="s">
        <v>26</v>
      </c>
      <c r="E1065" t="s">
        <v>32</v>
      </c>
      <c r="F1065" s="1">
        <f>F1064+10%</f>
        <v>0.63600000000000001</v>
      </c>
      <c r="G1065" s="1">
        <f t="shared" si="85"/>
        <v>0</v>
      </c>
      <c r="H1065" s="1">
        <f t="shared" si="86"/>
        <v>0.05</v>
      </c>
      <c r="I1065" s="1">
        <f t="shared" si="87"/>
        <v>0.05</v>
      </c>
      <c r="J1065" s="1">
        <f t="shared" si="88"/>
        <v>0</v>
      </c>
      <c r="K1065" s="2">
        <f t="shared" si="89"/>
        <v>1.7360000000000002</v>
      </c>
    </row>
    <row r="1066" spans="1:11" x14ac:dyDescent="0.2">
      <c r="A1066" t="s">
        <v>5</v>
      </c>
      <c r="B1066" t="s">
        <v>36</v>
      </c>
      <c r="C1066" t="s">
        <v>19</v>
      </c>
      <c r="D1066" t="s">
        <v>26</v>
      </c>
      <c r="E1066" t="s">
        <v>32</v>
      </c>
      <c r="F1066" s="1">
        <f>F1065+9.1%</f>
        <v>0.72699999999999998</v>
      </c>
      <c r="G1066" s="1">
        <f t="shared" si="85"/>
        <v>0</v>
      </c>
      <c r="H1066" s="1">
        <f t="shared" si="86"/>
        <v>0.05</v>
      </c>
      <c r="I1066" s="1">
        <f t="shared" si="87"/>
        <v>0.05</v>
      </c>
      <c r="J1066" s="1">
        <f t="shared" si="88"/>
        <v>0</v>
      </c>
      <c r="K1066" s="2">
        <f t="shared" si="89"/>
        <v>1.827</v>
      </c>
    </row>
    <row r="1067" spans="1:11" x14ac:dyDescent="0.2">
      <c r="A1067" t="s">
        <v>6</v>
      </c>
      <c r="B1067" t="s">
        <v>36</v>
      </c>
      <c r="C1067" t="s">
        <v>19</v>
      </c>
      <c r="D1067" t="s">
        <v>26</v>
      </c>
      <c r="E1067" t="s">
        <v>32</v>
      </c>
      <c r="F1067" s="1">
        <f>F1066+8.3%</f>
        <v>0.80999999999999994</v>
      </c>
      <c r="G1067" s="1">
        <f t="shared" si="85"/>
        <v>0</v>
      </c>
      <c r="H1067" s="1">
        <f t="shared" si="86"/>
        <v>0.05</v>
      </c>
      <c r="I1067" s="1">
        <f t="shared" si="87"/>
        <v>0.05</v>
      </c>
      <c r="J1067" s="1">
        <f t="shared" si="88"/>
        <v>0</v>
      </c>
      <c r="K1067" s="2">
        <f t="shared" si="89"/>
        <v>1.9100000000000001</v>
      </c>
    </row>
    <row r="1068" spans="1:11" x14ac:dyDescent="0.2">
      <c r="A1068" t="s">
        <v>11</v>
      </c>
      <c r="B1068" t="s">
        <v>36</v>
      </c>
      <c r="C1068" t="s">
        <v>19</v>
      </c>
      <c r="D1068" t="s">
        <v>26</v>
      </c>
      <c r="E1068" t="s">
        <v>32</v>
      </c>
      <c r="F1068" s="1">
        <f>F1067+7.7%</f>
        <v>0.8869999999999999</v>
      </c>
      <c r="G1068" s="1">
        <f t="shared" si="85"/>
        <v>0</v>
      </c>
      <c r="H1068" s="1">
        <f t="shared" si="86"/>
        <v>0.05</v>
      </c>
      <c r="I1068" s="1">
        <f t="shared" si="87"/>
        <v>0.05</v>
      </c>
      <c r="J1068" s="1">
        <f t="shared" si="88"/>
        <v>0</v>
      </c>
      <c r="K1068" s="2">
        <f t="shared" si="89"/>
        <v>1.9870000000000001</v>
      </c>
    </row>
    <row r="1069" spans="1:11" x14ac:dyDescent="0.2">
      <c r="A1069" t="s">
        <v>7</v>
      </c>
      <c r="B1069" t="s">
        <v>36</v>
      </c>
      <c r="C1069" t="s">
        <v>19</v>
      </c>
      <c r="D1069" t="s">
        <v>26</v>
      </c>
      <c r="E1069" t="s">
        <v>32</v>
      </c>
      <c r="F1069" s="1">
        <f>F1068+14.3%</f>
        <v>1.0299999999999998</v>
      </c>
      <c r="G1069" s="1">
        <f t="shared" si="85"/>
        <v>0</v>
      </c>
      <c r="H1069" s="1">
        <f t="shared" si="86"/>
        <v>0.05</v>
      </c>
      <c r="I1069" s="1">
        <f t="shared" si="87"/>
        <v>0.05</v>
      </c>
      <c r="J1069" s="1">
        <f t="shared" si="88"/>
        <v>0</v>
      </c>
      <c r="K1069" s="2">
        <f t="shared" si="89"/>
        <v>2.13</v>
      </c>
    </row>
    <row r="1070" spans="1:11" x14ac:dyDescent="0.2">
      <c r="A1070" t="s">
        <v>8</v>
      </c>
      <c r="B1070" t="s">
        <v>36</v>
      </c>
      <c r="C1070" t="s">
        <v>19</v>
      </c>
      <c r="D1070" t="s">
        <v>26</v>
      </c>
      <c r="E1070" t="s">
        <v>32</v>
      </c>
      <c r="F1070" s="1">
        <f>F1069+12.5%</f>
        <v>1.1549999999999998</v>
      </c>
      <c r="G1070" s="1">
        <f t="shared" si="85"/>
        <v>0</v>
      </c>
      <c r="H1070" s="1">
        <f t="shared" si="86"/>
        <v>0.05</v>
      </c>
      <c r="I1070" s="1">
        <f t="shared" si="87"/>
        <v>0.05</v>
      </c>
      <c r="J1070" s="1">
        <f t="shared" si="88"/>
        <v>0</v>
      </c>
      <c r="K1070" s="2">
        <f t="shared" si="89"/>
        <v>2.2549999999999999</v>
      </c>
    </row>
    <row r="1071" spans="1:11" x14ac:dyDescent="0.2">
      <c r="A1071" t="s">
        <v>9</v>
      </c>
      <c r="B1071" t="s">
        <v>36</v>
      </c>
      <c r="C1071" t="s">
        <v>19</v>
      </c>
      <c r="D1071" t="s">
        <v>26</v>
      </c>
      <c r="E1071" t="s">
        <v>32</v>
      </c>
      <c r="F1071" s="1">
        <f>F1070+11.1%</f>
        <v>1.2659999999999998</v>
      </c>
      <c r="G1071" s="1">
        <f t="shared" si="85"/>
        <v>0</v>
      </c>
      <c r="H1071" s="1">
        <f t="shared" si="86"/>
        <v>0.05</v>
      </c>
      <c r="I1071" s="1">
        <f t="shared" si="87"/>
        <v>0.05</v>
      </c>
      <c r="J1071" s="1">
        <f t="shared" si="88"/>
        <v>0</v>
      </c>
      <c r="K1071" s="2">
        <f t="shared" si="89"/>
        <v>2.3659999999999997</v>
      </c>
    </row>
    <row r="1072" spans="1:11" x14ac:dyDescent="0.2">
      <c r="A1072" t="s">
        <v>1</v>
      </c>
      <c r="B1072" t="s">
        <v>36</v>
      </c>
      <c r="C1072" t="s">
        <v>19</v>
      </c>
      <c r="D1072" t="s">
        <v>27</v>
      </c>
      <c r="E1072" t="s">
        <v>32</v>
      </c>
      <c r="F1072" s="1">
        <v>0.3</v>
      </c>
      <c r="G1072" s="1">
        <f t="shared" si="85"/>
        <v>0</v>
      </c>
      <c r="H1072" s="1">
        <f t="shared" si="86"/>
        <v>0.1</v>
      </c>
      <c r="I1072" s="1">
        <f t="shared" si="87"/>
        <v>0.05</v>
      </c>
      <c r="J1072" s="1">
        <f t="shared" si="88"/>
        <v>0</v>
      </c>
      <c r="K1072" s="2">
        <f t="shared" si="89"/>
        <v>1.45</v>
      </c>
    </row>
    <row r="1073" spans="1:11" x14ac:dyDescent="0.2">
      <c r="A1073" t="s">
        <v>2</v>
      </c>
      <c r="B1073" t="s">
        <v>36</v>
      </c>
      <c r="C1073" t="s">
        <v>19</v>
      </c>
      <c r="D1073" t="s">
        <v>27</v>
      </c>
      <c r="E1073" t="s">
        <v>32</v>
      </c>
      <c r="F1073" s="1">
        <f>F1072+12.5%</f>
        <v>0.42499999999999999</v>
      </c>
      <c r="G1073" s="1">
        <f t="shared" si="85"/>
        <v>0</v>
      </c>
      <c r="H1073" s="1">
        <f t="shared" si="86"/>
        <v>0.1</v>
      </c>
      <c r="I1073" s="1">
        <f t="shared" si="87"/>
        <v>0.05</v>
      </c>
      <c r="J1073" s="1">
        <f t="shared" si="88"/>
        <v>0</v>
      </c>
      <c r="K1073" s="2">
        <f t="shared" si="89"/>
        <v>1.5750000000000002</v>
      </c>
    </row>
    <row r="1074" spans="1:11" x14ac:dyDescent="0.2">
      <c r="A1074" t="s">
        <v>3</v>
      </c>
      <c r="B1074" t="s">
        <v>36</v>
      </c>
      <c r="C1074" t="s">
        <v>19</v>
      </c>
      <c r="D1074" t="s">
        <v>27</v>
      </c>
      <c r="E1074" t="s">
        <v>32</v>
      </c>
      <c r="F1074" s="1">
        <f>F1073+11.1%</f>
        <v>0.53600000000000003</v>
      </c>
      <c r="G1074" s="1">
        <f t="shared" si="85"/>
        <v>0</v>
      </c>
      <c r="H1074" s="1">
        <f t="shared" si="86"/>
        <v>0.1</v>
      </c>
      <c r="I1074" s="1">
        <f t="shared" si="87"/>
        <v>0.05</v>
      </c>
      <c r="J1074" s="1">
        <f t="shared" si="88"/>
        <v>0</v>
      </c>
      <c r="K1074" s="2">
        <f t="shared" si="89"/>
        <v>1.6859999999999999</v>
      </c>
    </row>
    <row r="1075" spans="1:11" x14ac:dyDescent="0.2">
      <c r="A1075" t="s">
        <v>4</v>
      </c>
      <c r="B1075" t="s">
        <v>36</v>
      </c>
      <c r="C1075" t="s">
        <v>19</v>
      </c>
      <c r="D1075" t="s">
        <v>27</v>
      </c>
      <c r="E1075" t="s">
        <v>32</v>
      </c>
      <c r="F1075" s="1">
        <f>F1074+10%</f>
        <v>0.63600000000000001</v>
      </c>
      <c r="G1075" s="1">
        <f t="shared" si="85"/>
        <v>0</v>
      </c>
      <c r="H1075" s="1">
        <f t="shared" si="86"/>
        <v>0.1</v>
      </c>
      <c r="I1075" s="1">
        <f t="shared" si="87"/>
        <v>0.05</v>
      </c>
      <c r="J1075" s="1">
        <f t="shared" si="88"/>
        <v>0</v>
      </c>
      <c r="K1075" s="2">
        <f t="shared" si="89"/>
        <v>1.786</v>
      </c>
    </row>
    <row r="1076" spans="1:11" x14ac:dyDescent="0.2">
      <c r="A1076" t="s">
        <v>5</v>
      </c>
      <c r="B1076" t="s">
        <v>36</v>
      </c>
      <c r="C1076" t="s">
        <v>19</v>
      </c>
      <c r="D1076" t="s">
        <v>27</v>
      </c>
      <c r="E1076" t="s">
        <v>32</v>
      </c>
      <c r="F1076" s="1">
        <f>F1075+9.1%</f>
        <v>0.72699999999999998</v>
      </c>
      <c r="G1076" s="1">
        <f t="shared" si="85"/>
        <v>0</v>
      </c>
      <c r="H1076" s="1">
        <f t="shared" si="86"/>
        <v>0.1</v>
      </c>
      <c r="I1076" s="1">
        <f t="shared" si="87"/>
        <v>0.05</v>
      </c>
      <c r="J1076" s="1">
        <f t="shared" si="88"/>
        <v>0</v>
      </c>
      <c r="K1076" s="2">
        <f t="shared" si="89"/>
        <v>1.877</v>
      </c>
    </row>
    <row r="1077" spans="1:11" x14ac:dyDescent="0.2">
      <c r="A1077" t="s">
        <v>6</v>
      </c>
      <c r="B1077" t="s">
        <v>36</v>
      </c>
      <c r="C1077" t="s">
        <v>19</v>
      </c>
      <c r="D1077" t="s">
        <v>27</v>
      </c>
      <c r="E1077" t="s">
        <v>32</v>
      </c>
      <c r="F1077" s="1">
        <f>F1076+8.3%</f>
        <v>0.80999999999999994</v>
      </c>
      <c r="G1077" s="1">
        <f t="shared" si="85"/>
        <v>0</v>
      </c>
      <c r="H1077" s="1">
        <f t="shared" si="86"/>
        <v>0.1</v>
      </c>
      <c r="I1077" s="1">
        <f t="shared" si="87"/>
        <v>0.05</v>
      </c>
      <c r="J1077" s="1">
        <f t="shared" si="88"/>
        <v>0</v>
      </c>
      <c r="K1077" s="2">
        <f t="shared" si="89"/>
        <v>1.96</v>
      </c>
    </row>
    <row r="1078" spans="1:11" x14ac:dyDescent="0.2">
      <c r="A1078" t="s">
        <v>11</v>
      </c>
      <c r="B1078" t="s">
        <v>36</v>
      </c>
      <c r="C1078" t="s">
        <v>19</v>
      </c>
      <c r="D1078" t="s">
        <v>27</v>
      </c>
      <c r="E1078" t="s">
        <v>32</v>
      </c>
      <c r="F1078" s="1">
        <f>F1077+7.7%</f>
        <v>0.8869999999999999</v>
      </c>
      <c r="G1078" s="1">
        <f t="shared" si="85"/>
        <v>0</v>
      </c>
      <c r="H1078" s="1">
        <f t="shared" si="86"/>
        <v>0.1</v>
      </c>
      <c r="I1078" s="1">
        <f t="shared" si="87"/>
        <v>0.05</v>
      </c>
      <c r="J1078" s="1">
        <f t="shared" si="88"/>
        <v>0</v>
      </c>
      <c r="K1078" s="2">
        <f t="shared" si="89"/>
        <v>2.0369999999999999</v>
      </c>
    </row>
    <row r="1079" spans="1:11" x14ac:dyDescent="0.2">
      <c r="A1079" t="s">
        <v>7</v>
      </c>
      <c r="B1079" t="s">
        <v>36</v>
      </c>
      <c r="C1079" t="s">
        <v>19</v>
      </c>
      <c r="D1079" t="s">
        <v>27</v>
      </c>
      <c r="E1079" t="s">
        <v>32</v>
      </c>
      <c r="F1079" s="1">
        <f>F1078+14.3%</f>
        <v>1.0299999999999998</v>
      </c>
      <c r="G1079" s="1">
        <f t="shared" si="85"/>
        <v>0</v>
      </c>
      <c r="H1079" s="1">
        <f t="shared" si="86"/>
        <v>0.1</v>
      </c>
      <c r="I1079" s="1">
        <f t="shared" si="87"/>
        <v>0.05</v>
      </c>
      <c r="J1079" s="1">
        <f t="shared" si="88"/>
        <v>0</v>
      </c>
      <c r="K1079" s="2">
        <f t="shared" si="89"/>
        <v>2.1799999999999997</v>
      </c>
    </row>
    <row r="1080" spans="1:11" x14ac:dyDescent="0.2">
      <c r="A1080" t="s">
        <v>8</v>
      </c>
      <c r="B1080" t="s">
        <v>36</v>
      </c>
      <c r="C1080" t="s">
        <v>19</v>
      </c>
      <c r="D1080" t="s">
        <v>27</v>
      </c>
      <c r="E1080" t="s">
        <v>32</v>
      </c>
      <c r="F1080" s="1">
        <f>F1079+12.5%</f>
        <v>1.1549999999999998</v>
      </c>
      <c r="G1080" s="1">
        <f t="shared" si="85"/>
        <v>0</v>
      </c>
      <c r="H1080" s="1">
        <f t="shared" si="86"/>
        <v>0.1</v>
      </c>
      <c r="I1080" s="1">
        <f t="shared" si="87"/>
        <v>0.05</v>
      </c>
      <c r="J1080" s="1">
        <f t="shared" si="88"/>
        <v>0</v>
      </c>
      <c r="K1080" s="2">
        <f t="shared" si="89"/>
        <v>2.3049999999999997</v>
      </c>
    </row>
    <row r="1081" spans="1:11" x14ac:dyDescent="0.2">
      <c r="A1081" t="s">
        <v>9</v>
      </c>
      <c r="B1081" t="s">
        <v>36</v>
      </c>
      <c r="C1081" t="s">
        <v>19</v>
      </c>
      <c r="D1081" t="s">
        <v>27</v>
      </c>
      <c r="E1081" t="s">
        <v>32</v>
      </c>
      <c r="F1081" s="1">
        <f>F1080+11.1%</f>
        <v>1.2659999999999998</v>
      </c>
      <c r="G1081" s="1">
        <f t="shared" si="85"/>
        <v>0</v>
      </c>
      <c r="H1081" s="1">
        <f t="shared" si="86"/>
        <v>0.1</v>
      </c>
      <c r="I1081" s="1">
        <f t="shared" si="87"/>
        <v>0.05</v>
      </c>
      <c r="J1081" s="1">
        <f t="shared" si="88"/>
        <v>0</v>
      </c>
      <c r="K1081" s="2">
        <f t="shared" si="89"/>
        <v>2.4159999999999999</v>
      </c>
    </row>
    <row r="1082" spans="1:11" x14ac:dyDescent="0.2">
      <c r="A1082" t="s">
        <v>1</v>
      </c>
      <c r="B1082" t="s">
        <v>36</v>
      </c>
      <c r="C1082" t="s">
        <v>19</v>
      </c>
      <c r="D1082" t="s">
        <v>28</v>
      </c>
      <c r="E1082" t="s">
        <v>32</v>
      </c>
      <c r="F1082" s="1">
        <v>0.3</v>
      </c>
      <c r="G1082" s="1">
        <f t="shared" si="85"/>
        <v>0</v>
      </c>
      <c r="H1082" s="1">
        <f t="shared" si="86"/>
        <v>0.1</v>
      </c>
      <c r="I1082" s="1">
        <f t="shared" si="87"/>
        <v>0.05</v>
      </c>
      <c r="J1082" s="1">
        <f t="shared" si="88"/>
        <v>0</v>
      </c>
      <c r="K1082" s="2">
        <f t="shared" si="89"/>
        <v>1.45</v>
      </c>
    </row>
    <row r="1083" spans="1:11" x14ac:dyDescent="0.2">
      <c r="A1083" t="s">
        <v>2</v>
      </c>
      <c r="B1083" t="s">
        <v>36</v>
      </c>
      <c r="C1083" t="s">
        <v>19</v>
      </c>
      <c r="D1083" t="s">
        <v>28</v>
      </c>
      <c r="E1083" t="s">
        <v>32</v>
      </c>
      <c r="F1083" s="1">
        <f>F1082+12.5%</f>
        <v>0.42499999999999999</v>
      </c>
      <c r="G1083" s="1">
        <f t="shared" si="85"/>
        <v>0</v>
      </c>
      <c r="H1083" s="1">
        <f t="shared" si="86"/>
        <v>0.1</v>
      </c>
      <c r="I1083" s="1">
        <f t="shared" si="87"/>
        <v>0.05</v>
      </c>
      <c r="J1083" s="1">
        <f t="shared" si="88"/>
        <v>0</v>
      </c>
      <c r="K1083" s="2">
        <f t="shared" si="89"/>
        <v>1.5750000000000002</v>
      </c>
    </row>
    <row r="1084" spans="1:11" x14ac:dyDescent="0.2">
      <c r="A1084" t="s">
        <v>3</v>
      </c>
      <c r="B1084" t="s">
        <v>36</v>
      </c>
      <c r="C1084" t="s">
        <v>19</v>
      </c>
      <c r="D1084" t="s">
        <v>28</v>
      </c>
      <c r="E1084" t="s">
        <v>32</v>
      </c>
      <c r="F1084" s="1">
        <f>F1083+11.1%</f>
        <v>0.53600000000000003</v>
      </c>
      <c r="G1084" s="1">
        <f t="shared" si="85"/>
        <v>0</v>
      </c>
      <c r="H1084" s="1">
        <f t="shared" si="86"/>
        <v>0.1</v>
      </c>
      <c r="I1084" s="1">
        <f t="shared" si="87"/>
        <v>0.05</v>
      </c>
      <c r="J1084" s="1">
        <f t="shared" si="88"/>
        <v>0</v>
      </c>
      <c r="K1084" s="2">
        <f t="shared" si="89"/>
        <v>1.6859999999999999</v>
      </c>
    </row>
    <row r="1085" spans="1:11" x14ac:dyDescent="0.2">
      <c r="A1085" t="s">
        <v>4</v>
      </c>
      <c r="B1085" t="s">
        <v>36</v>
      </c>
      <c r="C1085" t="s">
        <v>19</v>
      </c>
      <c r="D1085" t="s">
        <v>28</v>
      </c>
      <c r="E1085" t="s">
        <v>32</v>
      </c>
      <c r="F1085" s="1">
        <f>F1084+10%</f>
        <v>0.63600000000000001</v>
      </c>
      <c r="G1085" s="1">
        <f t="shared" si="85"/>
        <v>0</v>
      </c>
      <c r="H1085" s="1">
        <f t="shared" si="86"/>
        <v>0.1</v>
      </c>
      <c r="I1085" s="1">
        <f t="shared" si="87"/>
        <v>0.05</v>
      </c>
      <c r="J1085" s="1">
        <f t="shared" si="88"/>
        <v>0</v>
      </c>
      <c r="K1085" s="2">
        <f t="shared" si="89"/>
        <v>1.786</v>
      </c>
    </row>
    <row r="1086" spans="1:11" x14ac:dyDescent="0.2">
      <c r="A1086" t="s">
        <v>5</v>
      </c>
      <c r="B1086" t="s">
        <v>36</v>
      </c>
      <c r="C1086" t="s">
        <v>19</v>
      </c>
      <c r="D1086" t="s">
        <v>28</v>
      </c>
      <c r="E1086" t="s">
        <v>32</v>
      </c>
      <c r="F1086" s="1">
        <f>F1085+9.1%</f>
        <v>0.72699999999999998</v>
      </c>
      <c r="G1086" s="1">
        <f t="shared" si="85"/>
        <v>0</v>
      </c>
      <c r="H1086" s="1">
        <f t="shared" si="86"/>
        <v>0.1</v>
      </c>
      <c r="I1086" s="1">
        <f t="shared" si="87"/>
        <v>0.05</v>
      </c>
      <c r="J1086" s="1">
        <f t="shared" si="88"/>
        <v>0</v>
      </c>
      <c r="K1086" s="2">
        <f t="shared" si="89"/>
        <v>1.877</v>
      </c>
    </row>
    <row r="1087" spans="1:11" x14ac:dyDescent="0.2">
      <c r="A1087" t="s">
        <v>6</v>
      </c>
      <c r="B1087" t="s">
        <v>36</v>
      </c>
      <c r="C1087" t="s">
        <v>19</v>
      </c>
      <c r="D1087" t="s">
        <v>28</v>
      </c>
      <c r="E1087" t="s">
        <v>32</v>
      </c>
      <c r="F1087" s="1">
        <f>F1086+8.3%</f>
        <v>0.80999999999999994</v>
      </c>
      <c r="G1087" s="1">
        <f t="shared" si="85"/>
        <v>0</v>
      </c>
      <c r="H1087" s="1">
        <f t="shared" si="86"/>
        <v>0.1</v>
      </c>
      <c r="I1087" s="1">
        <f t="shared" si="87"/>
        <v>0.05</v>
      </c>
      <c r="J1087" s="1">
        <f t="shared" si="88"/>
        <v>0</v>
      </c>
      <c r="K1087" s="2">
        <f t="shared" si="89"/>
        <v>1.96</v>
      </c>
    </row>
    <row r="1088" spans="1:11" x14ac:dyDescent="0.2">
      <c r="A1088" t="s">
        <v>11</v>
      </c>
      <c r="B1088" t="s">
        <v>36</v>
      </c>
      <c r="C1088" t="s">
        <v>19</v>
      </c>
      <c r="D1088" t="s">
        <v>28</v>
      </c>
      <c r="E1088" t="s">
        <v>32</v>
      </c>
      <c r="F1088" s="1">
        <f>F1087+7.7%</f>
        <v>0.8869999999999999</v>
      </c>
      <c r="G1088" s="1">
        <f t="shared" si="85"/>
        <v>0</v>
      </c>
      <c r="H1088" s="1">
        <f t="shared" si="86"/>
        <v>0.1</v>
      </c>
      <c r="I1088" s="1">
        <f t="shared" si="87"/>
        <v>0.05</v>
      </c>
      <c r="J1088" s="1">
        <f t="shared" si="88"/>
        <v>0</v>
      </c>
      <c r="K1088" s="2">
        <f t="shared" si="89"/>
        <v>2.0369999999999999</v>
      </c>
    </row>
    <row r="1089" spans="1:11" x14ac:dyDescent="0.2">
      <c r="A1089" t="s">
        <v>7</v>
      </c>
      <c r="B1089" t="s">
        <v>36</v>
      </c>
      <c r="C1089" t="s">
        <v>19</v>
      </c>
      <c r="D1089" t="s">
        <v>28</v>
      </c>
      <c r="E1089" t="s">
        <v>32</v>
      </c>
      <c r="F1089" s="1">
        <f>F1088+14.3%</f>
        <v>1.0299999999999998</v>
      </c>
      <c r="G1089" s="1">
        <f t="shared" si="85"/>
        <v>0</v>
      </c>
      <c r="H1089" s="1">
        <f t="shared" si="86"/>
        <v>0.1</v>
      </c>
      <c r="I1089" s="1">
        <f t="shared" si="87"/>
        <v>0.05</v>
      </c>
      <c r="J1089" s="1">
        <f t="shared" si="88"/>
        <v>0</v>
      </c>
      <c r="K1089" s="2">
        <f t="shared" si="89"/>
        <v>2.1799999999999997</v>
      </c>
    </row>
    <row r="1090" spans="1:11" x14ac:dyDescent="0.2">
      <c r="A1090" t="s">
        <v>8</v>
      </c>
      <c r="B1090" t="s">
        <v>36</v>
      </c>
      <c r="C1090" t="s">
        <v>19</v>
      </c>
      <c r="D1090" t="s">
        <v>28</v>
      </c>
      <c r="E1090" t="s">
        <v>32</v>
      </c>
      <c r="F1090" s="1">
        <f>F1089+12.5%</f>
        <v>1.1549999999999998</v>
      </c>
      <c r="G1090" s="1">
        <f t="shared" si="85"/>
        <v>0</v>
      </c>
      <c r="H1090" s="1">
        <f t="shared" si="86"/>
        <v>0.1</v>
      </c>
      <c r="I1090" s="1">
        <f t="shared" si="87"/>
        <v>0.05</v>
      </c>
      <c r="J1090" s="1">
        <f t="shared" si="88"/>
        <v>0</v>
      </c>
      <c r="K1090" s="2">
        <f t="shared" si="89"/>
        <v>2.3049999999999997</v>
      </c>
    </row>
    <row r="1091" spans="1:11" x14ac:dyDescent="0.2">
      <c r="A1091" t="s">
        <v>9</v>
      </c>
      <c r="B1091" t="s">
        <v>36</v>
      </c>
      <c r="C1091" t="s">
        <v>19</v>
      </c>
      <c r="D1091" t="s">
        <v>28</v>
      </c>
      <c r="E1091" t="s">
        <v>32</v>
      </c>
      <c r="F1091" s="1">
        <f>F1090+11.1%</f>
        <v>1.2659999999999998</v>
      </c>
      <c r="G1091" s="1">
        <f t="shared" ref="G1091:G1154" si="90">IF(C1091="Automatic",10%,0%)</f>
        <v>0</v>
      </c>
      <c r="H1091" s="1">
        <f t="shared" ref="H1091:H1154" si="91">IF(D1091="1000 CC", 0%, IF(OR(D1091="1200 CC",D1091="1400 CC"), 5%,IF(OR(D1091="2000 CC", D1091="2400 CC", D1091="3000 CC"),15%,10%)))</f>
        <v>0.1</v>
      </c>
      <c r="I1091" s="1">
        <f t="shared" ref="I1091:I1154" si="92">IF(E1091="2000-2007",0%,IF(E1091="2008-2015",5%,10%))</f>
        <v>0.05</v>
      </c>
      <c r="J1091" s="1">
        <f t="shared" ref="J1091:J1154" si="93">IF(B1091="low",10%,0%)</f>
        <v>0</v>
      </c>
      <c r="K1091" s="2">
        <f t="shared" ref="K1091:K1154" si="94">F1091+G1091+H1091+I1091+J1091+1</f>
        <v>2.4159999999999999</v>
      </c>
    </row>
    <row r="1092" spans="1:11" x14ac:dyDescent="0.2">
      <c r="A1092" t="s">
        <v>1</v>
      </c>
      <c r="B1092" t="s">
        <v>36</v>
      </c>
      <c r="C1092" t="s">
        <v>19</v>
      </c>
      <c r="D1092" t="s">
        <v>29</v>
      </c>
      <c r="E1092" t="s">
        <v>32</v>
      </c>
      <c r="F1092" s="1">
        <v>0.3</v>
      </c>
      <c r="G1092" s="1">
        <f t="shared" si="90"/>
        <v>0</v>
      </c>
      <c r="H1092" s="1">
        <f t="shared" si="91"/>
        <v>0.15</v>
      </c>
      <c r="I1092" s="1">
        <f t="shared" si="92"/>
        <v>0.05</v>
      </c>
      <c r="J1092" s="1">
        <f t="shared" si="93"/>
        <v>0</v>
      </c>
      <c r="K1092" s="2">
        <f t="shared" si="94"/>
        <v>1.5</v>
      </c>
    </row>
    <row r="1093" spans="1:11" x14ac:dyDescent="0.2">
      <c r="A1093" t="s">
        <v>2</v>
      </c>
      <c r="B1093" t="s">
        <v>36</v>
      </c>
      <c r="C1093" t="s">
        <v>19</v>
      </c>
      <c r="D1093" t="s">
        <v>29</v>
      </c>
      <c r="E1093" t="s">
        <v>32</v>
      </c>
      <c r="F1093" s="1">
        <f>F1092+12.5%</f>
        <v>0.42499999999999999</v>
      </c>
      <c r="G1093" s="1">
        <f t="shared" si="90"/>
        <v>0</v>
      </c>
      <c r="H1093" s="1">
        <f t="shared" si="91"/>
        <v>0.15</v>
      </c>
      <c r="I1093" s="1">
        <f t="shared" si="92"/>
        <v>0.05</v>
      </c>
      <c r="J1093" s="1">
        <f t="shared" si="93"/>
        <v>0</v>
      </c>
      <c r="K1093" s="2">
        <f t="shared" si="94"/>
        <v>1.625</v>
      </c>
    </row>
    <row r="1094" spans="1:11" x14ac:dyDescent="0.2">
      <c r="A1094" t="s">
        <v>3</v>
      </c>
      <c r="B1094" t="s">
        <v>36</v>
      </c>
      <c r="C1094" t="s">
        <v>19</v>
      </c>
      <c r="D1094" t="s">
        <v>29</v>
      </c>
      <c r="E1094" t="s">
        <v>32</v>
      </c>
      <c r="F1094" s="1">
        <f>F1093+11.1%</f>
        <v>0.53600000000000003</v>
      </c>
      <c r="G1094" s="1">
        <f t="shared" si="90"/>
        <v>0</v>
      </c>
      <c r="H1094" s="1">
        <f t="shared" si="91"/>
        <v>0.15</v>
      </c>
      <c r="I1094" s="1">
        <f t="shared" si="92"/>
        <v>0.05</v>
      </c>
      <c r="J1094" s="1">
        <f t="shared" si="93"/>
        <v>0</v>
      </c>
      <c r="K1094" s="2">
        <f t="shared" si="94"/>
        <v>1.7360000000000002</v>
      </c>
    </row>
    <row r="1095" spans="1:11" x14ac:dyDescent="0.2">
      <c r="A1095" t="s">
        <v>4</v>
      </c>
      <c r="B1095" t="s">
        <v>36</v>
      </c>
      <c r="C1095" t="s">
        <v>19</v>
      </c>
      <c r="D1095" t="s">
        <v>29</v>
      </c>
      <c r="E1095" t="s">
        <v>32</v>
      </c>
      <c r="F1095" s="1">
        <f>F1094+10%</f>
        <v>0.63600000000000001</v>
      </c>
      <c r="G1095" s="1">
        <f t="shared" si="90"/>
        <v>0</v>
      </c>
      <c r="H1095" s="1">
        <f t="shared" si="91"/>
        <v>0.15</v>
      </c>
      <c r="I1095" s="1">
        <f t="shared" si="92"/>
        <v>0.05</v>
      </c>
      <c r="J1095" s="1">
        <f t="shared" si="93"/>
        <v>0</v>
      </c>
      <c r="K1095" s="2">
        <f t="shared" si="94"/>
        <v>1.8360000000000001</v>
      </c>
    </row>
    <row r="1096" spans="1:11" x14ac:dyDescent="0.2">
      <c r="A1096" t="s">
        <v>5</v>
      </c>
      <c r="B1096" t="s">
        <v>36</v>
      </c>
      <c r="C1096" t="s">
        <v>19</v>
      </c>
      <c r="D1096" t="s">
        <v>29</v>
      </c>
      <c r="E1096" t="s">
        <v>32</v>
      </c>
      <c r="F1096" s="1">
        <f>F1095+9.1%</f>
        <v>0.72699999999999998</v>
      </c>
      <c r="G1096" s="1">
        <f t="shared" si="90"/>
        <v>0</v>
      </c>
      <c r="H1096" s="1">
        <f t="shared" si="91"/>
        <v>0.15</v>
      </c>
      <c r="I1096" s="1">
        <f t="shared" si="92"/>
        <v>0.05</v>
      </c>
      <c r="J1096" s="1">
        <f t="shared" si="93"/>
        <v>0</v>
      </c>
      <c r="K1096" s="2">
        <f t="shared" si="94"/>
        <v>1.927</v>
      </c>
    </row>
    <row r="1097" spans="1:11" x14ac:dyDescent="0.2">
      <c r="A1097" t="s">
        <v>6</v>
      </c>
      <c r="B1097" t="s">
        <v>36</v>
      </c>
      <c r="C1097" t="s">
        <v>19</v>
      </c>
      <c r="D1097" t="s">
        <v>29</v>
      </c>
      <c r="E1097" t="s">
        <v>32</v>
      </c>
      <c r="F1097" s="1">
        <f>F1096+8.3%</f>
        <v>0.80999999999999994</v>
      </c>
      <c r="G1097" s="1">
        <f t="shared" si="90"/>
        <v>0</v>
      </c>
      <c r="H1097" s="1">
        <f t="shared" si="91"/>
        <v>0.15</v>
      </c>
      <c r="I1097" s="1">
        <f t="shared" si="92"/>
        <v>0.05</v>
      </c>
      <c r="J1097" s="1">
        <f t="shared" si="93"/>
        <v>0</v>
      </c>
      <c r="K1097" s="2">
        <f t="shared" si="94"/>
        <v>2.0099999999999998</v>
      </c>
    </row>
    <row r="1098" spans="1:11" x14ac:dyDescent="0.2">
      <c r="A1098" t="s">
        <v>11</v>
      </c>
      <c r="B1098" t="s">
        <v>36</v>
      </c>
      <c r="C1098" t="s">
        <v>19</v>
      </c>
      <c r="D1098" t="s">
        <v>29</v>
      </c>
      <c r="E1098" t="s">
        <v>32</v>
      </c>
      <c r="F1098" s="1">
        <f>F1097+7.7%</f>
        <v>0.8869999999999999</v>
      </c>
      <c r="G1098" s="1">
        <f t="shared" si="90"/>
        <v>0</v>
      </c>
      <c r="H1098" s="1">
        <f t="shared" si="91"/>
        <v>0.15</v>
      </c>
      <c r="I1098" s="1">
        <f t="shared" si="92"/>
        <v>0.05</v>
      </c>
      <c r="J1098" s="1">
        <f t="shared" si="93"/>
        <v>0</v>
      </c>
      <c r="K1098" s="2">
        <f t="shared" si="94"/>
        <v>2.0869999999999997</v>
      </c>
    </row>
    <row r="1099" spans="1:11" x14ac:dyDescent="0.2">
      <c r="A1099" t="s">
        <v>7</v>
      </c>
      <c r="B1099" t="s">
        <v>36</v>
      </c>
      <c r="C1099" t="s">
        <v>19</v>
      </c>
      <c r="D1099" t="s">
        <v>29</v>
      </c>
      <c r="E1099" t="s">
        <v>32</v>
      </c>
      <c r="F1099" s="1">
        <f>F1098+14.3%</f>
        <v>1.0299999999999998</v>
      </c>
      <c r="G1099" s="1">
        <f t="shared" si="90"/>
        <v>0</v>
      </c>
      <c r="H1099" s="1">
        <f t="shared" si="91"/>
        <v>0.15</v>
      </c>
      <c r="I1099" s="1">
        <f t="shared" si="92"/>
        <v>0.05</v>
      </c>
      <c r="J1099" s="1">
        <f t="shared" si="93"/>
        <v>0</v>
      </c>
      <c r="K1099" s="2">
        <f t="shared" si="94"/>
        <v>2.2299999999999995</v>
      </c>
    </row>
    <row r="1100" spans="1:11" x14ac:dyDescent="0.2">
      <c r="A1100" t="s">
        <v>8</v>
      </c>
      <c r="B1100" t="s">
        <v>36</v>
      </c>
      <c r="C1100" t="s">
        <v>19</v>
      </c>
      <c r="D1100" t="s">
        <v>29</v>
      </c>
      <c r="E1100" t="s">
        <v>32</v>
      </c>
      <c r="F1100" s="1">
        <f>F1099+12.5%</f>
        <v>1.1549999999999998</v>
      </c>
      <c r="G1100" s="1">
        <f t="shared" si="90"/>
        <v>0</v>
      </c>
      <c r="H1100" s="1">
        <f t="shared" si="91"/>
        <v>0.15</v>
      </c>
      <c r="I1100" s="1">
        <f t="shared" si="92"/>
        <v>0.05</v>
      </c>
      <c r="J1100" s="1">
        <f t="shared" si="93"/>
        <v>0</v>
      </c>
      <c r="K1100" s="2">
        <f t="shared" si="94"/>
        <v>2.3549999999999995</v>
      </c>
    </row>
    <row r="1101" spans="1:11" x14ac:dyDescent="0.2">
      <c r="A1101" t="s">
        <v>9</v>
      </c>
      <c r="B1101" t="s">
        <v>36</v>
      </c>
      <c r="C1101" t="s">
        <v>19</v>
      </c>
      <c r="D1101" t="s">
        <v>29</v>
      </c>
      <c r="E1101" t="s">
        <v>32</v>
      </c>
      <c r="F1101" s="1">
        <f>F1100+11.1%</f>
        <v>1.2659999999999998</v>
      </c>
      <c r="G1101" s="1">
        <f t="shared" si="90"/>
        <v>0</v>
      </c>
      <c r="H1101" s="1">
        <f t="shared" si="91"/>
        <v>0.15</v>
      </c>
      <c r="I1101" s="1">
        <f t="shared" si="92"/>
        <v>0.05</v>
      </c>
      <c r="J1101" s="1">
        <f t="shared" si="93"/>
        <v>0</v>
      </c>
      <c r="K1101" s="2">
        <f t="shared" si="94"/>
        <v>2.4659999999999997</v>
      </c>
    </row>
    <row r="1102" spans="1:11" x14ac:dyDescent="0.2">
      <c r="A1102" t="s">
        <v>1</v>
      </c>
      <c r="B1102" t="s">
        <v>36</v>
      </c>
      <c r="C1102" t="s">
        <v>19</v>
      </c>
      <c r="D1102" t="s">
        <v>30</v>
      </c>
      <c r="E1102" t="s">
        <v>32</v>
      </c>
      <c r="F1102" s="1">
        <v>0.3</v>
      </c>
      <c r="G1102" s="1">
        <f t="shared" si="90"/>
        <v>0</v>
      </c>
      <c r="H1102" s="1">
        <f t="shared" si="91"/>
        <v>0.15</v>
      </c>
      <c r="I1102" s="1">
        <f t="shared" si="92"/>
        <v>0.05</v>
      </c>
      <c r="J1102" s="1">
        <f t="shared" si="93"/>
        <v>0</v>
      </c>
      <c r="K1102" s="2">
        <f t="shared" si="94"/>
        <v>1.5</v>
      </c>
    </row>
    <row r="1103" spans="1:11" x14ac:dyDescent="0.2">
      <c r="A1103" t="s">
        <v>2</v>
      </c>
      <c r="B1103" t="s">
        <v>36</v>
      </c>
      <c r="C1103" t="s">
        <v>19</v>
      </c>
      <c r="D1103" t="s">
        <v>30</v>
      </c>
      <c r="E1103" t="s">
        <v>32</v>
      </c>
      <c r="F1103" s="1">
        <f>F1102+12.5%</f>
        <v>0.42499999999999999</v>
      </c>
      <c r="G1103" s="1">
        <f t="shared" si="90"/>
        <v>0</v>
      </c>
      <c r="H1103" s="1">
        <f t="shared" si="91"/>
        <v>0.15</v>
      </c>
      <c r="I1103" s="1">
        <f t="shared" si="92"/>
        <v>0.05</v>
      </c>
      <c r="J1103" s="1">
        <f t="shared" si="93"/>
        <v>0</v>
      </c>
      <c r="K1103" s="2">
        <f t="shared" si="94"/>
        <v>1.625</v>
      </c>
    </row>
    <row r="1104" spans="1:11" x14ac:dyDescent="0.2">
      <c r="A1104" t="s">
        <v>3</v>
      </c>
      <c r="B1104" t="s">
        <v>36</v>
      </c>
      <c r="C1104" t="s">
        <v>19</v>
      </c>
      <c r="D1104" t="s">
        <v>30</v>
      </c>
      <c r="E1104" t="s">
        <v>32</v>
      </c>
      <c r="F1104" s="1">
        <f>F1103+11.1%</f>
        <v>0.53600000000000003</v>
      </c>
      <c r="G1104" s="1">
        <f t="shared" si="90"/>
        <v>0</v>
      </c>
      <c r="H1104" s="1">
        <f t="shared" si="91"/>
        <v>0.15</v>
      </c>
      <c r="I1104" s="1">
        <f t="shared" si="92"/>
        <v>0.05</v>
      </c>
      <c r="J1104" s="1">
        <f t="shared" si="93"/>
        <v>0</v>
      </c>
      <c r="K1104" s="2">
        <f t="shared" si="94"/>
        <v>1.7360000000000002</v>
      </c>
    </row>
    <row r="1105" spans="1:11" x14ac:dyDescent="0.2">
      <c r="A1105" t="s">
        <v>4</v>
      </c>
      <c r="B1105" t="s">
        <v>36</v>
      </c>
      <c r="C1105" t="s">
        <v>19</v>
      </c>
      <c r="D1105" t="s">
        <v>30</v>
      </c>
      <c r="E1105" t="s">
        <v>32</v>
      </c>
      <c r="F1105" s="1">
        <f>F1104+10%</f>
        <v>0.63600000000000001</v>
      </c>
      <c r="G1105" s="1">
        <f t="shared" si="90"/>
        <v>0</v>
      </c>
      <c r="H1105" s="1">
        <f t="shared" si="91"/>
        <v>0.15</v>
      </c>
      <c r="I1105" s="1">
        <f t="shared" si="92"/>
        <v>0.05</v>
      </c>
      <c r="J1105" s="1">
        <f t="shared" si="93"/>
        <v>0</v>
      </c>
      <c r="K1105" s="2">
        <f t="shared" si="94"/>
        <v>1.8360000000000001</v>
      </c>
    </row>
    <row r="1106" spans="1:11" x14ac:dyDescent="0.2">
      <c r="A1106" t="s">
        <v>5</v>
      </c>
      <c r="B1106" t="s">
        <v>36</v>
      </c>
      <c r="C1106" t="s">
        <v>19</v>
      </c>
      <c r="D1106" t="s">
        <v>30</v>
      </c>
      <c r="E1106" t="s">
        <v>32</v>
      </c>
      <c r="F1106" s="1">
        <f>F1105+9.1%</f>
        <v>0.72699999999999998</v>
      </c>
      <c r="G1106" s="1">
        <f t="shared" si="90"/>
        <v>0</v>
      </c>
      <c r="H1106" s="1">
        <f t="shared" si="91"/>
        <v>0.15</v>
      </c>
      <c r="I1106" s="1">
        <f t="shared" si="92"/>
        <v>0.05</v>
      </c>
      <c r="J1106" s="1">
        <f t="shared" si="93"/>
        <v>0</v>
      </c>
      <c r="K1106" s="2">
        <f t="shared" si="94"/>
        <v>1.927</v>
      </c>
    </row>
    <row r="1107" spans="1:11" x14ac:dyDescent="0.2">
      <c r="A1107" t="s">
        <v>6</v>
      </c>
      <c r="B1107" t="s">
        <v>36</v>
      </c>
      <c r="C1107" t="s">
        <v>19</v>
      </c>
      <c r="D1107" t="s">
        <v>30</v>
      </c>
      <c r="E1107" t="s">
        <v>32</v>
      </c>
      <c r="F1107" s="1">
        <f>F1106+8.3%</f>
        <v>0.80999999999999994</v>
      </c>
      <c r="G1107" s="1">
        <f t="shared" si="90"/>
        <v>0</v>
      </c>
      <c r="H1107" s="1">
        <f t="shared" si="91"/>
        <v>0.15</v>
      </c>
      <c r="I1107" s="1">
        <f t="shared" si="92"/>
        <v>0.05</v>
      </c>
      <c r="J1107" s="1">
        <f t="shared" si="93"/>
        <v>0</v>
      </c>
      <c r="K1107" s="2">
        <f t="shared" si="94"/>
        <v>2.0099999999999998</v>
      </c>
    </row>
    <row r="1108" spans="1:11" x14ac:dyDescent="0.2">
      <c r="A1108" t="s">
        <v>11</v>
      </c>
      <c r="B1108" t="s">
        <v>36</v>
      </c>
      <c r="C1108" t="s">
        <v>19</v>
      </c>
      <c r="D1108" t="s">
        <v>30</v>
      </c>
      <c r="E1108" t="s">
        <v>32</v>
      </c>
      <c r="F1108" s="1">
        <f>F1107+7.7%</f>
        <v>0.8869999999999999</v>
      </c>
      <c r="G1108" s="1">
        <f t="shared" si="90"/>
        <v>0</v>
      </c>
      <c r="H1108" s="1">
        <f t="shared" si="91"/>
        <v>0.15</v>
      </c>
      <c r="I1108" s="1">
        <f t="shared" si="92"/>
        <v>0.05</v>
      </c>
      <c r="J1108" s="1">
        <f t="shared" si="93"/>
        <v>0</v>
      </c>
      <c r="K1108" s="2">
        <f t="shared" si="94"/>
        <v>2.0869999999999997</v>
      </c>
    </row>
    <row r="1109" spans="1:11" x14ac:dyDescent="0.2">
      <c r="A1109" t="s">
        <v>7</v>
      </c>
      <c r="B1109" t="s">
        <v>36</v>
      </c>
      <c r="C1109" t="s">
        <v>19</v>
      </c>
      <c r="D1109" t="s">
        <v>30</v>
      </c>
      <c r="E1109" t="s">
        <v>32</v>
      </c>
      <c r="F1109" s="1">
        <f>F1108+14.3%</f>
        <v>1.0299999999999998</v>
      </c>
      <c r="G1109" s="1">
        <f t="shared" si="90"/>
        <v>0</v>
      </c>
      <c r="H1109" s="1">
        <f t="shared" si="91"/>
        <v>0.15</v>
      </c>
      <c r="I1109" s="1">
        <f t="shared" si="92"/>
        <v>0.05</v>
      </c>
      <c r="J1109" s="1">
        <f t="shared" si="93"/>
        <v>0</v>
      </c>
      <c r="K1109" s="2">
        <f t="shared" si="94"/>
        <v>2.2299999999999995</v>
      </c>
    </row>
    <row r="1110" spans="1:11" x14ac:dyDescent="0.2">
      <c r="A1110" t="s">
        <v>8</v>
      </c>
      <c r="B1110" t="s">
        <v>36</v>
      </c>
      <c r="C1110" t="s">
        <v>19</v>
      </c>
      <c r="D1110" t="s">
        <v>30</v>
      </c>
      <c r="E1110" t="s">
        <v>32</v>
      </c>
      <c r="F1110" s="1">
        <f>F1109+12.5%</f>
        <v>1.1549999999999998</v>
      </c>
      <c r="G1110" s="1">
        <f t="shared" si="90"/>
        <v>0</v>
      </c>
      <c r="H1110" s="1">
        <f t="shared" si="91"/>
        <v>0.15</v>
      </c>
      <c r="I1110" s="1">
        <f t="shared" si="92"/>
        <v>0.05</v>
      </c>
      <c r="J1110" s="1">
        <f t="shared" si="93"/>
        <v>0</v>
      </c>
      <c r="K1110" s="2">
        <f t="shared" si="94"/>
        <v>2.3549999999999995</v>
      </c>
    </row>
    <row r="1111" spans="1:11" x14ac:dyDescent="0.2">
      <c r="A1111" t="s">
        <v>9</v>
      </c>
      <c r="B1111" t="s">
        <v>36</v>
      </c>
      <c r="C1111" t="s">
        <v>19</v>
      </c>
      <c r="D1111" t="s">
        <v>30</v>
      </c>
      <c r="E1111" t="s">
        <v>32</v>
      </c>
      <c r="F1111" s="1">
        <f>F1110+11.1%</f>
        <v>1.2659999999999998</v>
      </c>
      <c r="G1111" s="1">
        <f t="shared" si="90"/>
        <v>0</v>
      </c>
      <c r="H1111" s="1">
        <f t="shared" si="91"/>
        <v>0.15</v>
      </c>
      <c r="I1111" s="1">
        <f t="shared" si="92"/>
        <v>0.05</v>
      </c>
      <c r="J1111" s="1">
        <f t="shared" si="93"/>
        <v>0</v>
      </c>
      <c r="K1111" s="2">
        <f t="shared" si="94"/>
        <v>2.4659999999999997</v>
      </c>
    </row>
    <row r="1112" spans="1:11" x14ac:dyDescent="0.2">
      <c r="A1112" t="s">
        <v>1</v>
      </c>
      <c r="B1112" t="s">
        <v>36</v>
      </c>
      <c r="C1112" t="s">
        <v>19</v>
      </c>
      <c r="D1112" t="s">
        <v>31</v>
      </c>
      <c r="E1112" t="s">
        <v>32</v>
      </c>
      <c r="F1112" s="1">
        <v>0.3</v>
      </c>
      <c r="G1112" s="1">
        <f t="shared" si="90"/>
        <v>0</v>
      </c>
      <c r="H1112" s="1">
        <f t="shared" si="91"/>
        <v>0.15</v>
      </c>
      <c r="I1112" s="1">
        <f t="shared" si="92"/>
        <v>0.05</v>
      </c>
      <c r="J1112" s="1">
        <f t="shared" si="93"/>
        <v>0</v>
      </c>
      <c r="K1112" s="2">
        <f t="shared" si="94"/>
        <v>1.5</v>
      </c>
    </row>
    <row r="1113" spans="1:11" x14ac:dyDescent="0.2">
      <c r="A1113" t="s">
        <v>2</v>
      </c>
      <c r="B1113" t="s">
        <v>36</v>
      </c>
      <c r="C1113" t="s">
        <v>19</v>
      </c>
      <c r="D1113" t="s">
        <v>31</v>
      </c>
      <c r="E1113" t="s">
        <v>32</v>
      </c>
      <c r="F1113" s="1">
        <f>F1112+12.5%</f>
        <v>0.42499999999999999</v>
      </c>
      <c r="G1113" s="1">
        <f t="shared" si="90"/>
        <v>0</v>
      </c>
      <c r="H1113" s="1">
        <f t="shared" si="91"/>
        <v>0.15</v>
      </c>
      <c r="I1113" s="1">
        <f t="shared" si="92"/>
        <v>0.05</v>
      </c>
      <c r="J1113" s="1">
        <f t="shared" si="93"/>
        <v>0</v>
      </c>
      <c r="K1113" s="2">
        <f t="shared" si="94"/>
        <v>1.625</v>
      </c>
    </row>
    <row r="1114" spans="1:11" x14ac:dyDescent="0.2">
      <c r="A1114" t="s">
        <v>3</v>
      </c>
      <c r="B1114" t="s">
        <v>36</v>
      </c>
      <c r="C1114" t="s">
        <v>19</v>
      </c>
      <c r="D1114" t="s">
        <v>31</v>
      </c>
      <c r="E1114" t="s">
        <v>32</v>
      </c>
      <c r="F1114" s="1">
        <f>F1113+11.1%</f>
        <v>0.53600000000000003</v>
      </c>
      <c r="G1114" s="1">
        <f t="shared" si="90"/>
        <v>0</v>
      </c>
      <c r="H1114" s="1">
        <f t="shared" si="91"/>
        <v>0.15</v>
      </c>
      <c r="I1114" s="1">
        <f t="shared" si="92"/>
        <v>0.05</v>
      </c>
      <c r="J1114" s="1">
        <f t="shared" si="93"/>
        <v>0</v>
      </c>
      <c r="K1114" s="2">
        <f t="shared" si="94"/>
        <v>1.7360000000000002</v>
      </c>
    </row>
    <row r="1115" spans="1:11" x14ac:dyDescent="0.2">
      <c r="A1115" t="s">
        <v>4</v>
      </c>
      <c r="B1115" t="s">
        <v>36</v>
      </c>
      <c r="C1115" t="s">
        <v>19</v>
      </c>
      <c r="D1115" t="s">
        <v>31</v>
      </c>
      <c r="E1115" t="s">
        <v>32</v>
      </c>
      <c r="F1115" s="1">
        <f>F1114+10%</f>
        <v>0.63600000000000001</v>
      </c>
      <c r="G1115" s="1">
        <f t="shared" si="90"/>
        <v>0</v>
      </c>
      <c r="H1115" s="1">
        <f t="shared" si="91"/>
        <v>0.15</v>
      </c>
      <c r="I1115" s="1">
        <f t="shared" si="92"/>
        <v>0.05</v>
      </c>
      <c r="J1115" s="1">
        <f t="shared" si="93"/>
        <v>0</v>
      </c>
      <c r="K1115" s="2">
        <f t="shared" si="94"/>
        <v>1.8360000000000001</v>
      </c>
    </row>
    <row r="1116" spans="1:11" x14ac:dyDescent="0.2">
      <c r="A1116" t="s">
        <v>5</v>
      </c>
      <c r="B1116" t="s">
        <v>36</v>
      </c>
      <c r="C1116" t="s">
        <v>19</v>
      </c>
      <c r="D1116" t="s">
        <v>31</v>
      </c>
      <c r="E1116" t="s">
        <v>32</v>
      </c>
      <c r="F1116" s="1">
        <f>F1115+9.1%</f>
        <v>0.72699999999999998</v>
      </c>
      <c r="G1116" s="1">
        <f t="shared" si="90"/>
        <v>0</v>
      </c>
      <c r="H1116" s="1">
        <f t="shared" si="91"/>
        <v>0.15</v>
      </c>
      <c r="I1116" s="1">
        <f t="shared" si="92"/>
        <v>0.05</v>
      </c>
      <c r="J1116" s="1">
        <f t="shared" si="93"/>
        <v>0</v>
      </c>
      <c r="K1116" s="2">
        <f t="shared" si="94"/>
        <v>1.927</v>
      </c>
    </row>
    <row r="1117" spans="1:11" x14ac:dyDescent="0.2">
      <c r="A1117" t="s">
        <v>6</v>
      </c>
      <c r="B1117" t="s">
        <v>36</v>
      </c>
      <c r="C1117" t="s">
        <v>19</v>
      </c>
      <c r="D1117" t="s">
        <v>31</v>
      </c>
      <c r="E1117" t="s">
        <v>32</v>
      </c>
      <c r="F1117" s="1">
        <f>F1116+8.3%</f>
        <v>0.80999999999999994</v>
      </c>
      <c r="G1117" s="1">
        <f t="shared" si="90"/>
        <v>0</v>
      </c>
      <c r="H1117" s="1">
        <f t="shared" si="91"/>
        <v>0.15</v>
      </c>
      <c r="I1117" s="1">
        <f t="shared" si="92"/>
        <v>0.05</v>
      </c>
      <c r="J1117" s="1">
        <f t="shared" si="93"/>
        <v>0</v>
      </c>
      <c r="K1117" s="2">
        <f t="shared" si="94"/>
        <v>2.0099999999999998</v>
      </c>
    </row>
    <row r="1118" spans="1:11" x14ac:dyDescent="0.2">
      <c r="A1118" t="s">
        <v>11</v>
      </c>
      <c r="B1118" t="s">
        <v>36</v>
      </c>
      <c r="C1118" t="s">
        <v>19</v>
      </c>
      <c r="D1118" t="s">
        <v>31</v>
      </c>
      <c r="E1118" t="s">
        <v>32</v>
      </c>
      <c r="F1118" s="1">
        <f>F1117+7.7%</f>
        <v>0.8869999999999999</v>
      </c>
      <c r="G1118" s="1">
        <f t="shared" si="90"/>
        <v>0</v>
      </c>
      <c r="H1118" s="1">
        <f t="shared" si="91"/>
        <v>0.15</v>
      </c>
      <c r="I1118" s="1">
        <f t="shared" si="92"/>
        <v>0.05</v>
      </c>
      <c r="J1118" s="1">
        <f t="shared" si="93"/>
        <v>0</v>
      </c>
      <c r="K1118" s="2">
        <f t="shared" si="94"/>
        <v>2.0869999999999997</v>
      </c>
    </row>
    <row r="1119" spans="1:11" x14ac:dyDescent="0.2">
      <c r="A1119" t="s">
        <v>7</v>
      </c>
      <c r="B1119" t="s">
        <v>36</v>
      </c>
      <c r="C1119" t="s">
        <v>19</v>
      </c>
      <c r="D1119" t="s">
        <v>31</v>
      </c>
      <c r="E1119" t="s">
        <v>32</v>
      </c>
      <c r="F1119" s="1">
        <f>F1118+14.3%</f>
        <v>1.0299999999999998</v>
      </c>
      <c r="G1119" s="1">
        <f t="shared" si="90"/>
        <v>0</v>
      </c>
      <c r="H1119" s="1">
        <f t="shared" si="91"/>
        <v>0.15</v>
      </c>
      <c r="I1119" s="1">
        <f t="shared" si="92"/>
        <v>0.05</v>
      </c>
      <c r="J1119" s="1">
        <f t="shared" si="93"/>
        <v>0</v>
      </c>
      <c r="K1119" s="2">
        <f t="shared" si="94"/>
        <v>2.2299999999999995</v>
      </c>
    </row>
    <row r="1120" spans="1:11" x14ac:dyDescent="0.2">
      <c r="A1120" t="s">
        <v>8</v>
      </c>
      <c r="B1120" t="s">
        <v>36</v>
      </c>
      <c r="C1120" t="s">
        <v>19</v>
      </c>
      <c r="D1120" t="s">
        <v>31</v>
      </c>
      <c r="E1120" t="s">
        <v>32</v>
      </c>
      <c r="F1120" s="1">
        <f>F1119+12.5%</f>
        <v>1.1549999999999998</v>
      </c>
      <c r="G1120" s="1">
        <f t="shared" si="90"/>
        <v>0</v>
      </c>
      <c r="H1120" s="1">
        <f t="shared" si="91"/>
        <v>0.15</v>
      </c>
      <c r="I1120" s="1">
        <f t="shared" si="92"/>
        <v>0.05</v>
      </c>
      <c r="J1120" s="1">
        <f t="shared" si="93"/>
        <v>0</v>
      </c>
      <c r="K1120" s="2">
        <f t="shared" si="94"/>
        <v>2.3549999999999995</v>
      </c>
    </row>
    <row r="1121" spans="1:11" x14ac:dyDescent="0.2">
      <c r="A1121" s="3" t="s">
        <v>9</v>
      </c>
      <c r="B1121" t="s">
        <v>36</v>
      </c>
      <c r="C1121" t="s">
        <v>19</v>
      </c>
      <c r="D1121" t="s">
        <v>31</v>
      </c>
      <c r="E1121" t="s">
        <v>32</v>
      </c>
      <c r="F1121" s="1">
        <f>F1120+11.1%</f>
        <v>1.2659999999999998</v>
      </c>
      <c r="G1121" s="1">
        <f t="shared" si="90"/>
        <v>0</v>
      </c>
      <c r="H1121" s="1">
        <f t="shared" si="91"/>
        <v>0.15</v>
      </c>
      <c r="I1121" s="1">
        <f t="shared" si="92"/>
        <v>0.05</v>
      </c>
      <c r="J1121" s="1">
        <f t="shared" si="93"/>
        <v>0</v>
      </c>
      <c r="K1121" s="2">
        <f t="shared" si="94"/>
        <v>2.4659999999999997</v>
      </c>
    </row>
    <row r="1122" spans="1:11" x14ac:dyDescent="0.2">
      <c r="A1122" t="s">
        <v>1</v>
      </c>
      <c r="B1122" t="s">
        <v>36</v>
      </c>
      <c r="C1122" t="s">
        <v>19</v>
      </c>
      <c r="D1122" t="s">
        <v>20</v>
      </c>
      <c r="E1122" t="s">
        <v>33</v>
      </c>
      <c r="F1122" s="1">
        <v>0.3</v>
      </c>
      <c r="G1122" s="1">
        <f t="shared" si="90"/>
        <v>0</v>
      </c>
      <c r="H1122" s="1">
        <f t="shared" si="91"/>
        <v>0</v>
      </c>
      <c r="I1122" s="1">
        <f t="shared" si="92"/>
        <v>0.1</v>
      </c>
      <c r="J1122" s="1">
        <f t="shared" si="93"/>
        <v>0</v>
      </c>
      <c r="K1122" s="2">
        <f t="shared" si="94"/>
        <v>1.4</v>
      </c>
    </row>
    <row r="1123" spans="1:11" x14ac:dyDescent="0.2">
      <c r="A1123" t="s">
        <v>2</v>
      </c>
      <c r="B1123" t="s">
        <v>36</v>
      </c>
      <c r="C1123" t="s">
        <v>19</v>
      </c>
      <c r="D1123" t="s">
        <v>20</v>
      </c>
      <c r="E1123" t="s">
        <v>33</v>
      </c>
      <c r="F1123" s="1">
        <f>F1122+12.5%</f>
        <v>0.42499999999999999</v>
      </c>
      <c r="G1123" s="1">
        <f t="shared" si="90"/>
        <v>0</v>
      </c>
      <c r="H1123" s="1">
        <f t="shared" si="91"/>
        <v>0</v>
      </c>
      <c r="I1123" s="1">
        <f t="shared" si="92"/>
        <v>0.1</v>
      </c>
      <c r="J1123" s="1">
        <f t="shared" si="93"/>
        <v>0</v>
      </c>
      <c r="K1123" s="2">
        <f t="shared" si="94"/>
        <v>1.5249999999999999</v>
      </c>
    </row>
    <row r="1124" spans="1:11" x14ac:dyDescent="0.2">
      <c r="A1124" t="s">
        <v>3</v>
      </c>
      <c r="B1124" t="s">
        <v>36</v>
      </c>
      <c r="C1124" t="s">
        <v>19</v>
      </c>
      <c r="D1124" t="s">
        <v>20</v>
      </c>
      <c r="E1124" t="s">
        <v>33</v>
      </c>
      <c r="F1124" s="1">
        <f>F1123+11.1%</f>
        <v>0.53600000000000003</v>
      </c>
      <c r="G1124" s="1">
        <f t="shared" si="90"/>
        <v>0</v>
      </c>
      <c r="H1124" s="1">
        <f t="shared" si="91"/>
        <v>0</v>
      </c>
      <c r="I1124" s="1">
        <f t="shared" si="92"/>
        <v>0.1</v>
      </c>
      <c r="J1124" s="1">
        <f t="shared" si="93"/>
        <v>0</v>
      </c>
      <c r="K1124" s="2">
        <f t="shared" si="94"/>
        <v>1.6360000000000001</v>
      </c>
    </row>
    <row r="1125" spans="1:11" x14ac:dyDescent="0.2">
      <c r="A1125" t="s">
        <v>4</v>
      </c>
      <c r="B1125" t="s">
        <v>36</v>
      </c>
      <c r="C1125" t="s">
        <v>19</v>
      </c>
      <c r="D1125" t="s">
        <v>20</v>
      </c>
      <c r="E1125" t="s">
        <v>33</v>
      </c>
      <c r="F1125" s="1">
        <f>F1124+10%</f>
        <v>0.63600000000000001</v>
      </c>
      <c r="G1125" s="1">
        <f t="shared" si="90"/>
        <v>0</v>
      </c>
      <c r="H1125" s="1">
        <f t="shared" si="91"/>
        <v>0</v>
      </c>
      <c r="I1125" s="1">
        <f t="shared" si="92"/>
        <v>0.1</v>
      </c>
      <c r="J1125" s="1">
        <f t="shared" si="93"/>
        <v>0</v>
      </c>
      <c r="K1125" s="2">
        <f t="shared" si="94"/>
        <v>1.736</v>
      </c>
    </row>
    <row r="1126" spans="1:11" x14ac:dyDescent="0.2">
      <c r="A1126" t="s">
        <v>5</v>
      </c>
      <c r="B1126" t="s">
        <v>36</v>
      </c>
      <c r="C1126" t="s">
        <v>19</v>
      </c>
      <c r="D1126" t="s">
        <v>20</v>
      </c>
      <c r="E1126" t="s">
        <v>33</v>
      </c>
      <c r="F1126" s="1">
        <f>F1125+9.1%</f>
        <v>0.72699999999999998</v>
      </c>
      <c r="G1126" s="1">
        <f t="shared" si="90"/>
        <v>0</v>
      </c>
      <c r="H1126" s="1">
        <f t="shared" si="91"/>
        <v>0</v>
      </c>
      <c r="I1126" s="1">
        <f t="shared" si="92"/>
        <v>0.1</v>
      </c>
      <c r="J1126" s="1">
        <f t="shared" si="93"/>
        <v>0</v>
      </c>
      <c r="K1126" s="2">
        <f t="shared" si="94"/>
        <v>1.827</v>
      </c>
    </row>
    <row r="1127" spans="1:11" x14ac:dyDescent="0.2">
      <c r="A1127" t="s">
        <v>6</v>
      </c>
      <c r="B1127" t="s">
        <v>36</v>
      </c>
      <c r="C1127" t="s">
        <v>19</v>
      </c>
      <c r="D1127" t="s">
        <v>20</v>
      </c>
      <c r="E1127" t="s">
        <v>33</v>
      </c>
      <c r="F1127" s="1">
        <f>F1126+8.3%</f>
        <v>0.80999999999999994</v>
      </c>
      <c r="G1127" s="1">
        <f t="shared" si="90"/>
        <v>0</v>
      </c>
      <c r="H1127" s="1">
        <f t="shared" si="91"/>
        <v>0</v>
      </c>
      <c r="I1127" s="1">
        <f t="shared" si="92"/>
        <v>0.1</v>
      </c>
      <c r="J1127" s="1">
        <f t="shared" si="93"/>
        <v>0</v>
      </c>
      <c r="K1127" s="2">
        <f t="shared" si="94"/>
        <v>1.91</v>
      </c>
    </row>
    <row r="1128" spans="1:11" x14ac:dyDescent="0.2">
      <c r="A1128" t="s">
        <v>11</v>
      </c>
      <c r="B1128" t="s">
        <v>36</v>
      </c>
      <c r="C1128" t="s">
        <v>19</v>
      </c>
      <c r="D1128" t="s">
        <v>20</v>
      </c>
      <c r="E1128" t="s">
        <v>33</v>
      </c>
      <c r="F1128" s="1">
        <f>F1127+7.7%</f>
        <v>0.8869999999999999</v>
      </c>
      <c r="G1128" s="1">
        <f t="shared" si="90"/>
        <v>0</v>
      </c>
      <c r="H1128" s="1">
        <f t="shared" si="91"/>
        <v>0</v>
      </c>
      <c r="I1128" s="1">
        <f t="shared" si="92"/>
        <v>0.1</v>
      </c>
      <c r="J1128" s="1">
        <f t="shared" si="93"/>
        <v>0</v>
      </c>
      <c r="K1128" s="2">
        <f t="shared" si="94"/>
        <v>1.9869999999999999</v>
      </c>
    </row>
    <row r="1129" spans="1:11" x14ac:dyDescent="0.2">
      <c r="A1129" t="s">
        <v>7</v>
      </c>
      <c r="B1129" t="s">
        <v>36</v>
      </c>
      <c r="C1129" t="s">
        <v>19</v>
      </c>
      <c r="D1129" t="s">
        <v>20</v>
      </c>
      <c r="E1129" t="s">
        <v>33</v>
      </c>
      <c r="F1129" s="1">
        <f>F1128+14.3%</f>
        <v>1.0299999999999998</v>
      </c>
      <c r="G1129" s="1">
        <f t="shared" si="90"/>
        <v>0</v>
      </c>
      <c r="H1129" s="1">
        <f t="shared" si="91"/>
        <v>0</v>
      </c>
      <c r="I1129" s="1">
        <f t="shared" si="92"/>
        <v>0.1</v>
      </c>
      <c r="J1129" s="1">
        <f t="shared" si="93"/>
        <v>0</v>
      </c>
      <c r="K1129" s="2">
        <f t="shared" si="94"/>
        <v>2.13</v>
      </c>
    </row>
    <row r="1130" spans="1:11" x14ac:dyDescent="0.2">
      <c r="A1130" t="s">
        <v>8</v>
      </c>
      <c r="B1130" t="s">
        <v>36</v>
      </c>
      <c r="C1130" t="s">
        <v>19</v>
      </c>
      <c r="D1130" t="s">
        <v>20</v>
      </c>
      <c r="E1130" t="s">
        <v>33</v>
      </c>
      <c r="F1130" s="1">
        <f>F1129+12.5%</f>
        <v>1.1549999999999998</v>
      </c>
      <c r="G1130" s="1">
        <f t="shared" si="90"/>
        <v>0</v>
      </c>
      <c r="H1130" s="1">
        <f t="shared" si="91"/>
        <v>0</v>
      </c>
      <c r="I1130" s="1">
        <f t="shared" si="92"/>
        <v>0.1</v>
      </c>
      <c r="J1130" s="1">
        <f t="shared" si="93"/>
        <v>0</v>
      </c>
      <c r="K1130" s="2">
        <f t="shared" si="94"/>
        <v>2.2549999999999999</v>
      </c>
    </row>
    <row r="1131" spans="1:11" x14ac:dyDescent="0.2">
      <c r="A1131" t="s">
        <v>9</v>
      </c>
      <c r="B1131" t="s">
        <v>36</v>
      </c>
      <c r="C1131" t="s">
        <v>19</v>
      </c>
      <c r="D1131" t="s">
        <v>20</v>
      </c>
      <c r="E1131" t="s">
        <v>33</v>
      </c>
      <c r="F1131" s="1">
        <f>F1130+11.1%</f>
        <v>1.2659999999999998</v>
      </c>
      <c r="G1131" s="1">
        <f t="shared" si="90"/>
        <v>0</v>
      </c>
      <c r="H1131" s="1">
        <f t="shared" si="91"/>
        <v>0</v>
      </c>
      <c r="I1131" s="1">
        <f t="shared" si="92"/>
        <v>0.1</v>
      </c>
      <c r="J1131" s="1">
        <f t="shared" si="93"/>
        <v>0</v>
      </c>
      <c r="K1131" s="2">
        <f t="shared" si="94"/>
        <v>2.3659999999999997</v>
      </c>
    </row>
    <row r="1132" spans="1:11" x14ac:dyDescent="0.2">
      <c r="A1132" t="s">
        <v>1</v>
      </c>
      <c r="B1132" t="s">
        <v>36</v>
      </c>
      <c r="C1132" t="s">
        <v>19</v>
      </c>
      <c r="D1132" t="s">
        <v>25</v>
      </c>
      <c r="E1132" t="s">
        <v>33</v>
      </c>
      <c r="F1132" s="1">
        <v>0.3</v>
      </c>
      <c r="G1132" s="1">
        <f t="shared" si="90"/>
        <v>0</v>
      </c>
      <c r="H1132" s="1">
        <f t="shared" si="91"/>
        <v>0.05</v>
      </c>
      <c r="I1132" s="1">
        <f t="shared" si="92"/>
        <v>0.1</v>
      </c>
      <c r="J1132" s="1">
        <f t="shared" si="93"/>
        <v>0</v>
      </c>
      <c r="K1132" s="2">
        <f t="shared" si="94"/>
        <v>1.45</v>
      </c>
    </row>
    <row r="1133" spans="1:11" x14ac:dyDescent="0.2">
      <c r="A1133" t="s">
        <v>2</v>
      </c>
      <c r="B1133" t="s">
        <v>36</v>
      </c>
      <c r="C1133" t="s">
        <v>19</v>
      </c>
      <c r="D1133" t="s">
        <v>25</v>
      </c>
      <c r="E1133" t="s">
        <v>33</v>
      </c>
      <c r="F1133" s="1">
        <f>F1132+12.5%</f>
        <v>0.42499999999999999</v>
      </c>
      <c r="G1133" s="1">
        <f t="shared" si="90"/>
        <v>0</v>
      </c>
      <c r="H1133" s="1">
        <f t="shared" si="91"/>
        <v>0.05</v>
      </c>
      <c r="I1133" s="1">
        <f t="shared" si="92"/>
        <v>0.1</v>
      </c>
      <c r="J1133" s="1">
        <f t="shared" si="93"/>
        <v>0</v>
      </c>
      <c r="K1133" s="2">
        <f t="shared" si="94"/>
        <v>1.575</v>
      </c>
    </row>
    <row r="1134" spans="1:11" x14ac:dyDescent="0.2">
      <c r="A1134" t="s">
        <v>3</v>
      </c>
      <c r="B1134" t="s">
        <v>36</v>
      </c>
      <c r="C1134" t="s">
        <v>19</v>
      </c>
      <c r="D1134" t="s">
        <v>25</v>
      </c>
      <c r="E1134" t="s">
        <v>33</v>
      </c>
      <c r="F1134" s="1">
        <f>F1133+11.1%</f>
        <v>0.53600000000000003</v>
      </c>
      <c r="G1134" s="1">
        <f t="shared" si="90"/>
        <v>0</v>
      </c>
      <c r="H1134" s="1">
        <f t="shared" si="91"/>
        <v>0.05</v>
      </c>
      <c r="I1134" s="1">
        <f t="shared" si="92"/>
        <v>0.1</v>
      </c>
      <c r="J1134" s="1">
        <f t="shared" si="93"/>
        <v>0</v>
      </c>
      <c r="K1134" s="2">
        <f t="shared" si="94"/>
        <v>1.6859999999999999</v>
      </c>
    </row>
    <row r="1135" spans="1:11" x14ac:dyDescent="0.2">
      <c r="A1135" t="s">
        <v>4</v>
      </c>
      <c r="B1135" t="s">
        <v>36</v>
      </c>
      <c r="C1135" t="s">
        <v>19</v>
      </c>
      <c r="D1135" t="s">
        <v>25</v>
      </c>
      <c r="E1135" t="s">
        <v>33</v>
      </c>
      <c r="F1135" s="1">
        <f>F1134+10%</f>
        <v>0.63600000000000001</v>
      </c>
      <c r="G1135" s="1">
        <f t="shared" si="90"/>
        <v>0</v>
      </c>
      <c r="H1135" s="1">
        <f t="shared" si="91"/>
        <v>0.05</v>
      </c>
      <c r="I1135" s="1">
        <f t="shared" si="92"/>
        <v>0.1</v>
      </c>
      <c r="J1135" s="1">
        <f t="shared" si="93"/>
        <v>0</v>
      </c>
      <c r="K1135" s="2">
        <f t="shared" si="94"/>
        <v>1.786</v>
      </c>
    </row>
    <row r="1136" spans="1:11" x14ac:dyDescent="0.2">
      <c r="A1136" t="s">
        <v>5</v>
      </c>
      <c r="B1136" t="s">
        <v>36</v>
      </c>
      <c r="C1136" t="s">
        <v>19</v>
      </c>
      <c r="D1136" t="s">
        <v>25</v>
      </c>
      <c r="E1136" t="s">
        <v>33</v>
      </c>
      <c r="F1136" s="1">
        <f>F1135+9.1%</f>
        <v>0.72699999999999998</v>
      </c>
      <c r="G1136" s="1">
        <f t="shared" si="90"/>
        <v>0</v>
      </c>
      <c r="H1136" s="1">
        <f t="shared" si="91"/>
        <v>0.05</v>
      </c>
      <c r="I1136" s="1">
        <f t="shared" si="92"/>
        <v>0.1</v>
      </c>
      <c r="J1136" s="1">
        <f t="shared" si="93"/>
        <v>0</v>
      </c>
      <c r="K1136" s="2">
        <f t="shared" si="94"/>
        <v>1.877</v>
      </c>
    </row>
    <row r="1137" spans="1:11" x14ac:dyDescent="0.2">
      <c r="A1137" t="s">
        <v>6</v>
      </c>
      <c r="B1137" t="s">
        <v>36</v>
      </c>
      <c r="C1137" t="s">
        <v>19</v>
      </c>
      <c r="D1137" t="s">
        <v>25</v>
      </c>
      <c r="E1137" t="s">
        <v>33</v>
      </c>
      <c r="F1137" s="1">
        <f>F1136+8.3%</f>
        <v>0.80999999999999994</v>
      </c>
      <c r="G1137" s="1">
        <f t="shared" si="90"/>
        <v>0</v>
      </c>
      <c r="H1137" s="1">
        <f t="shared" si="91"/>
        <v>0.05</v>
      </c>
      <c r="I1137" s="1">
        <f t="shared" si="92"/>
        <v>0.1</v>
      </c>
      <c r="J1137" s="1">
        <f t="shared" si="93"/>
        <v>0</v>
      </c>
      <c r="K1137" s="2">
        <f t="shared" si="94"/>
        <v>1.96</v>
      </c>
    </row>
    <row r="1138" spans="1:11" x14ac:dyDescent="0.2">
      <c r="A1138" t="s">
        <v>11</v>
      </c>
      <c r="B1138" t="s">
        <v>36</v>
      </c>
      <c r="C1138" t="s">
        <v>19</v>
      </c>
      <c r="D1138" t="s">
        <v>25</v>
      </c>
      <c r="E1138" t="s">
        <v>33</v>
      </c>
      <c r="F1138" s="1">
        <f>F1137+7.7%</f>
        <v>0.8869999999999999</v>
      </c>
      <c r="G1138" s="1">
        <f t="shared" si="90"/>
        <v>0</v>
      </c>
      <c r="H1138" s="1">
        <f t="shared" si="91"/>
        <v>0.05</v>
      </c>
      <c r="I1138" s="1">
        <f t="shared" si="92"/>
        <v>0.1</v>
      </c>
      <c r="J1138" s="1">
        <f t="shared" si="93"/>
        <v>0</v>
      </c>
      <c r="K1138" s="2">
        <f t="shared" si="94"/>
        <v>2.0369999999999999</v>
      </c>
    </row>
    <row r="1139" spans="1:11" x14ac:dyDescent="0.2">
      <c r="A1139" t="s">
        <v>7</v>
      </c>
      <c r="B1139" t="s">
        <v>36</v>
      </c>
      <c r="C1139" t="s">
        <v>19</v>
      </c>
      <c r="D1139" t="s">
        <v>25</v>
      </c>
      <c r="E1139" t="s">
        <v>33</v>
      </c>
      <c r="F1139" s="1">
        <f>F1138+14.3%</f>
        <v>1.0299999999999998</v>
      </c>
      <c r="G1139" s="1">
        <f t="shared" si="90"/>
        <v>0</v>
      </c>
      <c r="H1139" s="1">
        <f t="shared" si="91"/>
        <v>0.05</v>
      </c>
      <c r="I1139" s="1">
        <f t="shared" si="92"/>
        <v>0.1</v>
      </c>
      <c r="J1139" s="1">
        <f t="shared" si="93"/>
        <v>0</v>
      </c>
      <c r="K1139" s="2">
        <f t="shared" si="94"/>
        <v>2.1799999999999997</v>
      </c>
    </row>
    <row r="1140" spans="1:11" x14ac:dyDescent="0.2">
      <c r="A1140" t="s">
        <v>8</v>
      </c>
      <c r="B1140" t="s">
        <v>36</v>
      </c>
      <c r="C1140" t="s">
        <v>19</v>
      </c>
      <c r="D1140" t="s">
        <v>25</v>
      </c>
      <c r="E1140" t="s">
        <v>33</v>
      </c>
      <c r="F1140" s="1">
        <f>F1139+12.5%</f>
        <v>1.1549999999999998</v>
      </c>
      <c r="G1140" s="1">
        <f t="shared" si="90"/>
        <v>0</v>
      </c>
      <c r="H1140" s="1">
        <f t="shared" si="91"/>
        <v>0.05</v>
      </c>
      <c r="I1140" s="1">
        <f t="shared" si="92"/>
        <v>0.1</v>
      </c>
      <c r="J1140" s="1">
        <f t="shared" si="93"/>
        <v>0</v>
      </c>
      <c r="K1140" s="2">
        <f t="shared" si="94"/>
        <v>2.3049999999999997</v>
      </c>
    </row>
    <row r="1141" spans="1:11" x14ac:dyDescent="0.2">
      <c r="A1141" t="s">
        <v>9</v>
      </c>
      <c r="B1141" t="s">
        <v>36</v>
      </c>
      <c r="C1141" t="s">
        <v>19</v>
      </c>
      <c r="D1141" t="s">
        <v>25</v>
      </c>
      <c r="E1141" t="s">
        <v>33</v>
      </c>
      <c r="F1141" s="1">
        <f>F1140+11.1%</f>
        <v>1.2659999999999998</v>
      </c>
      <c r="G1141" s="1">
        <f t="shared" si="90"/>
        <v>0</v>
      </c>
      <c r="H1141" s="1">
        <f t="shared" si="91"/>
        <v>0.05</v>
      </c>
      <c r="I1141" s="1">
        <f t="shared" si="92"/>
        <v>0.1</v>
      </c>
      <c r="J1141" s="1">
        <f t="shared" si="93"/>
        <v>0</v>
      </c>
      <c r="K1141" s="2">
        <f t="shared" si="94"/>
        <v>2.4159999999999999</v>
      </c>
    </row>
    <row r="1142" spans="1:11" x14ac:dyDescent="0.2">
      <c r="A1142" t="s">
        <v>1</v>
      </c>
      <c r="B1142" t="s">
        <v>36</v>
      </c>
      <c r="C1142" t="s">
        <v>19</v>
      </c>
      <c r="D1142" t="s">
        <v>26</v>
      </c>
      <c r="E1142" t="s">
        <v>33</v>
      </c>
      <c r="F1142" s="1">
        <v>0.3</v>
      </c>
      <c r="G1142" s="1">
        <f t="shared" si="90"/>
        <v>0</v>
      </c>
      <c r="H1142" s="1">
        <f t="shared" si="91"/>
        <v>0.05</v>
      </c>
      <c r="I1142" s="1">
        <f t="shared" si="92"/>
        <v>0.1</v>
      </c>
      <c r="J1142" s="1">
        <f t="shared" si="93"/>
        <v>0</v>
      </c>
      <c r="K1142" s="2">
        <f t="shared" si="94"/>
        <v>1.45</v>
      </c>
    </row>
    <row r="1143" spans="1:11" x14ac:dyDescent="0.2">
      <c r="A1143" t="s">
        <v>2</v>
      </c>
      <c r="B1143" t="s">
        <v>36</v>
      </c>
      <c r="C1143" t="s">
        <v>19</v>
      </c>
      <c r="D1143" t="s">
        <v>26</v>
      </c>
      <c r="E1143" t="s">
        <v>33</v>
      </c>
      <c r="F1143" s="1">
        <f>F1142+12.5%</f>
        <v>0.42499999999999999</v>
      </c>
      <c r="G1143" s="1">
        <f t="shared" si="90"/>
        <v>0</v>
      </c>
      <c r="H1143" s="1">
        <f t="shared" si="91"/>
        <v>0.05</v>
      </c>
      <c r="I1143" s="1">
        <f t="shared" si="92"/>
        <v>0.1</v>
      </c>
      <c r="J1143" s="1">
        <f t="shared" si="93"/>
        <v>0</v>
      </c>
      <c r="K1143" s="2">
        <f t="shared" si="94"/>
        <v>1.575</v>
      </c>
    </row>
    <row r="1144" spans="1:11" x14ac:dyDescent="0.2">
      <c r="A1144" t="s">
        <v>3</v>
      </c>
      <c r="B1144" t="s">
        <v>36</v>
      </c>
      <c r="C1144" t="s">
        <v>19</v>
      </c>
      <c r="D1144" t="s">
        <v>26</v>
      </c>
      <c r="E1144" t="s">
        <v>33</v>
      </c>
      <c r="F1144" s="1">
        <f>F1143+11.1%</f>
        <v>0.53600000000000003</v>
      </c>
      <c r="G1144" s="1">
        <f t="shared" si="90"/>
        <v>0</v>
      </c>
      <c r="H1144" s="1">
        <f t="shared" si="91"/>
        <v>0.05</v>
      </c>
      <c r="I1144" s="1">
        <f t="shared" si="92"/>
        <v>0.1</v>
      </c>
      <c r="J1144" s="1">
        <f t="shared" si="93"/>
        <v>0</v>
      </c>
      <c r="K1144" s="2">
        <f t="shared" si="94"/>
        <v>1.6859999999999999</v>
      </c>
    </row>
    <row r="1145" spans="1:11" x14ac:dyDescent="0.2">
      <c r="A1145" t="s">
        <v>4</v>
      </c>
      <c r="B1145" t="s">
        <v>36</v>
      </c>
      <c r="C1145" t="s">
        <v>19</v>
      </c>
      <c r="D1145" t="s">
        <v>26</v>
      </c>
      <c r="E1145" t="s">
        <v>33</v>
      </c>
      <c r="F1145" s="1">
        <f>F1144+10%</f>
        <v>0.63600000000000001</v>
      </c>
      <c r="G1145" s="1">
        <f t="shared" si="90"/>
        <v>0</v>
      </c>
      <c r="H1145" s="1">
        <f t="shared" si="91"/>
        <v>0.05</v>
      </c>
      <c r="I1145" s="1">
        <f t="shared" si="92"/>
        <v>0.1</v>
      </c>
      <c r="J1145" s="1">
        <f t="shared" si="93"/>
        <v>0</v>
      </c>
      <c r="K1145" s="2">
        <f t="shared" si="94"/>
        <v>1.786</v>
      </c>
    </row>
    <row r="1146" spans="1:11" x14ac:dyDescent="0.2">
      <c r="A1146" t="s">
        <v>5</v>
      </c>
      <c r="B1146" t="s">
        <v>36</v>
      </c>
      <c r="C1146" t="s">
        <v>19</v>
      </c>
      <c r="D1146" t="s">
        <v>26</v>
      </c>
      <c r="E1146" t="s">
        <v>33</v>
      </c>
      <c r="F1146" s="1">
        <f>F1145+9.1%</f>
        <v>0.72699999999999998</v>
      </c>
      <c r="G1146" s="1">
        <f t="shared" si="90"/>
        <v>0</v>
      </c>
      <c r="H1146" s="1">
        <f t="shared" si="91"/>
        <v>0.05</v>
      </c>
      <c r="I1146" s="1">
        <f t="shared" si="92"/>
        <v>0.1</v>
      </c>
      <c r="J1146" s="1">
        <f t="shared" si="93"/>
        <v>0</v>
      </c>
      <c r="K1146" s="2">
        <f t="shared" si="94"/>
        <v>1.877</v>
      </c>
    </row>
    <row r="1147" spans="1:11" x14ac:dyDescent="0.2">
      <c r="A1147" t="s">
        <v>6</v>
      </c>
      <c r="B1147" t="s">
        <v>36</v>
      </c>
      <c r="C1147" t="s">
        <v>19</v>
      </c>
      <c r="D1147" t="s">
        <v>26</v>
      </c>
      <c r="E1147" t="s">
        <v>33</v>
      </c>
      <c r="F1147" s="1">
        <f>F1146+8.3%</f>
        <v>0.80999999999999994</v>
      </c>
      <c r="G1147" s="1">
        <f t="shared" si="90"/>
        <v>0</v>
      </c>
      <c r="H1147" s="1">
        <f t="shared" si="91"/>
        <v>0.05</v>
      </c>
      <c r="I1147" s="1">
        <f t="shared" si="92"/>
        <v>0.1</v>
      </c>
      <c r="J1147" s="1">
        <f t="shared" si="93"/>
        <v>0</v>
      </c>
      <c r="K1147" s="2">
        <f t="shared" si="94"/>
        <v>1.96</v>
      </c>
    </row>
    <row r="1148" spans="1:11" x14ac:dyDescent="0.2">
      <c r="A1148" t="s">
        <v>11</v>
      </c>
      <c r="B1148" t="s">
        <v>36</v>
      </c>
      <c r="C1148" t="s">
        <v>19</v>
      </c>
      <c r="D1148" t="s">
        <v>26</v>
      </c>
      <c r="E1148" t="s">
        <v>33</v>
      </c>
      <c r="F1148" s="1">
        <f>F1147+7.7%</f>
        <v>0.8869999999999999</v>
      </c>
      <c r="G1148" s="1">
        <f t="shared" si="90"/>
        <v>0</v>
      </c>
      <c r="H1148" s="1">
        <f t="shared" si="91"/>
        <v>0.05</v>
      </c>
      <c r="I1148" s="1">
        <f t="shared" si="92"/>
        <v>0.1</v>
      </c>
      <c r="J1148" s="1">
        <f t="shared" si="93"/>
        <v>0</v>
      </c>
      <c r="K1148" s="2">
        <f t="shared" si="94"/>
        <v>2.0369999999999999</v>
      </c>
    </row>
    <row r="1149" spans="1:11" x14ac:dyDescent="0.2">
      <c r="A1149" t="s">
        <v>7</v>
      </c>
      <c r="B1149" t="s">
        <v>36</v>
      </c>
      <c r="C1149" t="s">
        <v>19</v>
      </c>
      <c r="D1149" t="s">
        <v>26</v>
      </c>
      <c r="E1149" t="s">
        <v>33</v>
      </c>
      <c r="F1149" s="1">
        <f>F1148+14.3%</f>
        <v>1.0299999999999998</v>
      </c>
      <c r="G1149" s="1">
        <f t="shared" si="90"/>
        <v>0</v>
      </c>
      <c r="H1149" s="1">
        <f t="shared" si="91"/>
        <v>0.05</v>
      </c>
      <c r="I1149" s="1">
        <f t="shared" si="92"/>
        <v>0.1</v>
      </c>
      <c r="J1149" s="1">
        <f t="shared" si="93"/>
        <v>0</v>
      </c>
      <c r="K1149" s="2">
        <f t="shared" si="94"/>
        <v>2.1799999999999997</v>
      </c>
    </row>
    <row r="1150" spans="1:11" x14ac:dyDescent="0.2">
      <c r="A1150" t="s">
        <v>8</v>
      </c>
      <c r="B1150" t="s">
        <v>36</v>
      </c>
      <c r="C1150" t="s">
        <v>19</v>
      </c>
      <c r="D1150" t="s">
        <v>26</v>
      </c>
      <c r="E1150" t="s">
        <v>33</v>
      </c>
      <c r="F1150" s="1">
        <f>F1149+12.5%</f>
        <v>1.1549999999999998</v>
      </c>
      <c r="G1150" s="1">
        <f t="shared" si="90"/>
        <v>0</v>
      </c>
      <c r="H1150" s="1">
        <f t="shared" si="91"/>
        <v>0.05</v>
      </c>
      <c r="I1150" s="1">
        <f t="shared" si="92"/>
        <v>0.1</v>
      </c>
      <c r="J1150" s="1">
        <f t="shared" si="93"/>
        <v>0</v>
      </c>
      <c r="K1150" s="2">
        <f t="shared" si="94"/>
        <v>2.3049999999999997</v>
      </c>
    </row>
    <row r="1151" spans="1:11" x14ac:dyDescent="0.2">
      <c r="A1151" t="s">
        <v>9</v>
      </c>
      <c r="B1151" t="s">
        <v>36</v>
      </c>
      <c r="C1151" t="s">
        <v>19</v>
      </c>
      <c r="D1151" t="s">
        <v>26</v>
      </c>
      <c r="E1151" t="s">
        <v>33</v>
      </c>
      <c r="F1151" s="1">
        <f>F1150+11.1%</f>
        <v>1.2659999999999998</v>
      </c>
      <c r="G1151" s="1">
        <f t="shared" si="90"/>
        <v>0</v>
      </c>
      <c r="H1151" s="1">
        <f t="shared" si="91"/>
        <v>0.05</v>
      </c>
      <c r="I1151" s="1">
        <f t="shared" si="92"/>
        <v>0.1</v>
      </c>
      <c r="J1151" s="1">
        <f t="shared" si="93"/>
        <v>0</v>
      </c>
      <c r="K1151" s="2">
        <f t="shared" si="94"/>
        <v>2.4159999999999999</v>
      </c>
    </row>
    <row r="1152" spans="1:11" x14ac:dyDescent="0.2">
      <c r="A1152" t="s">
        <v>1</v>
      </c>
      <c r="B1152" t="s">
        <v>36</v>
      </c>
      <c r="C1152" t="s">
        <v>19</v>
      </c>
      <c r="D1152" t="s">
        <v>27</v>
      </c>
      <c r="E1152" t="s">
        <v>33</v>
      </c>
      <c r="F1152" s="1">
        <v>0.3</v>
      </c>
      <c r="G1152" s="1">
        <f t="shared" si="90"/>
        <v>0</v>
      </c>
      <c r="H1152" s="1">
        <f t="shared" si="91"/>
        <v>0.1</v>
      </c>
      <c r="I1152" s="1">
        <f t="shared" si="92"/>
        <v>0.1</v>
      </c>
      <c r="J1152" s="1">
        <f t="shared" si="93"/>
        <v>0</v>
      </c>
      <c r="K1152" s="2">
        <f t="shared" si="94"/>
        <v>1.5</v>
      </c>
    </row>
    <row r="1153" spans="1:11" x14ac:dyDescent="0.2">
      <c r="A1153" t="s">
        <v>2</v>
      </c>
      <c r="B1153" t="s">
        <v>36</v>
      </c>
      <c r="C1153" t="s">
        <v>19</v>
      </c>
      <c r="D1153" t="s">
        <v>27</v>
      </c>
      <c r="E1153" t="s">
        <v>33</v>
      </c>
      <c r="F1153" s="1">
        <f>F1152+12.5%</f>
        <v>0.42499999999999999</v>
      </c>
      <c r="G1153" s="1">
        <f t="shared" si="90"/>
        <v>0</v>
      </c>
      <c r="H1153" s="1">
        <f t="shared" si="91"/>
        <v>0.1</v>
      </c>
      <c r="I1153" s="1">
        <f t="shared" si="92"/>
        <v>0.1</v>
      </c>
      <c r="J1153" s="1">
        <f t="shared" si="93"/>
        <v>0</v>
      </c>
      <c r="K1153" s="2">
        <f t="shared" si="94"/>
        <v>1.625</v>
      </c>
    </row>
    <row r="1154" spans="1:11" x14ac:dyDescent="0.2">
      <c r="A1154" t="s">
        <v>3</v>
      </c>
      <c r="B1154" t="s">
        <v>36</v>
      </c>
      <c r="C1154" t="s">
        <v>19</v>
      </c>
      <c r="D1154" t="s">
        <v>27</v>
      </c>
      <c r="E1154" t="s">
        <v>33</v>
      </c>
      <c r="F1154" s="1">
        <f>F1153+11.1%</f>
        <v>0.53600000000000003</v>
      </c>
      <c r="G1154" s="1">
        <f t="shared" si="90"/>
        <v>0</v>
      </c>
      <c r="H1154" s="1">
        <f t="shared" si="91"/>
        <v>0.1</v>
      </c>
      <c r="I1154" s="1">
        <f t="shared" si="92"/>
        <v>0.1</v>
      </c>
      <c r="J1154" s="1">
        <f t="shared" si="93"/>
        <v>0</v>
      </c>
      <c r="K1154" s="2">
        <f t="shared" si="94"/>
        <v>1.736</v>
      </c>
    </row>
    <row r="1155" spans="1:11" x14ac:dyDescent="0.2">
      <c r="A1155" t="s">
        <v>4</v>
      </c>
      <c r="B1155" t="s">
        <v>36</v>
      </c>
      <c r="C1155" t="s">
        <v>19</v>
      </c>
      <c r="D1155" t="s">
        <v>27</v>
      </c>
      <c r="E1155" t="s">
        <v>33</v>
      </c>
      <c r="F1155" s="1">
        <f>F1154+10%</f>
        <v>0.63600000000000001</v>
      </c>
      <c r="G1155" s="1">
        <f t="shared" ref="G1155:G1201" si="95">IF(C1155="Automatic",10%,0%)</f>
        <v>0</v>
      </c>
      <c r="H1155" s="1">
        <f t="shared" ref="H1155:H1218" si="96">IF(D1155="1000 CC", 0%, IF(OR(D1155="1200 CC",D1155="1400 CC"), 5%,IF(OR(D1155="2000 CC", D1155="2400 CC", D1155="3000 CC"),15%,10%)))</f>
        <v>0.1</v>
      </c>
      <c r="I1155" s="1">
        <f t="shared" ref="I1155:I1201" si="97">IF(E1155="2000-2007",0%,IF(E1155="2008-2015",5%,10%))</f>
        <v>0.1</v>
      </c>
      <c r="J1155" s="1">
        <f t="shared" ref="J1155:J1201" si="98">IF(B1155="low",10%,0%)</f>
        <v>0</v>
      </c>
      <c r="K1155" s="2">
        <f t="shared" ref="K1155:K1201" si="99">F1155+G1155+H1155+I1155+J1155+1</f>
        <v>1.8359999999999999</v>
      </c>
    </row>
    <row r="1156" spans="1:11" x14ac:dyDescent="0.2">
      <c r="A1156" t="s">
        <v>5</v>
      </c>
      <c r="B1156" t="s">
        <v>36</v>
      </c>
      <c r="C1156" t="s">
        <v>19</v>
      </c>
      <c r="D1156" t="s">
        <v>27</v>
      </c>
      <c r="E1156" t="s">
        <v>33</v>
      </c>
      <c r="F1156" s="1">
        <f>F1155+9.1%</f>
        <v>0.72699999999999998</v>
      </c>
      <c r="G1156" s="1">
        <f t="shared" si="95"/>
        <v>0</v>
      </c>
      <c r="H1156" s="1">
        <f t="shared" si="96"/>
        <v>0.1</v>
      </c>
      <c r="I1156" s="1">
        <f t="shared" si="97"/>
        <v>0.1</v>
      </c>
      <c r="J1156" s="1">
        <f t="shared" si="98"/>
        <v>0</v>
      </c>
      <c r="K1156" s="2">
        <f t="shared" si="99"/>
        <v>1.927</v>
      </c>
    </row>
    <row r="1157" spans="1:11" x14ac:dyDescent="0.2">
      <c r="A1157" t="s">
        <v>6</v>
      </c>
      <c r="B1157" t="s">
        <v>36</v>
      </c>
      <c r="C1157" t="s">
        <v>19</v>
      </c>
      <c r="D1157" t="s">
        <v>27</v>
      </c>
      <c r="E1157" t="s">
        <v>33</v>
      </c>
      <c r="F1157" s="1">
        <f>F1156+8.3%</f>
        <v>0.80999999999999994</v>
      </c>
      <c r="G1157" s="1">
        <f t="shared" si="95"/>
        <v>0</v>
      </c>
      <c r="H1157" s="1">
        <f t="shared" si="96"/>
        <v>0.1</v>
      </c>
      <c r="I1157" s="1">
        <f t="shared" si="97"/>
        <v>0.1</v>
      </c>
      <c r="J1157" s="1">
        <f t="shared" si="98"/>
        <v>0</v>
      </c>
      <c r="K1157" s="2">
        <f t="shared" si="99"/>
        <v>2.0099999999999998</v>
      </c>
    </row>
    <row r="1158" spans="1:11" x14ac:dyDescent="0.2">
      <c r="A1158" t="s">
        <v>11</v>
      </c>
      <c r="B1158" t="s">
        <v>36</v>
      </c>
      <c r="C1158" t="s">
        <v>19</v>
      </c>
      <c r="D1158" t="s">
        <v>27</v>
      </c>
      <c r="E1158" t="s">
        <v>33</v>
      </c>
      <c r="F1158" s="1">
        <f>F1157+7.7%</f>
        <v>0.8869999999999999</v>
      </c>
      <c r="G1158" s="1">
        <f t="shared" si="95"/>
        <v>0</v>
      </c>
      <c r="H1158" s="1">
        <f t="shared" si="96"/>
        <v>0.1</v>
      </c>
      <c r="I1158" s="1">
        <f t="shared" si="97"/>
        <v>0.1</v>
      </c>
      <c r="J1158" s="1">
        <f t="shared" si="98"/>
        <v>0</v>
      </c>
      <c r="K1158" s="2">
        <f t="shared" si="99"/>
        <v>2.0869999999999997</v>
      </c>
    </row>
    <row r="1159" spans="1:11" x14ac:dyDescent="0.2">
      <c r="A1159" t="s">
        <v>7</v>
      </c>
      <c r="B1159" t="s">
        <v>36</v>
      </c>
      <c r="C1159" t="s">
        <v>19</v>
      </c>
      <c r="D1159" t="s">
        <v>27</v>
      </c>
      <c r="E1159" t="s">
        <v>33</v>
      </c>
      <c r="F1159" s="1">
        <f>F1158+14.3%</f>
        <v>1.0299999999999998</v>
      </c>
      <c r="G1159" s="1">
        <f t="shared" si="95"/>
        <v>0</v>
      </c>
      <c r="H1159" s="1">
        <f t="shared" si="96"/>
        <v>0.1</v>
      </c>
      <c r="I1159" s="1">
        <f t="shared" si="97"/>
        <v>0.1</v>
      </c>
      <c r="J1159" s="1">
        <f t="shared" si="98"/>
        <v>0</v>
      </c>
      <c r="K1159" s="2">
        <f t="shared" si="99"/>
        <v>2.23</v>
      </c>
    </row>
    <row r="1160" spans="1:11" x14ac:dyDescent="0.2">
      <c r="A1160" t="s">
        <v>8</v>
      </c>
      <c r="B1160" t="s">
        <v>36</v>
      </c>
      <c r="C1160" t="s">
        <v>19</v>
      </c>
      <c r="D1160" t="s">
        <v>27</v>
      </c>
      <c r="E1160" t="s">
        <v>33</v>
      </c>
      <c r="F1160" s="1">
        <f>F1159+12.5%</f>
        <v>1.1549999999999998</v>
      </c>
      <c r="G1160" s="1">
        <f t="shared" si="95"/>
        <v>0</v>
      </c>
      <c r="H1160" s="1">
        <f t="shared" si="96"/>
        <v>0.1</v>
      </c>
      <c r="I1160" s="1">
        <f t="shared" si="97"/>
        <v>0.1</v>
      </c>
      <c r="J1160" s="1">
        <f t="shared" si="98"/>
        <v>0</v>
      </c>
      <c r="K1160" s="2">
        <f t="shared" si="99"/>
        <v>2.355</v>
      </c>
    </row>
    <row r="1161" spans="1:11" x14ac:dyDescent="0.2">
      <c r="A1161" t="s">
        <v>9</v>
      </c>
      <c r="B1161" t="s">
        <v>36</v>
      </c>
      <c r="C1161" t="s">
        <v>19</v>
      </c>
      <c r="D1161" t="s">
        <v>27</v>
      </c>
      <c r="E1161" t="s">
        <v>33</v>
      </c>
      <c r="F1161" s="1">
        <f>F1160+11.1%</f>
        <v>1.2659999999999998</v>
      </c>
      <c r="G1161" s="1">
        <f t="shared" si="95"/>
        <v>0</v>
      </c>
      <c r="H1161" s="1">
        <f t="shared" si="96"/>
        <v>0.1</v>
      </c>
      <c r="I1161" s="1">
        <f t="shared" si="97"/>
        <v>0.1</v>
      </c>
      <c r="J1161" s="1">
        <f t="shared" si="98"/>
        <v>0</v>
      </c>
      <c r="K1161" s="2">
        <f t="shared" si="99"/>
        <v>2.4660000000000002</v>
      </c>
    </row>
    <row r="1162" spans="1:11" x14ac:dyDescent="0.2">
      <c r="A1162" t="s">
        <v>1</v>
      </c>
      <c r="B1162" t="s">
        <v>36</v>
      </c>
      <c r="C1162" t="s">
        <v>19</v>
      </c>
      <c r="D1162" t="s">
        <v>28</v>
      </c>
      <c r="E1162" t="s">
        <v>33</v>
      </c>
      <c r="F1162" s="1">
        <v>0.3</v>
      </c>
      <c r="G1162" s="1">
        <f t="shared" si="95"/>
        <v>0</v>
      </c>
      <c r="H1162" s="1">
        <f t="shared" si="96"/>
        <v>0.1</v>
      </c>
      <c r="I1162" s="1">
        <f t="shared" si="97"/>
        <v>0.1</v>
      </c>
      <c r="J1162" s="1">
        <f t="shared" si="98"/>
        <v>0</v>
      </c>
      <c r="K1162" s="2">
        <f t="shared" si="99"/>
        <v>1.5</v>
      </c>
    </row>
    <row r="1163" spans="1:11" x14ac:dyDescent="0.2">
      <c r="A1163" t="s">
        <v>2</v>
      </c>
      <c r="B1163" t="s">
        <v>36</v>
      </c>
      <c r="C1163" t="s">
        <v>19</v>
      </c>
      <c r="D1163" t="s">
        <v>28</v>
      </c>
      <c r="E1163" t="s">
        <v>33</v>
      </c>
      <c r="F1163" s="1">
        <f>F1162+12.5%</f>
        <v>0.42499999999999999</v>
      </c>
      <c r="G1163" s="1">
        <f t="shared" si="95"/>
        <v>0</v>
      </c>
      <c r="H1163" s="1">
        <f t="shared" si="96"/>
        <v>0.1</v>
      </c>
      <c r="I1163" s="1">
        <f t="shared" si="97"/>
        <v>0.1</v>
      </c>
      <c r="J1163" s="1">
        <f t="shared" si="98"/>
        <v>0</v>
      </c>
      <c r="K1163" s="2">
        <f t="shared" si="99"/>
        <v>1.625</v>
      </c>
    </row>
    <row r="1164" spans="1:11" x14ac:dyDescent="0.2">
      <c r="A1164" t="s">
        <v>3</v>
      </c>
      <c r="B1164" t="s">
        <v>36</v>
      </c>
      <c r="C1164" t="s">
        <v>19</v>
      </c>
      <c r="D1164" t="s">
        <v>28</v>
      </c>
      <c r="E1164" t="s">
        <v>33</v>
      </c>
      <c r="F1164" s="1">
        <f>F1163+11.1%</f>
        <v>0.53600000000000003</v>
      </c>
      <c r="G1164" s="1">
        <f t="shared" si="95"/>
        <v>0</v>
      </c>
      <c r="H1164" s="1">
        <f t="shared" si="96"/>
        <v>0.1</v>
      </c>
      <c r="I1164" s="1">
        <f t="shared" si="97"/>
        <v>0.1</v>
      </c>
      <c r="J1164" s="1">
        <f t="shared" si="98"/>
        <v>0</v>
      </c>
      <c r="K1164" s="2">
        <f t="shared" si="99"/>
        <v>1.736</v>
      </c>
    </row>
    <row r="1165" spans="1:11" x14ac:dyDescent="0.2">
      <c r="A1165" t="s">
        <v>4</v>
      </c>
      <c r="B1165" t="s">
        <v>36</v>
      </c>
      <c r="C1165" t="s">
        <v>19</v>
      </c>
      <c r="D1165" t="s">
        <v>28</v>
      </c>
      <c r="E1165" t="s">
        <v>33</v>
      </c>
      <c r="F1165" s="1">
        <f>F1164+10%</f>
        <v>0.63600000000000001</v>
      </c>
      <c r="G1165" s="1">
        <f t="shared" si="95"/>
        <v>0</v>
      </c>
      <c r="H1165" s="1">
        <f t="shared" si="96"/>
        <v>0.1</v>
      </c>
      <c r="I1165" s="1">
        <f t="shared" si="97"/>
        <v>0.1</v>
      </c>
      <c r="J1165" s="1">
        <f t="shared" si="98"/>
        <v>0</v>
      </c>
      <c r="K1165" s="2">
        <f t="shared" si="99"/>
        <v>1.8359999999999999</v>
      </c>
    </row>
    <row r="1166" spans="1:11" x14ac:dyDescent="0.2">
      <c r="A1166" t="s">
        <v>5</v>
      </c>
      <c r="B1166" t="s">
        <v>36</v>
      </c>
      <c r="C1166" t="s">
        <v>19</v>
      </c>
      <c r="D1166" t="s">
        <v>28</v>
      </c>
      <c r="E1166" t="s">
        <v>33</v>
      </c>
      <c r="F1166" s="1">
        <f>F1165+9.1%</f>
        <v>0.72699999999999998</v>
      </c>
      <c r="G1166" s="1">
        <f t="shared" si="95"/>
        <v>0</v>
      </c>
      <c r="H1166" s="1">
        <f t="shared" si="96"/>
        <v>0.1</v>
      </c>
      <c r="I1166" s="1">
        <f t="shared" si="97"/>
        <v>0.1</v>
      </c>
      <c r="J1166" s="1">
        <f t="shared" si="98"/>
        <v>0</v>
      </c>
      <c r="K1166" s="2">
        <f t="shared" si="99"/>
        <v>1.927</v>
      </c>
    </row>
    <row r="1167" spans="1:11" x14ac:dyDescent="0.2">
      <c r="A1167" t="s">
        <v>6</v>
      </c>
      <c r="B1167" t="s">
        <v>36</v>
      </c>
      <c r="C1167" t="s">
        <v>19</v>
      </c>
      <c r="D1167" t="s">
        <v>28</v>
      </c>
      <c r="E1167" t="s">
        <v>33</v>
      </c>
      <c r="F1167" s="1">
        <f>F1166+8.3%</f>
        <v>0.80999999999999994</v>
      </c>
      <c r="G1167" s="1">
        <f t="shared" si="95"/>
        <v>0</v>
      </c>
      <c r="H1167" s="1">
        <f t="shared" si="96"/>
        <v>0.1</v>
      </c>
      <c r="I1167" s="1">
        <f t="shared" si="97"/>
        <v>0.1</v>
      </c>
      <c r="J1167" s="1">
        <f t="shared" si="98"/>
        <v>0</v>
      </c>
      <c r="K1167" s="2">
        <f t="shared" si="99"/>
        <v>2.0099999999999998</v>
      </c>
    </row>
    <row r="1168" spans="1:11" x14ac:dyDescent="0.2">
      <c r="A1168" t="s">
        <v>11</v>
      </c>
      <c r="B1168" t="s">
        <v>36</v>
      </c>
      <c r="C1168" t="s">
        <v>19</v>
      </c>
      <c r="D1168" t="s">
        <v>28</v>
      </c>
      <c r="E1168" t="s">
        <v>33</v>
      </c>
      <c r="F1168" s="1">
        <f>F1167+7.7%</f>
        <v>0.8869999999999999</v>
      </c>
      <c r="G1168" s="1">
        <f t="shared" si="95"/>
        <v>0</v>
      </c>
      <c r="H1168" s="1">
        <f t="shared" si="96"/>
        <v>0.1</v>
      </c>
      <c r="I1168" s="1">
        <f t="shared" si="97"/>
        <v>0.1</v>
      </c>
      <c r="J1168" s="1">
        <f t="shared" si="98"/>
        <v>0</v>
      </c>
      <c r="K1168" s="2">
        <f t="shared" si="99"/>
        <v>2.0869999999999997</v>
      </c>
    </row>
    <row r="1169" spans="1:11" x14ac:dyDescent="0.2">
      <c r="A1169" t="s">
        <v>7</v>
      </c>
      <c r="B1169" t="s">
        <v>36</v>
      </c>
      <c r="C1169" t="s">
        <v>19</v>
      </c>
      <c r="D1169" t="s">
        <v>28</v>
      </c>
      <c r="E1169" t="s">
        <v>33</v>
      </c>
      <c r="F1169" s="1">
        <f>F1168+14.3%</f>
        <v>1.0299999999999998</v>
      </c>
      <c r="G1169" s="1">
        <f t="shared" si="95"/>
        <v>0</v>
      </c>
      <c r="H1169" s="1">
        <f t="shared" si="96"/>
        <v>0.1</v>
      </c>
      <c r="I1169" s="1">
        <f t="shared" si="97"/>
        <v>0.1</v>
      </c>
      <c r="J1169" s="1">
        <f t="shared" si="98"/>
        <v>0</v>
      </c>
      <c r="K1169" s="2">
        <f t="shared" si="99"/>
        <v>2.23</v>
      </c>
    </row>
    <row r="1170" spans="1:11" x14ac:dyDescent="0.2">
      <c r="A1170" t="s">
        <v>8</v>
      </c>
      <c r="B1170" t="s">
        <v>36</v>
      </c>
      <c r="C1170" t="s">
        <v>19</v>
      </c>
      <c r="D1170" t="s">
        <v>28</v>
      </c>
      <c r="E1170" t="s">
        <v>33</v>
      </c>
      <c r="F1170" s="1">
        <f>F1169+12.5%</f>
        <v>1.1549999999999998</v>
      </c>
      <c r="G1170" s="1">
        <f t="shared" si="95"/>
        <v>0</v>
      </c>
      <c r="H1170" s="1">
        <f t="shared" si="96"/>
        <v>0.1</v>
      </c>
      <c r="I1170" s="1">
        <f t="shared" si="97"/>
        <v>0.1</v>
      </c>
      <c r="J1170" s="1">
        <f t="shared" si="98"/>
        <v>0</v>
      </c>
      <c r="K1170" s="2">
        <f t="shared" si="99"/>
        <v>2.355</v>
      </c>
    </row>
    <row r="1171" spans="1:11" x14ac:dyDescent="0.2">
      <c r="A1171" t="s">
        <v>9</v>
      </c>
      <c r="B1171" t="s">
        <v>36</v>
      </c>
      <c r="C1171" t="s">
        <v>19</v>
      </c>
      <c r="D1171" t="s">
        <v>28</v>
      </c>
      <c r="E1171" t="s">
        <v>33</v>
      </c>
      <c r="F1171" s="1">
        <f>F1170+11.1%</f>
        <v>1.2659999999999998</v>
      </c>
      <c r="G1171" s="1">
        <f t="shared" si="95"/>
        <v>0</v>
      </c>
      <c r="H1171" s="1">
        <f t="shared" si="96"/>
        <v>0.1</v>
      </c>
      <c r="I1171" s="1">
        <f t="shared" si="97"/>
        <v>0.1</v>
      </c>
      <c r="J1171" s="1">
        <f t="shared" si="98"/>
        <v>0</v>
      </c>
      <c r="K1171" s="2">
        <f t="shared" si="99"/>
        <v>2.4660000000000002</v>
      </c>
    </row>
    <row r="1172" spans="1:11" x14ac:dyDescent="0.2">
      <c r="A1172" t="s">
        <v>1</v>
      </c>
      <c r="B1172" t="s">
        <v>36</v>
      </c>
      <c r="C1172" t="s">
        <v>19</v>
      </c>
      <c r="D1172" t="s">
        <v>29</v>
      </c>
      <c r="E1172" t="s">
        <v>33</v>
      </c>
      <c r="F1172" s="1">
        <v>0.3</v>
      </c>
      <c r="G1172" s="1">
        <f t="shared" si="95"/>
        <v>0</v>
      </c>
      <c r="H1172" s="1">
        <f t="shared" si="96"/>
        <v>0.15</v>
      </c>
      <c r="I1172" s="1">
        <f t="shared" si="97"/>
        <v>0.1</v>
      </c>
      <c r="J1172" s="1">
        <f t="shared" si="98"/>
        <v>0</v>
      </c>
      <c r="K1172" s="2">
        <f t="shared" si="99"/>
        <v>1.5499999999999998</v>
      </c>
    </row>
    <row r="1173" spans="1:11" x14ac:dyDescent="0.2">
      <c r="A1173" t="s">
        <v>2</v>
      </c>
      <c r="B1173" t="s">
        <v>36</v>
      </c>
      <c r="C1173" t="s">
        <v>19</v>
      </c>
      <c r="D1173" t="s">
        <v>29</v>
      </c>
      <c r="E1173" t="s">
        <v>33</v>
      </c>
      <c r="F1173" s="1">
        <f>F1172+12.5%</f>
        <v>0.42499999999999999</v>
      </c>
      <c r="G1173" s="1">
        <f t="shared" si="95"/>
        <v>0</v>
      </c>
      <c r="H1173" s="1">
        <f t="shared" si="96"/>
        <v>0.15</v>
      </c>
      <c r="I1173" s="1">
        <f t="shared" si="97"/>
        <v>0.1</v>
      </c>
      <c r="J1173" s="1">
        <f t="shared" si="98"/>
        <v>0</v>
      </c>
      <c r="K1173" s="2">
        <f t="shared" si="99"/>
        <v>1.6749999999999998</v>
      </c>
    </row>
    <row r="1174" spans="1:11" x14ac:dyDescent="0.2">
      <c r="A1174" t="s">
        <v>3</v>
      </c>
      <c r="B1174" t="s">
        <v>36</v>
      </c>
      <c r="C1174" t="s">
        <v>19</v>
      </c>
      <c r="D1174" t="s">
        <v>29</v>
      </c>
      <c r="E1174" t="s">
        <v>33</v>
      </c>
      <c r="F1174" s="1">
        <f>F1173+11.1%</f>
        <v>0.53600000000000003</v>
      </c>
      <c r="G1174" s="1">
        <f t="shared" si="95"/>
        <v>0</v>
      </c>
      <c r="H1174" s="1">
        <f t="shared" si="96"/>
        <v>0.15</v>
      </c>
      <c r="I1174" s="1">
        <f t="shared" si="97"/>
        <v>0.1</v>
      </c>
      <c r="J1174" s="1">
        <f t="shared" si="98"/>
        <v>0</v>
      </c>
      <c r="K1174" s="2">
        <f t="shared" si="99"/>
        <v>1.786</v>
      </c>
    </row>
    <row r="1175" spans="1:11" x14ac:dyDescent="0.2">
      <c r="A1175" t="s">
        <v>4</v>
      </c>
      <c r="B1175" t="s">
        <v>36</v>
      </c>
      <c r="C1175" t="s">
        <v>19</v>
      </c>
      <c r="D1175" t="s">
        <v>29</v>
      </c>
      <c r="E1175" t="s">
        <v>33</v>
      </c>
      <c r="F1175" s="1">
        <f>F1174+10%</f>
        <v>0.63600000000000001</v>
      </c>
      <c r="G1175" s="1">
        <f t="shared" si="95"/>
        <v>0</v>
      </c>
      <c r="H1175" s="1">
        <f t="shared" si="96"/>
        <v>0.15</v>
      </c>
      <c r="I1175" s="1">
        <f t="shared" si="97"/>
        <v>0.1</v>
      </c>
      <c r="J1175" s="1">
        <f t="shared" si="98"/>
        <v>0</v>
      </c>
      <c r="K1175" s="2">
        <f t="shared" si="99"/>
        <v>1.8860000000000001</v>
      </c>
    </row>
    <row r="1176" spans="1:11" x14ac:dyDescent="0.2">
      <c r="A1176" t="s">
        <v>5</v>
      </c>
      <c r="B1176" t="s">
        <v>36</v>
      </c>
      <c r="C1176" t="s">
        <v>19</v>
      </c>
      <c r="D1176" t="s">
        <v>29</v>
      </c>
      <c r="E1176" t="s">
        <v>33</v>
      </c>
      <c r="F1176" s="1">
        <f>F1175+9.1%</f>
        <v>0.72699999999999998</v>
      </c>
      <c r="G1176" s="1">
        <f t="shared" si="95"/>
        <v>0</v>
      </c>
      <c r="H1176" s="1">
        <f t="shared" si="96"/>
        <v>0.15</v>
      </c>
      <c r="I1176" s="1">
        <f t="shared" si="97"/>
        <v>0.1</v>
      </c>
      <c r="J1176" s="1">
        <f t="shared" si="98"/>
        <v>0</v>
      </c>
      <c r="K1176" s="2">
        <f t="shared" si="99"/>
        <v>1.9769999999999999</v>
      </c>
    </row>
    <row r="1177" spans="1:11" x14ac:dyDescent="0.2">
      <c r="A1177" t="s">
        <v>6</v>
      </c>
      <c r="B1177" t="s">
        <v>36</v>
      </c>
      <c r="C1177" t="s">
        <v>19</v>
      </c>
      <c r="D1177" t="s">
        <v>29</v>
      </c>
      <c r="E1177" t="s">
        <v>33</v>
      </c>
      <c r="F1177" s="1">
        <f>F1176+8.3%</f>
        <v>0.80999999999999994</v>
      </c>
      <c r="G1177" s="1">
        <f t="shared" si="95"/>
        <v>0</v>
      </c>
      <c r="H1177" s="1">
        <f t="shared" si="96"/>
        <v>0.15</v>
      </c>
      <c r="I1177" s="1">
        <f t="shared" si="97"/>
        <v>0.1</v>
      </c>
      <c r="J1177" s="1">
        <f t="shared" si="98"/>
        <v>0</v>
      </c>
      <c r="K1177" s="2">
        <f t="shared" si="99"/>
        <v>2.06</v>
      </c>
    </row>
    <row r="1178" spans="1:11" x14ac:dyDescent="0.2">
      <c r="A1178" t="s">
        <v>11</v>
      </c>
      <c r="B1178" t="s">
        <v>36</v>
      </c>
      <c r="C1178" t="s">
        <v>19</v>
      </c>
      <c r="D1178" t="s">
        <v>29</v>
      </c>
      <c r="E1178" t="s">
        <v>33</v>
      </c>
      <c r="F1178" s="1">
        <f>F1177+7.7%</f>
        <v>0.8869999999999999</v>
      </c>
      <c r="G1178" s="1">
        <f t="shared" si="95"/>
        <v>0</v>
      </c>
      <c r="H1178" s="1">
        <f t="shared" si="96"/>
        <v>0.15</v>
      </c>
      <c r="I1178" s="1">
        <f t="shared" si="97"/>
        <v>0.1</v>
      </c>
      <c r="J1178" s="1">
        <f t="shared" si="98"/>
        <v>0</v>
      </c>
      <c r="K1178" s="2">
        <f t="shared" si="99"/>
        <v>2.137</v>
      </c>
    </row>
    <row r="1179" spans="1:11" x14ac:dyDescent="0.2">
      <c r="A1179" t="s">
        <v>7</v>
      </c>
      <c r="B1179" t="s">
        <v>36</v>
      </c>
      <c r="C1179" t="s">
        <v>19</v>
      </c>
      <c r="D1179" t="s">
        <v>29</v>
      </c>
      <c r="E1179" t="s">
        <v>33</v>
      </c>
      <c r="F1179" s="1">
        <f>F1178+14.3%</f>
        <v>1.0299999999999998</v>
      </c>
      <c r="G1179" s="1">
        <f t="shared" si="95"/>
        <v>0</v>
      </c>
      <c r="H1179" s="1">
        <f t="shared" si="96"/>
        <v>0.15</v>
      </c>
      <c r="I1179" s="1">
        <f t="shared" si="97"/>
        <v>0.1</v>
      </c>
      <c r="J1179" s="1">
        <f t="shared" si="98"/>
        <v>0</v>
      </c>
      <c r="K1179" s="2">
        <f t="shared" si="99"/>
        <v>2.2799999999999998</v>
      </c>
    </row>
    <row r="1180" spans="1:11" x14ac:dyDescent="0.2">
      <c r="A1180" t="s">
        <v>8</v>
      </c>
      <c r="B1180" t="s">
        <v>36</v>
      </c>
      <c r="C1180" t="s">
        <v>19</v>
      </c>
      <c r="D1180" t="s">
        <v>29</v>
      </c>
      <c r="E1180" t="s">
        <v>33</v>
      </c>
      <c r="F1180" s="1">
        <f>F1179+12.5%</f>
        <v>1.1549999999999998</v>
      </c>
      <c r="G1180" s="1">
        <f t="shared" si="95"/>
        <v>0</v>
      </c>
      <c r="H1180" s="1">
        <f t="shared" si="96"/>
        <v>0.15</v>
      </c>
      <c r="I1180" s="1">
        <f t="shared" si="97"/>
        <v>0.1</v>
      </c>
      <c r="J1180" s="1">
        <f t="shared" si="98"/>
        <v>0</v>
      </c>
      <c r="K1180" s="2">
        <f t="shared" si="99"/>
        <v>2.4049999999999998</v>
      </c>
    </row>
    <row r="1181" spans="1:11" x14ac:dyDescent="0.2">
      <c r="A1181" t="s">
        <v>9</v>
      </c>
      <c r="B1181" t="s">
        <v>36</v>
      </c>
      <c r="C1181" t="s">
        <v>19</v>
      </c>
      <c r="D1181" t="s">
        <v>29</v>
      </c>
      <c r="E1181" t="s">
        <v>33</v>
      </c>
      <c r="F1181" s="1">
        <f>F1180+11.1%</f>
        <v>1.2659999999999998</v>
      </c>
      <c r="G1181" s="1">
        <f t="shared" si="95"/>
        <v>0</v>
      </c>
      <c r="H1181" s="1">
        <f t="shared" si="96"/>
        <v>0.15</v>
      </c>
      <c r="I1181" s="1">
        <f t="shared" si="97"/>
        <v>0.1</v>
      </c>
      <c r="J1181" s="1">
        <f t="shared" si="98"/>
        <v>0</v>
      </c>
      <c r="K1181" s="2">
        <f t="shared" si="99"/>
        <v>2.516</v>
      </c>
    </row>
    <row r="1182" spans="1:11" x14ac:dyDescent="0.2">
      <c r="A1182" t="s">
        <v>1</v>
      </c>
      <c r="B1182" t="s">
        <v>36</v>
      </c>
      <c r="C1182" t="s">
        <v>19</v>
      </c>
      <c r="D1182" t="s">
        <v>30</v>
      </c>
      <c r="E1182" t="s">
        <v>33</v>
      </c>
      <c r="F1182" s="1">
        <v>0.3</v>
      </c>
      <c r="G1182" s="1">
        <f t="shared" si="95"/>
        <v>0</v>
      </c>
      <c r="H1182" s="1">
        <f t="shared" si="96"/>
        <v>0.15</v>
      </c>
      <c r="I1182" s="1">
        <f t="shared" si="97"/>
        <v>0.1</v>
      </c>
      <c r="J1182" s="1">
        <f t="shared" si="98"/>
        <v>0</v>
      </c>
      <c r="K1182" s="2">
        <f t="shared" si="99"/>
        <v>1.5499999999999998</v>
      </c>
    </row>
    <row r="1183" spans="1:11" x14ac:dyDescent="0.2">
      <c r="A1183" t="s">
        <v>2</v>
      </c>
      <c r="B1183" t="s">
        <v>36</v>
      </c>
      <c r="C1183" t="s">
        <v>19</v>
      </c>
      <c r="D1183" t="s">
        <v>30</v>
      </c>
      <c r="E1183" t="s">
        <v>33</v>
      </c>
      <c r="F1183" s="1">
        <f>F1182+12.5%</f>
        <v>0.42499999999999999</v>
      </c>
      <c r="G1183" s="1">
        <f t="shared" si="95"/>
        <v>0</v>
      </c>
      <c r="H1183" s="1">
        <f t="shared" si="96"/>
        <v>0.15</v>
      </c>
      <c r="I1183" s="1">
        <f t="shared" si="97"/>
        <v>0.1</v>
      </c>
      <c r="J1183" s="1">
        <f t="shared" si="98"/>
        <v>0</v>
      </c>
      <c r="K1183" s="2">
        <f t="shared" si="99"/>
        <v>1.6749999999999998</v>
      </c>
    </row>
    <row r="1184" spans="1:11" x14ac:dyDescent="0.2">
      <c r="A1184" t="s">
        <v>3</v>
      </c>
      <c r="B1184" t="s">
        <v>36</v>
      </c>
      <c r="C1184" t="s">
        <v>19</v>
      </c>
      <c r="D1184" t="s">
        <v>30</v>
      </c>
      <c r="E1184" t="s">
        <v>33</v>
      </c>
      <c r="F1184" s="1">
        <f>F1183+11.1%</f>
        <v>0.53600000000000003</v>
      </c>
      <c r="G1184" s="1">
        <f t="shared" si="95"/>
        <v>0</v>
      </c>
      <c r="H1184" s="1">
        <f t="shared" si="96"/>
        <v>0.15</v>
      </c>
      <c r="I1184" s="1">
        <f t="shared" si="97"/>
        <v>0.1</v>
      </c>
      <c r="J1184" s="1">
        <f t="shared" si="98"/>
        <v>0</v>
      </c>
      <c r="K1184" s="2">
        <f t="shared" si="99"/>
        <v>1.786</v>
      </c>
    </row>
    <row r="1185" spans="1:11" x14ac:dyDescent="0.2">
      <c r="A1185" t="s">
        <v>4</v>
      </c>
      <c r="B1185" t="s">
        <v>36</v>
      </c>
      <c r="C1185" t="s">
        <v>19</v>
      </c>
      <c r="D1185" t="s">
        <v>30</v>
      </c>
      <c r="E1185" t="s">
        <v>33</v>
      </c>
      <c r="F1185" s="1">
        <f>F1184+10%</f>
        <v>0.63600000000000001</v>
      </c>
      <c r="G1185" s="1">
        <f t="shared" si="95"/>
        <v>0</v>
      </c>
      <c r="H1185" s="1">
        <f t="shared" si="96"/>
        <v>0.15</v>
      </c>
      <c r="I1185" s="1">
        <f t="shared" si="97"/>
        <v>0.1</v>
      </c>
      <c r="J1185" s="1">
        <f t="shared" si="98"/>
        <v>0</v>
      </c>
      <c r="K1185" s="2">
        <f t="shared" si="99"/>
        <v>1.8860000000000001</v>
      </c>
    </row>
    <row r="1186" spans="1:11" x14ac:dyDescent="0.2">
      <c r="A1186" t="s">
        <v>5</v>
      </c>
      <c r="B1186" t="s">
        <v>36</v>
      </c>
      <c r="C1186" t="s">
        <v>19</v>
      </c>
      <c r="D1186" t="s">
        <v>30</v>
      </c>
      <c r="E1186" t="s">
        <v>33</v>
      </c>
      <c r="F1186" s="1">
        <f>F1185+9.1%</f>
        <v>0.72699999999999998</v>
      </c>
      <c r="G1186" s="1">
        <f t="shared" si="95"/>
        <v>0</v>
      </c>
      <c r="H1186" s="1">
        <f t="shared" si="96"/>
        <v>0.15</v>
      </c>
      <c r="I1186" s="1">
        <f t="shared" si="97"/>
        <v>0.1</v>
      </c>
      <c r="J1186" s="1">
        <f t="shared" si="98"/>
        <v>0</v>
      </c>
      <c r="K1186" s="2">
        <f t="shared" si="99"/>
        <v>1.9769999999999999</v>
      </c>
    </row>
    <row r="1187" spans="1:11" x14ac:dyDescent="0.2">
      <c r="A1187" t="s">
        <v>6</v>
      </c>
      <c r="B1187" t="s">
        <v>36</v>
      </c>
      <c r="C1187" t="s">
        <v>19</v>
      </c>
      <c r="D1187" t="s">
        <v>30</v>
      </c>
      <c r="E1187" t="s">
        <v>33</v>
      </c>
      <c r="F1187" s="1">
        <f>F1186+8.3%</f>
        <v>0.80999999999999994</v>
      </c>
      <c r="G1187" s="1">
        <f t="shared" si="95"/>
        <v>0</v>
      </c>
      <c r="H1187" s="1">
        <f t="shared" si="96"/>
        <v>0.15</v>
      </c>
      <c r="I1187" s="1">
        <f t="shared" si="97"/>
        <v>0.1</v>
      </c>
      <c r="J1187" s="1">
        <f t="shared" si="98"/>
        <v>0</v>
      </c>
      <c r="K1187" s="2">
        <f t="shared" si="99"/>
        <v>2.06</v>
      </c>
    </row>
    <row r="1188" spans="1:11" x14ac:dyDescent="0.2">
      <c r="A1188" t="s">
        <v>11</v>
      </c>
      <c r="B1188" t="s">
        <v>36</v>
      </c>
      <c r="C1188" t="s">
        <v>19</v>
      </c>
      <c r="D1188" t="s">
        <v>30</v>
      </c>
      <c r="E1188" t="s">
        <v>33</v>
      </c>
      <c r="F1188" s="1">
        <f>F1187+7.7%</f>
        <v>0.8869999999999999</v>
      </c>
      <c r="G1188" s="1">
        <f t="shared" si="95"/>
        <v>0</v>
      </c>
      <c r="H1188" s="1">
        <f t="shared" si="96"/>
        <v>0.15</v>
      </c>
      <c r="I1188" s="1">
        <f t="shared" si="97"/>
        <v>0.1</v>
      </c>
      <c r="J1188" s="1">
        <f t="shared" si="98"/>
        <v>0</v>
      </c>
      <c r="K1188" s="2">
        <f t="shared" si="99"/>
        <v>2.137</v>
      </c>
    </row>
    <row r="1189" spans="1:11" x14ac:dyDescent="0.2">
      <c r="A1189" t="s">
        <v>7</v>
      </c>
      <c r="B1189" t="s">
        <v>36</v>
      </c>
      <c r="C1189" t="s">
        <v>19</v>
      </c>
      <c r="D1189" t="s">
        <v>30</v>
      </c>
      <c r="E1189" t="s">
        <v>33</v>
      </c>
      <c r="F1189" s="1">
        <f>F1188+14.3%</f>
        <v>1.0299999999999998</v>
      </c>
      <c r="G1189" s="1">
        <f t="shared" si="95"/>
        <v>0</v>
      </c>
      <c r="H1189" s="1">
        <f t="shared" si="96"/>
        <v>0.15</v>
      </c>
      <c r="I1189" s="1">
        <f t="shared" si="97"/>
        <v>0.1</v>
      </c>
      <c r="J1189" s="1">
        <f t="shared" si="98"/>
        <v>0</v>
      </c>
      <c r="K1189" s="2">
        <f t="shared" si="99"/>
        <v>2.2799999999999998</v>
      </c>
    </row>
    <row r="1190" spans="1:11" x14ac:dyDescent="0.2">
      <c r="A1190" t="s">
        <v>8</v>
      </c>
      <c r="B1190" t="s">
        <v>36</v>
      </c>
      <c r="C1190" t="s">
        <v>19</v>
      </c>
      <c r="D1190" t="s">
        <v>30</v>
      </c>
      <c r="E1190" t="s">
        <v>33</v>
      </c>
      <c r="F1190" s="1">
        <f>F1189+12.5%</f>
        <v>1.1549999999999998</v>
      </c>
      <c r="G1190" s="1">
        <f t="shared" si="95"/>
        <v>0</v>
      </c>
      <c r="H1190" s="1">
        <f t="shared" si="96"/>
        <v>0.15</v>
      </c>
      <c r="I1190" s="1">
        <f t="shared" si="97"/>
        <v>0.1</v>
      </c>
      <c r="J1190" s="1">
        <f t="shared" si="98"/>
        <v>0</v>
      </c>
      <c r="K1190" s="2">
        <f t="shared" si="99"/>
        <v>2.4049999999999998</v>
      </c>
    </row>
    <row r="1191" spans="1:11" x14ac:dyDescent="0.2">
      <c r="A1191" t="s">
        <v>9</v>
      </c>
      <c r="B1191" t="s">
        <v>36</v>
      </c>
      <c r="C1191" t="s">
        <v>19</v>
      </c>
      <c r="D1191" t="s">
        <v>30</v>
      </c>
      <c r="E1191" t="s">
        <v>33</v>
      </c>
      <c r="F1191" s="1">
        <f>F1190+11.1%</f>
        <v>1.2659999999999998</v>
      </c>
      <c r="G1191" s="1">
        <f t="shared" si="95"/>
        <v>0</v>
      </c>
      <c r="H1191" s="1">
        <f t="shared" si="96"/>
        <v>0.15</v>
      </c>
      <c r="I1191" s="1">
        <f t="shared" si="97"/>
        <v>0.1</v>
      </c>
      <c r="J1191" s="1">
        <f t="shared" si="98"/>
        <v>0</v>
      </c>
      <c r="K1191" s="2">
        <f t="shared" si="99"/>
        <v>2.516</v>
      </c>
    </row>
    <row r="1192" spans="1:11" x14ac:dyDescent="0.2">
      <c r="A1192" t="s">
        <v>1</v>
      </c>
      <c r="B1192" t="s">
        <v>36</v>
      </c>
      <c r="C1192" t="s">
        <v>19</v>
      </c>
      <c r="D1192" t="s">
        <v>31</v>
      </c>
      <c r="E1192" t="s">
        <v>33</v>
      </c>
      <c r="F1192" s="1">
        <v>0.3</v>
      </c>
      <c r="G1192" s="1">
        <f t="shared" si="95"/>
        <v>0</v>
      </c>
      <c r="H1192" s="1">
        <f t="shared" si="96"/>
        <v>0.15</v>
      </c>
      <c r="I1192" s="1">
        <f t="shared" si="97"/>
        <v>0.1</v>
      </c>
      <c r="J1192" s="1">
        <f t="shared" si="98"/>
        <v>0</v>
      </c>
      <c r="K1192" s="2">
        <f t="shared" si="99"/>
        <v>1.5499999999999998</v>
      </c>
    </row>
    <row r="1193" spans="1:11" x14ac:dyDescent="0.2">
      <c r="A1193" t="s">
        <v>2</v>
      </c>
      <c r="B1193" t="s">
        <v>36</v>
      </c>
      <c r="C1193" t="s">
        <v>19</v>
      </c>
      <c r="D1193" t="s">
        <v>31</v>
      </c>
      <c r="E1193" t="s">
        <v>33</v>
      </c>
      <c r="F1193" s="1">
        <v>0.42499999999999999</v>
      </c>
      <c r="G1193" s="1">
        <f t="shared" si="95"/>
        <v>0</v>
      </c>
      <c r="H1193" s="1">
        <f t="shared" si="96"/>
        <v>0.15</v>
      </c>
      <c r="I1193" s="1">
        <f t="shared" si="97"/>
        <v>0.1</v>
      </c>
      <c r="J1193" s="1">
        <f t="shared" si="98"/>
        <v>0</v>
      </c>
      <c r="K1193" s="2">
        <f t="shared" si="99"/>
        <v>1.6749999999999998</v>
      </c>
    </row>
    <row r="1194" spans="1:11" x14ac:dyDescent="0.2">
      <c r="A1194" t="s">
        <v>3</v>
      </c>
      <c r="B1194" t="s">
        <v>36</v>
      </c>
      <c r="C1194" t="s">
        <v>19</v>
      </c>
      <c r="D1194" t="s">
        <v>31</v>
      </c>
      <c r="E1194" t="s">
        <v>33</v>
      </c>
      <c r="F1194" s="1">
        <v>0.53600000000000003</v>
      </c>
      <c r="G1194" s="1">
        <f t="shared" si="95"/>
        <v>0</v>
      </c>
      <c r="H1194" s="1">
        <f t="shared" si="96"/>
        <v>0.15</v>
      </c>
      <c r="I1194" s="1">
        <f t="shared" si="97"/>
        <v>0.1</v>
      </c>
      <c r="J1194" s="1">
        <f t="shared" si="98"/>
        <v>0</v>
      </c>
      <c r="K1194" s="2">
        <f t="shared" si="99"/>
        <v>1.786</v>
      </c>
    </row>
    <row r="1195" spans="1:11" x14ac:dyDescent="0.2">
      <c r="A1195" t="s">
        <v>4</v>
      </c>
      <c r="B1195" t="s">
        <v>36</v>
      </c>
      <c r="C1195" t="s">
        <v>19</v>
      </c>
      <c r="D1195" t="s">
        <v>31</v>
      </c>
      <c r="E1195" t="s">
        <v>33</v>
      </c>
      <c r="F1195" s="1">
        <v>0.63600000000000001</v>
      </c>
      <c r="G1195" s="1">
        <f t="shared" si="95"/>
        <v>0</v>
      </c>
      <c r="H1195" s="1">
        <f t="shared" si="96"/>
        <v>0.15</v>
      </c>
      <c r="I1195" s="1">
        <f t="shared" si="97"/>
        <v>0.1</v>
      </c>
      <c r="J1195" s="1">
        <f t="shared" si="98"/>
        <v>0</v>
      </c>
      <c r="K1195" s="2">
        <f t="shared" si="99"/>
        <v>1.8860000000000001</v>
      </c>
    </row>
    <row r="1196" spans="1:11" x14ac:dyDescent="0.2">
      <c r="A1196" t="s">
        <v>5</v>
      </c>
      <c r="B1196" t="s">
        <v>36</v>
      </c>
      <c r="C1196" t="s">
        <v>19</v>
      </c>
      <c r="D1196" t="s">
        <v>31</v>
      </c>
      <c r="E1196" t="s">
        <v>33</v>
      </c>
      <c r="F1196" s="1">
        <v>0.72699999999999998</v>
      </c>
      <c r="G1196" s="1">
        <f t="shared" si="95"/>
        <v>0</v>
      </c>
      <c r="H1196" s="1">
        <f t="shared" si="96"/>
        <v>0.15</v>
      </c>
      <c r="I1196" s="1">
        <f t="shared" si="97"/>
        <v>0.1</v>
      </c>
      <c r="J1196" s="1">
        <f t="shared" si="98"/>
        <v>0</v>
      </c>
      <c r="K1196" s="2">
        <f t="shared" si="99"/>
        <v>1.9769999999999999</v>
      </c>
    </row>
    <row r="1197" spans="1:11" x14ac:dyDescent="0.2">
      <c r="A1197" t="s">
        <v>6</v>
      </c>
      <c r="B1197" t="s">
        <v>36</v>
      </c>
      <c r="C1197" t="s">
        <v>19</v>
      </c>
      <c r="D1197" t="s">
        <v>31</v>
      </c>
      <c r="E1197" t="s">
        <v>33</v>
      </c>
      <c r="F1197" s="1">
        <v>0.80999999999999994</v>
      </c>
      <c r="G1197" s="1">
        <f t="shared" si="95"/>
        <v>0</v>
      </c>
      <c r="H1197" s="1">
        <f t="shared" si="96"/>
        <v>0.15</v>
      </c>
      <c r="I1197" s="1">
        <f t="shared" si="97"/>
        <v>0.1</v>
      </c>
      <c r="J1197" s="1">
        <f t="shared" si="98"/>
        <v>0</v>
      </c>
      <c r="K1197" s="2">
        <f t="shared" si="99"/>
        <v>2.06</v>
      </c>
    </row>
    <row r="1198" spans="1:11" x14ac:dyDescent="0.2">
      <c r="A1198" t="s">
        <v>11</v>
      </c>
      <c r="B1198" t="s">
        <v>36</v>
      </c>
      <c r="C1198" t="s">
        <v>19</v>
      </c>
      <c r="D1198" t="s">
        <v>31</v>
      </c>
      <c r="E1198" t="s">
        <v>33</v>
      </c>
      <c r="F1198" s="1">
        <v>0.8869999999999999</v>
      </c>
      <c r="G1198" s="1">
        <f t="shared" si="95"/>
        <v>0</v>
      </c>
      <c r="H1198" s="1">
        <f t="shared" si="96"/>
        <v>0.15</v>
      </c>
      <c r="I1198" s="1">
        <f t="shared" si="97"/>
        <v>0.1</v>
      </c>
      <c r="J1198" s="1">
        <f t="shared" si="98"/>
        <v>0</v>
      </c>
      <c r="K1198" s="2">
        <f t="shared" si="99"/>
        <v>2.137</v>
      </c>
    </row>
    <row r="1199" spans="1:11" x14ac:dyDescent="0.2">
      <c r="A1199" t="s">
        <v>7</v>
      </c>
      <c r="B1199" t="s">
        <v>36</v>
      </c>
      <c r="C1199" t="s">
        <v>19</v>
      </c>
      <c r="D1199" t="s">
        <v>31</v>
      </c>
      <c r="E1199" t="s">
        <v>33</v>
      </c>
      <c r="F1199" s="1">
        <v>1.0299999999999998</v>
      </c>
      <c r="G1199" s="1">
        <f t="shared" si="95"/>
        <v>0</v>
      </c>
      <c r="H1199" s="1">
        <f t="shared" si="96"/>
        <v>0.15</v>
      </c>
      <c r="I1199" s="1">
        <f t="shared" si="97"/>
        <v>0.1</v>
      </c>
      <c r="J1199" s="1">
        <f t="shared" si="98"/>
        <v>0</v>
      </c>
      <c r="K1199" s="2">
        <f t="shared" si="99"/>
        <v>2.2799999999999998</v>
      </c>
    </row>
    <row r="1200" spans="1:11" x14ac:dyDescent="0.2">
      <c r="A1200" t="s">
        <v>8</v>
      </c>
      <c r="B1200" t="s">
        <v>36</v>
      </c>
      <c r="C1200" t="s">
        <v>19</v>
      </c>
      <c r="D1200" t="s">
        <v>31</v>
      </c>
      <c r="E1200" t="s">
        <v>33</v>
      </c>
      <c r="F1200" s="1">
        <v>1.1549999999999998</v>
      </c>
      <c r="G1200" s="1">
        <f t="shared" si="95"/>
        <v>0</v>
      </c>
      <c r="H1200" s="1">
        <f t="shared" si="96"/>
        <v>0.15</v>
      </c>
      <c r="I1200" s="1">
        <f t="shared" si="97"/>
        <v>0.1</v>
      </c>
      <c r="J1200" s="1">
        <f t="shared" si="98"/>
        <v>0</v>
      </c>
      <c r="K1200" s="2">
        <f t="shared" si="99"/>
        <v>2.4049999999999998</v>
      </c>
    </row>
    <row r="1201" spans="1:11" x14ac:dyDescent="0.2">
      <c r="A1201" s="3" t="s">
        <v>9</v>
      </c>
      <c r="B1201" t="s">
        <v>36</v>
      </c>
      <c r="C1201" t="s">
        <v>19</v>
      </c>
      <c r="D1201" t="s">
        <v>31</v>
      </c>
      <c r="E1201" t="s">
        <v>33</v>
      </c>
      <c r="F1201" s="1">
        <v>1.2659999999999998</v>
      </c>
      <c r="G1201" s="1">
        <f t="shared" si="95"/>
        <v>0</v>
      </c>
      <c r="H1201" s="1">
        <f t="shared" si="96"/>
        <v>0.15</v>
      </c>
      <c r="I1201" s="1">
        <f t="shared" si="97"/>
        <v>0.1</v>
      </c>
      <c r="J1201" s="1">
        <f t="shared" si="98"/>
        <v>0</v>
      </c>
      <c r="K1201" s="2">
        <f t="shared" si="99"/>
        <v>2.516</v>
      </c>
    </row>
    <row r="1202" spans="1:11" x14ac:dyDescent="0.2">
      <c r="A1202" t="s">
        <v>1</v>
      </c>
      <c r="B1202" t="s">
        <v>36</v>
      </c>
      <c r="C1202" t="s">
        <v>34</v>
      </c>
      <c r="D1202" t="s">
        <v>20</v>
      </c>
      <c r="E1202" t="s">
        <v>18</v>
      </c>
      <c r="F1202" s="1">
        <v>0.3</v>
      </c>
      <c r="G1202" s="1">
        <f>IF(C1202="Automatic",10%,0%)</f>
        <v>0.1</v>
      </c>
      <c r="H1202" s="1">
        <f t="shared" si="96"/>
        <v>0</v>
      </c>
      <c r="I1202" s="1">
        <f>IF(E1202="2000-2007",0%,IF(E1202="2008-2015",5%,10%))</f>
        <v>0</v>
      </c>
      <c r="J1202" s="1">
        <f>IF(B1202="low",10%,0%)</f>
        <v>0</v>
      </c>
      <c r="K1202" s="2">
        <f>F1202+G1202+H1202+I1202+J1202+1</f>
        <v>1.4</v>
      </c>
    </row>
    <row r="1203" spans="1:11" x14ac:dyDescent="0.2">
      <c r="A1203" t="s">
        <v>2</v>
      </c>
      <c r="B1203" t="s">
        <v>36</v>
      </c>
      <c r="C1203" t="s">
        <v>34</v>
      </c>
      <c r="D1203" t="s">
        <v>20</v>
      </c>
      <c r="E1203" t="s">
        <v>18</v>
      </c>
      <c r="F1203" s="1">
        <f>F1202+12.5%</f>
        <v>0.42499999999999999</v>
      </c>
      <c r="G1203" s="1">
        <f t="shared" ref="G1203:G1266" si="100">IF(C1203="Automatic",10%,0%)</f>
        <v>0.1</v>
      </c>
      <c r="H1203" s="1">
        <f t="shared" si="96"/>
        <v>0</v>
      </c>
      <c r="I1203" s="1">
        <f t="shared" ref="I1203:I1266" si="101">IF(E1203="2000-2007",0%,IF(E1203="2008-2015",5%,10%))</f>
        <v>0</v>
      </c>
      <c r="J1203" s="1">
        <f t="shared" ref="J1203:J1266" si="102">IF(B1203="low",10%,0%)</f>
        <v>0</v>
      </c>
      <c r="K1203" s="2">
        <f t="shared" ref="K1203:K1266" si="103">F1203+G1203+H1203+I1203+J1203+1</f>
        <v>1.5249999999999999</v>
      </c>
    </row>
    <row r="1204" spans="1:11" x14ac:dyDescent="0.2">
      <c r="A1204" t="s">
        <v>3</v>
      </c>
      <c r="B1204" t="s">
        <v>36</v>
      </c>
      <c r="C1204" t="s">
        <v>34</v>
      </c>
      <c r="D1204" t="s">
        <v>20</v>
      </c>
      <c r="E1204" t="s">
        <v>18</v>
      </c>
      <c r="F1204" s="1">
        <f>F1203+11.1%</f>
        <v>0.53600000000000003</v>
      </c>
      <c r="G1204" s="1">
        <f t="shared" si="100"/>
        <v>0.1</v>
      </c>
      <c r="H1204" s="1">
        <f t="shared" si="96"/>
        <v>0</v>
      </c>
      <c r="I1204" s="1">
        <f t="shared" si="101"/>
        <v>0</v>
      </c>
      <c r="J1204" s="1">
        <f t="shared" si="102"/>
        <v>0</v>
      </c>
      <c r="K1204" s="2">
        <f t="shared" si="103"/>
        <v>1.6360000000000001</v>
      </c>
    </row>
    <row r="1205" spans="1:11" x14ac:dyDescent="0.2">
      <c r="A1205" t="s">
        <v>4</v>
      </c>
      <c r="B1205" t="s">
        <v>36</v>
      </c>
      <c r="C1205" t="s">
        <v>34</v>
      </c>
      <c r="D1205" t="s">
        <v>20</v>
      </c>
      <c r="E1205" t="s">
        <v>18</v>
      </c>
      <c r="F1205" s="1">
        <f>F1204+10%</f>
        <v>0.63600000000000001</v>
      </c>
      <c r="G1205" s="1">
        <f t="shared" si="100"/>
        <v>0.1</v>
      </c>
      <c r="H1205" s="1">
        <f t="shared" si="96"/>
        <v>0</v>
      </c>
      <c r="I1205" s="1">
        <f t="shared" si="101"/>
        <v>0</v>
      </c>
      <c r="J1205" s="1">
        <f t="shared" si="102"/>
        <v>0</v>
      </c>
      <c r="K1205" s="2">
        <f t="shared" si="103"/>
        <v>1.736</v>
      </c>
    </row>
    <row r="1206" spans="1:11" x14ac:dyDescent="0.2">
      <c r="A1206" t="s">
        <v>5</v>
      </c>
      <c r="B1206" t="s">
        <v>36</v>
      </c>
      <c r="C1206" t="s">
        <v>34</v>
      </c>
      <c r="D1206" t="s">
        <v>20</v>
      </c>
      <c r="E1206" t="s">
        <v>18</v>
      </c>
      <c r="F1206" s="1">
        <f>F1205+9.1%</f>
        <v>0.72699999999999998</v>
      </c>
      <c r="G1206" s="1">
        <f t="shared" si="100"/>
        <v>0.1</v>
      </c>
      <c r="H1206" s="1">
        <f t="shared" si="96"/>
        <v>0</v>
      </c>
      <c r="I1206" s="1">
        <f t="shared" si="101"/>
        <v>0</v>
      </c>
      <c r="J1206" s="1">
        <f t="shared" si="102"/>
        <v>0</v>
      </c>
      <c r="K1206" s="2">
        <f t="shared" si="103"/>
        <v>1.827</v>
      </c>
    </row>
    <row r="1207" spans="1:11" x14ac:dyDescent="0.2">
      <c r="A1207" t="s">
        <v>6</v>
      </c>
      <c r="B1207" t="s">
        <v>36</v>
      </c>
      <c r="C1207" t="s">
        <v>34</v>
      </c>
      <c r="D1207" t="s">
        <v>20</v>
      </c>
      <c r="E1207" t="s">
        <v>18</v>
      </c>
      <c r="F1207" s="1">
        <f>F1206+8.3%</f>
        <v>0.80999999999999994</v>
      </c>
      <c r="G1207" s="1">
        <f t="shared" si="100"/>
        <v>0.1</v>
      </c>
      <c r="H1207" s="1">
        <f t="shared" si="96"/>
        <v>0</v>
      </c>
      <c r="I1207" s="1">
        <f t="shared" si="101"/>
        <v>0</v>
      </c>
      <c r="J1207" s="1">
        <f t="shared" si="102"/>
        <v>0</v>
      </c>
      <c r="K1207" s="2">
        <f t="shared" si="103"/>
        <v>1.91</v>
      </c>
    </row>
    <row r="1208" spans="1:11" x14ac:dyDescent="0.2">
      <c r="A1208" t="s">
        <v>11</v>
      </c>
      <c r="B1208" t="s">
        <v>36</v>
      </c>
      <c r="C1208" t="s">
        <v>34</v>
      </c>
      <c r="D1208" t="s">
        <v>20</v>
      </c>
      <c r="E1208" t="s">
        <v>18</v>
      </c>
      <c r="F1208" s="1">
        <f>F1207+7.7%</f>
        <v>0.8869999999999999</v>
      </c>
      <c r="G1208" s="1">
        <f t="shared" si="100"/>
        <v>0.1</v>
      </c>
      <c r="H1208" s="1">
        <f t="shared" si="96"/>
        <v>0</v>
      </c>
      <c r="I1208" s="1">
        <f t="shared" si="101"/>
        <v>0</v>
      </c>
      <c r="J1208" s="1">
        <f t="shared" si="102"/>
        <v>0</v>
      </c>
      <c r="K1208" s="2">
        <f t="shared" si="103"/>
        <v>1.9869999999999999</v>
      </c>
    </row>
    <row r="1209" spans="1:11" x14ac:dyDescent="0.2">
      <c r="A1209" t="s">
        <v>7</v>
      </c>
      <c r="B1209" t="s">
        <v>36</v>
      </c>
      <c r="C1209" t="s">
        <v>34</v>
      </c>
      <c r="D1209" t="s">
        <v>20</v>
      </c>
      <c r="E1209" t="s">
        <v>18</v>
      </c>
      <c r="F1209" s="1">
        <f>F1208+14.3%</f>
        <v>1.0299999999999998</v>
      </c>
      <c r="G1209" s="1">
        <f t="shared" si="100"/>
        <v>0.1</v>
      </c>
      <c r="H1209" s="1">
        <f t="shared" si="96"/>
        <v>0</v>
      </c>
      <c r="I1209" s="1">
        <f t="shared" si="101"/>
        <v>0</v>
      </c>
      <c r="J1209" s="1">
        <f t="shared" si="102"/>
        <v>0</v>
      </c>
      <c r="K1209" s="2">
        <f t="shared" si="103"/>
        <v>2.13</v>
      </c>
    </row>
    <row r="1210" spans="1:11" x14ac:dyDescent="0.2">
      <c r="A1210" t="s">
        <v>8</v>
      </c>
      <c r="B1210" t="s">
        <v>36</v>
      </c>
      <c r="C1210" t="s">
        <v>34</v>
      </c>
      <c r="D1210" t="s">
        <v>20</v>
      </c>
      <c r="E1210" t="s">
        <v>18</v>
      </c>
      <c r="F1210" s="1">
        <f>F1209+12.5%</f>
        <v>1.1549999999999998</v>
      </c>
      <c r="G1210" s="1">
        <f t="shared" si="100"/>
        <v>0.1</v>
      </c>
      <c r="H1210" s="1">
        <f t="shared" si="96"/>
        <v>0</v>
      </c>
      <c r="I1210" s="1">
        <f t="shared" si="101"/>
        <v>0</v>
      </c>
      <c r="J1210" s="1">
        <f t="shared" si="102"/>
        <v>0</v>
      </c>
      <c r="K1210" s="2">
        <f t="shared" si="103"/>
        <v>2.2549999999999999</v>
      </c>
    </row>
    <row r="1211" spans="1:11" x14ac:dyDescent="0.2">
      <c r="A1211" t="s">
        <v>9</v>
      </c>
      <c r="B1211" t="s">
        <v>36</v>
      </c>
      <c r="C1211" t="s">
        <v>34</v>
      </c>
      <c r="D1211" t="s">
        <v>20</v>
      </c>
      <c r="E1211" t="s">
        <v>18</v>
      </c>
      <c r="F1211" s="1">
        <f>F1210+11.1%</f>
        <v>1.2659999999999998</v>
      </c>
      <c r="G1211" s="1">
        <f t="shared" si="100"/>
        <v>0.1</v>
      </c>
      <c r="H1211" s="1">
        <f t="shared" si="96"/>
        <v>0</v>
      </c>
      <c r="I1211" s="1">
        <f t="shared" si="101"/>
        <v>0</v>
      </c>
      <c r="J1211" s="1">
        <f t="shared" si="102"/>
        <v>0</v>
      </c>
      <c r="K1211" s="2">
        <f t="shared" si="103"/>
        <v>2.3659999999999997</v>
      </c>
    </row>
    <row r="1212" spans="1:11" x14ac:dyDescent="0.2">
      <c r="A1212" t="s">
        <v>1</v>
      </c>
      <c r="B1212" t="s">
        <v>36</v>
      </c>
      <c r="C1212" t="s">
        <v>34</v>
      </c>
      <c r="D1212" t="s">
        <v>25</v>
      </c>
      <c r="E1212" t="s">
        <v>18</v>
      </c>
      <c r="F1212" s="1">
        <v>0.3</v>
      </c>
      <c r="G1212" s="1">
        <f t="shared" si="100"/>
        <v>0.1</v>
      </c>
      <c r="H1212" s="1">
        <f t="shared" si="96"/>
        <v>0.05</v>
      </c>
      <c r="I1212" s="1">
        <f t="shared" si="101"/>
        <v>0</v>
      </c>
      <c r="J1212" s="1">
        <f t="shared" si="102"/>
        <v>0</v>
      </c>
      <c r="K1212" s="2">
        <f t="shared" si="103"/>
        <v>1.45</v>
      </c>
    </row>
    <row r="1213" spans="1:11" x14ac:dyDescent="0.2">
      <c r="A1213" t="s">
        <v>2</v>
      </c>
      <c r="B1213" t="s">
        <v>36</v>
      </c>
      <c r="C1213" t="s">
        <v>34</v>
      </c>
      <c r="D1213" t="s">
        <v>25</v>
      </c>
      <c r="E1213" t="s">
        <v>18</v>
      </c>
      <c r="F1213" s="1">
        <f>F1212+12.5%</f>
        <v>0.42499999999999999</v>
      </c>
      <c r="G1213" s="1">
        <f t="shared" si="100"/>
        <v>0.1</v>
      </c>
      <c r="H1213" s="1">
        <f t="shared" si="96"/>
        <v>0.05</v>
      </c>
      <c r="I1213" s="1">
        <f t="shared" si="101"/>
        <v>0</v>
      </c>
      <c r="J1213" s="1">
        <f t="shared" si="102"/>
        <v>0</v>
      </c>
      <c r="K1213" s="2">
        <f t="shared" si="103"/>
        <v>1.5750000000000002</v>
      </c>
    </row>
    <row r="1214" spans="1:11" x14ac:dyDescent="0.2">
      <c r="A1214" t="s">
        <v>3</v>
      </c>
      <c r="B1214" t="s">
        <v>36</v>
      </c>
      <c r="C1214" t="s">
        <v>34</v>
      </c>
      <c r="D1214" t="s">
        <v>25</v>
      </c>
      <c r="E1214" t="s">
        <v>18</v>
      </c>
      <c r="F1214" s="1">
        <f>F1213+11.1%</f>
        <v>0.53600000000000003</v>
      </c>
      <c r="G1214" s="1">
        <f t="shared" si="100"/>
        <v>0.1</v>
      </c>
      <c r="H1214" s="1">
        <f t="shared" si="96"/>
        <v>0.05</v>
      </c>
      <c r="I1214" s="1">
        <f t="shared" si="101"/>
        <v>0</v>
      </c>
      <c r="J1214" s="1">
        <f t="shared" si="102"/>
        <v>0</v>
      </c>
      <c r="K1214" s="2">
        <f t="shared" si="103"/>
        <v>1.6859999999999999</v>
      </c>
    </row>
    <row r="1215" spans="1:11" x14ac:dyDescent="0.2">
      <c r="A1215" t="s">
        <v>4</v>
      </c>
      <c r="B1215" t="s">
        <v>36</v>
      </c>
      <c r="C1215" t="s">
        <v>34</v>
      </c>
      <c r="D1215" t="s">
        <v>25</v>
      </c>
      <c r="E1215" t="s">
        <v>18</v>
      </c>
      <c r="F1215" s="1">
        <f>F1214+10%</f>
        <v>0.63600000000000001</v>
      </c>
      <c r="G1215" s="1">
        <f t="shared" si="100"/>
        <v>0.1</v>
      </c>
      <c r="H1215" s="1">
        <f t="shared" si="96"/>
        <v>0.05</v>
      </c>
      <c r="I1215" s="1">
        <f t="shared" si="101"/>
        <v>0</v>
      </c>
      <c r="J1215" s="1">
        <f t="shared" si="102"/>
        <v>0</v>
      </c>
      <c r="K1215" s="2">
        <f t="shared" si="103"/>
        <v>1.786</v>
      </c>
    </row>
    <row r="1216" spans="1:11" x14ac:dyDescent="0.2">
      <c r="A1216" t="s">
        <v>5</v>
      </c>
      <c r="B1216" t="s">
        <v>36</v>
      </c>
      <c r="C1216" t="s">
        <v>34</v>
      </c>
      <c r="D1216" t="s">
        <v>25</v>
      </c>
      <c r="E1216" t="s">
        <v>18</v>
      </c>
      <c r="F1216" s="1">
        <f>F1215+9.1%</f>
        <v>0.72699999999999998</v>
      </c>
      <c r="G1216" s="1">
        <f t="shared" si="100"/>
        <v>0.1</v>
      </c>
      <c r="H1216" s="1">
        <f t="shared" si="96"/>
        <v>0.05</v>
      </c>
      <c r="I1216" s="1">
        <f t="shared" si="101"/>
        <v>0</v>
      </c>
      <c r="J1216" s="1">
        <f t="shared" si="102"/>
        <v>0</v>
      </c>
      <c r="K1216" s="2">
        <f t="shared" si="103"/>
        <v>1.877</v>
      </c>
    </row>
    <row r="1217" spans="1:11" x14ac:dyDescent="0.2">
      <c r="A1217" t="s">
        <v>6</v>
      </c>
      <c r="B1217" t="s">
        <v>36</v>
      </c>
      <c r="C1217" t="s">
        <v>34</v>
      </c>
      <c r="D1217" t="s">
        <v>25</v>
      </c>
      <c r="E1217" t="s">
        <v>18</v>
      </c>
      <c r="F1217" s="1">
        <f>F1216+8.3%</f>
        <v>0.80999999999999994</v>
      </c>
      <c r="G1217" s="1">
        <f t="shared" si="100"/>
        <v>0.1</v>
      </c>
      <c r="H1217" s="1">
        <f t="shared" si="96"/>
        <v>0.05</v>
      </c>
      <c r="I1217" s="1">
        <f t="shared" si="101"/>
        <v>0</v>
      </c>
      <c r="J1217" s="1">
        <f t="shared" si="102"/>
        <v>0</v>
      </c>
      <c r="K1217" s="2">
        <f t="shared" si="103"/>
        <v>1.96</v>
      </c>
    </row>
    <row r="1218" spans="1:11" x14ac:dyDescent="0.2">
      <c r="A1218" t="s">
        <v>11</v>
      </c>
      <c r="B1218" t="s">
        <v>36</v>
      </c>
      <c r="C1218" t="s">
        <v>34</v>
      </c>
      <c r="D1218" t="s">
        <v>25</v>
      </c>
      <c r="E1218" t="s">
        <v>18</v>
      </c>
      <c r="F1218" s="1">
        <f>F1217+7.7%</f>
        <v>0.8869999999999999</v>
      </c>
      <c r="G1218" s="1">
        <f t="shared" si="100"/>
        <v>0.1</v>
      </c>
      <c r="H1218" s="1">
        <f t="shared" si="96"/>
        <v>0.05</v>
      </c>
      <c r="I1218" s="1">
        <f t="shared" si="101"/>
        <v>0</v>
      </c>
      <c r="J1218" s="1">
        <f t="shared" si="102"/>
        <v>0</v>
      </c>
      <c r="K1218" s="2">
        <f t="shared" si="103"/>
        <v>2.0369999999999999</v>
      </c>
    </row>
    <row r="1219" spans="1:11" x14ac:dyDescent="0.2">
      <c r="A1219" t="s">
        <v>7</v>
      </c>
      <c r="B1219" t="s">
        <v>36</v>
      </c>
      <c r="C1219" t="s">
        <v>34</v>
      </c>
      <c r="D1219" t="s">
        <v>25</v>
      </c>
      <c r="E1219" t="s">
        <v>18</v>
      </c>
      <c r="F1219" s="1">
        <f>F1218+14.3%</f>
        <v>1.0299999999999998</v>
      </c>
      <c r="G1219" s="1">
        <f t="shared" si="100"/>
        <v>0.1</v>
      </c>
      <c r="H1219" s="1">
        <f t="shared" ref="H1219:H1282" si="104">IF(D1219="1000 CC", 0%, IF(OR(D1219="1200 CC",D1219="1400 CC"), 5%,IF(OR(D1219="2000 CC", D1219="2400 CC", D1219="3000 CC"),15%,10%)))</f>
        <v>0.05</v>
      </c>
      <c r="I1219" s="1">
        <f t="shared" si="101"/>
        <v>0</v>
      </c>
      <c r="J1219" s="1">
        <f t="shared" si="102"/>
        <v>0</v>
      </c>
      <c r="K1219" s="2">
        <f t="shared" si="103"/>
        <v>2.1799999999999997</v>
      </c>
    </row>
    <row r="1220" spans="1:11" x14ac:dyDescent="0.2">
      <c r="A1220" t="s">
        <v>8</v>
      </c>
      <c r="B1220" t="s">
        <v>36</v>
      </c>
      <c r="C1220" t="s">
        <v>34</v>
      </c>
      <c r="D1220" t="s">
        <v>25</v>
      </c>
      <c r="E1220" t="s">
        <v>18</v>
      </c>
      <c r="F1220" s="1">
        <f>F1219+12.5%</f>
        <v>1.1549999999999998</v>
      </c>
      <c r="G1220" s="1">
        <f t="shared" si="100"/>
        <v>0.1</v>
      </c>
      <c r="H1220" s="1">
        <f t="shared" si="104"/>
        <v>0.05</v>
      </c>
      <c r="I1220" s="1">
        <f t="shared" si="101"/>
        <v>0</v>
      </c>
      <c r="J1220" s="1">
        <f t="shared" si="102"/>
        <v>0</v>
      </c>
      <c r="K1220" s="2">
        <f t="shared" si="103"/>
        <v>2.3049999999999997</v>
      </c>
    </row>
    <row r="1221" spans="1:11" x14ac:dyDescent="0.2">
      <c r="A1221" t="s">
        <v>9</v>
      </c>
      <c r="B1221" t="s">
        <v>36</v>
      </c>
      <c r="C1221" t="s">
        <v>34</v>
      </c>
      <c r="D1221" t="s">
        <v>25</v>
      </c>
      <c r="E1221" t="s">
        <v>18</v>
      </c>
      <c r="F1221" s="1">
        <f>F1220+11.1%</f>
        <v>1.2659999999999998</v>
      </c>
      <c r="G1221" s="1">
        <f t="shared" si="100"/>
        <v>0.1</v>
      </c>
      <c r="H1221" s="1">
        <f t="shared" si="104"/>
        <v>0.05</v>
      </c>
      <c r="I1221" s="1">
        <f t="shared" si="101"/>
        <v>0</v>
      </c>
      <c r="J1221" s="1">
        <f t="shared" si="102"/>
        <v>0</v>
      </c>
      <c r="K1221" s="2">
        <f t="shared" si="103"/>
        <v>2.4159999999999999</v>
      </c>
    </row>
    <row r="1222" spans="1:11" x14ac:dyDescent="0.2">
      <c r="A1222" t="s">
        <v>1</v>
      </c>
      <c r="B1222" t="s">
        <v>36</v>
      </c>
      <c r="C1222" t="s">
        <v>34</v>
      </c>
      <c r="D1222" t="s">
        <v>26</v>
      </c>
      <c r="E1222" t="s">
        <v>18</v>
      </c>
      <c r="F1222" s="1">
        <v>0.3</v>
      </c>
      <c r="G1222" s="1">
        <f t="shared" si="100"/>
        <v>0.1</v>
      </c>
      <c r="H1222" s="1">
        <f t="shared" si="104"/>
        <v>0.05</v>
      </c>
      <c r="I1222" s="1">
        <f t="shared" si="101"/>
        <v>0</v>
      </c>
      <c r="J1222" s="1">
        <f t="shared" si="102"/>
        <v>0</v>
      </c>
      <c r="K1222" s="2">
        <f t="shared" si="103"/>
        <v>1.45</v>
      </c>
    </row>
    <row r="1223" spans="1:11" x14ac:dyDescent="0.2">
      <c r="A1223" t="s">
        <v>2</v>
      </c>
      <c r="B1223" t="s">
        <v>36</v>
      </c>
      <c r="C1223" t="s">
        <v>34</v>
      </c>
      <c r="D1223" t="s">
        <v>26</v>
      </c>
      <c r="E1223" t="s">
        <v>18</v>
      </c>
      <c r="F1223" s="1">
        <f>F1222+12.5%</f>
        <v>0.42499999999999999</v>
      </c>
      <c r="G1223" s="1">
        <f t="shared" si="100"/>
        <v>0.1</v>
      </c>
      <c r="H1223" s="1">
        <f t="shared" si="104"/>
        <v>0.05</v>
      </c>
      <c r="I1223" s="1">
        <f t="shared" si="101"/>
        <v>0</v>
      </c>
      <c r="J1223" s="1">
        <f t="shared" si="102"/>
        <v>0</v>
      </c>
      <c r="K1223" s="2">
        <f t="shared" si="103"/>
        <v>1.5750000000000002</v>
      </c>
    </row>
    <row r="1224" spans="1:11" x14ac:dyDescent="0.2">
      <c r="A1224" t="s">
        <v>3</v>
      </c>
      <c r="B1224" t="s">
        <v>36</v>
      </c>
      <c r="C1224" t="s">
        <v>34</v>
      </c>
      <c r="D1224" t="s">
        <v>26</v>
      </c>
      <c r="E1224" t="s">
        <v>18</v>
      </c>
      <c r="F1224" s="1">
        <f>F1223+11.1%</f>
        <v>0.53600000000000003</v>
      </c>
      <c r="G1224" s="1">
        <f t="shared" si="100"/>
        <v>0.1</v>
      </c>
      <c r="H1224" s="1">
        <f t="shared" si="104"/>
        <v>0.05</v>
      </c>
      <c r="I1224" s="1">
        <f t="shared" si="101"/>
        <v>0</v>
      </c>
      <c r="J1224" s="1">
        <f t="shared" si="102"/>
        <v>0</v>
      </c>
      <c r="K1224" s="2">
        <f t="shared" si="103"/>
        <v>1.6859999999999999</v>
      </c>
    </row>
    <row r="1225" spans="1:11" x14ac:dyDescent="0.2">
      <c r="A1225" t="s">
        <v>4</v>
      </c>
      <c r="B1225" t="s">
        <v>36</v>
      </c>
      <c r="C1225" t="s">
        <v>34</v>
      </c>
      <c r="D1225" t="s">
        <v>26</v>
      </c>
      <c r="E1225" t="s">
        <v>18</v>
      </c>
      <c r="F1225" s="1">
        <f>F1224+10%</f>
        <v>0.63600000000000001</v>
      </c>
      <c r="G1225" s="1">
        <f t="shared" si="100"/>
        <v>0.1</v>
      </c>
      <c r="H1225" s="1">
        <f t="shared" si="104"/>
        <v>0.05</v>
      </c>
      <c r="I1225" s="1">
        <f t="shared" si="101"/>
        <v>0</v>
      </c>
      <c r="J1225" s="1">
        <f t="shared" si="102"/>
        <v>0</v>
      </c>
      <c r="K1225" s="2">
        <f t="shared" si="103"/>
        <v>1.786</v>
      </c>
    </row>
    <row r="1226" spans="1:11" x14ac:dyDescent="0.2">
      <c r="A1226" t="s">
        <v>5</v>
      </c>
      <c r="B1226" t="s">
        <v>36</v>
      </c>
      <c r="C1226" t="s">
        <v>34</v>
      </c>
      <c r="D1226" t="s">
        <v>26</v>
      </c>
      <c r="E1226" t="s">
        <v>18</v>
      </c>
      <c r="F1226" s="1">
        <f>F1225+9.1%</f>
        <v>0.72699999999999998</v>
      </c>
      <c r="G1226" s="1">
        <f t="shared" si="100"/>
        <v>0.1</v>
      </c>
      <c r="H1226" s="1">
        <f t="shared" si="104"/>
        <v>0.05</v>
      </c>
      <c r="I1226" s="1">
        <f t="shared" si="101"/>
        <v>0</v>
      </c>
      <c r="J1226" s="1">
        <f t="shared" si="102"/>
        <v>0</v>
      </c>
      <c r="K1226" s="2">
        <f t="shared" si="103"/>
        <v>1.877</v>
      </c>
    </row>
    <row r="1227" spans="1:11" x14ac:dyDescent="0.2">
      <c r="A1227" t="s">
        <v>6</v>
      </c>
      <c r="B1227" t="s">
        <v>36</v>
      </c>
      <c r="C1227" t="s">
        <v>34</v>
      </c>
      <c r="D1227" t="s">
        <v>26</v>
      </c>
      <c r="E1227" t="s">
        <v>18</v>
      </c>
      <c r="F1227" s="1">
        <f>F1226+8.3%</f>
        <v>0.80999999999999994</v>
      </c>
      <c r="G1227" s="1">
        <f t="shared" si="100"/>
        <v>0.1</v>
      </c>
      <c r="H1227" s="1">
        <f t="shared" si="104"/>
        <v>0.05</v>
      </c>
      <c r="I1227" s="1">
        <f t="shared" si="101"/>
        <v>0</v>
      </c>
      <c r="J1227" s="1">
        <f t="shared" si="102"/>
        <v>0</v>
      </c>
      <c r="K1227" s="2">
        <f t="shared" si="103"/>
        <v>1.96</v>
      </c>
    </row>
    <row r="1228" spans="1:11" x14ac:dyDescent="0.2">
      <c r="A1228" t="s">
        <v>11</v>
      </c>
      <c r="B1228" t="s">
        <v>36</v>
      </c>
      <c r="C1228" t="s">
        <v>34</v>
      </c>
      <c r="D1228" t="s">
        <v>26</v>
      </c>
      <c r="E1228" t="s">
        <v>18</v>
      </c>
      <c r="F1228" s="1">
        <f>F1227+7.7%</f>
        <v>0.8869999999999999</v>
      </c>
      <c r="G1228" s="1">
        <f t="shared" si="100"/>
        <v>0.1</v>
      </c>
      <c r="H1228" s="1">
        <f t="shared" si="104"/>
        <v>0.05</v>
      </c>
      <c r="I1228" s="1">
        <f t="shared" si="101"/>
        <v>0</v>
      </c>
      <c r="J1228" s="1">
        <f t="shared" si="102"/>
        <v>0</v>
      </c>
      <c r="K1228" s="2">
        <f t="shared" si="103"/>
        <v>2.0369999999999999</v>
      </c>
    </row>
    <row r="1229" spans="1:11" x14ac:dyDescent="0.2">
      <c r="A1229" t="s">
        <v>7</v>
      </c>
      <c r="B1229" t="s">
        <v>36</v>
      </c>
      <c r="C1229" t="s">
        <v>34</v>
      </c>
      <c r="D1229" t="s">
        <v>26</v>
      </c>
      <c r="E1229" t="s">
        <v>18</v>
      </c>
      <c r="F1229" s="1">
        <f>F1228+14.3%</f>
        <v>1.0299999999999998</v>
      </c>
      <c r="G1229" s="1">
        <f t="shared" si="100"/>
        <v>0.1</v>
      </c>
      <c r="H1229" s="1">
        <f t="shared" si="104"/>
        <v>0.05</v>
      </c>
      <c r="I1229" s="1">
        <f t="shared" si="101"/>
        <v>0</v>
      </c>
      <c r="J1229" s="1">
        <f t="shared" si="102"/>
        <v>0</v>
      </c>
      <c r="K1229" s="2">
        <f t="shared" si="103"/>
        <v>2.1799999999999997</v>
      </c>
    </row>
    <row r="1230" spans="1:11" x14ac:dyDescent="0.2">
      <c r="A1230" t="s">
        <v>8</v>
      </c>
      <c r="B1230" t="s">
        <v>36</v>
      </c>
      <c r="C1230" t="s">
        <v>34</v>
      </c>
      <c r="D1230" t="s">
        <v>26</v>
      </c>
      <c r="E1230" t="s">
        <v>18</v>
      </c>
      <c r="F1230" s="1">
        <f>F1229+12.5%</f>
        <v>1.1549999999999998</v>
      </c>
      <c r="G1230" s="1">
        <f t="shared" si="100"/>
        <v>0.1</v>
      </c>
      <c r="H1230" s="1">
        <f t="shared" si="104"/>
        <v>0.05</v>
      </c>
      <c r="I1230" s="1">
        <f t="shared" si="101"/>
        <v>0</v>
      </c>
      <c r="J1230" s="1">
        <f t="shared" si="102"/>
        <v>0</v>
      </c>
      <c r="K1230" s="2">
        <f t="shared" si="103"/>
        <v>2.3049999999999997</v>
      </c>
    </row>
    <row r="1231" spans="1:11" x14ac:dyDescent="0.2">
      <c r="A1231" t="s">
        <v>9</v>
      </c>
      <c r="B1231" t="s">
        <v>36</v>
      </c>
      <c r="C1231" t="s">
        <v>34</v>
      </c>
      <c r="D1231" t="s">
        <v>26</v>
      </c>
      <c r="E1231" t="s">
        <v>18</v>
      </c>
      <c r="F1231" s="1">
        <f>F1230+11.1%</f>
        <v>1.2659999999999998</v>
      </c>
      <c r="G1231" s="1">
        <f t="shared" si="100"/>
        <v>0.1</v>
      </c>
      <c r="H1231" s="1">
        <f t="shared" si="104"/>
        <v>0.05</v>
      </c>
      <c r="I1231" s="1">
        <f t="shared" si="101"/>
        <v>0</v>
      </c>
      <c r="J1231" s="1">
        <f t="shared" si="102"/>
        <v>0</v>
      </c>
      <c r="K1231" s="2">
        <f t="shared" si="103"/>
        <v>2.4159999999999999</v>
      </c>
    </row>
    <row r="1232" spans="1:11" x14ac:dyDescent="0.2">
      <c r="A1232" t="s">
        <v>1</v>
      </c>
      <c r="B1232" t="s">
        <v>36</v>
      </c>
      <c r="C1232" t="s">
        <v>34</v>
      </c>
      <c r="D1232" t="s">
        <v>27</v>
      </c>
      <c r="E1232" t="s">
        <v>18</v>
      </c>
      <c r="F1232" s="1">
        <v>0.3</v>
      </c>
      <c r="G1232" s="1">
        <f t="shared" si="100"/>
        <v>0.1</v>
      </c>
      <c r="H1232" s="1">
        <f t="shared" si="104"/>
        <v>0.1</v>
      </c>
      <c r="I1232" s="1">
        <f t="shared" si="101"/>
        <v>0</v>
      </c>
      <c r="J1232" s="1">
        <f t="shared" si="102"/>
        <v>0</v>
      </c>
      <c r="K1232" s="2">
        <f t="shared" si="103"/>
        <v>1.5</v>
      </c>
    </row>
    <row r="1233" spans="1:11" x14ac:dyDescent="0.2">
      <c r="A1233" t="s">
        <v>2</v>
      </c>
      <c r="B1233" t="s">
        <v>36</v>
      </c>
      <c r="C1233" t="s">
        <v>34</v>
      </c>
      <c r="D1233" t="s">
        <v>27</v>
      </c>
      <c r="E1233" t="s">
        <v>18</v>
      </c>
      <c r="F1233" s="1">
        <f>F1232+12.5%</f>
        <v>0.42499999999999999</v>
      </c>
      <c r="G1233" s="1">
        <f t="shared" si="100"/>
        <v>0.1</v>
      </c>
      <c r="H1233" s="1">
        <f t="shared" si="104"/>
        <v>0.1</v>
      </c>
      <c r="I1233" s="1">
        <f t="shared" si="101"/>
        <v>0</v>
      </c>
      <c r="J1233" s="1">
        <f t="shared" si="102"/>
        <v>0</v>
      </c>
      <c r="K1233" s="2">
        <f t="shared" si="103"/>
        <v>1.625</v>
      </c>
    </row>
    <row r="1234" spans="1:11" x14ac:dyDescent="0.2">
      <c r="A1234" t="s">
        <v>3</v>
      </c>
      <c r="B1234" t="s">
        <v>36</v>
      </c>
      <c r="C1234" t="s">
        <v>34</v>
      </c>
      <c r="D1234" t="s">
        <v>27</v>
      </c>
      <c r="E1234" t="s">
        <v>18</v>
      </c>
      <c r="F1234" s="1">
        <f>F1233+11.1%</f>
        <v>0.53600000000000003</v>
      </c>
      <c r="G1234" s="1">
        <f t="shared" si="100"/>
        <v>0.1</v>
      </c>
      <c r="H1234" s="1">
        <f t="shared" si="104"/>
        <v>0.1</v>
      </c>
      <c r="I1234" s="1">
        <f t="shared" si="101"/>
        <v>0</v>
      </c>
      <c r="J1234" s="1">
        <f t="shared" si="102"/>
        <v>0</v>
      </c>
      <c r="K1234" s="2">
        <f t="shared" si="103"/>
        <v>1.736</v>
      </c>
    </row>
    <row r="1235" spans="1:11" x14ac:dyDescent="0.2">
      <c r="A1235" t="s">
        <v>4</v>
      </c>
      <c r="B1235" t="s">
        <v>36</v>
      </c>
      <c r="C1235" t="s">
        <v>34</v>
      </c>
      <c r="D1235" t="s">
        <v>27</v>
      </c>
      <c r="E1235" t="s">
        <v>18</v>
      </c>
      <c r="F1235" s="1">
        <f>F1234+10%</f>
        <v>0.63600000000000001</v>
      </c>
      <c r="G1235" s="1">
        <f t="shared" si="100"/>
        <v>0.1</v>
      </c>
      <c r="H1235" s="1">
        <f t="shared" si="104"/>
        <v>0.1</v>
      </c>
      <c r="I1235" s="1">
        <f t="shared" si="101"/>
        <v>0</v>
      </c>
      <c r="J1235" s="1">
        <f t="shared" si="102"/>
        <v>0</v>
      </c>
      <c r="K1235" s="2">
        <f t="shared" si="103"/>
        <v>1.8359999999999999</v>
      </c>
    </row>
    <row r="1236" spans="1:11" x14ac:dyDescent="0.2">
      <c r="A1236" t="s">
        <v>5</v>
      </c>
      <c r="B1236" t="s">
        <v>36</v>
      </c>
      <c r="C1236" t="s">
        <v>34</v>
      </c>
      <c r="D1236" t="s">
        <v>27</v>
      </c>
      <c r="E1236" t="s">
        <v>18</v>
      </c>
      <c r="F1236" s="1">
        <f>F1235+9.1%</f>
        <v>0.72699999999999998</v>
      </c>
      <c r="G1236" s="1">
        <f t="shared" si="100"/>
        <v>0.1</v>
      </c>
      <c r="H1236" s="1">
        <f t="shared" si="104"/>
        <v>0.1</v>
      </c>
      <c r="I1236" s="1">
        <f t="shared" si="101"/>
        <v>0</v>
      </c>
      <c r="J1236" s="1">
        <f t="shared" si="102"/>
        <v>0</v>
      </c>
      <c r="K1236" s="2">
        <f t="shared" si="103"/>
        <v>1.927</v>
      </c>
    </row>
    <row r="1237" spans="1:11" x14ac:dyDescent="0.2">
      <c r="A1237" t="s">
        <v>6</v>
      </c>
      <c r="B1237" t="s">
        <v>36</v>
      </c>
      <c r="C1237" t="s">
        <v>34</v>
      </c>
      <c r="D1237" t="s">
        <v>27</v>
      </c>
      <c r="E1237" t="s">
        <v>18</v>
      </c>
      <c r="F1237" s="1">
        <f>F1236+8.3%</f>
        <v>0.80999999999999994</v>
      </c>
      <c r="G1237" s="1">
        <f t="shared" si="100"/>
        <v>0.1</v>
      </c>
      <c r="H1237" s="1">
        <f t="shared" si="104"/>
        <v>0.1</v>
      </c>
      <c r="I1237" s="1">
        <f t="shared" si="101"/>
        <v>0</v>
      </c>
      <c r="J1237" s="1">
        <f t="shared" si="102"/>
        <v>0</v>
      </c>
      <c r="K1237" s="2">
        <f t="shared" si="103"/>
        <v>2.0099999999999998</v>
      </c>
    </row>
    <row r="1238" spans="1:11" x14ac:dyDescent="0.2">
      <c r="A1238" t="s">
        <v>11</v>
      </c>
      <c r="B1238" t="s">
        <v>36</v>
      </c>
      <c r="C1238" t="s">
        <v>34</v>
      </c>
      <c r="D1238" t="s">
        <v>27</v>
      </c>
      <c r="E1238" t="s">
        <v>18</v>
      </c>
      <c r="F1238" s="1">
        <f>F1237+7.7%</f>
        <v>0.8869999999999999</v>
      </c>
      <c r="G1238" s="1">
        <f t="shared" si="100"/>
        <v>0.1</v>
      </c>
      <c r="H1238" s="1">
        <f t="shared" si="104"/>
        <v>0.1</v>
      </c>
      <c r="I1238" s="1">
        <f t="shared" si="101"/>
        <v>0</v>
      </c>
      <c r="J1238" s="1">
        <f t="shared" si="102"/>
        <v>0</v>
      </c>
      <c r="K1238" s="2">
        <f t="shared" si="103"/>
        <v>2.0869999999999997</v>
      </c>
    </row>
    <row r="1239" spans="1:11" x14ac:dyDescent="0.2">
      <c r="A1239" t="s">
        <v>7</v>
      </c>
      <c r="B1239" t="s">
        <v>36</v>
      </c>
      <c r="C1239" t="s">
        <v>34</v>
      </c>
      <c r="D1239" t="s">
        <v>27</v>
      </c>
      <c r="E1239" t="s">
        <v>18</v>
      </c>
      <c r="F1239" s="1">
        <f>F1238+14.3%</f>
        <v>1.0299999999999998</v>
      </c>
      <c r="G1239" s="1">
        <f t="shared" si="100"/>
        <v>0.1</v>
      </c>
      <c r="H1239" s="1">
        <f t="shared" si="104"/>
        <v>0.1</v>
      </c>
      <c r="I1239" s="1">
        <f t="shared" si="101"/>
        <v>0</v>
      </c>
      <c r="J1239" s="1">
        <f t="shared" si="102"/>
        <v>0</v>
      </c>
      <c r="K1239" s="2">
        <f t="shared" si="103"/>
        <v>2.23</v>
      </c>
    </row>
    <row r="1240" spans="1:11" x14ac:dyDescent="0.2">
      <c r="A1240" t="s">
        <v>8</v>
      </c>
      <c r="B1240" t="s">
        <v>36</v>
      </c>
      <c r="C1240" t="s">
        <v>34</v>
      </c>
      <c r="D1240" t="s">
        <v>27</v>
      </c>
      <c r="E1240" t="s">
        <v>18</v>
      </c>
      <c r="F1240" s="1">
        <f>F1239+12.5%</f>
        <v>1.1549999999999998</v>
      </c>
      <c r="G1240" s="1">
        <f t="shared" si="100"/>
        <v>0.1</v>
      </c>
      <c r="H1240" s="1">
        <f t="shared" si="104"/>
        <v>0.1</v>
      </c>
      <c r="I1240" s="1">
        <f t="shared" si="101"/>
        <v>0</v>
      </c>
      <c r="J1240" s="1">
        <f t="shared" si="102"/>
        <v>0</v>
      </c>
      <c r="K1240" s="2">
        <f t="shared" si="103"/>
        <v>2.355</v>
      </c>
    </row>
    <row r="1241" spans="1:11" x14ac:dyDescent="0.2">
      <c r="A1241" t="s">
        <v>9</v>
      </c>
      <c r="B1241" t="s">
        <v>36</v>
      </c>
      <c r="C1241" t="s">
        <v>34</v>
      </c>
      <c r="D1241" t="s">
        <v>27</v>
      </c>
      <c r="E1241" t="s">
        <v>18</v>
      </c>
      <c r="F1241" s="1">
        <f>F1240+11.1%</f>
        <v>1.2659999999999998</v>
      </c>
      <c r="G1241" s="1">
        <f t="shared" si="100"/>
        <v>0.1</v>
      </c>
      <c r="H1241" s="1">
        <f t="shared" si="104"/>
        <v>0.1</v>
      </c>
      <c r="I1241" s="1">
        <f t="shared" si="101"/>
        <v>0</v>
      </c>
      <c r="J1241" s="1">
        <f t="shared" si="102"/>
        <v>0</v>
      </c>
      <c r="K1241" s="2">
        <f t="shared" si="103"/>
        <v>2.4660000000000002</v>
      </c>
    </row>
    <row r="1242" spans="1:11" x14ac:dyDescent="0.2">
      <c r="A1242" t="s">
        <v>1</v>
      </c>
      <c r="B1242" t="s">
        <v>36</v>
      </c>
      <c r="C1242" t="s">
        <v>34</v>
      </c>
      <c r="D1242" t="s">
        <v>28</v>
      </c>
      <c r="E1242" t="s">
        <v>18</v>
      </c>
      <c r="F1242" s="1">
        <v>0.3</v>
      </c>
      <c r="G1242" s="1">
        <f t="shared" si="100"/>
        <v>0.1</v>
      </c>
      <c r="H1242" s="1">
        <f t="shared" si="104"/>
        <v>0.1</v>
      </c>
      <c r="I1242" s="1">
        <f t="shared" si="101"/>
        <v>0</v>
      </c>
      <c r="J1242" s="1">
        <f t="shared" si="102"/>
        <v>0</v>
      </c>
      <c r="K1242" s="2">
        <f t="shared" si="103"/>
        <v>1.5</v>
      </c>
    </row>
    <row r="1243" spans="1:11" x14ac:dyDescent="0.2">
      <c r="A1243" t="s">
        <v>2</v>
      </c>
      <c r="B1243" t="s">
        <v>36</v>
      </c>
      <c r="C1243" t="s">
        <v>34</v>
      </c>
      <c r="D1243" t="s">
        <v>28</v>
      </c>
      <c r="E1243" t="s">
        <v>18</v>
      </c>
      <c r="F1243" s="1">
        <f>F1242+12.5%</f>
        <v>0.42499999999999999</v>
      </c>
      <c r="G1243" s="1">
        <f t="shared" si="100"/>
        <v>0.1</v>
      </c>
      <c r="H1243" s="1">
        <f t="shared" si="104"/>
        <v>0.1</v>
      </c>
      <c r="I1243" s="1">
        <f t="shared" si="101"/>
        <v>0</v>
      </c>
      <c r="J1243" s="1">
        <f t="shared" si="102"/>
        <v>0</v>
      </c>
      <c r="K1243" s="2">
        <f t="shared" si="103"/>
        <v>1.625</v>
      </c>
    </row>
    <row r="1244" spans="1:11" x14ac:dyDescent="0.2">
      <c r="A1244" t="s">
        <v>3</v>
      </c>
      <c r="B1244" t="s">
        <v>36</v>
      </c>
      <c r="C1244" t="s">
        <v>34</v>
      </c>
      <c r="D1244" t="s">
        <v>28</v>
      </c>
      <c r="E1244" t="s">
        <v>18</v>
      </c>
      <c r="F1244" s="1">
        <f>F1243+11.1%</f>
        <v>0.53600000000000003</v>
      </c>
      <c r="G1244" s="1">
        <f t="shared" si="100"/>
        <v>0.1</v>
      </c>
      <c r="H1244" s="1">
        <f t="shared" si="104"/>
        <v>0.1</v>
      </c>
      <c r="I1244" s="1">
        <f t="shared" si="101"/>
        <v>0</v>
      </c>
      <c r="J1244" s="1">
        <f t="shared" si="102"/>
        <v>0</v>
      </c>
      <c r="K1244" s="2">
        <f t="shared" si="103"/>
        <v>1.736</v>
      </c>
    </row>
    <row r="1245" spans="1:11" x14ac:dyDescent="0.2">
      <c r="A1245" t="s">
        <v>4</v>
      </c>
      <c r="B1245" t="s">
        <v>36</v>
      </c>
      <c r="C1245" t="s">
        <v>34</v>
      </c>
      <c r="D1245" t="s">
        <v>28</v>
      </c>
      <c r="E1245" t="s">
        <v>18</v>
      </c>
      <c r="F1245" s="1">
        <f>F1244+10%</f>
        <v>0.63600000000000001</v>
      </c>
      <c r="G1245" s="1">
        <f t="shared" si="100"/>
        <v>0.1</v>
      </c>
      <c r="H1245" s="1">
        <f t="shared" si="104"/>
        <v>0.1</v>
      </c>
      <c r="I1245" s="1">
        <f t="shared" si="101"/>
        <v>0</v>
      </c>
      <c r="J1245" s="1">
        <f t="shared" si="102"/>
        <v>0</v>
      </c>
      <c r="K1245" s="2">
        <f t="shared" si="103"/>
        <v>1.8359999999999999</v>
      </c>
    </row>
    <row r="1246" spans="1:11" x14ac:dyDescent="0.2">
      <c r="A1246" t="s">
        <v>5</v>
      </c>
      <c r="B1246" t="s">
        <v>36</v>
      </c>
      <c r="C1246" t="s">
        <v>34</v>
      </c>
      <c r="D1246" t="s">
        <v>28</v>
      </c>
      <c r="E1246" t="s">
        <v>18</v>
      </c>
      <c r="F1246" s="1">
        <f>F1245+9.1%</f>
        <v>0.72699999999999998</v>
      </c>
      <c r="G1246" s="1">
        <f t="shared" si="100"/>
        <v>0.1</v>
      </c>
      <c r="H1246" s="1">
        <f t="shared" si="104"/>
        <v>0.1</v>
      </c>
      <c r="I1246" s="1">
        <f t="shared" si="101"/>
        <v>0</v>
      </c>
      <c r="J1246" s="1">
        <f t="shared" si="102"/>
        <v>0</v>
      </c>
      <c r="K1246" s="2">
        <f t="shared" si="103"/>
        <v>1.927</v>
      </c>
    </row>
    <row r="1247" spans="1:11" x14ac:dyDescent="0.2">
      <c r="A1247" t="s">
        <v>6</v>
      </c>
      <c r="B1247" t="s">
        <v>36</v>
      </c>
      <c r="C1247" t="s">
        <v>34</v>
      </c>
      <c r="D1247" t="s">
        <v>28</v>
      </c>
      <c r="E1247" t="s">
        <v>18</v>
      </c>
      <c r="F1247" s="1">
        <f>F1246+8.3%</f>
        <v>0.80999999999999994</v>
      </c>
      <c r="G1247" s="1">
        <f t="shared" si="100"/>
        <v>0.1</v>
      </c>
      <c r="H1247" s="1">
        <f t="shared" si="104"/>
        <v>0.1</v>
      </c>
      <c r="I1247" s="1">
        <f t="shared" si="101"/>
        <v>0</v>
      </c>
      <c r="J1247" s="1">
        <f t="shared" si="102"/>
        <v>0</v>
      </c>
      <c r="K1247" s="2">
        <f t="shared" si="103"/>
        <v>2.0099999999999998</v>
      </c>
    </row>
    <row r="1248" spans="1:11" x14ac:dyDescent="0.2">
      <c r="A1248" t="s">
        <v>11</v>
      </c>
      <c r="B1248" t="s">
        <v>36</v>
      </c>
      <c r="C1248" t="s">
        <v>34</v>
      </c>
      <c r="D1248" t="s">
        <v>28</v>
      </c>
      <c r="E1248" t="s">
        <v>18</v>
      </c>
      <c r="F1248" s="1">
        <f>F1247+7.7%</f>
        <v>0.8869999999999999</v>
      </c>
      <c r="G1248" s="1">
        <f t="shared" si="100"/>
        <v>0.1</v>
      </c>
      <c r="H1248" s="1">
        <f t="shared" si="104"/>
        <v>0.1</v>
      </c>
      <c r="I1248" s="1">
        <f t="shared" si="101"/>
        <v>0</v>
      </c>
      <c r="J1248" s="1">
        <f t="shared" si="102"/>
        <v>0</v>
      </c>
      <c r="K1248" s="2">
        <f t="shared" si="103"/>
        <v>2.0869999999999997</v>
      </c>
    </row>
    <row r="1249" spans="1:11" x14ac:dyDescent="0.2">
      <c r="A1249" t="s">
        <v>7</v>
      </c>
      <c r="B1249" t="s">
        <v>36</v>
      </c>
      <c r="C1249" t="s">
        <v>34</v>
      </c>
      <c r="D1249" t="s">
        <v>28</v>
      </c>
      <c r="E1249" t="s">
        <v>18</v>
      </c>
      <c r="F1249" s="1">
        <f>F1248+14.3%</f>
        <v>1.0299999999999998</v>
      </c>
      <c r="G1249" s="1">
        <f t="shared" si="100"/>
        <v>0.1</v>
      </c>
      <c r="H1249" s="1">
        <f t="shared" si="104"/>
        <v>0.1</v>
      </c>
      <c r="I1249" s="1">
        <f t="shared" si="101"/>
        <v>0</v>
      </c>
      <c r="J1249" s="1">
        <f t="shared" si="102"/>
        <v>0</v>
      </c>
      <c r="K1249" s="2">
        <f t="shared" si="103"/>
        <v>2.23</v>
      </c>
    </row>
    <row r="1250" spans="1:11" x14ac:dyDescent="0.2">
      <c r="A1250" t="s">
        <v>8</v>
      </c>
      <c r="B1250" t="s">
        <v>36</v>
      </c>
      <c r="C1250" t="s">
        <v>34</v>
      </c>
      <c r="D1250" t="s">
        <v>28</v>
      </c>
      <c r="E1250" t="s">
        <v>18</v>
      </c>
      <c r="F1250" s="1">
        <f>F1249+12.5%</f>
        <v>1.1549999999999998</v>
      </c>
      <c r="G1250" s="1">
        <f t="shared" si="100"/>
        <v>0.1</v>
      </c>
      <c r="H1250" s="1">
        <f t="shared" si="104"/>
        <v>0.1</v>
      </c>
      <c r="I1250" s="1">
        <f t="shared" si="101"/>
        <v>0</v>
      </c>
      <c r="J1250" s="1">
        <f t="shared" si="102"/>
        <v>0</v>
      </c>
      <c r="K1250" s="2">
        <f t="shared" si="103"/>
        <v>2.355</v>
      </c>
    </row>
    <row r="1251" spans="1:11" x14ac:dyDescent="0.2">
      <c r="A1251" t="s">
        <v>9</v>
      </c>
      <c r="B1251" t="s">
        <v>36</v>
      </c>
      <c r="C1251" t="s">
        <v>34</v>
      </c>
      <c r="D1251" t="s">
        <v>28</v>
      </c>
      <c r="E1251" t="s">
        <v>18</v>
      </c>
      <c r="F1251" s="1">
        <f>F1250+11.1%</f>
        <v>1.2659999999999998</v>
      </c>
      <c r="G1251" s="1">
        <f t="shared" si="100"/>
        <v>0.1</v>
      </c>
      <c r="H1251" s="1">
        <f t="shared" si="104"/>
        <v>0.1</v>
      </c>
      <c r="I1251" s="1">
        <f t="shared" si="101"/>
        <v>0</v>
      </c>
      <c r="J1251" s="1">
        <f t="shared" si="102"/>
        <v>0</v>
      </c>
      <c r="K1251" s="2">
        <f t="shared" si="103"/>
        <v>2.4660000000000002</v>
      </c>
    </row>
    <row r="1252" spans="1:11" x14ac:dyDescent="0.2">
      <c r="A1252" t="s">
        <v>1</v>
      </c>
      <c r="B1252" t="s">
        <v>36</v>
      </c>
      <c r="C1252" t="s">
        <v>34</v>
      </c>
      <c r="D1252" t="s">
        <v>29</v>
      </c>
      <c r="E1252" t="s">
        <v>18</v>
      </c>
      <c r="F1252" s="1">
        <v>0.3</v>
      </c>
      <c r="G1252" s="1">
        <f t="shared" si="100"/>
        <v>0.1</v>
      </c>
      <c r="H1252" s="1">
        <f t="shared" si="104"/>
        <v>0.15</v>
      </c>
      <c r="I1252" s="1">
        <f t="shared" si="101"/>
        <v>0</v>
      </c>
      <c r="J1252" s="1">
        <f t="shared" si="102"/>
        <v>0</v>
      </c>
      <c r="K1252" s="2">
        <f t="shared" si="103"/>
        <v>1.55</v>
      </c>
    </row>
    <row r="1253" spans="1:11" x14ac:dyDescent="0.2">
      <c r="A1253" t="s">
        <v>2</v>
      </c>
      <c r="B1253" t="s">
        <v>36</v>
      </c>
      <c r="C1253" t="s">
        <v>34</v>
      </c>
      <c r="D1253" t="s">
        <v>29</v>
      </c>
      <c r="E1253" t="s">
        <v>18</v>
      </c>
      <c r="F1253" s="1">
        <f>F1252+12.5%</f>
        <v>0.42499999999999999</v>
      </c>
      <c r="G1253" s="1">
        <f t="shared" si="100"/>
        <v>0.1</v>
      </c>
      <c r="H1253" s="1">
        <f t="shared" si="104"/>
        <v>0.15</v>
      </c>
      <c r="I1253" s="1">
        <f t="shared" si="101"/>
        <v>0</v>
      </c>
      <c r="J1253" s="1">
        <f t="shared" si="102"/>
        <v>0</v>
      </c>
      <c r="K1253" s="2">
        <f t="shared" si="103"/>
        <v>1.675</v>
      </c>
    </row>
    <row r="1254" spans="1:11" x14ac:dyDescent="0.2">
      <c r="A1254" t="s">
        <v>3</v>
      </c>
      <c r="B1254" t="s">
        <v>36</v>
      </c>
      <c r="C1254" t="s">
        <v>34</v>
      </c>
      <c r="D1254" t="s">
        <v>29</v>
      </c>
      <c r="E1254" t="s">
        <v>18</v>
      </c>
      <c r="F1254" s="1">
        <f>F1253+11.1%</f>
        <v>0.53600000000000003</v>
      </c>
      <c r="G1254" s="1">
        <f t="shared" si="100"/>
        <v>0.1</v>
      </c>
      <c r="H1254" s="1">
        <f t="shared" si="104"/>
        <v>0.15</v>
      </c>
      <c r="I1254" s="1">
        <f t="shared" si="101"/>
        <v>0</v>
      </c>
      <c r="J1254" s="1">
        <f t="shared" si="102"/>
        <v>0</v>
      </c>
      <c r="K1254" s="2">
        <f t="shared" si="103"/>
        <v>1.786</v>
      </c>
    </row>
    <row r="1255" spans="1:11" x14ac:dyDescent="0.2">
      <c r="A1255" t="s">
        <v>4</v>
      </c>
      <c r="B1255" t="s">
        <v>36</v>
      </c>
      <c r="C1255" t="s">
        <v>34</v>
      </c>
      <c r="D1255" t="s">
        <v>29</v>
      </c>
      <c r="E1255" t="s">
        <v>18</v>
      </c>
      <c r="F1255" s="1">
        <f>F1254+10%</f>
        <v>0.63600000000000001</v>
      </c>
      <c r="G1255" s="1">
        <f t="shared" si="100"/>
        <v>0.1</v>
      </c>
      <c r="H1255" s="1">
        <f t="shared" si="104"/>
        <v>0.15</v>
      </c>
      <c r="I1255" s="1">
        <f t="shared" si="101"/>
        <v>0</v>
      </c>
      <c r="J1255" s="1">
        <f t="shared" si="102"/>
        <v>0</v>
      </c>
      <c r="K1255" s="2">
        <f t="shared" si="103"/>
        <v>1.8860000000000001</v>
      </c>
    </row>
    <row r="1256" spans="1:11" x14ac:dyDescent="0.2">
      <c r="A1256" t="s">
        <v>5</v>
      </c>
      <c r="B1256" t="s">
        <v>36</v>
      </c>
      <c r="C1256" t="s">
        <v>34</v>
      </c>
      <c r="D1256" t="s">
        <v>29</v>
      </c>
      <c r="E1256" t="s">
        <v>18</v>
      </c>
      <c r="F1256" s="1">
        <f>F1255+9.1%</f>
        <v>0.72699999999999998</v>
      </c>
      <c r="G1256" s="1">
        <f t="shared" si="100"/>
        <v>0.1</v>
      </c>
      <c r="H1256" s="1">
        <f t="shared" si="104"/>
        <v>0.15</v>
      </c>
      <c r="I1256" s="1">
        <f t="shared" si="101"/>
        <v>0</v>
      </c>
      <c r="J1256" s="1">
        <f t="shared" si="102"/>
        <v>0</v>
      </c>
      <c r="K1256" s="2">
        <f t="shared" si="103"/>
        <v>1.9769999999999999</v>
      </c>
    </row>
    <row r="1257" spans="1:11" x14ac:dyDescent="0.2">
      <c r="A1257" t="s">
        <v>6</v>
      </c>
      <c r="B1257" t="s">
        <v>36</v>
      </c>
      <c r="C1257" t="s">
        <v>34</v>
      </c>
      <c r="D1257" t="s">
        <v>29</v>
      </c>
      <c r="E1257" t="s">
        <v>18</v>
      </c>
      <c r="F1257" s="1">
        <f>F1256+8.3%</f>
        <v>0.80999999999999994</v>
      </c>
      <c r="G1257" s="1">
        <f t="shared" si="100"/>
        <v>0.1</v>
      </c>
      <c r="H1257" s="1">
        <f t="shared" si="104"/>
        <v>0.15</v>
      </c>
      <c r="I1257" s="1">
        <f t="shared" si="101"/>
        <v>0</v>
      </c>
      <c r="J1257" s="1">
        <f t="shared" si="102"/>
        <v>0</v>
      </c>
      <c r="K1257" s="2">
        <f t="shared" si="103"/>
        <v>2.0599999999999996</v>
      </c>
    </row>
    <row r="1258" spans="1:11" x14ac:dyDescent="0.2">
      <c r="A1258" t="s">
        <v>11</v>
      </c>
      <c r="B1258" t="s">
        <v>36</v>
      </c>
      <c r="C1258" t="s">
        <v>34</v>
      </c>
      <c r="D1258" t="s">
        <v>29</v>
      </c>
      <c r="E1258" t="s">
        <v>18</v>
      </c>
      <c r="F1258" s="1">
        <f>F1257+7.7%</f>
        <v>0.8869999999999999</v>
      </c>
      <c r="G1258" s="1">
        <f t="shared" si="100"/>
        <v>0.1</v>
      </c>
      <c r="H1258" s="1">
        <f t="shared" si="104"/>
        <v>0.15</v>
      </c>
      <c r="I1258" s="1">
        <f t="shared" si="101"/>
        <v>0</v>
      </c>
      <c r="J1258" s="1">
        <f t="shared" si="102"/>
        <v>0</v>
      </c>
      <c r="K1258" s="2">
        <f t="shared" si="103"/>
        <v>2.1369999999999996</v>
      </c>
    </row>
    <row r="1259" spans="1:11" x14ac:dyDescent="0.2">
      <c r="A1259" t="s">
        <v>7</v>
      </c>
      <c r="B1259" t="s">
        <v>36</v>
      </c>
      <c r="C1259" t="s">
        <v>34</v>
      </c>
      <c r="D1259" t="s">
        <v>29</v>
      </c>
      <c r="E1259" t="s">
        <v>18</v>
      </c>
      <c r="F1259" s="1">
        <f>F1258+14.3%</f>
        <v>1.0299999999999998</v>
      </c>
      <c r="G1259" s="1">
        <f t="shared" si="100"/>
        <v>0.1</v>
      </c>
      <c r="H1259" s="1">
        <f t="shared" si="104"/>
        <v>0.15</v>
      </c>
      <c r="I1259" s="1">
        <f t="shared" si="101"/>
        <v>0</v>
      </c>
      <c r="J1259" s="1">
        <f t="shared" si="102"/>
        <v>0</v>
      </c>
      <c r="K1259" s="2">
        <f t="shared" si="103"/>
        <v>2.2799999999999998</v>
      </c>
    </row>
    <row r="1260" spans="1:11" x14ac:dyDescent="0.2">
      <c r="A1260" t="s">
        <v>8</v>
      </c>
      <c r="B1260" t="s">
        <v>36</v>
      </c>
      <c r="C1260" t="s">
        <v>34</v>
      </c>
      <c r="D1260" t="s">
        <v>29</v>
      </c>
      <c r="E1260" t="s">
        <v>18</v>
      </c>
      <c r="F1260" s="1">
        <f>F1259+12.5%</f>
        <v>1.1549999999999998</v>
      </c>
      <c r="G1260" s="1">
        <f t="shared" si="100"/>
        <v>0.1</v>
      </c>
      <c r="H1260" s="1">
        <f t="shared" si="104"/>
        <v>0.15</v>
      </c>
      <c r="I1260" s="1">
        <f t="shared" si="101"/>
        <v>0</v>
      </c>
      <c r="J1260" s="1">
        <f t="shared" si="102"/>
        <v>0</v>
      </c>
      <c r="K1260" s="2">
        <f t="shared" si="103"/>
        <v>2.4049999999999998</v>
      </c>
    </row>
    <row r="1261" spans="1:11" x14ac:dyDescent="0.2">
      <c r="A1261" t="s">
        <v>9</v>
      </c>
      <c r="B1261" t="s">
        <v>36</v>
      </c>
      <c r="C1261" t="s">
        <v>34</v>
      </c>
      <c r="D1261" t="s">
        <v>29</v>
      </c>
      <c r="E1261" t="s">
        <v>18</v>
      </c>
      <c r="F1261" s="1">
        <f>F1260+11.1%</f>
        <v>1.2659999999999998</v>
      </c>
      <c r="G1261" s="1">
        <f t="shared" si="100"/>
        <v>0.1</v>
      </c>
      <c r="H1261" s="1">
        <f t="shared" si="104"/>
        <v>0.15</v>
      </c>
      <c r="I1261" s="1">
        <f t="shared" si="101"/>
        <v>0</v>
      </c>
      <c r="J1261" s="1">
        <f t="shared" si="102"/>
        <v>0</v>
      </c>
      <c r="K1261" s="2">
        <f t="shared" si="103"/>
        <v>2.516</v>
      </c>
    </row>
    <row r="1262" spans="1:11" x14ac:dyDescent="0.2">
      <c r="A1262" t="s">
        <v>1</v>
      </c>
      <c r="B1262" t="s">
        <v>36</v>
      </c>
      <c r="C1262" t="s">
        <v>34</v>
      </c>
      <c r="D1262" t="s">
        <v>30</v>
      </c>
      <c r="E1262" t="s">
        <v>18</v>
      </c>
      <c r="F1262" s="1">
        <v>0.3</v>
      </c>
      <c r="G1262" s="1">
        <f t="shared" si="100"/>
        <v>0.1</v>
      </c>
      <c r="H1262" s="1">
        <f t="shared" si="104"/>
        <v>0.15</v>
      </c>
      <c r="I1262" s="1">
        <f t="shared" si="101"/>
        <v>0</v>
      </c>
      <c r="J1262" s="1">
        <f t="shared" si="102"/>
        <v>0</v>
      </c>
      <c r="K1262" s="2">
        <f t="shared" si="103"/>
        <v>1.55</v>
      </c>
    </row>
    <row r="1263" spans="1:11" x14ac:dyDescent="0.2">
      <c r="A1263" t="s">
        <v>2</v>
      </c>
      <c r="B1263" t="s">
        <v>36</v>
      </c>
      <c r="C1263" t="s">
        <v>34</v>
      </c>
      <c r="D1263" t="s">
        <v>30</v>
      </c>
      <c r="E1263" t="s">
        <v>18</v>
      </c>
      <c r="F1263" s="1">
        <f>F1262+12.5%</f>
        <v>0.42499999999999999</v>
      </c>
      <c r="G1263" s="1">
        <f t="shared" si="100"/>
        <v>0.1</v>
      </c>
      <c r="H1263" s="1">
        <f t="shared" si="104"/>
        <v>0.15</v>
      </c>
      <c r="I1263" s="1">
        <f t="shared" si="101"/>
        <v>0</v>
      </c>
      <c r="J1263" s="1">
        <f t="shared" si="102"/>
        <v>0</v>
      </c>
      <c r="K1263" s="2">
        <f t="shared" si="103"/>
        <v>1.675</v>
      </c>
    </row>
    <row r="1264" spans="1:11" x14ac:dyDescent="0.2">
      <c r="A1264" t="s">
        <v>3</v>
      </c>
      <c r="B1264" t="s">
        <v>36</v>
      </c>
      <c r="C1264" t="s">
        <v>34</v>
      </c>
      <c r="D1264" t="s">
        <v>30</v>
      </c>
      <c r="E1264" t="s">
        <v>18</v>
      </c>
      <c r="F1264" s="1">
        <f>F1263+11.1%</f>
        <v>0.53600000000000003</v>
      </c>
      <c r="G1264" s="1">
        <f t="shared" si="100"/>
        <v>0.1</v>
      </c>
      <c r="H1264" s="1">
        <f t="shared" si="104"/>
        <v>0.15</v>
      </c>
      <c r="I1264" s="1">
        <f t="shared" si="101"/>
        <v>0</v>
      </c>
      <c r="J1264" s="1">
        <f t="shared" si="102"/>
        <v>0</v>
      </c>
      <c r="K1264" s="2">
        <f t="shared" si="103"/>
        <v>1.786</v>
      </c>
    </row>
    <row r="1265" spans="1:11" x14ac:dyDescent="0.2">
      <c r="A1265" t="s">
        <v>4</v>
      </c>
      <c r="B1265" t="s">
        <v>36</v>
      </c>
      <c r="C1265" t="s">
        <v>34</v>
      </c>
      <c r="D1265" t="s">
        <v>30</v>
      </c>
      <c r="E1265" t="s">
        <v>18</v>
      </c>
      <c r="F1265" s="1">
        <f>F1264+10%</f>
        <v>0.63600000000000001</v>
      </c>
      <c r="G1265" s="1">
        <f t="shared" si="100"/>
        <v>0.1</v>
      </c>
      <c r="H1265" s="1">
        <f t="shared" si="104"/>
        <v>0.15</v>
      </c>
      <c r="I1265" s="1">
        <f t="shared" si="101"/>
        <v>0</v>
      </c>
      <c r="J1265" s="1">
        <f t="shared" si="102"/>
        <v>0</v>
      </c>
      <c r="K1265" s="2">
        <f t="shared" si="103"/>
        <v>1.8860000000000001</v>
      </c>
    </row>
    <row r="1266" spans="1:11" x14ac:dyDescent="0.2">
      <c r="A1266" t="s">
        <v>5</v>
      </c>
      <c r="B1266" t="s">
        <v>36</v>
      </c>
      <c r="C1266" t="s">
        <v>34</v>
      </c>
      <c r="D1266" t="s">
        <v>30</v>
      </c>
      <c r="E1266" t="s">
        <v>18</v>
      </c>
      <c r="F1266" s="1">
        <f>F1265+9.1%</f>
        <v>0.72699999999999998</v>
      </c>
      <c r="G1266" s="1">
        <f t="shared" si="100"/>
        <v>0.1</v>
      </c>
      <c r="H1266" s="1">
        <f t="shared" si="104"/>
        <v>0.15</v>
      </c>
      <c r="I1266" s="1">
        <f t="shared" si="101"/>
        <v>0</v>
      </c>
      <c r="J1266" s="1">
        <f t="shared" si="102"/>
        <v>0</v>
      </c>
      <c r="K1266" s="2">
        <f t="shared" si="103"/>
        <v>1.9769999999999999</v>
      </c>
    </row>
    <row r="1267" spans="1:11" x14ac:dyDescent="0.2">
      <c r="A1267" t="s">
        <v>6</v>
      </c>
      <c r="B1267" t="s">
        <v>36</v>
      </c>
      <c r="C1267" t="s">
        <v>34</v>
      </c>
      <c r="D1267" t="s">
        <v>30</v>
      </c>
      <c r="E1267" t="s">
        <v>18</v>
      </c>
      <c r="F1267" s="1">
        <f>F1266+8.3%</f>
        <v>0.80999999999999994</v>
      </c>
      <c r="G1267" s="1">
        <f t="shared" ref="G1267:G1330" si="105">IF(C1267="Automatic",10%,0%)</f>
        <v>0.1</v>
      </c>
      <c r="H1267" s="1">
        <f t="shared" si="104"/>
        <v>0.15</v>
      </c>
      <c r="I1267" s="1">
        <f t="shared" ref="I1267:I1330" si="106">IF(E1267="2000-2007",0%,IF(E1267="2008-2015",5%,10%))</f>
        <v>0</v>
      </c>
      <c r="J1267" s="1">
        <f t="shared" ref="J1267:J1330" si="107">IF(B1267="low",10%,0%)</f>
        <v>0</v>
      </c>
      <c r="K1267" s="2">
        <f t="shared" ref="K1267:K1330" si="108">F1267+G1267+H1267+I1267+J1267+1</f>
        <v>2.0599999999999996</v>
      </c>
    </row>
    <row r="1268" spans="1:11" x14ac:dyDescent="0.2">
      <c r="A1268" t="s">
        <v>11</v>
      </c>
      <c r="B1268" t="s">
        <v>36</v>
      </c>
      <c r="C1268" t="s">
        <v>34</v>
      </c>
      <c r="D1268" t="s">
        <v>30</v>
      </c>
      <c r="E1268" t="s">
        <v>18</v>
      </c>
      <c r="F1268" s="1">
        <f>F1267+7.7%</f>
        <v>0.8869999999999999</v>
      </c>
      <c r="G1268" s="1">
        <f t="shared" si="105"/>
        <v>0.1</v>
      </c>
      <c r="H1268" s="1">
        <f t="shared" si="104"/>
        <v>0.15</v>
      </c>
      <c r="I1268" s="1">
        <f t="shared" si="106"/>
        <v>0</v>
      </c>
      <c r="J1268" s="1">
        <f t="shared" si="107"/>
        <v>0</v>
      </c>
      <c r="K1268" s="2">
        <f t="shared" si="108"/>
        <v>2.1369999999999996</v>
      </c>
    </row>
    <row r="1269" spans="1:11" x14ac:dyDescent="0.2">
      <c r="A1269" t="s">
        <v>7</v>
      </c>
      <c r="B1269" t="s">
        <v>36</v>
      </c>
      <c r="C1269" t="s">
        <v>34</v>
      </c>
      <c r="D1269" t="s">
        <v>30</v>
      </c>
      <c r="E1269" t="s">
        <v>18</v>
      </c>
      <c r="F1269" s="1">
        <f>F1268+14.3%</f>
        <v>1.0299999999999998</v>
      </c>
      <c r="G1269" s="1">
        <f t="shared" si="105"/>
        <v>0.1</v>
      </c>
      <c r="H1269" s="1">
        <f t="shared" si="104"/>
        <v>0.15</v>
      </c>
      <c r="I1269" s="1">
        <f t="shared" si="106"/>
        <v>0</v>
      </c>
      <c r="J1269" s="1">
        <f t="shared" si="107"/>
        <v>0</v>
      </c>
      <c r="K1269" s="2">
        <f t="shared" si="108"/>
        <v>2.2799999999999998</v>
      </c>
    </row>
    <row r="1270" spans="1:11" x14ac:dyDescent="0.2">
      <c r="A1270" t="s">
        <v>8</v>
      </c>
      <c r="B1270" t="s">
        <v>36</v>
      </c>
      <c r="C1270" t="s">
        <v>34</v>
      </c>
      <c r="D1270" t="s">
        <v>30</v>
      </c>
      <c r="E1270" t="s">
        <v>18</v>
      </c>
      <c r="F1270" s="1">
        <f>F1269+12.5%</f>
        <v>1.1549999999999998</v>
      </c>
      <c r="G1270" s="1">
        <f t="shared" si="105"/>
        <v>0.1</v>
      </c>
      <c r="H1270" s="1">
        <f t="shared" si="104"/>
        <v>0.15</v>
      </c>
      <c r="I1270" s="1">
        <f t="shared" si="106"/>
        <v>0</v>
      </c>
      <c r="J1270" s="1">
        <f t="shared" si="107"/>
        <v>0</v>
      </c>
      <c r="K1270" s="2">
        <f t="shared" si="108"/>
        <v>2.4049999999999998</v>
      </c>
    </row>
    <row r="1271" spans="1:11" x14ac:dyDescent="0.2">
      <c r="A1271" t="s">
        <v>9</v>
      </c>
      <c r="B1271" t="s">
        <v>36</v>
      </c>
      <c r="C1271" t="s">
        <v>34</v>
      </c>
      <c r="D1271" t="s">
        <v>30</v>
      </c>
      <c r="E1271" t="s">
        <v>18</v>
      </c>
      <c r="F1271" s="1">
        <f>F1270+11.1%</f>
        <v>1.2659999999999998</v>
      </c>
      <c r="G1271" s="1">
        <f t="shared" si="105"/>
        <v>0.1</v>
      </c>
      <c r="H1271" s="1">
        <f t="shared" si="104"/>
        <v>0.15</v>
      </c>
      <c r="I1271" s="1">
        <f t="shared" si="106"/>
        <v>0</v>
      </c>
      <c r="J1271" s="1">
        <f t="shared" si="107"/>
        <v>0</v>
      </c>
      <c r="K1271" s="2">
        <f t="shared" si="108"/>
        <v>2.516</v>
      </c>
    </row>
    <row r="1272" spans="1:11" x14ac:dyDescent="0.2">
      <c r="A1272" t="s">
        <v>1</v>
      </c>
      <c r="B1272" t="s">
        <v>36</v>
      </c>
      <c r="C1272" t="s">
        <v>34</v>
      </c>
      <c r="D1272" t="s">
        <v>31</v>
      </c>
      <c r="E1272" t="s">
        <v>18</v>
      </c>
      <c r="F1272" s="1">
        <v>0.3</v>
      </c>
      <c r="G1272" s="1">
        <f t="shared" si="105"/>
        <v>0.1</v>
      </c>
      <c r="H1272" s="1">
        <f t="shared" si="104"/>
        <v>0.15</v>
      </c>
      <c r="I1272" s="1">
        <f t="shared" si="106"/>
        <v>0</v>
      </c>
      <c r="J1272" s="1">
        <f t="shared" si="107"/>
        <v>0</v>
      </c>
      <c r="K1272" s="2">
        <f t="shared" si="108"/>
        <v>1.55</v>
      </c>
    </row>
    <row r="1273" spans="1:11" x14ac:dyDescent="0.2">
      <c r="A1273" t="s">
        <v>2</v>
      </c>
      <c r="B1273" t="s">
        <v>36</v>
      </c>
      <c r="C1273" t="s">
        <v>34</v>
      </c>
      <c r="D1273" t="s">
        <v>31</v>
      </c>
      <c r="E1273" t="s">
        <v>18</v>
      </c>
      <c r="F1273" s="1">
        <f>F1272+12.5%</f>
        <v>0.42499999999999999</v>
      </c>
      <c r="G1273" s="1">
        <f t="shared" si="105"/>
        <v>0.1</v>
      </c>
      <c r="H1273" s="1">
        <f t="shared" si="104"/>
        <v>0.15</v>
      </c>
      <c r="I1273" s="1">
        <f t="shared" si="106"/>
        <v>0</v>
      </c>
      <c r="J1273" s="1">
        <f t="shared" si="107"/>
        <v>0</v>
      </c>
      <c r="K1273" s="2">
        <f t="shared" si="108"/>
        <v>1.675</v>
      </c>
    </row>
    <row r="1274" spans="1:11" x14ac:dyDescent="0.2">
      <c r="A1274" t="s">
        <v>3</v>
      </c>
      <c r="B1274" t="s">
        <v>36</v>
      </c>
      <c r="C1274" t="s">
        <v>34</v>
      </c>
      <c r="D1274" t="s">
        <v>31</v>
      </c>
      <c r="E1274" t="s">
        <v>18</v>
      </c>
      <c r="F1274" s="1">
        <f>F1273+11.1%</f>
        <v>0.53600000000000003</v>
      </c>
      <c r="G1274" s="1">
        <f t="shared" si="105"/>
        <v>0.1</v>
      </c>
      <c r="H1274" s="1">
        <f t="shared" si="104"/>
        <v>0.15</v>
      </c>
      <c r="I1274" s="1">
        <f t="shared" si="106"/>
        <v>0</v>
      </c>
      <c r="J1274" s="1">
        <f t="shared" si="107"/>
        <v>0</v>
      </c>
      <c r="K1274" s="2">
        <f t="shared" si="108"/>
        <v>1.786</v>
      </c>
    </row>
    <row r="1275" spans="1:11" x14ac:dyDescent="0.2">
      <c r="A1275" t="s">
        <v>4</v>
      </c>
      <c r="B1275" t="s">
        <v>36</v>
      </c>
      <c r="C1275" t="s">
        <v>34</v>
      </c>
      <c r="D1275" t="s">
        <v>31</v>
      </c>
      <c r="E1275" t="s">
        <v>18</v>
      </c>
      <c r="F1275" s="1">
        <f>F1274+10%</f>
        <v>0.63600000000000001</v>
      </c>
      <c r="G1275" s="1">
        <f t="shared" si="105"/>
        <v>0.1</v>
      </c>
      <c r="H1275" s="1">
        <f t="shared" si="104"/>
        <v>0.15</v>
      </c>
      <c r="I1275" s="1">
        <f t="shared" si="106"/>
        <v>0</v>
      </c>
      <c r="J1275" s="1">
        <f t="shared" si="107"/>
        <v>0</v>
      </c>
      <c r="K1275" s="2">
        <f t="shared" si="108"/>
        <v>1.8860000000000001</v>
      </c>
    </row>
    <row r="1276" spans="1:11" x14ac:dyDescent="0.2">
      <c r="A1276" t="s">
        <v>5</v>
      </c>
      <c r="B1276" t="s">
        <v>36</v>
      </c>
      <c r="C1276" t="s">
        <v>34</v>
      </c>
      <c r="D1276" t="s">
        <v>31</v>
      </c>
      <c r="E1276" t="s">
        <v>18</v>
      </c>
      <c r="F1276" s="1">
        <f>F1275+9.1%</f>
        <v>0.72699999999999998</v>
      </c>
      <c r="G1276" s="1">
        <f t="shared" si="105"/>
        <v>0.1</v>
      </c>
      <c r="H1276" s="1">
        <f t="shared" si="104"/>
        <v>0.15</v>
      </c>
      <c r="I1276" s="1">
        <f t="shared" si="106"/>
        <v>0</v>
      </c>
      <c r="J1276" s="1">
        <f t="shared" si="107"/>
        <v>0</v>
      </c>
      <c r="K1276" s="2">
        <f t="shared" si="108"/>
        <v>1.9769999999999999</v>
      </c>
    </row>
    <row r="1277" spans="1:11" x14ac:dyDescent="0.2">
      <c r="A1277" t="s">
        <v>6</v>
      </c>
      <c r="B1277" t="s">
        <v>36</v>
      </c>
      <c r="C1277" t="s">
        <v>34</v>
      </c>
      <c r="D1277" t="s">
        <v>31</v>
      </c>
      <c r="E1277" t="s">
        <v>18</v>
      </c>
      <c r="F1277" s="1">
        <f>F1276+8.3%</f>
        <v>0.80999999999999994</v>
      </c>
      <c r="G1277" s="1">
        <f t="shared" si="105"/>
        <v>0.1</v>
      </c>
      <c r="H1277" s="1">
        <f t="shared" si="104"/>
        <v>0.15</v>
      </c>
      <c r="I1277" s="1">
        <f t="shared" si="106"/>
        <v>0</v>
      </c>
      <c r="J1277" s="1">
        <f t="shared" si="107"/>
        <v>0</v>
      </c>
      <c r="K1277" s="2">
        <f t="shared" si="108"/>
        <v>2.0599999999999996</v>
      </c>
    </row>
    <row r="1278" spans="1:11" x14ac:dyDescent="0.2">
      <c r="A1278" t="s">
        <v>11</v>
      </c>
      <c r="B1278" t="s">
        <v>36</v>
      </c>
      <c r="C1278" t="s">
        <v>34</v>
      </c>
      <c r="D1278" t="s">
        <v>31</v>
      </c>
      <c r="E1278" t="s">
        <v>18</v>
      </c>
      <c r="F1278" s="1">
        <f>F1277+7.7%</f>
        <v>0.8869999999999999</v>
      </c>
      <c r="G1278" s="1">
        <f t="shared" si="105"/>
        <v>0.1</v>
      </c>
      <c r="H1278" s="1">
        <f t="shared" si="104"/>
        <v>0.15</v>
      </c>
      <c r="I1278" s="1">
        <f t="shared" si="106"/>
        <v>0</v>
      </c>
      <c r="J1278" s="1">
        <f t="shared" si="107"/>
        <v>0</v>
      </c>
      <c r="K1278" s="2">
        <f t="shared" si="108"/>
        <v>2.1369999999999996</v>
      </c>
    </row>
    <row r="1279" spans="1:11" x14ac:dyDescent="0.2">
      <c r="A1279" t="s">
        <v>7</v>
      </c>
      <c r="B1279" t="s">
        <v>36</v>
      </c>
      <c r="C1279" t="s">
        <v>34</v>
      </c>
      <c r="D1279" t="s">
        <v>31</v>
      </c>
      <c r="E1279" t="s">
        <v>18</v>
      </c>
      <c r="F1279" s="1">
        <f>F1278+14.3%</f>
        <v>1.0299999999999998</v>
      </c>
      <c r="G1279" s="1">
        <f t="shared" si="105"/>
        <v>0.1</v>
      </c>
      <c r="H1279" s="1">
        <f t="shared" si="104"/>
        <v>0.15</v>
      </c>
      <c r="I1279" s="1">
        <f t="shared" si="106"/>
        <v>0</v>
      </c>
      <c r="J1279" s="1">
        <f t="shared" si="107"/>
        <v>0</v>
      </c>
      <c r="K1279" s="2">
        <f t="shared" si="108"/>
        <v>2.2799999999999998</v>
      </c>
    </row>
    <row r="1280" spans="1:11" x14ac:dyDescent="0.2">
      <c r="A1280" t="s">
        <v>8</v>
      </c>
      <c r="B1280" t="s">
        <v>36</v>
      </c>
      <c r="C1280" t="s">
        <v>34</v>
      </c>
      <c r="D1280" t="s">
        <v>31</v>
      </c>
      <c r="E1280" t="s">
        <v>18</v>
      </c>
      <c r="F1280" s="1">
        <f>F1279+12.5%</f>
        <v>1.1549999999999998</v>
      </c>
      <c r="G1280" s="1">
        <f t="shared" si="105"/>
        <v>0.1</v>
      </c>
      <c r="H1280" s="1">
        <f t="shared" si="104"/>
        <v>0.15</v>
      </c>
      <c r="I1280" s="1">
        <f t="shared" si="106"/>
        <v>0</v>
      </c>
      <c r="J1280" s="1">
        <f t="shared" si="107"/>
        <v>0</v>
      </c>
      <c r="K1280" s="2">
        <f t="shared" si="108"/>
        <v>2.4049999999999998</v>
      </c>
    </row>
    <row r="1281" spans="1:11" x14ac:dyDescent="0.2">
      <c r="A1281" s="3" t="s">
        <v>9</v>
      </c>
      <c r="B1281" t="s">
        <v>36</v>
      </c>
      <c r="C1281" t="s">
        <v>34</v>
      </c>
      <c r="D1281" t="s">
        <v>31</v>
      </c>
      <c r="E1281" t="s">
        <v>18</v>
      </c>
      <c r="F1281" s="1">
        <f>F1280+11.1%</f>
        <v>1.2659999999999998</v>
      </c>
      <c r="G1281" s="1">
        <f t="shared" si="105"/>
        <v>0.1</v>
      </c>
      <c r="H1281" s="1">
        <f t="shared" si="104"/>
        <v>0.15</v>
      </c>
      <c r="I1281" s="1">
        <f t="shared" si="106"/>
        <v>0</v>
      </c>
      <c r="J1281" s="1">
        <f t="shared" si="107"/>
        <v>0</v>
      </c>
      <c r="K1281" s="2">
        <f t="shared" si="108"/>
        <v>2.516</v>
      </c>
    </row>
    <row r="1282" spans="1:11" x14ac:dyDescent="0.2">
      <c r="A1282" t="s">
        <v>1</v>
      </c>
      <c r="B1282" t="s">
        <v>36</v>
      </c>
      <c r="C1282" t="s">
        <v>34</v>
      </c>
      <c r="D1282" t="s">
        <v>20</v>
      </c>
      <c r="E1282" t="s">
        <v>32</v>
      </c>
      <c r="F1282" s="1">
        <v>0.3</v>
      </c>
      <c r="G1282" s="1">
        <f t="shared" si="105"/>
        <v>0.1</v>
      </c>
      <c r="H1282" s="1">
        <f t="shared" si="104"/>
        <v>0</v>
      </c>
      <c r="I1282" s="1">
        <f t="shared" si="106"/>
        <v>0.05</v>
      </c>
      <c r="J1282" s="1">
        <f t="shared" si="107"/>
        <v>0</v>
      </c>
      <c r="K1282" s="2">
        <f t="shared" si="108"/>
        <v>1.45</v>
      </c>
    </row>
    <row r="1283" spans="1:11" x14ac:dyDescent="0.2">
      <c r="A1283" t="s">
        <v>2</v>
      </c>
      <c r="B1283" t="s">
        <v>36</v>
      </c>
      <c r="C1283" t="s">
        <v>34</v>
      </c>
      <c r="D1283" t="s">
        <v>20</v>
      </c>
      <c r="E1283" t="s">
        <v>32</v>
      </c>
      <c r="F1283" s="1">
        <f>F1282+12.5%</f>
        <v>0.42499999999999999</v>
      </c>
      <c r="G1283" s="1">
        <f t="shared" si="105"/>
        <v>0.1</v>
      </c>
      <c r="H1283" s="1">
        <f t="shared" ref="H1283:H1346" si="109">IF(D1283="1000 CC", 0%, IF(OR(D1283="1200 CC",D1283="1400 CC"), 5%,IF(OR(D1283="2000 CC", D1283="2400 CC", D1283="3000 CC"),15%,10%)))</f>
        <v>0</v>
      </c>
      <c r="I1283" s="1">
        <f t="shared" si="106"/>
        <v>0.05</v>
      </c>
      <c r="J1283" s="1">
        <f t="shared" si="107"/>
        <v>0</v>
      </c>
      <c r="K1283" s="2">
        <f t="shared" si="108"/>
        <v>1.5750000000000002</v>
      </c>
    </row>
    <row r="1284" spans="1:11" x14ac:dyDescent="0.2">
      <c r="A1284" t="s">
        <v>3</v>
      </c>
      <c r="B1284" t="s">
        <v>36</v>
      </c>
      <c r="C1284" t="s">
        <v>34</v>
      </c>
      <c r="D1284" t="s">
        <v>20</v>
      </c>
      <c r="E1284" t="s">
        <v>32</v>
      </c>
      <c r="F1284" s="1">
        <f>F1283+11.1%</f>
        <v>0.53600000000000003</v>
      </c>
      <c r="G1284" s="1">
        <f t="shared" si="105"/>
        <v>0.1</v>
      </c>
      <c r="H1284" s="1">
        <f t="shared" si="109"/>
        <v>0</v>
      </c>
      <c r="I1284" s="1">
        <f t="shared" si="106"/>
        <v>0.05</v>
      </c>
      <c r="J1284" s="1">
        <f t="shared" si="107"/>
        <v>0</v>
      </c>
      <c r="K1284" s="2">
        <f t="shared" si="108"/>
        <v>1.6859999999999999</v>
      </c>
    </row>
    <row r="1285" spans="1:11" x14ac:dyDescent="0.2">
      <c r="A1285" t="s">
        <v>4</v>
      </c>
      <c r="B1285" t="s">
        <v>36</v>
      </c>
      <c r="C1285" t="s">
        <v>34</v>
      </c>
      <c r="D1285" t="s">
        <v>20</v>
      </c>
      <c r="E1285" t="s">
        <v>32</v>
      </c>
      <c r="F1285" s="1">
        <f>F1284+10%</f>
        <v>0.63600000000000001</v>
      </c>
      <c r="G1285" s="1">
        <f t="shared" si="105"/>
        <v>0.1</v>
      </c>
      <c r="H1285" s="1">
        <f t="shared" si="109"/>
        <v>0</v>
      </c>
      <c r="I1285" s="1">
        <f t="shared" si="106"/>
        <v>0.05</v>
      </c>
      <c r="J1285" s="1">
        <f t="shared" si="107"/>
        <v>0</v>
      </c>
      <c r="K1285" s="2">
        <f t="shared" si="108"/>
        <v>1.786</v>
      </c>
    </row>
    <row r="1286" spans="1:11" x14ac:dyDescent="0.2">
      <c r="A1286" t="s">
        <v>5</v>
      </c>
      <c r="B1286" t="s">
        <v>36</v>
      </c>
      <c r="C1286" t="s">
        <v>34</v>
      </c>
      <c r="D1286" t="s">
        <v>20</v>
      </c>
      <c r="E1286" t="s">
        <v>32</v>
      </c>
      <c r="F1286" s="1">
        <f>F1285+9.1%</f>
        <v>0.72699999999999998</v>
      </c>
      <c r="G1286" s="1">
        <f t="shared" si="105"/>
        <v>0.1</v>
      </c>
      <c r="H1286" s="1">
        <f t="shared" si="109"/>
        <v>0</v>
      </c>
      <c r="I1286" s="1">
        <f t="shared" si="106"/>
        <v>0.05</v>
      </c>
      <c r="J1286" s="1">
        <f t="shared" si="107"/>
        <v>0</v>
      </c>
      <c r="K1286" s="2">
        <f t="shared" si="108"/>
        <v>1.877</v>
      </c>
    </row>
    <row r="1287" spans="1:11" x14ac:dyDescent="0.2">
      <c r="A1287" t="s">
        <v>6</v>
      </c>
      <c r="B1287" t="s">
        <v>36</v>
      </c>
      <c r="C1287" t="s">
        <v>34</v>
      </c>
      <c r="D1287" t="s">
        <v>20</v>
      </c>
      <c r="E1287" t="s">
        <v>32</v>
      </c>
      <c r="F1287" s="1">
        <f>F1286+8.3%</f>
        <v>0.80999999999999994</v>
      </c>
      <c r="G1287" s="1">
        <f t="shared" si="105"/>
        <v>0.1</v>
      </c>
      <c r="H1287" s="1">
        <f t="shared" si="109"/>
        <v>0</v>
      </c>
      <c r="I1287" s="1">
        <f t="shared" si="106"/>
        <v>0.05</v>
      </c>
      <c r="J1287" s="1">
        <f t="shared" si="107"/>
        <v>0</v>
      </c>
      <c r="K1287" s="2">
        <f t="shared" si="108"/>
        <v>1.96</v>
      </c>
    </row>
    <row r="1288" spans="1:11" x14ac:dyDescent="0.2">
      <c r="A1288" t="s">
        <v>11</v>
      </c>
      <c r="B1288" t="s">
        <v>36</v>
      </c>
      <c r="C1288" t="s">
        <v>34</v>
      </c>
      <c r="D1288" t="s">
        <v>20</v>
      </c>
      <c r="E1288" t="s">
        <v>32</v>
      </c>
      <c r="F1288" s="1">
        <f>F1287+7.7%</f>
        <v>0.8869999999999999</v>
      </c>
      <c r="G1288" s="1">
        <f t="shared" si="105"/>
        <v>0.1</v>
      </c>
      <c r="H1288" s="1">
        <f t="shared" si="109"/>
        <v>0</v>
      </c>
      <c r="I1288" s="1">
        <f t="shared" si="106"/>
        <v>0.05</v>
      </c>
      <c r="J1288" s="1">
        <f t="shared" si="107"/>
        <v>0</v>
      </c>
      <c r="K1288" s="2">
        <f t="shared" si="108"/>
        <v>2.0369999999999999</v>
      </c>
    </row>
    <row r="1289" spans="1:11" x14ac:dyDescent="0.2">
      <c r="A1289" t="s">
        <v>7</v>
      </c>
      <c r="B1289" t="s">
        <v>36</v>
      </c>
      <c r="C1289" t="s">
        <v>34</v>
      </c>
      <c r="D1289" t="s">
        <v>20</v>
      </c>
      <c r="E1289" t="s">
        <v>32</v>
      </c>
      <c r="F1289" s="1">
        <f>F1288+14.3%</f>
        <v>1.0299999999999998</v>
      </c>
      <c r="G1289" s="1">
        <f t="shared" si="105"/>
        <v>0.1</v>
      </c>
      <c r="H1289" s="1">
        <f t="shared" si="109"/>
        <v>0</v>
      </c>
      <c r="I1289" s="1">
        <f t="shared" si="106"/>
        <v>0.05</v>
      </c>
      <c r="J1289" s="1">
        <f t="shared" si="107"/>
        <v>0</v>
      </c>
      <c r="K1289" s="2">
        <f t="shared" si="108"/>
        <v>2.1799999999999997</v>
      </c>
    </row>
    <row r="1290" spans="1:11" x14ac:dyDescent="0.2">
      <c r="A1290" t="s">
        <v>8</v>
      </c>
      <c r="B1290" t="s">
        <v>36</v>
      </c>
      <c r="C1290" t="s">
        <v>34</v>
      </c>
      <c r="D1290" t="s">
        <v>20</v>
      </c>
      <c r="E1290" t="s">
        <v>32</v>
      </c>
      <c r="F1290" s="1">
        <f>F1289+12.5%</f>
        <v>1.1549999999999998</v>
      </c>
      <c r="G1290" s="1">
        <f t="shared" si="105"/>
        <v>0.1</v>
      </c>
      <c r="H1290" s="1">
        <f t="shared" si="109"/>
        <v>0</v>
      </c>
      <c r="I1290" s="1">
        <f t="shared" si="106"/>
        <v>0.05</v>
      </c>
      <c r="J1290" s="1">
        <f t="shared" si="107"/>
        <v>0</v>
      </c>
      <c r="K1290" s="2">
        <f t="shared" si="108"/>
        <v>2.3049999999999997</v>
      </c>
    </row>
    <row r="1291" spans="1:11" x14ac:dyDescent="0.2">
      <c r="A1291" t="s">
        <v>9</v>
      </c>
      <c r="B1291" t="s">
        <v>36</v>
      </c>
      <c r="C1291" t="s">
        <v>34</v>
      </c>
      <c r="D1291" t="s">
        <v>20</v>
      </c>
      <c r="E1291" t="s">
        <v>32</v>
      </c>
      <c r="F1291" s="1">
        <f>F1290+11.1%</f>
        <v>1.2659999999999998</v>
      </c>
      <c r="G1291" s="1">
        <f t="shared" si="105"/>
        <v>0.1</v>
      </c>
      <c r="H1291" s="1">
        <f t="shared" si="109"/>
        <v>0</v>
      </c>
      <c r="I1291" s="1">
        <f t="shared" si="106"/>
        <v>0.05</v>
      </c>
      <c r="J1291" s="1">
        <f t="shared" si="107"/>
        <v>0</v>
      </c>
      <c r="K1291" s="2">
        <f t="shared" si="108"/>
        <v>2.4159999999999999</v>
      </c>
    </row>
    <row r="1292" spans="1:11" x14ac:dyDescent="0.2">
      <c r="A1292" t="s">
        <v>1</v>
      </c>
      <c r="B1292" t="s">
        <v>36</v>
      </c>
      <c r="C1292" t="s">
        <v>34</v>
      </c>
      <c r="D1292" t="s">
        <v>25</v>
      </c>
      <c r="E1292" t="s">
        <v>32</v>
      </c>
      <c r="F1292" s="1">
        <v>0.3</v>
      </c>
      <c r="G1292" s="1">
        <f t="shared" si="105"/>
        <v>0.1</v>
      </c>
      <c r="H1292" s="1">
        <f t="shared" si="109"/>
        <v>0.05</v>
      </c>
      <c r="I1292" s="1">
        <f t="shared" si="106"/>
        <v>0.05</v>
      </c>
      <c r="J1292" s="1">
        <f t="shared" si="107"/>
        <v>0</v>
      </c>
      <c r="K1292" s="2">
        <f t="shared" si="108"/>
        <v>1.5</v>
      </c>
    </row>
    <row r="1293" spans="1:11" x14ac:dyDescent="0.2">
      <c r="A1293" t="s">
        <v>2</v>
      </c>
      <c r="B1293" t="s">
        <v>36</v>
      </c>
      <c r="C1293" t="s">
        <v>34</v>
      </c>
      <c r="D1293" t="s">
        <v>25</v>
      </c>
      <c r="E1293" t="s">
        <v>32</v>
      </c>
      <c r="F1293" s="1">
        <f>F1292+12.5%</f>
        <v>0.42499999999999999</v>
      </c>
      <c r="G1293" s="1">
        <f t="shared" si="105"/>
        <v>0.1</v>
      </c>
      <c r="H1293" s="1">
        <f t="shared" si="109"/>
        <v>0.05</v>
      </c>
      <c r="I1293" s="1">
        <f t="shared" si="106"/>
        <v>0.05</v>
      </c>
      <c r="J1293" s="1">
        <f t="shared" si="107"/>
        <v>0</v>
      </c>
      <c r="K1293" s="2">
        <f t="shared" si="108"/>
        <v>1.625</v>
      </c>
    </row>
    <row r="1294" spans="1:11" x14ac:dyDescent="0.2">
      <c r="A1294" t="s">
        <v>3</v>
      </c>
      <c r="B1294" t="s">
        <v>36</v>
      </c>
      <c r="C1294" t="s">
        <v>34</v>
      </c>
      <c r="D1294" t="s">
        <v>25</v>
      </c>
      <c r="E1294" t="s">
        <v>32</v>
      </c>
      <c r="F1294" s="1">
        <f>F1293+11.1%</f>
        <v>0.53600000000000003</v>
      </c>
      <c r="G1294" s="1">
        <f t="shared" si="105"/>
        <v>0.1</v>
      </c>
      <c r="H1294" s="1">
        <f t="shared" si="109"/>
        <v>0.05</v>
      </c>
      <c r="I1294" s="1">
        <f t="shared" si="106"/>
        <v>0.05</v>
      </c>
      <c r="J1294" s="1">
        <f t="shared" si="107"/>
        <v>0</v>
      </c>
      <c r="K1294" s="2">
        <f t="shared" si="108"/>
        <v>1.7360000000000002</v>
      </c>
    </row>
    <row r="1295" spans="1:11" x14ac:dyDescent="0.2">
      <c r="A1295" t="s">
        <v>4</v>
      </c>
      <c r="B1295" t="s">
        <v>36</v>
      </c>
      <c r="C1295" t="s">
        <v>34</v>
      </c>
      <c r="D1295" t="s">
        <v>25</v>
      </c>
      <c r="E1295" t="s">
        <v>32</v>
      </c>
      <c r="F1295" s="1">
        <f>F1294+10%</f>
        <v>0.63600000000000001</v>
      </c>
      <c r="G1295" s="1">
        <f t="shared" si="105"/>
        <v>0.1</v>
      </c>
      <c r="H1295" s="1">
        <f t="shared" si="109"/>
        <v>0.05</v>
      </c>
      <c r="I1295" s="1">
        <f t="shared" si="106"/>
        <v>0.05</v>
      </c>
      <c r="J1295" s="1">
        <f t="shared" si="107"/>
        <v>0</v>
      </c>
      <c r="K1295" s="2">
        <f t="shared" si="108"/>
        <v>1.8360000000000001</v>
      </c>
    </row>
    <row r="1296" spans="1:11" x14ac:dyDescent="0.2">
      <c r="A1296" t="s">
        <v>5</v>
      </c>
      <c r="B1296" t="s">
        <v>36</v>
      </c>
      <c r="C1296" t="s">
        <v>34</v>
      </c>
      <c r="D1296" t="s">
        <v>25</v>
      </c>
      <c r="E1296" t="s">
        <v>32</v>
      </c>
      <c r="F1296" s="1">
        <f>F1295+9.1%</f>
        <v>0.72699999999999998</v>
      </c>
      <c r="G1296" s="1">
        <f t="shared" si="105"/>
        <v>0.1</v>
      </c>
      <c r="H1296" s="1">
        <f t="shared" si="109"/>
        <v>0.05</v>
      </c>
      <c r="I1296" s="1">
        <f t="shared" si="106"/>
        <v>0.05</v>
      </c>
      <c r="J1296" s="1">
        <f t="shared" si="107"/>
        <v>0</v>
      </c>
      <c r="K1296" s="2">
        <f t="shared" si="108"/>
        <v>1.927</v>
      </c>
    </row>
    <row r="1297" spans="1:11" x14ac:dyDescent="0.2">
      <c r="A1297" t="s">
        <v>6</v>
      </c>
      <c r="B1297" t="s">
        <v>36</v>
      </c>
      <c r="C1297" t="s">
        <v>34</v>
      </c>
      <c r="D1297" t="s">
        <v>25</v>
      </c>
      <c r="E1297" t="s">
        <v>32</v>
      </c>
      <c r="F1297" s="1">
        <f>F1296+8.3%</f>
        <v>0.80999999999999994</v>
      </c>
      <c r="G1297" s="1">
        <f t="shared" si="105"/>
        <v>0.1</v>
      </c>
      <c r="H1297" s="1">
        <f t="shared" si="109"/>
        <v>0.05</v>
      </c>
      <c r="I1297" s="1">
        <f t="shared" si="106"/>
        <v>0.05</v>
      </c>
      <c r="J1297" s="1">
        <f t="shared" si="107"/>
        <v>0</v>
      </c>
      <c r="K1297" s="2">
        <f t="shared" si="108"/>
        <v>2.0099999999999998</v>
      </c>
    </row>
    <row r="1298" spans="1:11" x14ac:dyDescent="0.2">
      <c r="A1298" t="s">
        <v>11</v>
      </c>
      <c r="B1298" t="s">
        <v>36</v>
      </c>
      <c r="C1298" t="s">
        <v>34</v>
      </c>
      <c r="D1298" t="s">
        <v>25</v>
      </c>
      <c r="E1298" t="s">
        <v>32</v>
      </c>
      <c r="F1298" s="1">
        <f>F1297+7.7%</f>
        <v>0.8869999999999999</v>
      </c>
      <c r="G1298" s="1">
        <f t="shared" si="105"/>
        <v>0.1</v>
      </c>
      <c r="H1298" s="1">
        <f t="shared" si="109"/>
        <v>0.05</v>
      </c>
      <c r="I1298" s="1">
        <f t="shared" si="106"/>
        <v>0.05</v>
      </c>
      <c r="J1298" s="1">
        <f t="shared" si="107"/>
        <v>0</v>
      </c>
      <c r="K1298" s="2">
        <f t="shared" si="108"/>
        <v>2.0869999999999997</v>
      </c>
    </row>
    <row r="1299" spans="1:11" x14ac:dyDescent="0.2">
      <c r="A1299" t="s">
        <v>7</v>
      </c>
      <c r="B1299" t="s">
        <v>36</v>
      </c>
      <c r="C1299" t="s">
        <v>34</v>
      </c>
      <c r="D1299" t="s">
        <v>25</v>
      </c>
      <c r="E1299" t="s">
        <v>32</v>
      </c>
      <c r="F1299" s="1">
        <f>F1298+14.3%</f>
        <v>1.0299999999999998</v>
      </c>
      <c r="G1299" s="1">
        <f t="shared" si="105"/>
        <v>0.1</v>
      </c>
      <c r="H1299" s="1">
        <f t="shared" si="109"/>
        <v>0.05</v>
      </c>
      <c r="I1299" s="1">
        <f t="shared" si="106"/>
        <v>0.05</v>
      </c>
      <c r="J1299" s="1">
        <f t="shared" si="107"/>
        <v>0</v>
      </c>
      <c r="K1299" s="2">
        <f t="shared" si="108"/>
        <v>2.23</v>
      </c>
    </row>
    <row r="1300" spans="1:11" x14ac:dyDescent="0.2">
      <c r="A1300" t="s">
        <v>8</v>
      </c>
      <c r="B1300" t="s">
        <v>36</v>
      </c>
      <c r="C1300" t="s">
        <v>34</v>
      </c>
      <c r="D1300" t="s">
        <v>25</v>
      </c>
      <c r="E1300" t="s">
        <v>32</v>
      </c>
      <c r="F1300" s="1">
        <f>F1299+12.5%</f>
        <v>1.1549999999999998</v>
      </c>
      <c r="G1300" s="1">
        <f t="shared" si="105"/>
        <v>0.1</v>
      </c>
      <c r="H1300" s="1">
        <f t="shared" si="109"/>
        <v>0.05</v>
      </c>
      <c r="I1300" s="1">
        <f t="shared" si="106"/>
        <v>0.05</v>
      </c>
      <c r="J1300" s="1">
        <f t="shared" si="107"/>
        <v>0</v>
      </c>
      <c r="K1300" s="2">
        <f t="shared" si="108"/>
        <v>2.355</v>
      </c>
    </row>
    <row r="1301" spans="1:11" x14ac:dyDescent="0.2">
      <c r="A1301" t="s">
        <v>9</v>
      </c>
      <c r="B1301" t="s">
        <v>36</v>
      </c>
      <c r="C1301" t="s">
        <v>34</v>
      </c>
      <c r="D1301" t="s">
        <v>25</v>
      </c>
      <c r="E1301" t="s">
        <v>32</v>
      </c>
      <c r="F1301" s="1">
        <f>F1300+11.1%</f>
        <v>1.2659999999999998</v>
      </c>
      <c r="G1301" s="1">
        <f t="shared" si="105"/>
        <v>0.1</v>
      </c>
      <c r="H1301" s="1">
        <f t="shared" si="109"/>
        <v>0.05</v>
      </c>
      <c r="I1301" s="1">
        <f t="shared" si="106"/>
        <v>0.05</v>
      </c>
      <c r="J1301" s="1">
        <f t="shared" si="107"/>
        <v>0</v>
      </c>
      <c r="K1301" s="2">
        <f t="shared" si="108"/>
        <v>2.4660000000000002</v>
      </c>
    </row>
    <row r="1302" spans="1:11" x14ac:dyDescent="0.2">
      <c r="A1302" t="s">
        <v>1</v>
      </c>
      <c r="B1302" t="s">
        <v>36</v>
      </c>
      <c r="C1302" t="s">
        <v>34</v>
      </c>
      <c r="D1302" t="s">
        <v>26</v>
      </c>
      <c r="E1302" t="s">
        <v>32</v>
      </c>
      <c r="F1302" s="1">
        <v>0.3</v>
      </c>
      <c r="G1302" s="1">
        <f t="shared" si="105"/>
        <v>0.1</v>
      </c>
      <c r="H1302" s="1">
        <f t="shared" si="109"/>
        <v>0.05</v>
      </c>
      <c r="I1302" s="1">
        <f t="shared" si="106"/>
        <v>0.05</v>
      </c>
      <c r="J1302" s="1">
        <f t="shared" si="107"/>
        <v>0</v>
      </c>
      <c r="K1302" s="2">
        <f t="shared" si="108"/>
        <v>1.5</v>
      </c>
    </row>
    <row r="1303" spans="1:11" x14ac:dyDescent="0.2">
      <c r="A1303" t="s">
        <v>2</v>
      </c>
      <c r="B1303" t="s">
        <v>36</v>
      </c>
      <c r="C1303" t="s">
        <v>34</v>
      </c>
      <c r="D1303" t="s">
        <v>26</v>
      </c>
      <c r="E1303" t="s">
        <v>32</v>
      </c>
      <c r="F1303" s="1">
        <f>F1302+12.5%</f>
        <v>0.42499999999999999</v>
      </c>
      <c r="G1303" s="1">
        <f t="shared" si="105"/>
        <v>0.1</v>
      </c>
      <c r="H1303" s="1">
        <f t="shared" si="109"/>
        <v>0.05</v>
      </c>
      <c r="I1303" s="1">
        <f t="shared" si="106"/>
        <v>0.05</v>
      </c>
      <c r="J1303" s="1">
        <f t="shared" si="107"/>
        <v>0</v>
      </c>
      <c r="K1303" s="2">
        <f t="shared" si="108"/>
        <v>1.625</v>
      </c>
    </row>
    <row r="1304" spans="1:11" x14ac:dyDescent="0.2">
      <c r="A1304" t="s">
        <v>3</v>
      </c>
      <c r="B1304" t="s">
        <v>36</v>
      </c>
      <c r="C1304" t="s">
        <v>34</v>
      </c>
      <c r="D1304" t="s">
        <v>26</v>
      </c>
      <c r="E1304" t="s">
        <v>32</v>
      </c>
      <c r="F1304" s="1">
        <f>F1303+11.1%</f>
        <v>0.53600000000000003</v>
      </c>
      <c r="G1304" s="1">
        <f t="shared" si="105"/>
        <v>0.1</v>
      </c>
      <c r="H1304" s="1">
        <f t="shared" si="109"/>
        <v>0.05</v>
      </c>
      <c r="I1304" s="1">
        <f t="shared" si="106"/>
        <v>0.05</v>
      </c>
      <c r="J1304" s="1">
        <f t="shared" si="107"/>
        <v>0</v>
      </c>
      <c r="K1304" s="2">
        <f t="shared" si="108"/>
        <v>1.7360000000000002</v>
      </c>
    </row>
    <row r="1305" spans="1:11" x14ac:dyDescent="0.2">
      <c r="A1305" t="s">
        <v>4</v>
      </c>
      <c r="B1305" t="s">
        <v>36</v>
      </c>
      <c r="C1305" t="s">
        <v>34</v>
      </c>
      <c r="D1305" t="s">
        <v>26</v>
      </c>
      <c r="E1305" t="s">
        <v>32</v>
      </c>
      <c r="F1305" s="1">
        <f>F1304+10%</f>
        <v>0.63600000000000001</v>
      </c>
      <c r="G1305" s="1">
        <f t="shared" si="105"/>
        <v>0.1</v>
      </c>
      <c r="H1305" s="1">
        <f t="shared" si="109"/>
        <v>0.05</v>
      </c>
      <c r="I1305" s="1">
        <f t="shared" si="106"/>
        <v>0.05</v>
      </c>
      <c r="J1305" s="1">
        <f t="shared" si="107"/>
        <v>0</v>
      </c>
      <c r="K1305" s="2">
        <f t="shared" si="108"/>
        <v>1.8360000000000001</v>
      </c>
    </row>
    <row r="1306" spans="1:11" x14ac:dyDescent="0.2">
      <c r="A1306" t="s">
        <v>5</v>
      </c>
      <c r="B1306" t="s">
        <v>36</v>
      </c>
      <c r="C1306" t="s">
        <v>34</v>
      </c>
      <c r="D1306" t="s">
        <v>26</v>
      </c>
      <c r="E1306" t="s">
        <v>32</v>
      </c>
      <c r="F1306" s="1">
        <f>F1305+9.1%</f>
        <v>0.72699999999999998</v>
      </c>
      <c r="G1306" s="1">
        <f t="shared" si="105"/>
        <v>0.1</v>
      </c>
      <c r="H1306" s="1">
        <f t="shared" si="109"/>
        <v>0.05</v>
      </c>
      <c r="I1306" s="1">
        <f t="shared" si="106"/>
        <v>0.05</v>
      </c>
      <c r="J1306" s="1">
        <f t="shared" si="107"/>
        <v>0</v>
      </c>
      <c r="K1306" s="2">
        <f t="shared" si="108"/>
        <v>1.927</v>
      </c>
    </row>
    <row r="1307" spans="1:11" x14ac:dyDescent="0.2">
      <c r="A1307" t="s">
        <v>6</v>
      </c>
      <c r="B1307" t="s">
        <v>36</v>
      </c>
      <c r="C1307" t="s">
        <v>34</v>
      </c>
      <c r="D1307" t="s">
        <v>26</v>
      </c>
      <c r="E1307" t="s">
        <v>32</v>
      </c>
      <c r="F1307" s="1">
        <f>F1306+8.3%</f>
        <v>0.80999999999999994</v>
      </c>
      <c r="G1307" s="1">
        <f t="shared" si="105"/>
        <v>0.1</v>
      </c>
      <c r="H1307" s="1">
        <f t="shared" si="109"/>
        <v>0.05</v>
      </c>
      <c r="I1307" s="1">
        <f t="shared" si="106"/>
        <v>0.05</v>
      </c>
      <c r="J1307" s="1">
        <f t="shared" si="107"/>
        <v>0</v>
      </c>
      <c r="K1307" s="2">
        <f t="shared" si="108"/>
        <v>2.0099999999999998</v>
      </c>
    </row>
    <row r="1308" spans="1:11" x14ac:dyDescent="0.2">
      <c r="A1308" t="s">
        <v>11</v>
      </c>
      <c r="B1308" t="s">
        <v>36</v>
      </c>
      <c r="C1308" t="s">
        <v>34</v>
      </c>
      <c r="D1308" t="s">
        <v>26</v>
      </c>
      <c r="E1308" t="s">
        <v>32</v>
      </c>
      <c r="F1308" s="1">
        <f>F1307+7.7%</f>
        <v>0.8869999999999999</v>
      </c>
      <c r="G1308" s="1">
        <f t="shared" si="105"/>
        <v>0.1</v>
      </c>
      <c r="H1308" s="1">
        <f t="shared" si="109"/>
        <v>0.05</v>
      </c>
      <c r="I1308" s="1">
        <f t="shared" si="106"/>
        <v>0.05</v>
      </c>
      <c r="J1308" s="1">
        <f t="shared" si="107"/>
        <v>0</v>
      </c>
      <c r="K1308" s="2">
        <f t="shared" si="108"/>
        <v>2.0869999999999997</v>
      </c>
    </row>
    <row r="1309" spans="1:11" x14ac:dyDescent="0.2">
      <c r="A1309" t="s">
        <v>7</v>
      </c>
      <c r="B1309" t="s">
        <v>36</v>
      </c>
      <c r="C1309" t="s">
        <v>34</v>
      </c>
      <c r="D1309" t="s">
        <v>26</v>
      </c>
      <c r="E1309" t="s">
        <v>32</v>
      </c>
      <c r="F1309" s="1">
        <f>F1308+14.3%</f>
        <v>1.0299999999999998</v>
      </c>
      <c r="G1309" s="1">
        <f t="shared" si="105"/>
        <v>0.1</v>
      </c>
      <c r="H1309" s="1">
        <f t="shared" si="109"/>
        <v>0.05</v>
      </c>
      <c r="I1309" s="1">
        <f t="shared" si="106"/>
        <v>0.05</v>
      </c>
      <c r="J1309" s="1">
        <f t="shared" si="107"/>
        <v>0</v>
      </c>
      <c r="K1309" s="2">
        <f t="shared" si="108"/>
        <v>2.23</v>
      </c>
    </row>
    <row r="1310" spans="1:11" x14ac:dyDescent="0.2">
      <c r="A1310" t="s">
        <v>8</v>
      </c>
      <c r="B1310" t="s">
        <v>36</v>
      </c>
      <c r="C1310" t="s">
        <v>34</v>
      </c>
      <c r="D1310" t="s">
        <v>26</v>
      </c>
      <c r="E1310" t="s">
        <v>32</v>
      </c>
      <c r="F1310" s="1">
        <f>F1309+12.5%</f>
        <v>1.1549999999999998</v>
      </c>
      <c r="G1310" s="1">
        <f t="shared" si="105"/>
        <v>0.1</v>
      </c>
      <c r="H1310" s="1">
        <f t="shared" si="109"/>
        <v>0.05</v>
      </c>
      <c r="I1310" s="1">
        <f t="shared" si="106"/>
        <v>0.05</v>
      </c>
      <c r="J1310" s="1">
        <f t="shared" si="107"/>
        <v>0</v>
      </c>
      <c r="K1310" s="2">
        <f t="shared" si="108"/>
        <v>2.355</v>
      </c>
    </row>
    <row r="1311" spans="1:11" x14ac:dyDescent="0.2">
      <c r="A1311" t="s">
        <v>9</v>
      </c>
      <c r="B1311" t="s">
        <v>36</v>
      </c>
      <c r="C1311" t="s">
        <v>34</v>
      </c>
      <c r="D1311" t="s">
        <v>26</v>
      </c>
      <c r="E1311" t="s">
        <v>32</v>
      </c>
      <c r="F1311" s="1">
        <f>F1310+11.1%</f>
        <v>1.2659999999999998</v>
      </c>
      <c r="G1311" s="1">
        <f t="shared" si="105"/>
        <v>0.1</v>
      </c>
      <c r="H1311" s="1">
        <f t="shared" si="109"/>
        <v>0.05</v>
      </c>
      <c r="I1311" s="1">
        <f t="shared" si="106"/>
        <v>0.05</v>
      </c>
      <c r="J1311" s="1">
        <f t="shared" si="107"/>
        <v>0</v>
      </c>
      <c r="K1311" s="2">
        <f t="shared" si="108"/>
        <v>2.4660000000000002</v>
      </c>
    </row>
    <row r="1312" spans="1:11" x14ac:dyDescent="0.2">
      <c r="A1312" t="s">
        <v>1</v>
      </c>
      <c r="B1312" t="s">
        <v>36</v>
      </c>
      <c r="C1312" t="s">
        <v>34</v>
      </c>
      <c r="D1312" t="s">
        <v>27</v>
      </c>
      <c r="E1312" t="s">
        <v>32</v>
      </c>
      <c r="F1312" s="1">
        <v>0.3</v>
      </c>
      <c r="G1312" s="1">
        <f t="shared" si="105"/>
        <v>0.1</v>
      </c>
      <c r="H1312" s="1">
        <f t="shared" si="109"/>
        <v>0.1</v>
      </c>
      <c r="I1312" s="1">
        <f t="shared" si="106"/>
        <v>0.05</v>
      </c>
      <c r="J1312" s="1">
        <f t="shared" si="107"/>
        <v>0</v>
      </c>
      <c r="K1312" s="2">
        <f t="shared" si="108"/>
        <v>1.55</v>
      </c>
    </row>
    <row r="1313" spans="1:11" x14ac:dyDescent="0.2">
      <c r="A1313" t="s">
        <v>2</v>
      </c>
      <c r="B1313" t="s">
        <v>36</v>
      </c>
      <c r="C1313" t="s">
        <v>34</v>
      </c>
      <c r="D1313" t="s">
        <v>27</v>
      </c>
      <c r="E1313" t="s">
        <v>32</v>
      </c>
      <c r="F1313" s="1">
        <f>F1312+12.5%</f>
        <v>0.42499999999999999</v>
      </c>
      <c r="G1313" s="1">
        <f t="shared" si="105"/>
        <v>0.1</v>
      </c>
      <c r="H1313" s="1">
        <f t="shared" si="109"/>
        <v>0.1</v>
      </c>
      <c r="I1313" s="1">
        <f t="shared" si="106"/>
        <v>0.05</v>
      </c>
      <c r="J1313" s="1">
        <f t="shared" si="107"/>
        <v>0</v>
      </c>
      <c r="K1313" s="2">
        <f t="shared" si="108"/>
        <v>1.675</v>
      </c>
    </row>
    <row r="1314" spans="1:11" x14ac:dyDescent="0.2">
      <c r="A1314" t="s">
        <v>3</v>
      </c>
      <c r="B1314" t="s">
        <v>36</v>
      </c>
      <c r="C1314" t="s">
        <v>34</v>
      </c>
      <c r="D1314" t="s">
        <v>27</v>
      </c>
      <c r="E1314" t="s">
        <v>32</v>
      </c>
      <c r="F1314" s="1">
        <f>F1313+11.1%</f>
        <v>0.53600000000000003</v>
      </c>
      <c r="G1314" s="1">
        <f t="shared" si="105"/>
        <v>0.1</v>
      </c>
      <c r="H1314" s="1">
        <f t="shared" si="109"/>
        <v>0.1</v>
      </c>
      <c r="I1314" s="1">
        <f t="shared" si="106"/>
        <v>0.05</v>
      </c>
      <c r="J1314" s="1">
        <f t="shared" si="107"/>
        <v>0</v>
      </c>
      <c r="K1314" s="2">
        <f t="shared" si="108"/>
        <v>1.786</v>
      </c>
    </row>
    <row r="1315" spans="1:11" x14ac:dyDescent="0.2">
      <c r="A1315" t="s">
        <v>4</v>
      </c>
      <c r="B1315" t="s">
        <v>36</v>
      </c>
      <c r="C1315" t="s">
        <v>34</v>
      </c>
      <c r="D1315" t="s">
        <v>27</v>
      </c>
      <c r="E1315" t="s">
        <v>32</v>
      </c>
      <c r="F1315" s="1">
        <f>F1314+10%</f>
        <v>0.63600000000000001</v>
      </c>
      <c r="G1315" s="1">
        <f t="shared" si="105"/>
        <v>0.1</v>
      </c>
      <c r="H1315" s="1">
        <f t="shared" si="109"/>
        <v>0.1</v>
      </c>
      <c r="I1315" s="1">
        <f t="shared" si="106"/>
        <v>0.05</v>
      </c>
      <c r="J1315" s="1">
        <f t="shared" si="107"/>
        <v>0</v>
      </c>
      <c r="K1315" s="2">
        <f t="shared" si="108"/>
        <v>1.8860000000000001</v>
      </c>
    </row>
    <row r="1316" spans="1:11" x14ac:dyDescent="0.2">
      <c r="A1316" t="s">
        <v>5</v>
      </c>
      <c r="B1316" t="s">
        <v>36</v>
      </c>
      <c r="C1316" t="s">
        <v>34</v>
      </c>
      <c r="D1316" t="s">
        <v>27</v>
      </c>
      <c r="E1316" t="s">
        <v>32</v>
      </c>
      <c r="F1316" s="1">
        <f>F1315+9.1%</f>
        <v>0.72699999999999998</v>
      </c>
      <c r="G1316" s="1">
        <f t="shared" si="105"/>
        <v>0.1</v>
      </c>
      <c r="H1316" s="1">
        <f t="shared" si="109"/>
        <v>0.1</v>
      </c>
      <c r="I1316" s="1">
        <f t="shared" si="106"/>
        <v>0.05</v>
      </c>
      <c r="J1316" s="1">
        <f t="shared" si="107"/>
        <v>0</v>
      </c>
      <c r="K1316" s="2">
        <f t="shared" si="108"/>
        <v>1.9769999999999999</v>
      </c>
    </row>
    <row r="1317" spans="1:11" x14ac:dyDescent="0.2">
      <c r="A1317" t="s">
        <v>6</v>
      </c>
      <c r="B1317" t="s">
        <v>36</v>
      </c>
      <c r="C1317" t="s">
        <v>34</v>
      </c>
      <c r="D1317" t="s">
        <v>27</v>
      </c>
      <c r="E1317" t="s">
        <v>32</v>
      </c>
      <c r="F1317" s="1">
        <f>F1316+8.3%</f>
        <v>0.80999999999999994</v>
      </c>
      <c r="G1317" s="1">
        <f t="shared" si="105"/>
        <v>0.1</v>
      </c>
      <c r="H1317" s="1">
        <f t="shared" si="109"/>
        <v>0.1</v>
      </c>
      <c r="I1317" s="1">
        <f t="shared" si="106"/>
        <v>0.05</v>
      </c>
      <c r="J1317" s="1">
        <f t="shared" si="107"/>
        <v>0</v>
      </c>
      <c r="K1317" s="2">
        <f t="shared" si="108"/>
        <v>2.06</v>
      </c>
    </row>
    <row r="1318" spans="1:11" x14ac:dyDescent="0.2">
      <c r="A1318" t="s">
        <v>11</v>
      </c>
      <c r="B1318" t="s">
        <v>36</v>
      </c>
      <c r="C1318" t="s">
        <v>34</v>
      </c>
      <c r="D1318" t="s">
        <v>27</v>
      </c>
      <c r="E1318" t="s">
        <v>32</v>
      </c>
      <c r="F1318" s="1">
        <f>F1317+7.7%</f>
        <v>0.8869999999999999</v>
      </c>
      <c r="G1318" s="1">
        <f t="shared" si="105"/>
        <v>0.1</v>
      </c>
      <c r="H1318" s="1">
        <f t="shared" si="109"/>
        <v>0.1</v>
      </c>
      <c r="I1318" s="1">
        <f t="shared" si="106"/>
        <v>0.05</v>
      </c>
      <c r="J1318" s="1">
        <f t="shared" si="107"/>
        <v>0</v>
      </c>
      <c r="K1318" s="2">
        <f t="shared" si="108"/>
        <v>2.137</v>
      </c>
    </row>
    <row r="1319" spans="1:11" x14ac:dyDescent="0.2">
      <c r="A1319" t="s">
        <v>7</v>
      </c>
      <c r="B1319" t="s">
        <v>36</v>
      </c>
      <c r="C1319" t="s">
        <v>34</v>
      </c>
      <c r="D1319" t="s">
        <v>27</v>
      </c>
      <c r="E1319" t="s">
        <v>32</v>
      </c>
      <c r="F1319" s="1">
        <f>F1318+14.3%</f>
        <v>1.0299999999999998</v>
      </c>
      <c r="G1319" s="1">
        <f t="shared" si="105"/>
        <v>0.1</v>
      </c>
      <c r="H1319" s="1">
        <f t="shared" si="109"/>
        <v>0.1</v>
      </c>
      <c r="I1319" s="1">
        <f t="shared" si="106"/>
        <v>0.05</v>
      </c>
      <c r="J1319" s="1">
        <f t="shared" si="107"/>
        <v>0</v>
      </c>
      <c r="K1319" s="2">
        <f t="shared" si="108"/>
        <v>2.2800000000000002</v>
      </c>
    </row>
    <row r="1320" spans="1:11" x14ac:dyDescent="0.2">
      <c r="A1320" t="s">
        <v>8</v>
      </c>
      <c r="B1320" t="s">
        <v>36</v>
      </c>
      <c r="C1320" t="s">
        <v>34</v>
      </c>
      <c r="D1320" t="s">
        <v>27</v>
      </c>
      <c r="E1320" t="s">
        <v>32</v>
      </c>
      <c r="F1320" s="1">
        <f>F1319+12.5%</f>
        <v>1.1549999999999998</v>
      </c>
      <c r="G1320" s="1">
        <f t="shared" si="105"/>
        <v>0.1</v>
      </c>
      <c r="H1320" s="1">
        <f t="shared" si="109"/>
        <v>0.1</v>
      </c>
      <c r="I1320" s="1">
        <f t="shared" si="106"/>
        <v>0.05</v>
      </c>
      <c r="J1320" s="1">
        <f t="shared" si="107"/>
        <v>0</v>
      </c>
      <c r="K1320" s="2">
        <f t="shared" si="108"/>
        <v>2.4050000000000002</v>
      </c>
    </row>
    <row r="1321" spans="1:11" x14ac:dyDescent="0.2">
      <c r="A1321" t="s">
        <v>9</v>
      </c>
      <c r="B1321" t="s">
        <v>36</v>
      </c>
      <c r="C1321" t="s">
        <v>34</v>
      </c>
      <c r="D1321" t="s">
        <v>27</v>
      </c>
      <c r="E1321" t="s">
        <v>32</v>
      </c>
      <c r="F1321" s="1">
        <f>F1320+11.1%</f>
        <v>1.2659999999999998</v>
      </c>
      <c r="G1321" s="1">
        <f t="shared" si="105"/>
        <v>0.1</v>
      </c>
      <c r="H1321" s="1">
        <f t="shared" si="109"/>
        <v>0.1</v>
      </c>
      <c r="I1321" s="1">
        <f t="shared" si="106"/>
        <v>0.05</v>
      </c>
      <c r="J1321" s="1">
        <f t="shared" si="107"/>
        <v>0</v>
      </c>
      <c r="K1321" s="2">
        <f t="shared" si="108"/>
        <v>2.516</v>
      </c>
    </row>
    <row r="1322" spans="1:11" x14ac:dyDescent="0.2">
      <c r="A1322" t="s">
        <v>1</v>
      </c>
      <c r="B1322" t="s">
        <v>36</v>
      </c>
      <c r="C1322" t="s">
        <v>34</v>
      </c>
      <c r="D1322" t="s">
        <v>28</v>
      </c>
      <c r="E1322" t="s">
        <v>32</v>
      </c>
      <c r="F1322" s="1">
        <v>0.3</v>
      </c>
      <c r="G1322" s="1">
        <f t="shared" si="105"/>
        <v>0.1</v>
      </c>
      <c r="H1322" s="1">
        <f t="shared" si="109"/>
        <v>0.1</v>
      </c>
      <c r="I1322" s="1">
        <f t="shared" si="106"/>
        <v>0.05</v>
      </c>
      <c r="J1322" s="1">
        <f t="shared" si="107"/>
        <v>0</v>
      </c>
      <c r="K1322" s="2">
        <f t="shared" si="108"/>
        <v>1.55</v>
      </c>
    </row>
    <row r="1323" spans="1:11" x14ac:dyDescent="0.2">
      <c r="A1323" t="s">
        <v>2</v>
      </c>
      <c r="B1323" t="s">
        <v>36</v>
      </c>
      <c r="C1323" t="s">
        <v>34</v>
      </c>
      <c r="D1323" t="s">
        <v>28</v>
      </c>
      <c r="E1323" t="s">
        <v>32</v>
      </c>
      <c r="F1323" s="1">
        <f>F1322+12.5%</f>
        <v>0.42499999999999999</v>
      </c>
      <c r="G1323" s="1">
        <f t="shared" si="105"/>
        <v>0.1</v>
      </c>
      <c r="H1323" s="1">
        <f t="shared" si="109"/>
        <v>0.1</v>
      </c>
      <c r="I1323" s="1">
        <f t="shared" si="106"/>
        <v>0.05</v>
      </c>
      <c r="J1323" s="1">
        <f t="shared" si="107"/>
        <v>0</v>
      </c>
      <c r="K1323" s="2">
        <f t="shared" si="108"/>
        <v>1.675</v>
      </c>
    </row>
    <row r="1324" spans="1:11" x14ac:dyDescent="0.2">
      <c r="A1324" t="s">
        <v>3</v>
      </c>
      <c r="B1324" t="s">
        <v>36</v>
      </c>
      <c r="C1324" t="s">
        <v>34</v>
      </c>
      <c r="D1324" t="s">
        <v>28</v>
      </c>
      <c r="E1324" t="s">
        <v>32</v>
      </c>
      <c r="F1324" s="1">
        <f>F1323+11.1%</f>
        <v>0.53600000000000003</v>
      </c>
      <c r="G1324" s="1">
        <f t="shared" si="105"/>
        <v>0.1</v>
      </c>
      <c r="H1324" s="1">
        <f t="shared" si="109"/>
        <v>0.1</v>
      </c>
      <c r="I1324" s="1">
        <f t="shared" si="106"/>
        <v>0.05</v>
      </c>
      <c r="J1324" s="1">
        <f t="shared" si="107"/>
        <v>0</v>
      </c>
      <c r="K1324" s="2">
        <f t="shared" si="108"/>
        <v>1.786</v>
      </c>
    </row>
    <row r="1325" spans="1:11" x14ac:dyDescent="0.2">
      <c r="A1325" t="s">
        <v>4</v>
      </c>
      <c r="B1325" t="s">
        <v>36</v>
      </c>
      <c r="C1325" t="s">
        <v>34</v>
      </c>
      <c r="D1325" t="s">
        <v>28</v>
      </c>
      <c r="E1325" t="s">
        <v>32</v>
      </c>
      <c r="F1325" s="1">
        <f>F1324+10%</f>
        <v>0.63600000000000001</v>
      </c>
      <c r="G1325" s="1">
        <f t="shared" si="105"/>
        <v>0.1</v>
      </c>
      <c r="H1325" s="1">
        <f t="shared" si="109"/>
        <v>0.1</v>
      </c>
      <c r="I1325" s="1">
        <f t="shared" si="106"/>
        <v>0.05</v>
      </c>
      <c r="J1325" s="1">
        <f t="shared" si="107"/>
        <v>0</v>
      </c>
      <c r="K1325" s="2">
        <f t="shared" si="108"/>
        <v>1.8860000000000001</v>
      </c>
    </row>
    <row r="1326" spans="1:11" x14ac:dyDescent="0.2">
      <c r="A1326" t="s">
        <v>5</v>
      </c>
      <c r="B1326" t="s">
        <v>36</v>
      </c>
      <c r="C1326" t="s">
        <v>34</v>
      </c>
      <c r="D1326" t="s">
        <v>28</v>
      </c>
      <c r="E1326" t="s">
        <v>32</v>
      </c>
      <c r="F1326" s="1">
        <f>F1325+9.1%</f>
        <v>0.72699999999999998</v>
      </c>
      <c r="G1326" s="1">
        <f t="shared" si="105"/>
        <v>0.1</v>
      </c>
      <c r="H1326" s="1">
        <f t="shared" si="109"/>
        <v>0.1</v>
      </c>
      <c r="I1326" s="1">
        <f t="shared" si="106"/>
        <v>0.05</v>
      </c>
      <c r="J1326" s="1">
        <f t="shared" si="107"/>
        <v>0</v>
      </c>
      <c r="K1326" s="2">
        <f t="shared" si="108"/>
        <v>1.9769999999999999</v>
      </c>
    </row>
    <row r="1327" spans="1:11" x14ac:dyDescent="0.2">
      <c r="A1327" t="s">
        <v>6</v>
      </c>
      <c r="B1327" t="s">
        <v>36</v>
      </c>
      <c r="C1327" t="s">
        <v>34</v>
      </c>
      <c r="D1327" t="s">
        <v>28</v>
      </c>
      <c r="E1327" t="s">
        <v>32</v>
      </c>
      <c r="F1327" s="1">
        <f>F1326+8.3%</f>
        <v>0.80999999999999994</v>
      </c>
      <c r="G1327" s="1">
        <f t="shared" si="105"/>
        <v>0.1</v>
      </c>
      <c r="H1327" s="1">
        <f t="shared" si="109"/>
        <v>0.1</v>
      </c>
      <c r="I1327" s="1">
        <f t="shared" si="106"/>
        <v>0.05</v>
      </c>
      <c r="J1327" s="1">
        <f t="shared" si="107"/>
        <v>0</v>
      </c>
      <c r="K1327" s="2">
        <f t="shared" si="108"/>
        <v>2.06</v>
      </c>
    </row>
    <row r="1328" spans="1:11" x14ac:dyDescent="0.2">
      <c r="A1328" t="s">
        <v>11</v>
      </c>
      <c r="B1328" t="s">
        <v>36</v>
      </c>
      <c r="C1328" t="s">
        <v>34</v>
      </c>
      <c r="D1328" t="s">
        <v>28</v>
      </c>
      <c r="E1328" t="s">
        <v>32</v>
      </c>
      <c r="F1328" s="1">
        <f>F1327+7.7%</f>
        <v>0.8869999999999999</v>
      </c>
      <c r="G1328" s="1">
        <f t="shared" si="105"/>
        <v>0.1</v>
      </c>
      <c r="H1328" s="1">
        <f t="shared" si="109"/>
        <v>0.1</v>
      </c>
      <c r="I1328" s="1">
        <f t="shared" si="106"/>
        <v>0.05</v>
      </c>
      <c r="J1328" s="1">
        <f t="shared" si="107"/>
        <v>0</v>
      </c>
      <c r="K1328" s="2">
        <f t="shared" si="108"/>
        <v>2.137</v>
      </c>
    </row>
    <row r="1329" spans="1:11" x14ac:dyDescent="0.2">
      <c r="A1329" t="s">
        <v>7</v>
      </c>
      <c r="B1329" t="s">
        <v>36</v>
      </c>
      <c r="C1329" t="s">
        <v>34</v>
      </c>
      <c r="D1329" t="s">
        <v>28</v>
      </c>
      <c r="E1329" t="s">
        <v>32</v>
      </c>
      <c r="F1329" s="1">
        <f>F1328+14.3%</f>
        <v>1.0299999999999998</v>
      </c>
      <c r="G1329" s="1">
        <f t="shared" si="105"/>
        <v>0.1</v>
      </c>
      <c r="H1329" s="1">
        <f t="shared" si="109"/>
        <v>0.1</v>
      </c>
      <c r="I1329" s="1">
        <f t="shared" si="106"/>
        <v>0.05</v>
      </c>
      <c r="J1329" s="1">
        <f t="shared" si="107"/>
        <v>0</v>
      </c>
      <c r="K1329" s="2">
        <f t="shared" si="108"/>
        <v>2.2800000000000002</v>
      </c>
    </row>
    <row r="1330" spans="1:11" x14ac:dyDescent="0.2">
      <c r="A1330" t="s">
        <v>8</v>
      </c>
      <c r="B1330" t="s">
        <v>36</v>
      </c>
      <c r="C1330" t="s">
        <v>34</v>
      </c>
      <c r="D1330" t="s">
        <v>28</v>
      </c>
      <c r="E1330" t="s">
        <v>32</v>
      </c>
      <c r="F1330" s="1">
        <f>F1329+12.5%</f>
        <v>1.1549999999999998</v>
      </c>
      <c r="G1330" s="1">
        <f t="shared" si="105"/>
        <v>0.1</v>
      </c>
      <c r="H1330" s="1">
        <f t="shared" si="109"/>
        <v>0.1</v>
      </c>
      <c r="I1330" s="1">
        <f t="shared" si="106"/>
        <v>0.05</v>
      </c>
      <c r="J1330" s="1">
        <f t="shared" si="107"/>
        <v>0</v>
      </c>
      <c r="K1330" s="2">
        <f t="shared" si="108"/>
        <v>2.4050000000000002</v>
      </c>
    </row>
    <row r="1331" spans="1:11" x14ac:dyDescent="0.2">
      <c r="A1331" t="s">
        <v>9</v>
      </c>
      <c r="B1331" t="s">
        <v>36</v>
      </c>
      <c r="C1331" t="s">
        <v>34</v>
      </c>
      <c r="D1331" t="s">
        <v>28</v>
      </c>
      <c r="E1331" t="s">
        <v>32</v>
      </c>
      <c r="F1331" s="1">
        <f>F1330+11.1%</f>
        <v>1.2659999999999998</v>
      </c>
      <c r="G1331" s="1">
        <f t="shared" ref="G1331:G1394" si="110">IF(C1331="Automatic",10%,0%)</f>
        <v>0.1</v>
      </c>
      <c r="H1331" s="1">
        <f t="shared" si="109"/>
        <v>0.1</v>
      </c>
      <c r="I1331" s="1">
        <f t="shared" ref="I1331:I1394" si="111">IF(E1331="2000-2007",0%,IF(E1331="2008-2015",5%,10%))</f>
        <v>0.05</v>
      </c>
      <c r="J1331" s="1">
        <f t="shared" ref="J1331:J1394" si="112">IF(B1331="low",10%,0%)</f>
        <v>0</v>
      </c>
      <c r="K1331" s="2">
        <f t="shared" ref="K1331:K1394" si="113">F1331+G1331+H1331+I1331+J1331+1</f>
        <v>2.516</v>
      </c>
    </row>
    <row r="1332" spans="1:11" x14ac:dyDescent="0.2">
      <c r="A1332" t="s">
        <v>1</v>
      </c>
      <c r="B1332" t="s">
        <v>36</v>
      </c>
      <c r="C1332" t="s">
        <v>34</v>
      </c>
      <c r="D1332" t="s">
        <v>29</v>
      </c>
      <c r="E1332" t="s">
        <v>32</v>
      </c>
      <c r="F1332" s="1">
        <v>0.3</v>
      </c>
      <c r="G1332" s="1">
        <f t="shared" si="110"/>
        <v>0.1</v>
      </c>
      <c r="H1332" s="1">
        <f t="shared" si="109"/>
        <v>0.15</v>
      </c>
      <c r="I1332" s="1">
        <f t="shared" si="111"/>
        <v>0.05</v>
      </c>
      <c r="J1332" s="1">
        <f t="shared" si="112"/>
        <v>0</v>
      </c>
      <c r="K1332" s="2">
        <f t="shared" si="113"/>
        <v>1.6</v>
      </c>
    </row>
    <row r="1333" spans="1:11" x14ac:dyDescent="0.2">
      <c r="A1333" t="s">
        <v>2</v>
      </c>
      <c r="B1333" t="s">
        <v>36</v>
      </c>
      <c r="C1333" t="s">
        <v>34</v>
      </c>
      <c r="D1333" t="s">
        <v>29</v>
      </c>
      <c r="E1333" t="s">
        <v>32</v>
      </c>
      <c r="F1333" s="1">
        <f>F1332+12.5%</f>
        <v>0.42499999999999999</v>
      </c>
      <c r="G1333" s="1">
        <f t="shared" si="110"/>
        <v>0.1</v>
      </c>
      <c r="H1333" s="1">
        <f t="shared" si="109"/>
        <v>0.15</v>
      </c>
      <c r="I1333" s="1">
        <f t="shared" si="111"/>
        <v>0.05</v>
      </c>
      <c r="J1333" s="1">
        <f t="shared" si="112"/>
        <v>0</v>
      </c>
      <c r="K1333" s="2">
        <f t="shared" si="113"/>
        <v>1.7250000000000001</v>
      </c>
    </row>
    <row r="1334" spans="1:11" x14ac:dyDescent="0.2">
      <c r="A1334" t="s">
        <v>3</v>
      </c>
      <c r="B1334" t="s">
        <v>36</v>
      </c>
      <c r="C1334" t="s">
        <v>34</v>
      </c>
      <c r="D1334" t="s">
        <v>29</v>
      </c>
      <c r="E1334" t="s">
        <v>32</v>
      </c>
      <c r="F1334" s="1">
        <f>F1333+11.1%</f>
        <v>0.53600000000000003</v>
      </c>
      <c r="G1334" s="1">
        <f t="shared" si="110"/>
        <v>0.1</v>
      </c>
      <c r="H1334" s="1">
        <f t="shared" si="109"/>
        <v>0.15</v>
      </c>
      <c r="I1334" s="1">
        <f t="shared" si="111"/>
        <v>0.05</v>
      </c>
      <c r="J1334" s="1">
        <f t="shared" si="112"/>
        <v>0</v>
      </c>
      <c r="K1334" s="2">
        <f t="shared" si="113"/>
        <v>1.8360000000000001</v>
      </c>
    </row>
    <row r="1335" spans="1:11" x14ac:dyDescent="0.2">
      <c r="A1335" t="s">
        <v>4</v>
      </c>
      <c r="B1335" t="s">
        <v>36</v>
      </c>
      <c r="C1335" t="s">
        <v>34</v>
      </c>
      <c r="D1335" t="s">
        <v>29</v>
      </c>
      <c r="E1335" t="s">
        <v>32</v>
      </c>
      <c r="F1335" s="1">
        <f>F1334+10%</f>
        <v>0.63600000000000001</v>
      </c>
      <c r="G1335" s="1">
        <f t="shared" si="110"/>
        <v>0.1</v>
      </c>
      <c r="H1335" s="1">
        <f t="shared" si="109"/>
        <v>0.15</v>
      </c>
      <c r="I1335" s="1">
        <f t="shared" si="111"/>
        <v>0.05</v>
      </c>
      <c r="J1335" s="1">
        <f t="shared" si="112"/>
        <v>0</v>
      </c>
      <c r="K1335" s="2">
        <f t="shared" si="113"/>
        <v>1.9359999999999999</v>
      </c>
    </row>
    <row r="1336" spans="1:11" x14ac:dyDescent="0.2">
      <c r="A1336" t="s">
        <v>5</v>
      </c>
      <c r="B1336" t="s">
        <v>36</v>
      </c>
      <c r="C1336" t="s">
        <v>34</v>
      </c>
      <c r="D1336" t="s">
        <v>29</v>
      </c>
      <c r="E1336" t="s">
        <v>32</v>
      </c>
      <c r="F1336" s="1">
        <f>F1335+9.1%</f>
        <v>0.72699999999999998</v>
      </c>
      <c r="G1336" s="1">
        <f t="shared" si="110"/>
        <v>0.1</v>
      </c>
      <c r="H1336" s="1">
        <f t="shared" si="109"/>
        <v>0.15</v>
      </c>
      <c r="I1336" s="1">
        <f t="shared" si="111"/>
        <v>0.05</v>
      </c>
      <c r="J1336" s="1">
        <f t="shared" si="112"/>
        <v>0</v>
      </c>
      <c r="K1336" s="2">
        <f t="shared" si="113"/>
        <v>2.0270000000000001</v>
      </c>
    </row>
    <row r="1337" spans="1:11" x14ac:dyDescent="0.2">
      <c r="A1337" t="s">
        <v>6</v>
      </c>
      <c r="B1337" t="s">
        <v>36</v>
      </c>
      <c r="C1337" t="s">
        <v>34</v>
      </c>
      <c r="D1337" t="s">
        <v>29</v>
      </c>
      <c r="E1337" t="s">
        <v>32</v>
      </c>
      <c r="F1337" s="1">
        <f>F1336+8.3%</f>
        <v>0.80999999999999994</v>
      </c>
      <c r="G1337" s="1">
        <f t="shared" si="110"/>
        <v>0.1</v>
      </c>
      <c r="H1337" s="1">
        <f t="shared" si="109"/>
        <v>0.15</v>
      </c>
      <c r="I1337" s="1">
        <f t="shared" si="111"/>
        <v>0.05</v>
      </c>
      <c r="J1337" s="1">
        <f t="shared" si="112"/>
        <v>0</v>
      </c>
      <c r="K1337" s="2">
        <f t="shared" si="113"/>
        <v>2.11</v>
      </c>
    </row>
    <row r="1338" spans="1:11" x14ac:dyDescent="0.2">
      <c r="A1338" t="s">
        <v>11</v>
      </c>
      <c r="B1338" t="s">
        <v>36</v>
      </c>
      <c r="C1338" t="s">
        <v>34</v>
      </c>
      <c r="D1338" t="s">
        <v>29</v>
      </c>
      <c r="E1338" t="s">
        <v>32</v>
      </c>
      <c r="F1338" s="1">
        <f>F1337+7.7%</f>
        <v>0.8869999999999999</v>
      </c>
      <c r="G1338" s="1">
        <f t="shared" si="110"/>
        <v>0.1</v>
      </c>
      <c r="H1338" s="1">
        <f t="shared" si="109"/>
        <v>0.15</v>
      </c>
      <c r="I1338" s="1">
        <f t="shared" si="111"/>
        <v>0.05</v>
      </c>
      <c r="J1338" s="1">
        <f t="shared" si="112"/>
        <v>0</v>
      </c>
      <c r="K1338" s="2">
        <f t="shared" si="113"/>
        <v>2.1869999999999998</v>
      </c>
    </row>
    <row r="1339" spans="1:11" x14ac:dyDescent="0.2">
      <c r="A1339" t="s">
        <v>7</v>
      </c>
      <c r="B1339" t="s">
        <v>36</v>
      </c>
      <c r="C1339" t="s">
        <v>34</v>
      </c>
      <c r="D1339" t="s">
        <v>29</v>
      </c>
      <c r="E1339" t="s">
        <v>32</v>
      </c>
      <c r="F1339" s="1">
        <f>F1338+14.3%</f>
        <v>1.0299999999999998</v>
      </c>
      <c r="G1339" s="1">
        <f t="shared" si="110"/>
        <v>0.1</v>
      </c>
      <c r="H1339" s="1">
        <f t="shared" si="109"/>
        <v>0.15</v>
      </c>
      <c r="I1339" s="1">
        <f t="shared" si="111"/>
        <v>0.05</v>
      </c>
      <c r="J1339" s="1">
        <f t="shared" si="112"/>
        <v>0</v>
      </c>
      <c r="K1339" s="2">
        <f t="shared" si="113"/>
        <v>2.33</v>
      </c>
    </row>
    <row r="1340" spans="1:11" x14ac:dyDescent="0.2">
      <c r="A1340" t="s">
        <v>8</v>
      </c>
      <c r="B1340" t="s">
        <v>36</v>
      </c>
      <c r="C1340" t="s">
        <v>34</v>
      </c>
      <c r="D1340" t="s">
        <v>29</v>
      </c>
      <c r="E1340" t="s">
        <v>32</v>
      </c>
      <c r="F1340" s="1">
        <f>F1339+12.5%</f>
        <v>1.1549999999999998</v>
      </c>
      <c r="G1340" s="1">
        <f t="shared" si="110"/>
        <v>0.1</v>
      </c>
      <c r="H1340" s="1">
        <f t="shared" si="109"/>
        <v>0.15</v>
      </c>
      <c r="I1340" s="1">
        <f t="shared" si="111"/>
        <v>0.05</v>
      </c>
      <c r="J1340" s="1">
        <f t="shared" si="112"/>
        <v>0</v>
      </c>
      <c r="K1340" s="2">
        <f t="shared" si="113"/>
        <v>2.4550000000000001</v>
      </c>
    </row>
    <row r="1341" spans="1:11" x14ac:dyDescent="0.2">
      <c r="A1341" t="s">
        <v>9</v>
      </c>
      <c r="B1341" t="s">
        <v>36</v>
      </c>
      <c r="C1341" t="s">
        <v>34</v>
      </c>
      <c r="D1341" t="s">
        <v>29</v>
      </c>
      <c r="E1341" t="s">
        <v>32</v>
      </c>
      <c r="F1341" s="1">
        <f>F1340+11.1%</f>
        <v>1.2659999999999998</v>
      </c>
      <c r="G1341" s="1">
        <f t="shared" si="110"/>
        <v>0.1</v>
      </c>
      <c r="H1341" s="1">
        <f t="shared" si="109"/>
        <v>0.15</v>
      </c>
      <c r="I1341" s="1">
        <f t="shared" si="111"/>
        <v>0.05</v>
      </c>
      <c r="J1341" s="1">
        <f t="shared" si="112"/>
        <v>0</v>
      </c>
      <c r="K1341" s="2">
        <f t="shared" si="113"/>
        <v>2.5659999999999998</v>
      </c>
    </row>
    <row r="1342" spans="1:11" x14ac:dyDescent="0.2">
      <c r="A1342" t="s">
        <v>1</v>
      </c>
      <c r="B1342" t="s">
        <v>36</v>
      </c>
      <c r="C1342" t="s">
        <v>34</v>
      </c>
      <c r="D1342" t="s">
        <v>30</v>
      </c>
      <c r="E1342" t="s">
        <v>32</v>
      </c>
      <c r="F1342" s="1">
        <v>0.3</v>
      </c>
      <c r="G1342" s="1">
        <f t="shared" si="110"/>
        <v>0.1</v>
      </c>
      <c r="H1342" s="1">
        <f t="shared" si="109"/>
        <v>0.15</v>
      </c>
      <c r="I1342" s="1">
        <f t="shared" si="111"/>
        <v>0.05</v>
      </c>
      <c r="J1342" s="1">
        <f t="shared" si="112"/>
        <v>0</v>
      </c>
      <c r="K1342" s="2">
        <f t="shared" si="113"/>
        <v>1.6</v>
      </c>
    </row>
    <row r="1343" spans="1:11" x14ac:dyDescent="0.2">
      <c r="A1343" t="s">
        <v>2</v>
      </c>
      <c r="B1343" t="s">
        <v>36</v>
      </c>
      <c r="C1343" t="s">
        <v>34</v>
      </c>
      <c r="D1343" t="s">
        <v>30</v>
      </c>
      <c r="E1343" t="s">
        <v>32</v>
      </c>
      <c r="F1343" s="1">
        <f>F1342+12.5%</f>
        <v>0.42499999999999999</v>
      </c>
      <c r="G1343" s="1">
        <f t="shared" si="110"/>
        <v>0.1</v>
      </c>
      <c r="H1343" s="1">
        <f t="shared" si="109"/>
        <v>0.15</v>
      </c>
      <c r="I1343" s="1">
        <f t="shared" si="111"/>
        <v>0.05</v>
      </c>
      <c r="J1343" s="1">
        <f t="shared" si="112"/>
        <v>0</v>
      </c>
      <c r="K1343" s="2">
        <f t="shared" si="113"/>
        <v>1.7250000000000001</v>
      </c>
    </row>
    <row r="1344" spans="1:11" x14ac:dyDescent="0.2">
      <c r="A1344" t="s">
        <v>3</v>
      </c>
      <c r="B1344" t="s">
        <v>36</v>
      </c>
      <c r="C1344" t="s">
        <v>34</v>
      </c>
      <c r="D1344" t="s">
        <v>30</v>
      </c>
      <c r="E1344" t="s">
        <v>32</v>
      </c>
      <c r="F1344" s="1">
        <f>F1343+11.1%</f>
        <v>0.53600000000000003</v>
      </c>
      <c r="G1344" s="1">
        <f t="shared" si="110"/>
        <v>0.1</v>
      </c>
      <c r="H1344" s="1">
        <f t="shared" si="109"/>
        <v>0.15</v>
      </c>
      <c r="I1344" s="1">
        <f t="shared" si="111"/>
        <v>0.05</v>
      </c>
      <c r="J1344" s="1">
        <f t="shared" si="112"/>
        <v>0</v>
      </c>
      <c r="K1344" s="2">
        <f t="shared" si="113"/>
        <v>1.8360000000000001</v>
      </c>
    </row>
    <row r="1345" spans="1:11" x14ac:dyDescent="0.2">
      <c r="A1345" t="s">
        <v>4</v>
      </c>
      <c r="B1345" t="s">
        <v>36</v>
      </c>
      <c r="C1345" t="s">
        <v>34</v>
      </c>
      <c r="D1345" t="s">
        <v>30</v>
      </c>
      <c r="E1345" t="s">
        <v>32</v>
      </c>
      <c r="F1345" s="1">
        <f>F1344+10%</f>
        <v>0.63600000000000001</v>
      </c>
      <c r="G1345" s="1">
        <f t="shared" si="110"/>
        <v>0.1</v>
      </c>
      <c r="H1345" s="1">
        <f t="shared" si="109"/>
        <v>0.15</v>
      </c>
      <c r="I1345" s="1">
        <f t="shared" si="111"/>
        <v>0.05</v>
      </c>
      <c r="J1345" s="1">
        <f t="shared" si="112"/>
        <v>0</v>
      </c>
      <c r="K1345" s="2">
        <f t="shared" si="113"/>
        <v>1.9359999999999999</v>
      </c>
    </row>
    <row r="1346" spans="1:11" x14ac:dyDescent="0.2">
      <c r="A1346" t="s">
        <v>5</v>
      </c>
      <c r="B1346" t="s">
        <v>36</v>
      </c>
      <c r="C1346" t="s">
        <v>34</v>
      </c>
      <c r="D1346" t="s">
        <v>30</v>
      </c>
      <c r="E1346" t="s">
        <v>32</v>
      </c>
      <c r="F1346" s="1">
        <f>F1345+9.1%</f>
        <v>0.72699999999999998</v>
      </c>
      <c r="G1346" s="1">
        <f t="shared" si="110"/>
        <v>0.1</v>
      </c>
      <c r="H1346" s="1">
        <f t="shared" si="109"/>
        <v>0.15</v>
      </c>
      <c r="I1346" s="1">
        <f t="shared" si="111"/>
        <v>0.05</v>
      </c>
      <c r="J1346" s="1">
        <f t="shared" si="112"/>
        <v>0</v>
      </c>
      <c r="K1346" s="2">
        <f t="shared" si="113"/>
        <v>2.0270000000000001</v>
      </c>
    </row>
    <row r="1347" spans="1:11" x14ac:dyDescent="0.2">
      <c r="A1347" t="s">
        <v>6</v>
      </c>
      <c r="B1347" t="s">
        <v>36</v>
      </c>
      <c r="C1347" t="s">
        <v>34</v>
      </c>
      <c r="D1347" t="s">
        <v>30</v>
      </c>
      <c r="E1347" t="s">
        <v>32</v>
      </c>
      <c r="F1347" s="1">
        <f>F1346+8.3%</f>
        <v>0.80999999999999994</v>
      </c>
      <c r="G1347" s="1">
        <f t="shared" si="110"/>
        <v>0.1</v>
      </c>
      <c r="H1347" s="1">
        <f t="shared" ref="H1347:H1410" si="114">IF(D1347="1000 CC", 0%, IF(OR(D1347="1200 CC",D1347="1400 CC"), 5%,IF(OR(D1347="2000 CC", D1347="2400 CC", D1347="3000 CC"),15%,10%)))</f>
        <v>0.15</v>
      </c>
      <c r="I1347" s="1">
        <f t="shared" si="111"/>
        <v>0.05</v>
      </c>
      <c r="J1347" s="1">
        <f t="shared" si="112"/>
        <v>0</v>
      </c>
      <c r="K1347" s="2">
        <f t="shared" si="113"/>
        <v>2.11</v>
      </c>
    </row>
    <row r="1348" spans="1:11" x14ac:dyDescent="0.2">
      <c r="A1348" t="s">
        <v>11</v>
      </c>
      <c r="B1348" t="s">
        <v>36</v>
      </c>
      <c r="C1348" t="s">
        <v>34</v>
      </c>
      <c r="D1348" t="s">
        <v>30</v>
      </c>
      <c r="E1348" t="s">
        <v>32</v>
      </c>
      <c r="F1348" s="1">
        <f>F1347+7.7%</f>
        <v>0.8869999999999999</v>
      </c>
      <c r="G1348" s="1">
        <f t="shared" si="110"/>
        <v>0.1</v>
      </c>
      <c r="H1348" s="1">
        <f t="shared" si="114"/>
        <v>0.15</v>
      </c>
      <c r="I1348" s="1">
        <f t="shared" si="111"/>
        <v>0.05</v>
      </c>
      <c r="J1348" s="1">
        <f t="shared" si="112"/>
        <v>0</v>
      </c>
      <c r="K1348" s="2">
        <f t="shared" si="113"/>
        <v>2.1869999999999998</v>
      </c>
    </row>
    <row r="1349" spans="1:11" x14ac:dyDescent="0.2">
      <c r="A1349" t="s">
        <v>7</v>
      </c>
      <c r="B1349" t="s">
        <v>36</v>
      </c>
      <c r="C1349" t="s">
        <v>34</v>
      </c>
      <c r="D1349" t="s">
        <v>30</v>
      </c>
      <c r="E1349" t="s">
        <v>32</v>
      </c>
      <c r="F1349" s="1">
        <f>F1348+14.3%</f>
        <v>1.0299999999999998</v>
      </c>
      <c r="G1349" s="1">
        <f t="shared" si="110"/>
        <v>0.1</v>
      </c>
      <c r="H1349" s="1">
        <f t="shared" si="114"/>
        <v>0.15</v>
      </c>
      <c r="I1349" s="1">
        <f t="shared" si="111"/>
        <v>0.05</v>
      </c>
      <c r="J1349" s="1">
        <f t="shared" si="112"/>
        <v>0</v>
      </c>
      <c r="K1349" s="2">
        <f t="shared" si="113"/>
        <v>2.33</v>
      </c>
    </row>
    <row r="1350" spans="1:11" x14ac:dyDescent="0.2">
      <c r="A1350" t="s">
        <v>8</v>
      </c>
      <c r="B1350" t="s">
        <v>36</v>
      </c>
      <c r="C1350" t="s">
        <v>34</v>
      </c>
      <c r="D1350" t="s">
        <v>30</v>
      </c>
      <c r="E1350" t="s">
        <v>32</v>
      </c>
      <c r="F1350" s="1">
        <f>F1349+12.5%</f>
        <v>1.1549999999999998</v>
      </c>
      <c r="G1350" s="1">
        <f t="shared" si="110"/>
        <v>0.1</v>
      </c>
      <c r="H1350" s="1">
        <f t="shared" si="114"/>
        <v>0.15</v>
      </c>
      <c r="I1350" s="1">
        <f t="shared" si="111"/>
        <v>0.05</v>
      </c>
      <c r="J1350" s="1">
        <f t="shared" si="112"/>
        <v>0</v>
      </c>
      <c r="K1350" s="2">
        <f t="shared" si="113"/>
        <v>2.4550000000000001</v>
      </c>
    </row>
    <row r="1351" spans="1:11" x14ac:dyDescent="0.2">
      <c r="A1351" t="s">
        <v>9</v>
      </c>
      <c r="B1351" t="s">
        <v>36</v>
      </c>
      <c r="C1351" t="s">
        <v>34</v>
      </c>
      <c r="D1351" t="s">
        <v>30</v>
      </c>
      <c r="E1351" t="s">
        <v>32</v>
      </c>
      <c r="F1351" s="1">
        <f>F1350+11.1%</f>
        <v>1.2659999999999998</v>
      </c>
      <c r="G1351" s="1">
        <f t="shared" si="110"/>
        <v>0.1</v>
      </c>
      <c r="H1351" s="1">
        <f t="shared" si="114"/>
        <v>0.15</v>
      </c>
      <c r="I1351" s="1">
        <f t="shared" si="111"/>
        <v>0.05</v>
      </c>
      <c r="J1351" s="1">
        <f t="shared" si="112"/>
        <v>0</v>
      </c>
      <c r="K1351" s="2">
        <f t="shared" si="113"/>
        <v>2.5659999999999998</v>
      </c>
    </row>
    <row r="1352" spans="1:11" x14ac:dyDescent="0.2">
      <c r="A1352" t="s">
        <v>1</v>
      </c>
      <c r="B1352" t="s">
        <v>36</v>
      </c>
      <c r="C1352" t="s">
        <v>34</v>
      </c>
      <c r="D1352" t="s">
        <v>31</v>
      </c>
      <c r="E1352" t="s">
        <v>32</v>
      </c>
      <c r="F1352" s="1">
        <v>0.3</v>
      </c>
      <c r="G1352" s="1">
        <f t="shared" si="110"/>
        <v>0.1</v>
      </c>
      <c r="H1352" s="1">
        <f t="shared" si="114"/>
        <v>0.15</v>
      </c>
      <c r="I1352" s="1">
        <f t="shared" si="111"/>
        <v>0.05</v>
      </c>
      <c r="J1352" s="1">
        <f t="shared" si="112"/>
        <v>0</v>
      </c>
      <c r="K1352" s="2">
        <f t="shared" si="113"/>
        <v>1.6</v>
      </c>
    </row>
    <row r="1353" spans="1:11" x14ac:dyDescent="0.2">
      <c r="A1353" t="s">
        <v>2</v>
      </c>
      <c r="B1353" t="s">
        <v>36</v>
      </c>
      <c r="C1353" t="s">
        <v>34</v>
      </c>
      <c r="D1353" t="s">
        <v>31</v>
      </c>
      <c r="E1353" t="s">
        <v>32</v>
      </c>
      <c r="F1353" s="1">
        <f>F1352+12.5%</f>
        <v>0.42499999999999999</v>
      </c>
      <c r="G1353" s="1">
        <f t="shared" si="110"/>
        <v>0.1</v>
      </c>
      <c r="H1353" s="1">
        <f t="shared" si="114"/>
        <v>0.15</v>
      </c>
      <c r="I1353" s="1">
        <f t="shared" si="111"/>
        <v>0.05</v>
      </c>
      <c r="J1353" s="1">
        <f t="shared" si="112"/>
        <v>0</v>
      </c>
      <c r="K1353" s="2">
        <f t="shared" si="113"/>
        <v>1.7250000000000001</v>
      </c>
    </row>
    <row r="1354" spans="1:11" x14ac:dyDescent="0.2">
      <c r="A1354" t="s">
        <v>3</v>
      </c>
      <c r="B1354" t="s">
        <v>36</v>
      </c>
      <c r="C1354" t="s">
        <v>34</v>
      </c>
      <c r="D1354" t="s">
        <v>31</v>
      </c>
      <c r="E1354" t="s">
        <v>32</v>
      </c>
      <c r="F1354" s="1">
        <f>F1353+11.1%</f>
        <v>0.53600000000000003</v>
      </c>
      <c r="G1354" s="1">
        <f t="shared" si="110"/>
        <v>0.1</v>
      </c>
      <c r="H1354" s="1">
        <f t="shared" si="114"/>
        <v>0.15</v>
      </c>
      <c r="I1354" s="1">
        <f t="shared" si="111"/>
        <v>0.05</v>
      </c>
      <c r="J1354" s="1">
        <f t="shared" si="112"/>
        <v>0</v>
      </c>
      <c r="K1354" s="2">
        <f t="shared" si="113"/>
        <v>1.8360000000000001</v>
      </c>
    </row>
    <row r="1355" spans="1:11" x14ac:dyDescent="0.2">
      <c r="A1355" t="s">
        <v>4</v>
      </c>
      <c r="B1355" t="s">
        <v>36</v>
      </c>
      <c r="C1355" t="s">
        <v>34</v>
      </c>
      <c r="D1355" t="s">
        <v>31</v>
      </c>
      <c r="E1355" t="s">
        <v>32</v>
      </c>
      <c r="F1355" s="1">
        <f>F1354+10%</f>
        <v>0.63600000000000001</v>
      </c>
      <c r="G1355" s="1">
        <f t="shared" si="110"/>
        <v>0.1</v>
      </c>
      <c r="H1355" s="1">
        <f t="shared" si="114"/>
        <v>0.15</v>
      </c>
      <c r="I1355" s="1">
        <f t="shared" si="111"/>
        <v>0.05</v>
      </c>
      <c r="J1355" s="1">
        <f t="shared" si="112"/>
        <v>0</v>
      </c>
      <c r="K1355" s="2">
        <f t="shared" si="113"/>
        <v>1.9359999999999999</v>
      </c>
    </row>
    <row r="1356" spans="1:11" x14ac:dyDescent="0.2">
      <c r="A1356" t="s">
        <v>5</v>
      </c>
      <c r="B1356" t="s">
        <v>36</v>
      </c>
      <c r="C1356" t="s">
        <v>34</v>
      </c>
      <c r="D1356" t="s">
        <v>31</v>
      </c>
      <c r="E1356" t="s">
        <v>32</v>
      </c>
      <c r="F1356" s="1">
        <f>F1355+9.1%</f>
        <v>0.72699999999999998</v>
      </c>
      <c r="G1356" s="1">
        <f t="shared" si="110"/>
        <v>0.1</v>
      </c>
      <c r="H1356" s="1">
        <f t="shared" si="114"/>
        <v>0.15</v>
      </c>
      <c r="I1356" s="1">
        <f t="shared" si="111"/>
        <v>0.05</v>
      </c>
      <c r="J1356" s="1">
        <f t="shared" si="112"/>
        <v>0</v>
      </c>
      <c r="K1356" s="2">
        <f t="shared" si="113"/>
        <v>2.0270000000000001</v>
      </c>
    </row>
    <row r="1357" spans="1:11" x14ac:dyDescent="0.2">
      <c r="A1357" t="s">
        <v>6</v>
      </c>
      <c r="B1357" t="s">
        <v>36</v>
      </c>
      <c r="C1357" t="s">
        <v>34</v>
      </c>
      <c r="D1357" t="s">
        <v>31</v>
      </c>
      <c r="E1357" t="s">
        <v>32</v>
      </c>
      <c r="F1357" s="1">
        <f>F1356+8.3%</f>
        <v>0.80999999999999994</v>
      </c>
      <c r="G1357" s="1">
        <f t="shared" si="110"/>
        <v>0.1</v>
      </c>
      <c r="H1357" s="1">
        <f t="shared" si="114"/>
        <v>0.15</v>
      </c>
      <c r="I1357" s="1">
        <f t="shared" si="111"/>
        <v>0.05</v>
      </c>
      <c r="J1357" s="1">
        <f t="shared" si="112"/>
        <v>0</v>
      </c>
      <c r="K1357" s="2">
        <f t="shared" si="113"/>
        <v>2.11</v>
      </c>
    </row>
    <row r="1358" spans="1:11" x14ac:dyDescent="0.2">
      <c r="A1358" t="s">
        <v>11</v>
      </c>
      <c r="B1358" t="s">
        <v>36</v>
      </c>
      <c r="C1358" t="s">
        <v>34</v>
      </c>
      <c r="D1358" t="s">
        <v>31</v>
      </c>
      <c r="E1358" t="s">
        <v>32</v>
      </c>
      <c r="F1358" s="1">
        <f>F1357+7.7%</f>
        <v>0.8869999999999999</v>
      </c>
      <c r="G1358" s="1">
        <f t="shared" si="110"/>
        <v>0.1</v>
      </c>
      <c r="H1358" s="1">
        <f t="shared" si="114"/>
        <v>0.15</v>
      </c>
      <c r="I1358" s="1">
        <f t="shared" si="111"/>
        <v>0.05</v>
      </c>
      <c r="J1358" s="1">
        <f t="shared" si="112"/>
        <v>0</v>
      </c>
      <c r="K1358" s="2">
        <f t="shared" si="113"/>
        <v>2.1869999999999998</v>
      </c>
    </row>
    <row r="1359" spans="1:11" x14ac:dyDescent="0.2">
      <c r="A1359" t="s">
        <v>7</v>
      </c>
      <c r="B1359" t="s">
        <v>36</v>
      </c>
      <c r="C1359" t="s">
        <v>34</v>
      </c>
      <c r="D1359" t="s">
        <v>31</v>
      </c>
      <c r="E1359" t="s">
        <v>32</v>
      </c>
      <c r="F1359" s="1">
        <f>F1358+14.3%</f>
        <v>1.0299999999999998</v>
      </c>
      <c r="G1359" s="1">
        <f t="shared" si="110"/>
        <v>0.1</v>
      </c>
      <c r="H1359" s="1">
        <f t="shared" si="114"/>
        <v>0.15</v>
      </c>
      <c r="I1359" s="1">
        <f t="shared" si="111"/>
        <v>0.05</v>
      </c>
      <c r="J1359" s="1">
        <f t="shared" si="112"/>
        <v>0</v>
      </c>
      <c r="K1359" s="2">
        <f t="shared" si="113"/>
        <v>2.33</v>
      </c>
    </row>
    <row r="1360" spans="1:11" x14ac:dyDescent="0.2">
      <c r="A1360" t="s">
        <v>8</v>
      </c>
      <c r="B1360" t="s">
        <v>36</v>
      </c>
      <c r="C1360" t="s">
        <v>34</v>
      </c>
      <c r="D1360" t="s">
        <v>31</v>
      </c>
      <c r="E1360" t="s">
        <v>32</v>
      </c>
      <c r="F1360" s="1">
        <f>F1359+12.5%</f>
        <v>1.1549999999999998</v>
      </c>
      <c r="G1360" s="1">
        <f t="shared" si="110"/>
        <v>0.1</v>
      </c>
      <c r="H1360" s="1">
        <f t="shared" si="114"/>
        <v>0.15</v>
      </c>
      <c r="I1360" s="1">
        <f t="shared" si="111"/>
        <v>0.05</v>
      </c>
      <c r="J1360" s="1">
        <f t="shared" si="112"/>
        <v>0</v>
      </c>
      <c r="K1360" s="2">
        <f t="shared" si="113"/>
        <v>2.4550000000000001</v>
      </c>
    </row>
    <row r="1361" spans="1:11" x14ac:dyDescent="0.2">
      <c r="A1361" s="3" t="s">
        <v>9</v>
      </c>
      <c r="B1361" t="s">
        <v>36</v>
      </c>
      <c r="C1361" t="s">
        <v>34</v>
      </c>
      <c r="D1361" t="s">
        <v>31</v>
      </c>
      <c r="E1361" t="s">
        <v>32</v>
      </c>
      <c r="F1361" s="1">
        <f>F1360+11.1%</f>
        <v>1.2659999999999998</v>
      </c>
      <c r="G1361" s="1">
        <f t="shared" si="110"/>
        <v>0.1</v>
      </c>
      <c r="H1361" s="1">
        <f t="shared" si="114"/>
        <v>0.15</v>
      </c>
      <c r="I1361" s="1">
        <f t="shared" si="111"/>
        <v>0.05</v>
      </c>
      <c r="J1361" s="1">
        <f t="shared" si="112"/>
        <v>0</v>
      </c>
      <c r="K1361" s="2">
        <f t="shared" si="113"/>
        <v>2.5659999999999998</v>
      </c>
    </row>
    <row r="1362" spans="1:11" x14ac:dyDescent="0.2">
      <c r="A1362" t="s">
        <v>1</v>
      </c>
      <c r="B1362" t="s">
        <v>36</v>
      </c>
      <c r="C1362" t="s">
        <v>34</v>
      </c>
      <c r="D1362" t="s">
        <v>20</v>
      </c>
      <c r="E1362" t="s">
        <v>33</v>
      </c>
      <c r="F1362" s="1">
        <v>0.3</v>
      </c>
      <c r="G1362" s="1">
        <f t="shared" si="110"/>
        <v>0.1</v>
      </c>
      <c r="H1362" s="1">
        <f t="shared" si="114"/>
        <v>0</v>
      </c>
      <c r="I1362" s="1">
        <f t="shared" si="111"/>
        <v>0.1</v>
      </c>
      <c r="J1362" s="1">
        <f t="shared" si="112"/>
        <v>0</v>
      </c>
      <c r="K1362" s="2">
        <f t="shared" si="113"/>
        <v>1.5</v>
      </c>
    </row>
    <row r="1363" spans="1:11" x14ac:dyDescent="0.2">
      <c r="A1363" t="s">
        <v>2</v>
      </c>
      <c r="B1363" t="s">
        <v>36</v>
      </c>
      <c r="C1363" t="s">
        <v>34</v>
      </c>
      <c r="D1363" t="s">
        <v>20</v>
      </c>
      <c r="E1363" t="s">
        <v>33</v>
      </c>
      <c r="F1363" s="1">
        <f>F1362+12.5%</f>
        <v>0.42499999999999999</v>
      </c>
      <c r="G1363" s="1">
        <f t="shared" si="110"/>
        <v>0.1</v>
      </c>
      <c r="H1363" s="1">
        <f t="shared" si="114"/>
        <v>0</v>
      </c>
      <c r="I1363" s="1">
        <f t="shared" si="111"/>
        <v>0.1</v>
      </c>
      <c r="J1363" s="1">
        <f t="shared" si="112"/>
        <v>0</v>
      </c>
      <c r="K1363" s="2">
        <f t="shared" si="113"/>
        <v>1.625</v>
      </c>
    </row>
    <row r="1364" spans="1:11" x14ac:dyDescent="0.2">
      <c r="A1364" t="s">
        <v>3</v>
      </c>
      <c r="B1364" t="s">
        <v>36</v>
      </c>
      <c r="C1364" t="s">
        <v>34</v>
      </c>
      <c r="D1364" t="s">
        <v>20</v>
      </c>
      <c r="E1364" t="s">
        <v>33</v>
      </c>
      <c r="F1364" s="1">
        <f>F1363+11.1%</f>
        <v>0.53600000000000003</v>
      </c>
      <c r="G1364" s="1">
        <f t="shared" si="110"/>
        <v>0.1</v>
      </c>
      <c r="H1364" s="1">
        <f t="shared" si="114"/>
        <v>0</v>
      </c>
      <c r="I1364" s="1">
        <f t="shared" si="111"/>
        <v>0.1</v>
      </c>
      <c r="J1364" s="1">
        <f t="shared" si="112"/>
        <v>0</v>
      </c>
      <c r="K1364" s="2">
        <f t="shared" si="113"/>
        <v>1.736</v>
      </c>
    </row>
    <row r="1365" spans="1:11" x14ac:dyDescent="0.2">
      <c r="A1365" t="s">
        <v>4</v>
      </c>
      <c r="B1365" t="s">
        <v>36</v>
      </c>
      <c r="C1365" t="s">
        <v>34</v>
      </c>
      <c r="D1365" t="s">
        <v>20</v>
      </c>
      <c r="E1365" t="s">
        <v>33</v>
      </c>
      <c r="F1365" s="1">
        <f>F1364+10%</f>
        <v>0.63600000000000001</v>
      </c>
      <c r="G1365" s="1">
        <f t="shared" si="110"/>
        <v>0.1</v>
      </c>
      <c r="H1365" s="1">
        <f t="shared" si="114"/>
        <v>0</v>
      </c>
      <c r="I1365" s="1">
        <f t="shared" si="111"/>
        <v>0.1</v>
      </c>
      <c r="J1365" s="1">
        <f t="shared" si="112"/>
        <v>0</v>
      </c>
      <c r="K1365" s="2">
        <f t="shared" si="113"/>
        <v>1.8359999999999999</v>
      </c>
    </row>
    <row r="1366" spans="1:11" x14ac:dyDescent="0.2">
      <c r="A1366" t="s">
        <v>5</v>
      </c>
      <c r="B1366" t="s">
        <v>36</v>
      </c>
      <c r="C1366" t="s">
        <v>34</v>
      </c>
      <c r="D1366" t="s">
        <v>20</v>
      </c>
      <c r="E1366" t="s">
        <v>33</v>
      </c>
      <c r="F1366" s="1">
        <f>F1365+9.1%</f>
        <v>0.72699999999999998</v>
      </c>
      <c r="G1366" s="1">
        <f t="shared" si="110"/>
        <v>0.1</v>
      </c>
      <c r="H1366" s="1">
        <f t="shared" si="114"/>
        <v>0</v>
      </c>
      <c r="I1366" s="1">
        <f t="shared" si="111"/>
        <v>0.1</v>
      </c>
      <c r="J1366" s="1">
        <f t="shared" si="112"/>
        <v>0</v>
      </c>
      <c r="K1366" s="2">
        <f t="shared" si="113"/>
        <v>1.927</v>
      </c>
    </row>
    <row r="1367" spans="1:11" x14ac:dyDescent="0.2">
      <c r="A1367" t="s">
        <v>6</v>
      </c>
      <c r="B1367" t="s">
        <v>36</v>
      </c>
      <c r="C1367" t="s">
        <v>34</v>
      </c>
      <c r="D1367" t="s">
        <v>20</v>
      </c>
      <c r="E1367" t="s">
        <v>33</v>
      </c>
      <c r="F1367" s="1">
        <f>F1366+8.3%</f>
        <v>0.80999999999999994</v>
      </c>
      <c r="G1367" s="1">
        <f t="shared" si="110"/>
        <v>0.1</v>
      </c>
      <c r="H1367" s="1">
        <f t="shared" si="114"/>
        <v>0</v>
      </c>
      <c r="I1367" s="1">
        <f t="shared" si="111"/>
        <v>0.1</v>
      </c>
      <c r="J1367" s="1">
        <f t="shared" si="112"/>
        <v>0</v>
      </c>
      <c r="K1367" s="2">
        <f t="shared" si="113"/>
        <v>2.0099999999999998</v>
      </c>
    </row>
    <row r="1368" spans="1:11" x14ac:dyDescent="0.2">
      <c r="A1368" t="s">
        <v>11</v>
      </c>
      <c r="B1368" t="s">
        <v>36</v>
      </c>
      <c r="C1368" t="s">
        <v>34</v>
      </c>
      <c r="D1368" t="s">
        <v>20</v>
      </c>
      <c r="E1368" t="s">
        <v>33</v>
      </c>
      <c r="F1368" s="1">
        <f>F1367+7.7%</f>
        <v>0.8869999999999999</v>
      </c>
      <c r="G1368" s="1">
        <f t="shared" si="110"/>
        <v>0.1</v>
      </c>
      <c r="H1368" s="1">
        <f t="shared" si="114"/>
        <v>0</v>
      </c>
      <c r="I1368" s="1">
        <f t="shared" si="111"/>
        <v>0.1</v>
      </c>
      <c r="J1368" s="1">
        <f t="shared" si="112"/>
        <v>0</v>
      </c>
      <c r="K1368" s="2">
        <f t="shared" si="113"/>
        <v>2.0869999999999997</v>
      </c>
    </row>
    <row r="1369" spans="1:11" x14ac:dyDescent="0.2">
      <c r="A1369" t="s">
        <v>7</v>
      </c>
      <c r="B1369" t="s">
        <v>36</v>
      </c>
      <c r="C1369" t="s">
        <v>34</v>
      </c>
      <c r="D1369" t="s">
        <v>20</v>
      </c>
      <c r="E1369" t="s">
        <v>33</v>
      </c>
      <c r="F1369" s="1">
        <f>F1368+14.3%</f>
        <v>1.0299999999999998</v>
      </c>
      <c r="G1369" s="1">
        <f t="shared" si="110"/>
        <v>0.1</v>
      </c>
      <c r="H1369" s="1">
        <f t="shared" si="114"/>
        <v>0</v>
      </c>
      <c r="I1369" s="1">
        <f t="shared" si="111"/>
        <v>0.1</v>
      </c>
      <c r="J1369" s="1">
        <f t="shared" si="112"/>
        <v>0</v>
      </c>
      <c r="K1369" s="2">
        <f t="shared" si="113"/>
        <v>2.23</v>
      </c>
    </row>
    <row r="1370" spans="1:11" x14ac:dyDescent="0.2">
      <c r="A1370" t="s">
        <v>8</v>
      </c>
      <c r="B1370" t="s">
        <v>36</v>
      </c>
      <c r="C1370" t="s">
        <v>34</v>
      </c>
      <c r="D1370" t="s">
        <v>20</v>
      </c>
      <c r="E1370" t="s">
        <v>33</v>
      </c>
      <c r="F1370" s="1">
        <f>F1369+12.5%</f>
        <v>1.1549999999999998</v>
      </c>
      <c r="G1370" s="1">
        <f t="shared" si="110"/>
        <v>0.1</v>
      </c>
      <c r="H1370" s="1">
        <f t="shared" si="114"/>
        <v>0</v>
      </c>
      <c r="I1370" s="1">
        <f t="shared" si="111"/>
        <v>0.1</v>
      </c>
      <c r="J1370" s="1">
        <f t="shared" si="112"/>
        <v>0</v>
      </c>
      <c r="K1370" s="2">
        <f t="shared" si="113"/>
        <v>2.355</v>
      </c>
    </row>
    <row r="1371" spans="1:11" x14ac:dyDescent="0.2">
      <c r="A1371" t="s">
        <v>9</v>
      </c>
      <c r="B1371" t="s">
        <v>36</v>
      </c>
      <c r="C1371" t="s">
        <v>34</v>
      </c>
      <c r="D1371" t="s">
        <v>20</v>
      </c>
      <c r="E1371" t="s">
        <v>33</v>
      </c>
      <c r="F1371" s="1">
        <f>F1370+11.1%</f>
        <v>1.2659999999999998</v>
      </c>
      <c r="G1371" s="1">
        <f t="shared" si="110"/>
        <v>0.1</v>
      </c>
      <c r="H1371" s="1">
        <f t="shared" si="114"/>
        <v>0</v>
      </c>
      <c r="I1371" s="1">
        <f t="shared" si="111"/>
        <v>0.1</v>
      </c>
      <c r="J1371" s="1">
        <f t="shared" si="112"/>
        <v>0</v>
      </c>
      <c r="K1371" s="2">
        <f t="shared" si="113"/>
        <v>2.4660000000000002</v>
      </c>
    </row>
    <row r="1372" spans="1:11" x14ac:dyDescent="0.2">
      <c r="A1372" t="s">
        <v>1</v>
      </c>
      <c r="B1372" t="s">
        <v>36</v>
      </c>
      <c r="C1372" t="s">
        <v>34</v>
      </c>
      <c r="D1372" t="s">
        <v>25</v>
      </c>
      <c r="E1372" t="s">
        <v>33</v>
      </c>
      <c r="F1372" s="1">
        <v>0.3</v>
      </c>
      <c r="G1372" s="1">
        <f t="shared" si="110"/>
        <v>0.1</v>
      </c>
      <c r="H1372" s="1">
        <f t="shared" si="114"/>
        <v>0.05</v>
      </c>
      <c r="I1372" s="1">
        <f t="shared" si="111"/>
        <v>0.1</v>
      </c>
      <c r="J1372" s="1">
        <f t="shared" si="112"/>
        <v>0</v>
      </c>
      <c r="K1372" s="2">
        <f t="shared" si="113"/>
        <v>1.55</v>
      </c>
    </row>
    <row r="1373" spans="1:11" x14ac:dyDescent="0.2">
      <c r="A1373" t="s">
        <v>2</v>
      </c>
      <c r="B1373" t="s">
        <v>36</v>
      </c>
      <c r="C1373" t="s">
        <v>34</v>
      </c>
      <c r="D1373" t="s">
        <v>25</v>
      </c>
      <c r="E1373" t="s">
        <v>33</v>
      </c>
      <c r="F1373" s="1">
        <f>F1372+12.5%</f>
        <v>0.42499999999999999</v>
      </c>
      <c r="G1373" s="1">
        <f t="shared" si="110"/>
        <v>0.1</v>
      </c>
      <c r="H1373" s="1">
        <f t="shared" si="114"/>
        <v>0.05</v>
      </c>
      <c r="I1373" s="1">
        <f t="shared" si="111"/>
        <v>0.1</v>
      </c>
      <c r="J1373" s="1">
        <f t="shared" si="112"/>
        <v>0</v>
      </c>
      <c r="K1373" s="2">
        <f t="shared" si="113"/>
        <v>1.675</v>
      </c>
    </row>
    <row r="1374" spans="1:11" x14ac:dyDescent="0.2">
      <c r="A1374" t="s">
        <v>3</v>
      </c>
      <c r="B1374" t="s">
        <v>36</v>
      </c>
      <c r="C1374" t="s">
        <v>34</v>
      </c>
      <c r="D1374" t="s">
        <v>25</v>
      </c>
      <c r="E1374" t="s">
        <v>33</v>
      </c>
      <c r="F1374" s="1">
        <f>F1373+11.1%</f>
        <v>0.53600000000000003</v>
      </c>
      <c r="G1374" s="1">
        <f t="shared" si="110"/>
        <v>0.1</v>
      </c>
      <c r="H1374" s="1">
        <f t="shared" si="114"/>
        <v>0.05</v>
      </c>
      <c r="I1374" s="1">
        <f t="shared" si="111"/>
        <v>0.1</v>
      </c>
      <c r="J1374" s="1">
        <f t="shared" si="112"/>
        <v>0</v>
      </c>
      <c r="K1374" s="2">
        <f t="shared" si="113"/>
        <v>1.786</v>
      </c>
    </row>
    <row r="1375" spans="1:11" x14ac:dyDescent="0.2">
      <c r="A1375" t="s">
        <v>4</v>
      </c>
      <c r="B1375" t="s">
        <v>36</v>
      </c>
      <c r="C1375" t="s">
        <v>34</v>
      </c>
      <c r="D1375" t="s">
        <v>25</v>
      </c>
      <c r="E1375" t="s">
        <v>33</v>
      </c>
      <c r="F1375" s="1">
        <f>F1374+10%</f>
        <v>0.63600000000000001</v>
      </c>
      <c r="G1375" s="1">
        <f t="shared" si="110"/>
        <v>0.1</v>
      </c>
      <c r="H1375" s="1">
        <f t="shared" si="114"/>
        <v>0.05</v>
      </c>
      <c r="I1375" s="1">
        <f t="shared" si="111"/>
        <v>0.1</v>
      </c>
      <c r="J1375" s="1">
        <f t="shared" si="112"/>
        <v>0</v>
      </c>
      <c r="K1375" s="2">
        <f t="shared" si="113"/>
        <v>1.8860000000000001</v>
      </c>
    </row>
    <row r="1376" spans="1:11" x14ac:dyDescent="0.2">
      <c r="A1376" t="s">
        <v>5</v>
      </c>
      <c r="B1376" t="s">
        <v>36</v>
      </c>
      <c r="C1376" t="s">
        <v>34</v>
      </c>
      <c r="D1376" t="s">
        <v>25</v>
      </c>
      <c r="E1376" t="s">
        <v>33</v>
      </c>
      <c r="F1376" s="1">
        <f>F1375+9.1%</f>
        <v>0.72699999999999998</v>
      </c>
      <c r="G1376" s="1">
        <f t="shared" si="110"/>
        <v>0.1</v>
      </c>
      <c r="H1376" s="1">
        <f t="shared" si="114"/>
        <v>0.05</v>
      </c>
      <c r="I1376" s="1">
        <f t="shared" si="111"/>
        <v>0.1</v>
      </c>
      <c r="J1376" s="1">
        <f t="shared" si="112"/>
        <v>0</v>
      </c>
      <c r="K1376" s="2">
        <f t="shared" si="113"/>
        <v>1.9769999999999999</v>
      </c>
    </row>
    <row r="1377" spans="1:11" x14ac:dyDescent="0.2">
      <c r="A1377" t="s">
        <v>6</v>
      </c>
      <c r="B1377" t="s">
        <v>36</v>
      </c>
      <c r="C1377" t="s">
        <v>34</v>
      </c>
      <c r="D1377" t="s">
        <v>25</v>
      </c>
      <c r="E1377" t="s">
        <v>33</v>
      </c>
      <c r="F1377" s="1">
        <f>F1376+8.3%</f>
        <v>0.80999999999999994</v>
      </c>
      <c r="G1377" s="1">
        <f t="shared" si="110"/>
        <v>0.1</v>
      </c>
      <c r="H1377" s="1">
        <f t="shared" si="114"/>
        <v>0.05</v>
      </c>
      <c r="I1377" s="1">
        <f t="shared" si="111"/>
        <v>0.1</v>
      </c>
      <c r="J1377" s="1">
        <f t="shared" si="112"/>
        <v>0</v>
      </c>
      <c r="K1377" s="2">
        <f t="shared" si="113"/>
        <v>2.06</v>
      </c>
    </row>
    <row r="1378" spans="1:11" x14ac:dyDescent="0.2">
      <c r="A1378" t="s">
        <v>11</v>
      </c>
      <c r="B1378" t="s">
        <v>36</v>
      </c>
      <c r="C1378" t="s">
        <v>34</v>
      </c>
      <c r="D1378" t="s">
        <v>25</v>
      </c>
      <c r="E1378" t="s">
        <v>33</v>
      </c>
      <c r="F1378" s="1">
        <f>F1377+7.7%</f>
        <v>0.8869999999999999</v>
      </c>
      <c r="G1378" s="1">
        <f t="shared" si="110"/>
        <v>0.1</v>
      </c>
      <c r="H1378" s="1">
        <f t="shared" si="114"/>
        <v>0.05</v>
      </c>
      <c r="I1378" s="1">
        <f t="shared" si="111"/>
        <v>0.1</v>
      </c>
      <c r="J1378" s="1">
        <f t="shared" si="112"/>
        <v>0</v>
      </c>
      <c r="K1378" s="2">
        <f t="shared" si="113"/>
        <v>2.137</v>
      </c>
    </row>
    <row r="1379" spans="1:11" x14ac:dyDescent="0.2">
      <c r="A1379" t="s">
        <v>7</v>
      </c>
      <c r="B1379" t="s">
        <v>36</v>
      </c>
      <c r="C1379" t="s">
        <v>34</v>
      </c>
      <c r="D1379" t="s">
        <v>25</v>
      </c>
      <c r="E1379" t="s">
        <v>33</v>
      </c>
      <c r="F1379" s="1">
        <f>F1378+14.3%</f>
        <v>1.0299999999999998</v>
      </c>
      <c r="G1379" s="1">
        <f t="shared" si="110"/>
        <v>0.1</v>
      </c>
      <c r="H1379" s="1">
        <f t="shared" si="114"/>
        <v>0.05</v>
      </c>
      <c r="I1379" s="1">
        <f t="shared" si="111"/>
        <v>0.1</v>
      </c>
      <c r="J1379" s="1">
        <f t="shared" si="112"/>
        <v>0</v>
      </c>
      <c r="K1379" s="2">
        <f t="shared" si="113"/>
        <v>2.2800000000000002</v>
      </c>
    </row>
    <row r="1380" spans="1:11" x14ac:dyDescent="0.2">
      <c r="A1380" t="s">
        <v>8</v>
      </c>
      <c r="B1380" t="s">
        <v>36</v>
      </c>
      <c r="C1380" t="s">
        <v>34</v>
      </c>
      <c r="D1380" t="s">
        <v>25</v>
      </c>
      <c r="E1380" t="s">
        <v>33</v>
      </c>
      <c r="F1380" s="1">
        <f>F1379+12.5%</f>
        <v>1.1549999999999998</v>
      </c>
      <c r="G1380" s="1">
        <f t="shared" si="110"/>
        <v>0.1</v>
      </c>
      <c r="H1380" s="1">
        <f t="shared" si="114"/>
        <v>0.05</v>
      </c>
      <c r="I1380" s="1">
        <f t="shared" si="111"/>
        <v>0.1</v>
      </c>
      <c r="J1380" s="1">
        <f t="shared" si="112"/>
        <v>0</v>
      </c>
      <c r="K1380" s="2">
        <f t="shared" si="113"/>
        <v>2.4050000000000002</v>
      </c>
    </row>
    <row r="1381" spans="1:11" x14ac:dyDescent="0.2">
      <c r="A1381" t="s">
        <v>9</v>
      </c>
      <c r="B1381" t="s">
        <v>36</v>
      </c>
      <c r="C1381" t="s">
        <v>34</v>
      </c>
      <c r="D1381" t="s">
        <v>25</v>
      </c>
      <c r="E1381" t="s">
        <v>33</v>
      </c>
      <c r="F1381" s="1">
        <f>F1380+11.1%</f>
        <v>1.2659999999999998</v>
      </c>
      <c r="G1381" s="1">
        <f t="shared" si="110"/>
        <v>0.1</v>
      </c>
      <c r="H1381" s="1">
        <f t="shared" si="114"/>
        <v>0.05</v>
      </c>
      <c r="I1381" s="1">
        <f t="shared" si="111"/>
        <v>0.1</v>
      </c>
      <c r="J1381" s="1">
        <f t="shared" si="112"/>
        <v>0</v>
      </c>
      <c r="K1381" s="2">
        <f t="shared" si="113"/>
        <v>2.516</v>
      </c>
    </row>
    <row r="1382" spans="1:11" x14ac:dyDescent="0.2">
      <c r="A1382" t="s">
        <v>1</v>
      </c>
      <c r="B1382" t="s">
        <v>36</v>
      </c>
      <c r="C1382" t="s">
        <v>34</v>
      </c>
      <c r="D1382" t="s">
        <v>26</v>
      </c>
      <c r="E1382" t="s">
        <v>33</v>
      </c>
      <c r="F1382" s="1">
        <v>0.3</v>
      </c>
      <c r="G1382" s="1">
        <f t="shared" si="110"/>
        <v>0.1</v>
      </c>
      <c r="H1382" s="1">
        <f t="shared" si="114"/>
        <v>0.05</v>
      </c>
      <c r="I1382" s="1">
        <f t="shared" si="111"/>
        <v>0.1</v>
      </c>
      <c r="J1382" s="1">
        <f t="shared" si="112"/>
        <v>0</v>
      </c>
      <c r="K1382" s="2">
        <f t="shared" si="113"/>
        <v>1.55</v>
      </c>
    </row>
    <row r="1383" spans="1:11" x14ac:dyDescent="0.2">
      <c r="A1383" t="s">
        <v>2</v>
      </c>
      <c r="B1383" t="s">
        <v>36</v>
      </c>
      <c r="C1383" t="s">
        <v>34</v>
      </c>
      <c r="D1383" t="s">
        <v>26</v>
      </c>
      <c r="E1383" t="s">
        <v>33</v>
      </c>
      <c r="F1383" s="1">
        <f>F1382+12.5%</f>
        <v>0.42499999999999999</v>
      </c>
      <c r="G1383" s="1">
        <f t="shared" si="110"/>
        <v>0.1</v>
      </c>
      <c r="H1383" s="1">
        <f t="shared" si="114"/>
        <v>0.05</v>
      </c>
      <c r="I1383" s="1">
        <f t="shared" si="111"/>
        <v>0.1</v>
      </c>
      <c r="J1383" s="1">
        <f t="shared" si="112"/>
        <v>0</v>
      </c>
      <c r="K1383" s="2">
        <f t="shared" si="113"/>
        <v>1.675</v>
      </c>
    </row>
    <row r="1384" spans="1:11" x14ac:dyDescent="0.2">
      <c r="A1384" t="s">
        <v>3</v>
      </c>
      <c r="B1384" t="s">
        <v>36</v>
      </c>
      <c r="C1384" t="s">
        <v>34</v>
      </c>
      <c r="D1384" t="s">
        <v>26</v>
      </c>
      <c r="E1384" t="s">
        <v>33</v>
      </c>
      <c r="F1384" s="1">
        <f>F1383+11.1%</f>
        <v>0.53600000000000003</v>
      </c>
      <c r="G1384" s="1">
        <f t="shared" si="110"/>
        <v>0.1</v>
      </c>
      <c r="H1384" s="1">
        <f t="shared" si="114"/>
        <v>0.05</v>
      </c>
      <c r="I1384" s="1">
        <f t="shared" si="111"/>
        <v>0.1</v>
      </c>
      <c r="J1384" s="1">
        <f t="shared" si="112"/>
        <v>0</v>
      </c>
      <c r="K1384" s="2">
        <f t="shared" si="113"/>
        <v>1.786</v>
      </c>
    </row>
    <row r="1385" spans="1:11" x14ac:dyDescent="0.2">
      <c r="A1385" t="s">
        <v>4</v>
      </c>
      <c r="B1385" t="s">
        <v>36</v>
      </c>
      <c r="C1385" t="s">
        <v>34</v>
      </c>
      <c r="D1385" t="s">
        <v>26</v>
      </c>
      <c r="E1385" t="s">
        <v>33</v>
      </c>
      <c r="F1385" s="1">
        <f>F1384+10%</f>
        <v>0.63600000000000001</v>
      </c>
      <c r="G1385" s="1">
        <f t="shared" si="110"/>
        <v>0.1</v>
      </c>
      <c r="H1385" s="1">
        <f t="shared" si="114"/>
        <v>0.05</v>
      </c>
      <c r="I1385" s="1">
        <f t="shared" si="111"/>
        <v>0.1</v>
      </c>
      <c r="J1385" s="1">
        <f t="shared" si="112"/>
        <v>0</v>
      </c>
      <c r="K1385" s="2">
        <f t="shared" si="113"/>
        <v>1.8860000000000001</v>
      </c>
    </row>
    <row r="1386" spans="1:11" x14ac:dyDescent="0.2">
      <c r="A1386" t="s">
        <v>5</v>
      </c>
      <c r="B1386" t="s">
        <v>36</v>
      </c>
      <c r="C1386" t="s">
        <v>34</v>
      </c>
      <c r="D1386" t="s">
        <v>26</v>
      </c>
      <c r="E1386" t="s">
        <v>33</v>
      </c>
      <c r="F1386" s="1">
        <f>F1385+9.1%</f>
        <v>0.72699999999999998</v>
      </c>
      <c r="G1386" s="1">
        <f t="shared" si="110"/>
        <v>0.1</v>
      </c>
      <c r="H1386" s="1">
        <f t="shared" si="114"/>
        <v>0.05</v>
      </c>
      <c r="I1386" s="1">
        <f t="shared" si="111"/>
        <v>0.1</v>
      </c>
      <c r="J1386" s="1">
        <f t="shared" si="112"/>
        <v>0</v>
      </c>
      <c r="K1386" s="2">
        <f t="shared" si="113"/>
        <v>1.9769999999999999</v>
      </c>
    </row>
    <row r="1387" spans="1:11" x14ac:dyDescent="0.2">
      <c r="A1387" t="s">
        <v>6</v>
      </c>
      <c r="B1387" t="s">
        <v>36</v>
      </c>
      <c r="C1387" t="s">
        <v>34</v>
      </c>
      <c r="D1387" t="s">
        <v>26</v>
      </c>
      <c r="E1387" t="s">
        <v>33</v>
      </c>
      <c r="F1387" s="1">
        <f>F1386+8.3%</f>
        <v>0.80999999999999994</v>
      </c>
      <c r="G1387" s="1">
        <f t="shared" si="110"/>
        <v>0.1</v>
      </c>
      <c r="H1387" s="1">
        <f t="shared" si="114"/>
        <v>0.05</v>
      </c>
      <c r="I1387" s="1">
        <f t="shared" si="111"/>
        <v>0.1</v>
      </c>
      <c r="J1387" s="1">
        <f t="shared" si="112"/>
        <v>0</v>
      </c>
      <c r="K1387" s="2">
        <f t="shared" si="113"/>
        <v>2.06</v>
      </c>
    </row>
    <row r="1388" spans="1:11" x14ac:dyDescent="0.2">
      <c r="A1388" t="s">
        <v>11</v>
      </c>
      <c r="B1388" t="s">
        <v>36</v>
      </c>
      <c r="C1388" t="s">
        <v>34</v>
      </c>
      <c r="D1388" t="s">
        <v>26</v>
      </c>
      <c r="E1388" t="s">
        <v>33</v>
      </c>
      <c r="F1388" s="1">
        <f>F1387+7.7%</f>
        <v>0.8869999999999999</v>
      </c>
      <c r="G1388" s="1">
        <f t="shared" si="110"/>
        <v>0.1</v>
      </c>
      <c r="H1388" s="1">
        <f t="shared" si="114"/>
        <v>0.05</v>
      </c>
      <c r="I1388" s="1">
        <f t="shared" si="111"/>
        <v>0.1</v>
      </c>
      <c r="J1388" s="1">
        <f t="shared" si="112"/>
        <v>0</v>
      </c>
      <c r="K1388" s="2">
        <f t="shared" si="113"/>
        <v>2.137</v>
      </c>
    </row>
    <row r="1389" spans="1:11" x14ac:dyDescent="0.2">
      <c r="A1389" t="s">
        <v>7</v>
      </c>
      <c r="B1389" t="s">
        <v>36</v>
      </c>
      <c r="C1389" t="s">
        <v>34</v>
      </c>
      <c r="D1389" t="s">
        <v>26</v>
      </c>
      <c r="E1389" t="s">
        <v>33</v>
      </c>
      <c r="F1389" s="1">
        <f>F1388+14.3%</f>
        <v>1.0299999999999998</v>
      </c>
      <c r="G1389" s="1">
        <f t="shared" si="110"/>
        <v>0.1</v>
      </c>
      <c r="H1389" s="1">
        <f t="shared" si="114"/>
        <v>0.05</v>
      </c>
      <c r="I1389" s="1">
        <f t="shared" si="111"/>
        <v>0.1</v>
      </c>
      <c r="J1389" s="1">
        <f t="shared" si="112"/>
        <v>0</v>
      </c>
      <c r="K1389" s="2">
        <f t="shared" si="113"/>
        <v>2.2800000000000002</v>
      </c>
    </row>
    <row r="1390" spans="1:11" x14ac:dyDescent="0.2">
      <c r="A1390" t="s">
        <v>8</v>
      </c>
      <c r="B1390" t="s">
        <v>36</v>
      </c>
      <c r="C1390" t="s">
        <v>34</v>
      </c>
      <c r="D1390" t="s">
        <v>26</v>
      </c>
      <c r="E1390" t="s">
        <v>33</v>
      </c>
      <c r="F1390" s="1">
        <f>F1389+12.5%</f>
        <v>1.1549999999999998</v>
      </c>
      <c r="G1390" s="1">
        <f t="shared" si="110"/>
        <v>0.1</v>
      </c>
      <c r="H1390" s="1">
        <f t="shared" si="114"/>
        <v>0.05</v>
      </c>
      <c r="I1390" s="1">
        <f t="shared" si="111"/>
        <v>0.1</v>
      </c>
      <c r="J1390" s="1">
        <f t="shared" si="112"/>
        <v>0</v>
      </c>
      <c r="K1390" s="2">
        <f t="shared" si="113"/>
        <v>2.4050000000000002</v>
      </c>
    </row>
    <row r="1391" spans="1:11" x14ac:dyDescent="0.2">
      <c r="A1391" t="s">
        <v>9</v>
      </c>
      <c r="B1391" t="s">
        <v>36</v>
      </c>
      <c r="C1391" t="s">
        <v>34</v>
      </c>
      <c r="D1391" t="s">
        <v>26</v>
      </c>
      <c r="E1391" t="s">
        <v>33</v>
      </c>
      <c r="F1391" s="1">
        <f>F1390+11.1%</f>
        <v>1.2659999999999998</v>
      </c>
      <c r="G1391" s="1">
        <f t="shared" si="110"/>
        <v>0.1</v>
      </c>
      <c r="H1391" s="1">
        <f t="shared" si="114"/>
        <v>0.05</v>
      </c>
      <c r="I1391" s="1">
        <f t="shared" si="111"/>
        <v>0.1</v>
      </c>
      <c r="J1391" s="1">
        <f t="shared" si="112"/>
        <v>0</v>
      </c>
      <c r="K1391" s="2">
        <f t="shared" si="113"/>
        <v>2.516</v>
      </c>
    </row>
    <row r="1392" spans="1:11" x14ac:dyDescent="0.2">
      <c r="A1392" t="s">
        <v>1</v>
      </c>
      <c r="B1392" t="s">
        <v>36</v>
      </c>
      <c r="C1392" t="s">
        <v>34</v>
      </c>
      <c r="D1392" t="s">
        <v>27</v>
      </c>
      <c r="E1392" t="s">
        <v>33</v>
      </c>
      <c r="F1392" s="1">
        <v>0.3</v>
      </c>
      <c r="G1392" s="1">
        <f t="shared" si="110"/>
        <v>0.1</v>
      </c>
      <c r="H1392" s="1">
        <f t="shared" si="114"/>
        <v>0.1</v>
      </c>
      <c r="I1392" s="1">
        <f t="shared" si="111"/>
        <v>0.1</v>
      </c>
      <c r="J1392" s="1">
        <f t="shared" si="112"/>
        <v>0</v>
      </c>
      <c r="K1392" s="2">
        <f t="shared" si="113"/>
        <v>1.6</v>
      </c>
    </row>
    <row r="1393" spans="1:11" x14ac:dyDescent="0.2">
      <c r="A1393" t="s">
        <v>2</v>
      </c>
      <c r="B1393" t="s">
        <v>36</v>
      </c>
      <c r="C1393" t="s">
        <v>34</v>
      </c>
      <c r="D1393" t="s">
        <v>27</v>
      </c>
      <c r="E1393" t="s">
        <v>33</v>
      </c>
      <c r="F1393" s="1">
        <f>F1392+12.5%</f>
        <v>0.42499999999999999</v>
      </c>
      <c r="G1393" s="1">
        <f t="shared" si="110"/>
        <v>0.1</v>
      </c>
      <c r="H1393" s="1">
        <f t="shared" si="114"/>
        <v>0.1</v>
      </c>
      <c r="I1393" s="1">
        <f t="shared" si="111"/>
        <v>0.1</v>
      </c>
      <c r="J1393" s="1">
        <f t="shared" si="112"/>
        <v>0</v>
      </c>
      <c r="K1393" s="2">
        <f t="shared" si="113"/>
        <v>1.7250000000000001</v>
      </c>
    </row>
    <row r="1394" spans="1:11" x14ac:dyDescent="0.2">
      <c r="A1394" t="s">
        <v>3</v>
      </c>
      <c r="B1394" t="s">
        <v>36</v>
      </c>
      <c r="C1394" t="s">
        <v>34</v>
      </c>
      <c r="D1394" t="s">
        <v>27</v>
      </c>
      <c r="E1394" t="s">
        <v>33</v>
      </c>
      <c r="F1394" s="1">
        <f>F1393+11.1%</f>
        <v>0.53600000000000003</v>
      </c>
      <c r="G1394" s="1">
        <f t="shared" si="110"/>
        <v>0.1</v>
      </c>
      <c r="H1394" s="1">
        <f t="shared" si="114"/>
        <v>0.1</v>
      </c>
      <c r="I1394" s="1">
        <f t="shared" si="111"/>
        <v>0.1</v>
      </c>
      <c r="J1394" s="1">
        <f t="shared" si="112"/>
        <v>0</v>
      </c>
      <c r="K1394" s="2">
        <f t="shared" si="113"/>
        <v>1.8359999999999999</v>
      </c>
    </row>
    <row r="1395" spans="1:11" x14ac:dyDescent="0.2">
      <c r="A1395" t="s">
        <v>4</v>
      </c>
      <c r="B1395" t="s">
        <v>36</v>
      </c>
      <c r="C1395" t="s">
        <v>34</v>
      </c>
      <c r="D1395" t="s">
        <v>27</v>
      </c>
      <c r="E1395" t="s">
        <v>33</v>
      </c>
      <c r="F1395" s="1">
        <f>F1394+10%</f>
        <v>0.63600000000000001</v>
      </c>
      <c r="G1395" s="1">
        <f t="shared" ref="G1395:G1441" si="115">IF(C1395="Automatic",10%,0%)</f>
        <v>0.1</v>
      </c>
      <c r="H1395" s="1">
        <f t="shared" si="114"/>
        <v>0.1</v>
      </c>
      <c r="I1395" s="1">
        <f t="shared" ref="I1395:I1441" si="116">IF(E1395="2000-2007",0%,IF(E1395="2008-2015",5%,10%))</f>
        <v>0.1</v>
      </c>
      <c r="J1395" s="1">
        <f t="shared" ref="J1395:J1441" si="117">IF(B1395="low",10%,0%)</f>
        <v>0</v>
      </c>
      <c r="K1395" s="2">
        <f t="shared" ref="K1395:K1441" si="118">F1395+G1395+H1395+I1395+J1395+1</f>
        <v>1.9359999999999999</v>
      </c>
    </row>
    <row r="1396" spans="1:11" x14ac:dyDescent="0.2">
      <c r="A1396" t="s">
        <v>5</v>
      </c>
      <c r="B1396" t="s">
        <v>36</v>
      </c>
      <c r="C1396" t="s">
        <v>34</v>
      </c>
      <c r="D1396" t="s">
        <v>27</v>
      </c>
      <c r="E1396" t="s">
        <v>33</v>
      </c>
      <c r="F1396" s="1">
        <f>F1395+9.1%</f>
        <v>0.72699999999999998</v>
      </c>
      <c r="G1396" s="1">
        <f t="shared" si="115"/>
        <v>0.1</v>
      </c>
      <c r="H1396" s="1">
        <f t="shared" si="114"/>
        <v>0.1</v>
      </c>
      <c r="I1396" s="1">
        <f t="shared" si="116"/>
        <v>0.1</v>
      </c>
      <c r="J1396" s="1">
        <f t="shared" si="117"/>
        <v>0</v>
      </c>
      <c r="K1396" s="2">
        <f t="shared" si="118"/>
        <v>2.0270000000000001</v>
      </c>
    </row>
    <row r="1397" spans="1:11" x14ac:dyDescent="0.2">
      <c r="A1397" t="s">
        <v>6</v>
      </c>
      <c r="B1397" t="s">
        <v>36</v>
      </c>
      <c r="C1397" t="s">
        <v>34</v>
      </c>
      <c r="D1397" t="s">
        <v>27</v>
      </c>
      <c r="E1397" t="s">
        <v>33</v>
      </c>
      <c r="F1397" s="1">
        <f>F1396+8.3%</f>
        <v>0.80999999999999994</v>
      </c>
      <c r="G1397" s="1">
        <f t="shared" si="115"/>
        <v>0.1</v>
      </c>
      <c r="H1397" s="1">
        <f t="shared" si="114"/>
        <v>0.1</v>
      </c>
      <c r="I1397" s="1">
        <f t="shared" si="116"/>
        <v>0.1</v>
      </c>
      <c r="J1397" s="1">
        <f t="shared" si="117"/>
        <v>0</v>
      </c>
      <c r="K1397" s="2">
        <f t="shared" si="118"/>
        <v>2.1100000000000003</v>
      </c>
    </row>
    <row r="1398" spans="1:11" x14ac:dyDescent="0.2">
      <c r="A1398" t="s">
        <v>11</v>
      </c>
      <c r="B1398" t="s">
        <v>36</v>
      </c>
      <c r="C1398" t="s">
        <v>34</v>
      </c>
      <c r="D1398" t="s">
        <v>27</v>
      </c>
      <c r="E1398" t="s">
        <v>33</v>
      </c>
      <c r="F1398" s="1">
        <f>F1397+7.7%</f>
        <v>0.8869999999999999</v>
      </c>
      <c r="G1398" s="1">
        <f t="shared" si="115"/>
        <v>0.1</v>
      </c>
      <c r="H1398" s="1">
        <f t="shared" si="114"/>
        <v>0.1</v>
      </c>
      <c r="I1398" s="1">
        <f t="shared" si="116"/>
        <v>0.1</v>
      </c>
      <c r="J1398" s="1">
        <f t="shared" si="117"/>
        <v>0</v>
      </c>
      <c r="K1398" s="2">
        <f t="shared" si="118"/>
        <v>2.1870000000000003</v>
      </c>
    </row>
    <row r="1399" spans="1:11" x14ac:dyDescent="0.2">
      <c r="A1399" t="s">
        <v>7</v>
      </c>
      <c r="B1399" t="s">
        <v>36</v>
      </c>
      <c r="C1399" t="s">
        <v>34</v>
      </c>
      <c r="D1399" t="s">
        <v>27</v>
      </c>
      <c r="E1399" t="s">
        <v>33</v>
      </c>
      <c r="F1399" s="1">
        <f>F1398+14.3%</f>
        <v>1.0299999999999998</v>
      </c>
      <c r="G1399" s="1">
        <f t="shared" si="115"/>
        <v>0.1</v>
      </c>
      <c r="H1399" s="1">
        <f t="shared" si="114"/>
        <v>0.1</v>
      </c>
      <c r="I1399" s="1">
        <f t="shared" si="116"/>
        <v>0.1</v>
      </c>
      <c r="J1399" s="1">
        <f t="shared" si="117"/>
        <v>0</v>
      </c>
      <c r="K1399" s="2">
        <f t="shared" si="118"/>
        <v>2.33</v>
      </c>
    </row>
    <row r="1400" spans="1:11" x14ac:dyDescent="0.2">
      <c r="A1400" t="s">
        <v>8</v>
      </c>
      <c r="B1400" t="s">
        <v>36</v>
      </c>
      <c r="C1400" t="s">
        <v>34</v>
      </c>
      <c r="D1400" t="s">
        <v>27</v>
      </c>
      <c r="E1400" t="s">
        <v>33</v>
      </c>
      <c r="F1400" s="1">
        <f>F1399+12.5%</f>
        <v>1.1549999999999998</v>
      </c>
      <c r="G1400" s="1">
        <f t="shared" si="115"/>
        <v>0.1</v>
      </c>
      <c r="H1400" s="1">
        <f t="shared" si="114"/>
        <v>0.1</v>
      </c>
      <c r="I1400" s="1">
        <f t="shared" si="116"/>
        <v>0.1</v>
      </c>
      <c r="J1400" s="1">
        <f t="shared" si="117"/>
        <v>0</v>
      </c>
      <c r="K1400" s="2">
        <f t="shared" si="118"/>
        <v>2.4550000000000001</v>
      </c>
    </row>
    <row r="1401" spans="1:11" x14ac:dyDescent="0.2">
      <c r="A1401" t="s">
        <v>9</v>
      </c>
      <c r="B1401" t="s">
        <v>36</v>
      </c>
      <c r="C1401" t="s">
        <v>34</v>
      </c>
      <c r="D1401" t="s">
        <v>27</v>
      </c>
      <c r="E1401" t="s">
        <v>33</v>
      </c>
      <c r="F1401" s="1">
        <f>F1400+11.1%</f>
        <v>1.2659999999999998</v>
      </c>
      <c r="G1401" s="1">
        <f t="shared" si="115"/>
        <v>0.1</v>
      </c>
      <c r="H1401" s="1">
        <f t="shared" si="114"/>
        <v>0.1</v>
      </c>
      <c r="I1401" s="1">
        <f t="shared" si="116"/>
        <v>0.1</v>
      </c>
      <c r="J1401" s="1">
        <f t="shared" si="117"/>
        <v>0</v>
      </c>
      <c r="K1401" s="2">
        <f t="shared" si="118"/>
        <v>2.5659999999999998</v>
      </c>
    </row>
    <row r="1402" spans="1:11" x14ac:dyDescent="0.2">
      <c r="A1402" t="s">
        <v>1</v>
      </c>
      <c r="B1402" t="s">
        <v>36</v>
      </c>
      <c r="C1402" t="s">
        <v>34</v>
      </c>
      <c r="D1402" t="s">
        <v>28</v>
      </c>
      <c r="E1402" t="s">
        <v>33</v>
      </c>
      <c r="F1402" s="1">
        <v>0.3</v>
      </c>
      <c r="G1402" s="1">
        <f t="shared" si="115"/>
        <v>0.1</v>
      </c>
      <c r="H1402" s="1">
        <f t="shared" si="114"/>
        <v>0.1</v>
      </c>
      <c r="I1402" s="1">
        <f t="shared" si="116"/>
        <v>0.1</v>
      </c>
      <c r="J1402" s="1">
        <f t="shared" si="117"/>
        <v>0</v>
      </c>
      <c r="K1402" s="2">
        <f t="shared" si="118"/>
        <v>1.6</v>
      </c>
    </row>
    <row r="1403" spans="1:11" x14ac:dyDescent="0.2">
      <c r="A1403" t="s">
        <v>2</v>
      </c>
      <c r="B1403" t="s">
        <v>36</v>
      </c>
      <c r="C1403" t="s">
        <v>34</v>
      </c>
      <c r="D1403" t="s">
        <v>28</v>
      </c>
      <c r="E1403" t="s">
        <v>33</v>
      </c>
      <c r="F1403" s="1">
        <f>F1402+12.5%</f>
        <v>0.42499999999999999</v>
      </c>
      <c r="G1403" s="1">
        <f t="shared" si="115"/>
        <v>0.1</v>
      </c>
      <c r="H1403" s="1">
        <f t="shared" si="114"/>
        <v>0.1</v>
      </c>
      <c r="I1403" s="1">
        <f t="shared" si="116"/>
        <v>0.1</v>
      </c>
      <c r="J1403" s="1">
        <f t="shared" si="117"/>
        <v>0</v>
      </c>
      <c r="K1403" s="2">
        <f t="shared" si="118"/>
        <v>1.7250000000000001</v>
      </c>
    </row>
    <row r="1404" spans="1:11" x14ac:dyDescent="0.2">
      <c r="A1404" t="s">
        <v>3</v>
      </c>
      <c r="B1404" t="s">
        <v>36</v>
      </c>
      <c r="C1404" t="s">
        <v>34</v>
      </c>
      <c r="D1404" t="s">
        <v>28</v>
      </c>
      <c r="E1404" t="s">
        <v>33</v>
      </c>
      <c r="F1404" s="1">
        <f>F1403+11.1%</f>
        <v>0.53600000000000003</v>
      </c>
      <c r="G1404" s="1">
        <f t="shared" si="115"/>
        <v>0.1</v>
      </c>
      <c r="H1404" s="1">
        <f t="shared" si="114"/>
        <v>0.1</v>
      </c>
      <c r="I1404" s="1">
        <f t="shared" si="116"/>
        <v>0.1</v>
      </c>
      <c r="J1404" s="1">
        <f t="shared" si="117"/>
        <v>0</v>
      </c>
      <c r="K1404" s="2">
        <f t="shared" si="118"/>
        <v>1.8359999999999999</v>
      </c>
    </row>
    <row r="1405" spans="1:11" x14ac:dyDescent="0.2">
      <c r="A1405" t="s">
        <v>4</v>
      </c>
      <c r="B1405" t="s">
        <v>36</v>
      </c>
      <c r="C1405" t="s">
        <v>34</v>
      </c>
      <c r="D1405" t="s">
        <v>28</v>
      </c>
      <c r="E1405" t="s">
        <v>33</v>
      </c>
      <c r="F1405" s="1">
        <f>F1404+10%</f>
        <v>0.63600000000000001</v>
      </c>
      <c r="G1405" s="1">
        <f t="shared" si="115"/>
        <v>0.1</v>
      </c>
      <c r="H1405" s="1">
        <f t="shared" si="114"/>
        <v>0.1</v>
      </c>
      <c r="I1405" s="1">
        <f t="shared" si="116"/>
        <v>0.1</v>
      </c>
      <c r="J1405" s="1">
        <f t="shared" si="117"/>
        <v>0</v>
      </c>
      <c r="K1405" s="2">
        <f t="shared" si="118"/>
        <v>1.9359999999999999</v>
      </c>
    </row>
    <row r="1406" spans="1:11" x14ac:dyDescent="0.2">
      <c r="A1406" t="s">
        <v>5</v>
      </c>
      <c r="B1406" t="s">
        <v>36</v>
      </c>
      <c r="C1406" t="s">
        <v>34</v>
      </c>
      <c r="D1406" t="s">
        <v>28</v>
      </c>
      <c r="E1406" t="s">
        <v>33</v>
      </c>
      <c r="F1406" s="1">
        <f>F1405+9.1%</f>
        <v>0.72699999999999998</v>
      </c>
      <c r="G1406" s="1">
        <f t="shared" si="115"/>
        <v>0.1</v>
      </c>
      <c r="H1406" s="1">
        <f t="shared" si="114"/>
        <v>0.1</v>
      </c>
      <c r="I1406" s="1">
        <f t="shared" si="116"/>
        <v>0.1</v>
      </c>
      <c r="J1406" s="1">
        <f t="shared" si="117"/>
        <v>0</v>
      </c>
      <c r="K1406" s="2">
        <f t="shared" si="118"/>
        <v>2.0270000000000001</v>
      </c>
    </row>
    <row r="1407" spans="1:11" x14ac:dyDescent="0.2">
      <c r="A1407" t="s">
        <v>6</v>
      </c>
      <c r="B1407" t="s">
        <v>36</v>
      </c>
      <c r="C1407" t="s">
        <v>34</v>
      </c>
      <c r="D1407" t="s">
        <v>28</v>
      </c>
      <c r="E1407" t="s">
        <v>33</v>
      </c>
      <c r="F1407" s="1">
        <f>F1406+8.3%</f>
        <v>0.80999999999999994</v>
      </c>
      <c r="G1407" s="1">
        <f t="shared" si="115"/>
        <v>0.1</v>
      </c>
      <c r="H1407" s="1">
        <f t="shared" si="114"/>
        <v>0.1</v>
      </c>
      <c r="I1407" s="1">
        <f t="shared" si="116"/>
        <v>0.1</v>
      </c>
      <c r="J1407" s="1">
        <f t="shared" si="117"/>
        <v>0</v>
      </c>
      <c r="K1407" s="2">
        <f t="shared" si="118"/>
        <v>2.1100000000000003</v>
      </c>
    </row>
    <row r="1408" spans="1:11" x14ac:dyDescent="0.2">
      <c r="A1408" t="s">
        <v>11</v>
      </c>
      <c r="B1408" t="s">
        <v>36</v>
      </c>
      <c r="C1408" t="s">
        <v>34</v>
      </c>
      <c r="D1408" t="s">
        <v>28</v>
      </c>
      <c r="E1408" t="s">
        <v>33</v>
      </c>
      <c r="F1408" s="1">
        <f>F1407+7.7%</f>
        <v>0.8869999999999999</v>
      </c>
      <c r="G1408" s="1">
        <f t="shared" si="115"/>
        <v>0.1</v>
      </c>
      <c r="H1408" s="1">
        <f t="shared" si="114"/>
        <v>0.1</v>
      </c>
      <c r="I1408" s="1">
        <f t="shared" si="116"/>
        <v>0.1</v>
      </c>
      <c r="J1408" s="1">
        <f t="shared" si="117"/>
        <v>0</v>
      </c>
      <c r="K1408" s="2">
        <f t="shared" si="118"/>
        <v>2.1870000000000003</v>
      </c>
    </row>
    <row r="1409" spans="1:11" x14ac:dyDescent="0.2">
      <c r="A1409" t="s">
        <v>7</v>
      </c>
      <c r="B1409" t="s">
        <v>36</v>
      </c>
      <c r="C1409" t="s">
        <v>34</v>
      </c>
      <c r="D1409" t="s">
        <v>28</v>
      </c>
      <c r="E1409" t="s">
        <v>33</v>
      </c>
      <c r="F1409" s="1">
        <f>F1408+14.3%</f>
        <v>1.0299999999999998</v>
      </c>
      <c r="G1409" s="1">
        <f t="shared" si="115"/>
        <v>0.1</v>
      </c>
      <c r="H1409" s="1">
        <f t="shared" si="114"/>
        <v>0.1</v>
      </c>
      <c r="I1409" s="1">
        <f t="shared" si="116"/>
        <v>0.1</v>
      </c>
      <c r="J1409" s="1">
        <f t="shared" si="117"/>
        <v>0</v>
      </c>
      <c r="K1409" s="2">
        <f t="shared" si="118"/>
        <v>2.33</v>
      </c>
    </row>
    <row r="1410" spans="1:11" x14ac:dyDescent="0.2">
      <c r="A1410" t="s">
        <v>8</v>
      </c>
      <c r="B1410" t="s">
        <v>36</v>
      </c>
      <c r="C1410" t="s">
        <v>34</v>
      </c>
      <c r="D1410" t="s">
        <v>28</v>
      </c>
      <c r="E1410" t="s">
        <v>33</v>
      </c>
      <c r="F1410" s="1">
        <f>F1409+12.5%</f>
        <v>1.1549999999999998</v>
      </c>
      <c r="G1410" s="1">
        <f t="shared" si="115"/>
        <v>0.1</v>
      </c>
      <c r="H1410" s="1">
        <f t="shared" si="114"/>
        <v>0.1</v>
      </c>
      <c r="I1410" s="1">
        <f t="shared" si="116"/>
        <v>0.1</v>
      </c>
      <c r="J1410" s="1">
        <f t="shared" si="117"/>
        <v>0</v>
      </c>
      <c r="K1410" s="2">
        <f t="shared" si="118"/>
        <v>2.4550000000000001</v>
      </c>
    </row>
    <row r="1411" spans="1:11" x14ac:dyDescent="0.2">
      <c r="A1411" t="s">
        <v>9</v>
      </c>
      <c r="B1411" t="s">
        <v>36</v>
      </c>
      <c r="C1411" t="s">
        <v>34</v>
      </c>
      <c r="D1411" t="s">
        <v>28</v>
      </c>
      <c r="E1411" t="s">
        <v>33</v>
      </c>
      <c r="F1411" s="1">
        <f>F1410+11.1%</f>
        <v>1.2659999999999998</v>
      </c>
      <c r="G1411" s="1">
        <f t="shared" si="115"/>
        <v>0.1</v>
      </c>
      <c r="H1411" s="1">
        <f t="shared" ref="H1411:H1441" si="119">IF(D1411="1000 CC", 0%, IF(OR(D1411="1200 CC",D1411="1400 CC"), 5%,IF(OR(D1411="2000 CC", D1411="2400 CC", D1411="3000 CC"),15%,10%)))</f>
        <v>0.1</v>
      </c>
      <c r="I1411" s="1">
        <f t="shared" si="116"/>
        <v>0.1</v>
      </c>
      <c r="J1411" s="1">
        <f t="shared" si="117"/>
        <v>0</v>
      </c>
      <c r="K1411" s="2">
        <f t="shared" si="118"/>
        <v>2.5659999999999998</v>
      </c>
    </row>
    <row r="1412" spans="1:11" x14ac:dyDescent="0.2">
      <c r="A1412" t="s">
        <v>1</v>
      </c>
      <c r="B1412" t="s">
        <v>36</v>
      </c>
      <c r="C1412" t="s">
        <v>34</v>
      </c>
      <c r="D1412" t="s">
        <v>29</v>
      </c>
      <c r="E1412" t="s">
        <v>33</v>
      </c>
      <c r="F1412" s="1">
        <v>0.3</v>
      </c>
      <c r="G1412" s="1">
        <f t="shared" si="115"/>
        <v>0.1</v>
      </c>
      <c r="H1412" s="1">
        <f t="shared" si="119"/>
        <v>0.15</v>
      </c>
      <c r="I1412" s="1">
        <f t="shared" si="116"/>
        <v>0.1</v>
      </c>
      <c r="J1412" s="1">
        <f t="shared" si="117"/>
        <v>0</v>
      </c>
      <c r="K1412" s="2">
        <f t="shared" si="118"/>
        <v>1.65</v>
      </c>
    </row>
    <row r="1413" spans="1:11" x14ac:dyDescent="0.2">
      <c r="A1413" t="s">
        <v>2</v>
      </c>
      <c r="B1413" t="s">
        <v>36</v>
      </c>
      <c r="C1413" t="s">
        <v>34</v>
      </c>
      <c r="D1413" t="s">
        <v>29</v>
      </c>
      <c r="E1413" t="s">
        <v>33</v>
      </c>
      <c r="F1413" s="1">
        <f>F1412+12.5%</f>
        <v>0.42499999999999999</v>
      </c>
      <c r="G1413" s="1">
        <f t="shared" si="115"/>
        <v>0.1</v>
      </c>
      <c r="H1413" s="1">
        <f t="shared" si="119"/>
        <v>0.15</v>
      </c>
      <c r="I1413" s="1">
        <f t="shared" si="116"/>
        <v>0.1</v>
      </c>
      <c r="J1413" s="1">
        <f t="shared" si="117"/>
        <v>0</v>
      </c>
      <c r="K1413" s="2">
        <f t="shared" si="118"/>
        <v>1.7749999999999999</v>
      </c>
    </row>
    <row r="1414" spans="1:11" x14ac:dyDescent="0.2">
      <c r="A1414" t="s">
        <v>3</v>
      </c>
      <c r="B1414" t="s">
        <v>36</v>
      </c>
      <c r="C1414" t="s">
        <v>34</v>
      </c>
      <c r="D1414" t="s">
        <v>29</v>
      </c>
      <c r="E1414" t="s">
        <v>33</v>
      </c>
      <c r="F1414" s="1">
        <f>F1413+11.1%</f>
        <v>0.53600000000000003</v>
      </c>
      <c r="G1414" s="1">
        <f t="shared" si="115"/>
        <v>0.1</v>
      </c>
      <c r="H1414" s="1">
        <f t="shared" si="119"/>
        <v>0.15</v>
      </c>
      <c r="I1414" s="1">
        <f t="shared" si="116"/>
        <v>0.1</v>
      </c>
      <c r="J1414" s="1">
        <f t="shared" si="117"/>
        <v>0</v>
      </c>
      <c r="K1414" s="2">
        <f t="shared" si="118"/>
        <v>1.8860000000000001</v>
      </c>
    </row>
    <row r="1415" spans="1:11" x14ac:dyDescent="0.2">
      <c r="A1415" t="s">
        <v>4</v>
      </c>
      <c r="B1415" t="s">
        <v>36</v>
      </c>
      <c r="C1415" t="s">
        <v>34</v>
      </c>
      <c r="D1415" t="s">
        <v>29</v>
      </c>
      <c r="E1415" t="s">
        <v>33</v>
      </c>
      <c r="F1415" s="1">
        <f>F1414+10%</f>
        <v>0.63600000000000001</v>
      </c>
      <c r="G1415" s="1">
        <f t="shared" si="115"/>
        <v>0.1</v>
      </c>
      <c r="H1415" s="1">
        <f t="shared" si="119"/>
        <v>0.15</v>
      </c>
      <c r="I1415" s="1">
        <f t="shared" si="116"/>
        <v>0.1</v>
      </c>
      <c r="J1415" s="1">
        <f t="shared" si="117"/>
        <v>0</v>
      </c>
      <c r="K1415" s="2">
        <f t="shared" si="118"/>
        <v>1.986</v>
      </c>
    </row>
    <row r="1416" spans="1:11" x14ac:dyDescent="0.2">
      <c r="A1416" t="s">
        <v>5</v>
      </c>
      <c r="B1416" t="s">
        <v>36</v>
      </c>
      <c r="C1416" t="s">
        <v>34</v>
      </c>
      <c r="D1416" t="s">
        <v>29</v>
      </c>
      <c r="E1416" t="s">
        <v>33</v>
      </c>
      <c r="F1416" s="1">
        <f>F1415+9.1%</f>
        <v>0.72699999999999998</v>
      </c>
      <c r="G1416" s="1">
        <f t="shared" si="115"/>
        <v>0.1</v>
      </c>
      <c r="H1416" s="1">
        <f t="shared" si="119"/>
        <v>0.15</v>
      </c>
      <c r="I1416" s="1">
        <f t="shared" si="116"/>
        <v>0.1</v>
      </c>
      <c r="J1416" s="1">
        <f t="shared" si="117"/>
        <v>0</v>
      </c>
      <c r="K1416" s="2">
        <f t="shared" si="118"/>
        <v>2.077</v>
      </c>
    </row>
    <row r="1417" spans="1:11" x14ac:dyDescent="0.2">
      <c r="A1417" t="s">
        <v>6</v>
      </c>
      <c r="B1417" t="s">
        <v>36</v>
      </c>
      <c r="C1417" t="s">
        <v>34</v>
      </c>
      <c r="D1417" t="s">
        <v>29</v>
      </c>
      <c r="E1417" t="s">
        <v>33</v>
      </c>
      <c r="F1417" s="1">
        <f>F1416+8.3%</f>
        <v>0.80999999999999994</v>
      </c>
      <c r="G1417" s="1">
        <f t="shared" si="115"/>
        <v>0.1</v>
      </c>
      <c r="H1417" s="1">
        <f t="shared" si="119"/>
        <v>0.15</v>
      </c>
      <c r="I1417" s="1">
        <f t="shared" si="116"/>
        <v>0.1</v>
      </c>
      <c r="J1417" s="1">
        <f t="shared" si="117"/>
        <v>0</v>
      </c>
      <c r="K1417" s="2">
        <f t="shared" si="118"/>
        <v>2.16</v>
      </c>
    </row>
    <row r="1418" spans="1:11" x14ac:dyDescent="0.2">
      <c r="A1418" t="s">
        <v>11</v>
      </c>
      <c r="B1418" t="s">
        <v>36</v>
      </c>
      <c r="C1418" t="s">
        <v>34</v>
      </c>
      <c r="D1418" t="s">
        <v>29</v>
      </c>
      <c r="E1418" t="s">
        <v>33</v>
      </c>
      <c r="F1418" s="1">
        <f>F1417+7.7%</f>
        <v>0.8869999999999999</v>
      </c>
      <c r="G1418" s="1">
        <f t="shared" si="115"/>
        <v>0.1</v>
      </c>
      <c r="H1418" s="1">
        <f t="shared" si="119"/>
        <v>0.15</v>
      </c>
      <c r="I1418" s="1">
        <f t="shared" si="116"/>
        <v>0.1</v>
      </c>
      <c r="J1418" s="1">
        <f t="shared" si="117"/>
        <v>0</v>
      </c>
      <c r="K1418" s="2">
        <f t="shared" si="118"/>
        <v>2.2370000000000001</v>
      </c>
    </row>
    <row r="1419" spans="1:11" x14ac:dyDescent="0.2">
      <c r="A1419" t="s">
        <v>7</v>
      </c>
      <c r="B1419" t="s">
        <v>36</v>
      </c>
      <c r="C1419" t="s">
        <v>34</v>
      </c>
      <c r="D1419" t="s">
        <v>29</v>
      </c>
      <c r="E1419" t="s">
        <v>33</v>
      </c>
      <c r="F1419" s="1">
        <f>F1418+14.3%</f>
        <v>1.0299999999999998</v>
      </c>
      <c r="G1419" s="1">
        <f t="shared" si="115"/>
        <v>0.1</v>
      </c>
      <c r="H1419" s="1">
        <f t="shared" si="119"/>
        <v>0.15</v>
      </c>
      <c r="I1419" s="1">
        <f t="shared" si="116"/>
        <v>0.1</v>
      </c>
      <c r="J1419" s="1">
        <f t="shared" si="117"/>
        <v>0</v>
      </c>
      <c r="K1419" s="2">
        <f t="shared" si="118"/>
        <v>2.38</v>
      </c>
    </row>
    <row r="1420" spans="1:11" x14ac:dyDescent="0.2">
      <c r="A1420" t="s">
        <v>8</v>
      </c>
      <c r="B1420" t="s">
        <v>36</v>
      </c>
      <c r="C1420" t="s">
        <v>34</v>
      </c>
      <c r="D1420" t="s">
        <v>29</v>
      </c>
      <c r="E1420" t="s">
        <v>33</v>
      </c>
      <c r="F1420" s="1">
        <f>F1419+12.5%</f>
        <v>1.1549999999999998</v>
      </c>
      <c r="G1420" s="1">
        <f t="shared" si="115"/>
        <v>0.1</v>
      </c>
      <c r="H1420" s="1">
        <f t="shared" si="119"/>
        <v>0.15</v>
      </c>
      <c r="I1420" s="1">
        <f t="shared" si="116"/>
        <v>0.1</v>
      </c>
      <c r="J1420" s="1">
        <f t="shared" si="117"/>
        <v>0</v>
      </c>
      <c r="K1420" s="2">
        <f t="shared" si="118"/>
        <v>2.5049999999999999</v>
      </c>
    </row>
    <row r="1421" spans="1:11" x14ac:dyDescent="0.2">
      <c r="A1421" t="s">
        <v>9</v>
      </c>
      <c r="B1421" t="s">
        <v>36</v>
      </c>
      <c r="C1421" t="s">
        <v>34</v>
      </c>
      <c r="D1421" t="s">
        <v>29</v>
      </c>
      <c r="E1421" t="s">
        <v>33</v>
      </c>
      <c r="F1421" s="1">
        <f>F1420+11.1%</f>
        <v>1.2659999999999998</v>
      </c>
      <c r="G1421" s="1">
        <f t="shared" si="115"/>
        <v>0.1</v>
      </c>
      <c r="H1421" s="1">
        <f t="shared" si="119"/>
        <v>0.15</v>
      </c>
      <c r="I1421" s="1">
        <f t="shared" si="116"/>
        <v>0.1</v>
      </c>
      <c r="J1421" s="1">
        <f t="shared" si="117"/>
        <v>0</v>
      </c>
      <c r="K1421" s="2">
        <f t="shared" si="118"/>
        <v>2.6159999999999997</v>
      </c>
    </row>
    <row r="1422" spans="1:11" x14ac:dyDescent="0.2">
      <c r="A1422" t="s">
        <v>1</v>
      </c>
      <c r="B1422" t="s">
        <v>36</v>
      </c>
      <c r="C1422" t="s">
        <v>34</v>
      </c>
      <c r="D1422" t="s">
        <v>30</v>
      </c>
      <c r="E1422" t="s">
        <v>33</v>
      </c>
      <c r="F1422" s="1">
        <v>0.3</v>
      </c>
      <c r="G1422" s="1">
        <f t="shared" si="115"/>
        <v>0.1</v>
      </c>
      <c r="H1422" s="1">
        <f t="shared" si="119"/>
        <v>0.15</v>
      </c>
      <c r="I1422" s="1">
        <f t="shared" si="116"/>
        <v>0.1</v>
      </c>
      <c r="J1422" s="1">
        <f t="shared" si="117"/>
        <v>0</v>
      </c>
      <c r="K1422" s="2">
        <f t="shared" si="118"/>
        <v>1.65</v>
      </c>
    </row>
    <row r="1423" spans="1:11" x14ac:dyDescent="0.2">
      <c r="A1423" t="s">
        <v>2</v>
      </c>
      <c r="B1423" t="s">
        <v>36</v>
      </c>
      <c r="C1423" t="s">
        <v>34</v>
      </c>
      <c r="D1423" t="s">
        <v>30</v>
      </c>
      <c r="E1423" t="s">
        <v>33</v>
      </c>
      <c r="F1423" s="1">
        <f>F1422+12.5%</f>
        <v>0.42499999999999999</v>
      </c>
      <c r="G1423" s="1">
        <f t="shared" si="115"/>
        <v>0.1</v>
      </c>
      <c r="H1423" s="1">
        <f t="shared" si="119"/>
        <v>0.15</v>
      </c>
      <c r="I1423" s="1">
        <f t="shared" si="116"/>
        <v>0.1</v>
      </c>
      <c r="J1423" s="1">
        <f t="shared" si="117"/>
        <v>0</v>
      </c>
      <c r="K1423" s="2">
        <f t="shared" si="118"/>
        <v>1.7749999999999999</v>
      </c>
    </row>
    <row r="1424" spans="1:11" x14ac:dyDescent="0.2">
      <c r="A1424" t="s">
        <v>3</v>
      </c>
      <c r="B1424" t="s">
        <v>36</v>
      </c>
      <c r="C1424" t="s">
        <v>34</v>
      </c>
      <c r="D1424" t="s">
        <v>30</v>
      </c>
      <c r="E1424" t="s">
        <v>33</v>
      </c>
      <c r="F1424" s="1">
        <f>F1423+11.1%</f>
        <v>0.53600000000000003</v>
      </c>
      <c r="G1424" s="1">
        <f t="shared" si="115"/>
        <v>0.1</v>
      </c>
      <c r="H1424" s="1">
        <f t="shared" si="119"/>
        <v>0.15</v>
      </c>
      <c r="I1424" s="1">
        <f t="shared" si="116"/>
        <v>0.1</v>
      </c>
      <c r="J1424" s="1">
        <f t="shared" si="117"/>
        <v>0</v>
      </c>
      <c r="K1424" s="2">
        <f t="shared" si="118"/>
        <v>1.8860000000000001</v>
      </c>
    </row>
    <row r="1425" spans="1:11" x14ac:dyDescent="0.2">
      <c r="A1425" t="s">
        <v>4</v>
      </c>
      <c r="B1425" t="s">
        <v>36</v>
      </c>
      <c r="C1425" t="s">
        <v>34</v>
      </c>
      <c r="D1425" t="s">
        <v>30</v>
      </c>
      <c r="E1425" t="s">
        <v>33</v>
      </c>
      <c r="F1425" s="1">
        <f>F1424+10%</f>
        <v>0.63600000000000001</v>
      </c>
      <c r="G1425" s="1">
        <f t="shared" si="115"/>
        <v>0.1</v>
      </c>
      <c r="H1425" s="1">
        <f t="shared" si="119"/>
        <v>0.15</v>
      </c>
      <c r="I1425" s="1">
        <f t="shared" si="116"/>
        <v>0.1</v>
      </c>
      <c r="J1425" s="1">
        <f t="shared" si="117"/>
        <v>0</v>
      </c>
      <c r="K1425" s="2">
        <f t="shared" si="118"/>
        <v>1.986</v>
      </c>
    </row>
    <row r="1426" spans="1:11" x14ac:dyDescent="0.2">
      <c r="A1426" t="s">
        <v>5</v>
      </c>
      <c r="B1426" t="s">
        <v>36</v>
      </c>
      <c r="C1426" t="s">
        <v>34</v>
      </c>
      <c r="D1426" t="s">
        <v>30</v>
      </c>
      <c r="E1426" t="s">
        <v>33</v>
      </c>
      <c r="F1426" s="1">
        <f>F1425+9.1%</f>
        <v>0.72699999999999998</v>
      </c>
      <c r="G1426" s="1">
        <f t="shared" si="115"/>
        <v>0.1</v>
      </c>
      <c r="H1426" s="1">
        <f t="shared" si="119"/>
        <v>0.15</v>
      </c>
      <c r="I1426" s="1">
        <f t="shared" si="116"/>
        <v>0.1</v>
      </c>
      <c r="J1426" s="1">
        <f t="shared" si="117"/>
        <v>0</v>
      </c>
      <c r="K1426" s="2">
        <f t="shared" si="118"/>
        <v>2.077</v>
      </c>
    </row>
    <row r="1427" spans="1:11" x14ac:dyDescent="0.2">
      <c r="A1427" t="s">
        <v>6</v>
      </c>
      <c r="B1427" t="s">
        <v>36</v>
      </c>
      <c r="C1427" t="s">
        <v>34</v>
      </c>
      <c r="D1427" t="s">
        <v>30</v>
      </c>
      <c r="E1427" t="s">
        <v>33</v>
      </c>
      <c r="F1427" s="1">
        <f>F1426+8.3%</f>
        <v>0.80999999999999994</v>
      </c>
      <c r="G1427" s="1">
        <f t="shared" si="115"/>
        <v>0.1</v>
      </c>
      <c r="H1427" s="1">
        <f t="shared" si="119"/>
        <v>0.15</v>
      </c>
      <c r="I1427" s="1">
        <f t="shared" si="116"/>
        <v>0.1</v>
      </c>
      <c r="J1427" s="1">
        <f t="shared" si="117"/>
        <v>0</v>
      </c>
      <c r="K1427" s="2">
        <f t="shared" si="118"/>
        <v>2.16</v>
      </c>
    </row>
    <row r="1428" spans="1:11" x14ac:dyDescent="0.2">
      <c r="A1428" t="s">
        <v>11</v>
      </c>
      <c r="B1428" t="s">
        <v>36</v>
      </c>
      <c r="C1428" t="s">
        <v>34</v>
      </c>
      <c r="D1428" t="s">
        <v>30</v>
      </c>
      <c r="E1428" t="s">
        <v>33</v>
      </c>
      <c r="F1428" s="1">
        <f>F1427+7.7%</f>
        <v>0.8869999999999999</v>
      </c>
      <c r="G1428" s="1">
        <f t="shared" si="115"/>
        <v>0.1</v>
      </c>
      <c r="H1428" s="1">
        <f t="shared" si="119"/>
        <v>0.15</v>
      </c>
      <c r="I1428" s="1">
        <f t="shared" si="116"/>
        <v>0.1</v>
      </c>
      <c r="J1428" s="1">
        <f t="shared" si="117"/>
        <v>0</v>
      </c>
      <c r="K1428" s="2">
        <f t="shared" si="118"/>
        <v>2.2370000000000001</v>
      </c>
    </row>
    <row r="1429" spans="1:11" x14ac:dyDescent="0.2">
      <c r="A1429" t="s">
        <v>7</v>
      </c>
      <c r="B1429" t="s">
        <v>36</v>
      </c>
      <c r="C1429" t="s">
        <v>34</v>
      </c>
      <c r="D1429" t="s">
        <v>30</v>
      </c>
      <c r="E1429" t="s">
        <v>33</v>
      </c>
      <c r="F1429" s="1">
        <f>F1428+14.3%</f>
        <v>1.0299999999999998</v>
      </c>
      <c r="G1429" s="1">
        <f t="shared" si="115"/>
        <v>0.1</v>
      </c>
      <c r="H1429" s="1">
        <f t="shared" si="119"/>
        <v>0.15</v>
      </c>
      <c r="I1429" s="1">
        <f t="shared" si="116"/>
        <v>0.1</v>
      </c>
      <c r="J1429" s="1">
        <f t="shared" si="117"/>
        <v>0</v>
      </c>
      <c r="K1429" s="2">
        <f t="shared" si="118"/>
        <v>2.38</v>
      </c>
    </row>
    <row r="1430" spans="1:11" x14ac:dyDescent="0.2">
      <c r="A1430" t="s">
        <v>8</v>
      </c>
      <c r="B1430" t="s">
        <v>36</v>
      </c>
      <c r="C1430" t="s">
        <v>34</v>
      </c>
      <c r="D1430" t="s">
        <v>30</v>
      </c>
      <c r="E1430" t="s">
        <v>33</v>
      </c>
      <c r="F1430" s="1">
        <f>F1429+12.5%</f>
        <v>1.1549999999999998</v>
      </c>
      <c r="G1430" s="1">
        <f t="shared" si="115"/>
        <v>0.1</v>
      </c>
      <c r="H1430" s="1">
        <f t="shared" si="119"/>
        <v>0.15</v>
      </c>
      <c r="I1430" s="1">
        <f t="shared" si="116"/>
        <v>0.1</v>
      </c>
      <c r="J1430" s="1">
        <f t="shared" si="117"/>
        <v>0</v>
      </c>
      <c r="K1430" s="2">
        <f t="shared" si="118"/>
        <v>2.5049999999999999</v>
      </c>
    </row>
    <row r="1431" spans="1:11" x14ac:dyDescent="0.2">
      <c r="A1431" t="s">
        <v>9</v>
      </c>
      <c r="B1431" t="s">
        <v>36</v>
      </c>
      <c r="C1431" t="s">
        <v>34</v>
      </c>
      <c r="D1431" t="s">
        <v>30</v>
      </c>
      <c r="E1431" t="s">
        <v>33</v>
      </c>
      <c r="F1431" s="1">
        <f>F1430+11.1%</f>
        <v>1.2659999999999998</v>
      </c>
      <c r="G1431" s="1">
        <f t="shared" si="115"/>
        <v>0.1</v>
      </c>
      <c r="H1431" s="1">
        <f t="shared" si="119"/>
        <v>0.15</v>
      </c>
      <c r="I1431" s="1">
        <f t="shared" si="116"/>
        <v>0.1</v>
      </c>
      <c r="J1431" s="1">
        <f t="shared" si="117"/>
        <v>0</v>
      </c>
      <c r="K1431" s="2">
        <f t="shared" si="118"/>
        <v>2.6159999999999997</v>
      </c>
    </row>
    <row r="1432" spans="1:11" x14ac:dyDescent="0.2">
      <c r="A1432" t="s">
        <v>1</v>
      </c>
      <c r="B1432" t="s">
        <v>36</v>
      </c>
      <c r="C1432" t="s">
        <v>34</v>
      </c>
      <c r="D1432" t="s">
        <v>31</v>
      </c>
      <c r="E1432" t="s">
        <v>33</v>
      </c>
      <c r="F1432" s="1">
        <v>0.3</v>
      </c>
      <c r="G1432" s="1">
        <f t="shared" si="115"/>
        <v>0.1</v>
      </c>
      <c r="H1432" s="1">
        <f t="shared" si="119"/>
        <v>0.15</v>
      </c>
      <c r="I1432" s="1">
        <f t="shared" si="116"/>
        <v>0.1</v>
      </c>
      <c r="J1432" s="1">
        <f t="shared" si="117"/>
        <v>0</v>
      </c>
      <c r="K1432" s="2">
        <f t="shared" si="118"/>
        <v>1.65</v>
      </c>
    </row>
    <row r="1433" spans="1:11" x14ac:dyDescent="0.2">
      <c r="A1433" t="s">
        <v>2</v>
      </c>
      <c r="B1433" t="s">
        <v>36</v>
      </c>
      <c r="C1433" t="s">
        <v>34</v>
      </c>
      <c r="D1433" t="s">
        <v>31</v>
      </c>
      <c r="E1433" t="s">
        <v>33</v>
      </c>
      <c r="F1433" s="1">
        <v>0.42499999999999999</v>
      </c>
      <c r="G1433" s="1">
        <f t="shared" si="115"/>
        <v>0.1</v>
      </c>
      <c r="H1433" s="1">
        <f t="shared" si="119"/>
        <v>0.15</v>
      </c>
      <c r="I1433" s="1">
        <f t="shared" si="116"/>
        <v>0.1</v>
      </c>
      <c r="J1433" s="1">
        <f t="shared" si="117"/>
        <v>0</v>
      </c>
      <c r="K1433" s="2">
        <f t="shared" si="118"/>
        <v>1.7749999999999999</v>
      </c>
    </row>
    <row r="1434" spans="1:11" x14ac:dyDescent="0.2">
      <c r="A1434" t="s">
        <v>3</v>
      </c>
      <c r="B1434" t="s">
        <v>36</v>
      </c>
      <c r="C1434" t="s">
        <v>34</v>
      </c>
      <c r="D1434" t="s">
        <v>31</v>
      </c>
      <c r="E1434" t="s">
        <v>33</v>
      </c>
      <c r="F1434" s="1">
        <v>0.53600000000000003</v>
      </c>
      <c r="G1434" s="1">
        <f t="shared" si="115"/>
        <v>0.1</v>
      </c>
      <c r="H1434" s="1">
        <f t="shared" si="119"/>
        <v>0.15</v>
      </c>
      <c r="I1434" s="1">
        <f t="shared" si="116"/>
        <v>0.1</v>
      </c>
      <c r="J1434" s="1">
        <f t="shared" si="117"/>
        <v>0</v>
      </c>
      <c r="K1434" s="2">
        <f t="shared" si="118"/>
        <v>1.8860000000000001</v>
      </c>
    </row>
    <row r="1435" spans="1:11" x14ac:dyDescent="0.2">
      <c r="A1435" t="s">
        <v>4</v>
      </c>
      <c r="B1435" t="s">
        <v>36</v>
      </c>
      <c r="C1435" t="s">
        <v>34</v>
      </c>
      <c r="D1435" t="s">
        <v>31</v>
      </c>
      <c r="E1435" t="s">
        <v>33</v>
      </c>
      <c r="F1435" s="1">
        <v>0.63600000000000001</v>
      </c>
      <c r="G1435" s="1">
        <f t="shared" si="115"/>
        <v>0.1</v>
      </c>
      <c r="H1435" s="1">
        <f t="shared" si="119"/>
        <v>0.15</v>
      </c>
      <c r="I1435" s="1">
        <f t="shared" si="116"/>
        <v>0.1</v>
      </c>
      <c r="J1435" s="1">
        <f t="shared" si="117"/>
        <v>0</v>
      </c>
      <c r="K1435" s="2">
        <f t="shared" si="118"/>
        <v>1.986</v>
      </c>
    </row>
    <row r="1436" spans="1:11" x14ac:dyDescent="0.2">
      <c r="A1436" t="s">
        <v>5</v>
      </c>
      <c r="B1436" t="s">
        <v>36</v>
      </c>
      <c r="C1436" t="s">
        <v>34</v>
      </c>
      <c r="D1436" t="s">
        <v>31</v>
      </c>
      <c r="E1436" t="s">
        <v>33</v>
      </c>
      <c r="F1436" s="1">
        <v>0.72699999999999998</v>
      </c>
      <c r="G1436" s="1">
        <f t="shared" si="115"/>
        <v>0.1</v>
      </c>
      <c r="H1436" s="1">
        <f t="shared" si="119"/>
        <v>0.15</v>
      </c>
      <c r="I1436" s="1">
        <f t="shared" si="116"/>
        <v>0.1</v>
      </c>
      <c r="J1436" s="1">
        <f t="shared" si="117"/>
        <v>0</v>
      </c>
      <c r="K1436" s="2">
        <f t="shared" si="118"/>
        <v>2.077</v>
      </c>
    </row>
    <row r="1437" spans="1:11" x14ac:dyDescent="0.2">
      <c r="A1437" t="s">
        <v>6</v>
      </c>
      <c r="B1437" t="s">
        <v>36</v>
      </c>
      <c r="C1437" t="s">
        <v>34</v>
      </c>
      <c r="D1437" t="s">
        <v>31</v>
      </c>
      <c r="E1437" t="s">
        <v>33</v>
      </c>
      <c r="F1437" s="1">
        <v>0.80999999999999994</v>
      </c>
      <c r="G1437" s="1">
        <f t="shared" si="115"/>
        <v>0.1</v>
      </c>
      <c r="H1437" s="1">
        <f t="shared" si="119"/>
        <v>0.15</v>
      </c>
      <c r="I1437" s="1">
        <f t="shared" si="116"/>
        <v>0.1</v>
      </c>
      <c r="J1437" s="1">
        <f t="shared" si="117"/>
        <v>0</v>
      </c>
      <c r="K1437" s="2">
        <f t="shared" si="118"/>
        <v>2.16</v>
      </c>
    </row>
    <row r="1438" spans="1:11" x14ac:dyDescent="0.2">
      <c r="A1438" t="s">
        <v>11</v>
      </c>
      <c r="B1438" t="s">
        <v>36</v>
      </c>
      <c r="C1438" t="s">
        <v>34</v>
      </c>
      <c r="D1438" t="s">
        <v>31</v>
      </c>
      <c r="E1438" t="s">
        <v>33</v>
      </c>
      <c r="F1438" s="1">
        <v>0.8869999999999999</v>
      </c>
      <c r="G1438" s="1">
        <f t="shared" si="115"/>
        <v>0.1</v>
      </c>
      <c r="H1438" s="1">
        <f t="shared" si="119"/>
        <v>0.15</v>
      </c>
      <c r="I1438" s="1">
        <f t="shared" si="116"/>
        <v>0.1</v>
      </c>
      <c r="J1438" s="1">
        <f t="shared" si="117"/>
        <v>0</v>
      </c>
      <c r="K1438" s="2">
        <f t="shared" si="118"/>
        <v>2.2370000000000001</v>
      </c>
    </row>
    <row r="1439" spans="1:11" x14ac:dyDescent="0.2">
      <c r="A1439" t="s">
        <v>7</v>
      </c>
      <c r="B1439" t="s">
        <v>36</v>
      </c>
      <c r="C1439" t="s">
        <v>34</v>
      </c>
      <c r="D1439" t="s">
        <v>31</v>
      </c>
      <c r="E1439" t="s">
        <v>33</v>
      </c>
      <c r="F1439" s="1">
        <v>1.0299999999999998</v>
      </c>
      <c r="G1439" s="1">
        <f t="shared" si="115"/>
        <v>0.1</v>
      </c>
      <c r="H1439" s="1">
        <f t="shared" si="119"/>
        <v>0.15</v>
      </c>
      <c r="I1439" s="1">
        <f t="shared" si="116"/>
        <v>0.1</v>
      </c>
      <c r="J1439" s="1">
        <f t="shared" si="117"/>
        <v>0</v>
      </c>
      <c r="K1439" s="2">
        <f t="shared" si="118"/>
        <v>2.38</v>
      </c>
    </row>
    <row r="1440" spans="1:11" x14ac:dyDescent="0.2">
      <c r="A1440" t="s">
        <v>8</v>
      </c>
      <c r="B1440" t="s">
        <v>36</v>
      </c>
      <c r="C1440" t="s">
        <v>34</v>
      </c>
      <c r="D1440" t="s">
        <v>31</v>
      </c>
      <c r="E1440" t="s">
        <v>33</v>
      </c>
      <c r="F1440" s="1">
        <v>1.1549999999999998</v>
      </c>
      <c r="G1440" s="1">
        <f t="shared" si="115"/>
        <v>0.1</v>
      </c>
      <c r="H1440" s="1">
        <f t="shared" si="119"/>
        <v>0.15</v>
      </c>
      <c r="I1440" s="1">
        <f t="shared" si="116"/>
        <v>0.1</v>
      </c>
      <c r="J1440" s="1">
        <f t="shared" si="117"/>
        <v>0</v>
      </c>
      <c r="K1440" s="2">
        <f t="shared" si="118"/>
        <v>2.5049999999999999</v>
      </c>
    </row>
    <row r="1441" spans="1:11" x14ac:dyDescent="0.2">
      <c r="A1441" s="3" t="s">
        <v>9</v>
      </c>
      <c r="B1441" t="s">
        <v>36</v>
      </c>
      <c r="C1441" t="s">
        <v>34</v>
      </c>
      <c r="D1441" t="s">
        <v>31</v>
      </c>
      <c r="E1441" t="s">
        <v>33</v>
      </c>
      <c r="F1441" s="1">
        <v>1.2659999999999998</v>
      </c>
      <c r="G1441" s="1">
        <f t="shared" si="115"/>
        <v>0.1</v>
      </c>
      <c r="H1441" s="1">
        <f t="shared" si="119"/>
        <v>0.15</v>
      </c>
      <c r="I1441" s="1">
        <f t="shared" si="116"/>
        <v>0.1</v>
      </c>
      <c r="J1441" s="1">
        <f t="shared" si="117"/>
        <v>0</v>
      </c>
      <c r="K1441" s="2">
        <f t="shared" si="118"/>
        <v>2.6159999999999997</v>
      </c>
    </row>
  </sheetData>
  <autoFilter ref="A1:N1" xr:uid="{ECB5ACA3-B7DC-6C4F-9363-45F4ECCD167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Quintero Narvaez</dc:creator>
  <cp:lastModifiedBy>Daniela Quintero Narvaez</cp:lastModifiedBy>
  <dcterms:created xsi:type="dcterms:W3CDTF">2024-05-25T15:02:00Z</dcterms:created>
  <dcterms:modified xsi:type="dcterms:W3CDTF">2024-05-25T16:04:08Z</dcterms:modified>
</cp:coreProperties>
</file>