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D:\TIS\WebApp\my-table-project\distV6\"/>
    </mc:Choice>
  </mc:AlternateContent>
  <bookViews>
    <workbookView xWindow="-90" yWindow="-90" windowWidth="17475" windowHeight="10995" tabRatio="882"/>
  </bookViews>
  <sheets>
    <sheet name="پیش فاکتور اصلی" sheetId="24" r:id="rId1"/>
  </sheets>
  <definedNames>
    <definedName name="_xlnm._FilterDatabase" localSheetId="0" hidden="1">'پیش فاکتور اصلی'!$A$1:$H$73</definedName>
    <definedName name="Dolar_price">1680000</definedName>
    <definedName name="price_show">"قیمت(هزار تومان)"</definedName>
    <definedName name="_xlnm.Print_Area" localSheetId="0">'پیش فاکتور اصلی'!$A$1:$J$73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24" l="1"/>
  <c r="A4" i="24"/>
  <c r="A5" i="24"/>
  <c r="A6" i="24"/>
  <c r="A7" i="24"/>
  <c r="A8" i="24"/>
  <c r="A9" i="24"/>
  <c r="A10" i="24"/>
  <c r="A11" i="24"/>
  <c r="A12" i="24"/>
  <c r="A13" i="24"/>
  <c r="A14" i="24"/>
  <c r="A15" i="24"/>
  <c r="A16" i="24"/>
  <c r="A17" i="24"/>
  <c r="A18" i="24"/>
  <c r="A19" i="24"/>
  <c r="A20" i="24"/>
  <c r="A21" i="24"/>
  <c r="A22" i="24"/>
  <c r="A23" i="24"/>
  <c r="A24" i="24"/>
  <c r="A25" i="24"/>
  <c r="A26" i="24"/>
  <c r="A27" i="24"/>
  <c r="A28" i="24"/>
  <c r="A29" i="24"/>
  <c r="A30" i="24"/>
  <c r="A31" i="24"/>
  <c r="A32" i="24"/>
  <c r="A33" i="24"/>
  <c r="A34" i="24"/>
  <c r="A35" i="24"/>
  <c r="A36" i="24"/>
  <c r="A37" i="24"/>
  <c r="A38" i="24"/>
  <c r="A39" i="24"/>
  <c r="A40" i="24"/>
  <c r="A41" i="24"/>
  <c r="A42" i="24"/>
  <c r="A43" i="24"/>
  <c r="A44" i="24"/>
  <c r="A45" i="24"/>
  <c r="A46" i="24"/>
  <c r="A47" i="24"/>
  <c r="A48" i="24"/>
  <c r="A49" i="24"/>
  <c r="A50" i="24"/>
  <c r="A51" i="24"/>
  <c r="A52" i="24"/>
  <c r="A53" i="24"/>
  <c r="A54" i="24"/>
  <c r="A55" i="24"/>
  <c r="A56" i="24"/>
  <c r="A57" i="24"/>
  <c r="A58" i="24"/>
  <c r="A59" i="24"/>
  <c r="A60" i="24"/>
  <c r="A61" i="24"/>
  <c r="A62" i="24"/>
  <c r="A63" i="24"/>
  <c r="A64" i="24"/>
  <c r="A65" i="24"/>
  <c r="A66" i="24"/>
  <c r="A67" i="24"/>
  <c r="A68" i="24"/>
  <c r="A69" i="24"/>
  <c r="A70" i="24"/>
  <c r="A71" i="24"/>
  <c r="A72" i="24"/>
  <c r="A73" i="24"/>
  <c r="A2" i="24"/>
</calcChain>
</file>

<file path=xl/comments1.xml><?xml version="1.0" encoding="utf-8"?>
<comments xmlns="http://schemas.openxmlformats.org/spreadsheetml/2006/main">
  <authors>
    <author>hamedkhd</author>
  </authors>
  <commentList>
    <comment ref="D3" authorId="0" shapeId="0">
      <text/>
    </comment>
    <comment ref="D4" authorId="0" shapeId="0">
      <text/>
    </comment>
    <comment ref="D5" authorId="0" shapeId="0">
      <text/>
    </comment>
    <comment ref="D6" authorId="0" shapeId="0">
      <text/>
    </comment>
    <comment ref="D7" authorId="0" shapeId="0">
      <text/>
    </comment>
    <comment ref="D8" authorId="0" shapeId="0">
      <text/>
    </comment>
    <comment ref="D9" authorId="0" shapeId="0">
      <text/>
    </comment>
    <comment ref="D10" authorId="0" shapeId="0">
      <text/>
    </comment>
    <comment ref="D11" authorId="0" shapeId="0">
      <text/>
    </comment>
    <comment ref="D12" authorId="0" shapeId="0">
      <text/>
    </comment>
    <comment ref="D13" authorId="0" shapeId="0">
      <text/>
    </comment>
    <comment ref="D14" authorId="0" shapeId="0">
      <text/>
    </comment>
    <comment ref="D15" authorId="0" shapeId="0">
      <text/>
    </comment>
    <comment ref="D16" authorId="0" shapeId="0">
      <text/>
    </comment>
    <comment ref="D17" authorId="0" shapeId="0">
      <text/>
    </comment>
    <comment ref="D18" authorId="0" shapeId="0">
      <text/>
    </comment>
    <comment ref="D19" authorId="0" shapeId="0">
      <text/>
    </comment>
    <comment ref="D22" authorId="0" shapeId="0">
      <text/>
    </comment>
    <comment ref="D24" authorId="0" shapeId="0">
      <text/>
    </comment>
    <comment ref="D25" authorId="0" shapeId="0">
      <text/>
    </comment>
    <comment ref="D26" authorId="0" shapeId="0">
      <text/>
    </comment>
    <comment ref="D27" authorId="0" shapeId="0">
      <text>
        <r>
          <rPr>
            <sz val="9"/>
            <color indexed="81"/>
            <rFont val="Tahoma"/>
            <family val="2"/>
          </rPr>
          <t xml:space="preserve">
</t>
        </r>
      </text>
    </comment>
    <comment ref="D28" authorId="0" shapeId="0">
      <text>
        <r>
          <rPr>
            <sz val="9"/>
            <color indexed="81"/>
            <rFont val="Tahoma"/>
            <family val="2"/>
          </rPr>
          <t xml:space="preserve">
</t>
        </r>
      </text>
    </comment>
    <comment ref="D29" authorId="0" shapeId="0">
      <text>
        <r>
          <rPr>
            <sz val="9"/>
            <color indexed="81"/>
            <rFont val="Tahoma"/>
            <family val="2"/>
          </rPr>
          <t xml:space="preserve">
</t>
        </r>
      </text>
    </comment>
    <comment ref="D30" authorId="0" shapeId="0">
      <text>
        <r>
          <rPr>
            <sz val="9"/>
            <color indexed="81"/>
            <rFont val="Tahoma"/>
            <family val="2"/>
          </rPr>
          <t xml:space="preserve">
</t>
        </r>
      </text>
    </comment>
    <comment ref="D31" authorId="0" shapeId="0">
      <text/>
    </comment>
    <comment ref="D32" authorId="0" shapeId="0">
      <text>
        <r>
          <rPr>
            <sz val="9"/>
            <color indexed="81"/>
            <rFont val="Tahoma"/>
            <family val="2"/>
          </rPr>
          <t xml:space="preserve">
</t>
        </r>
      </text>
    </comment>
    <comment ref="D33" authorId="0" shapeId="0">
      <text>
        <r>
          <rPr>
            <sz val="9"/>
            <color indexed="81"/>
            <rFont val="Tahoma"/>
            <family val="2"/>
          </rPr>
          <t xml:space="preserve">
</t>
        </r>
      </text>
    </comment>
    <comment ref="D34" authorId="0" shapeId="0">
      <text>
        <r>
          <rPr>
            <sz val="9"/>
            <color indexed="81"/>
            <rFont val="Tahoma"/>
            <family val="2"/>
          </rPr>
          <t xml:space="preserve">
</t>
        </r>
      </text>
    </comment>
    <comment ref="D35" authorId="0" shapeId="0">
      <text>
        <r>
          <rPr>
            <sz val="9"/>
            <color indexed="81"/>
            <rFont val="Tahoma"/>
            <family val="2"/>
          </rPr>
          <t xml:space="preserve">
</t>
        </r>
      </text>
    </comment>
    <comment ref="D36" authorId="0" shapeId="0">
      <text>
        <r>
          <rPr>
            <sz val="9"/>
            <color indexed="81"/>
            <rFont val="Tahoma"/>
            <family val="2"/>
          </rPr>
          <t xml:space="preserve">
</t>
        </r>
      </text>
    </comment>
    <comment ref="D37" authorId="0" shapeId="0">
      <text/>
    </comment>
    <comment ref="D38" authorId="0" shapeId="0">
      <text/>
    </comment>
    <comment ref="D39" authorId="0" shapeId="0">
      <text/>
    </comment>
    <comment ref="D40" authorId="0" shapeId="0">
      <text/>
    </comment>
    <comment ref="D41" authorId="0" shapeId="0">
      <text/>
    </comment>
    <comment ref="D46" authorId="0" shapeId="0">
      <text/>
    </comment>
    <comment ref="D47" authorId="0" shapeId="0">
      <text/>
    </comment>
    <comment ref="D48" authorId="0" shapeId="0">
      <text/>
    </comment>
  </commentList>
</comments>
</file>

<file path=xl/sharedStrings.xml><?xml version="1.0" encoding="utf-8"?>
<sst xmlns="http://schemas.openxmlformats.org/spreadsheetml/2006/main" count="368" uniqueCount="305">
  <si>
    <t>ردیف</t>
  </si>
  <si>
    <t>عنوان</t>
  </si>
  <si>
    <t>TIS-RCU-20R-20Z-IP</t>
  </si>
  <si>
    <t>کنترلر 20 کاناله اترنت دار</t>
  </si>
  <si>
    <t>کنترلر 24 کاناله</t>
  </si>
  <si>
    <t>TIS-RCU-24R-20Z</t>
  </si>
  <si>
    <t>کنترلر 12 کاناله</t>
  </si>
  <si>
    <t>TIS-VLC-12CH-10A</t>
  </si>
  <si>
    <t>توضیحات</t>
  </si>
  <si>
    <t>کنترلر 8 کاناله</t>
  </si>
  <si>
    <t>کنترلر 6 کاناله</t>
  </si>
  <si>
    <t>کنترلر 4 کاناله</t>
  </si>
  <si>
    <t>TIS-RLY-4CH-10A</t>
  </si>
  <si>
    <t>TIS-DALI-64</t>
  </si>
  <si>
    <t>TIS-RLY-8CH-16A</t>
  </si>
  <si>
    <t>TIS-VLC-6CH-5A</t>
  </si>
  <si>
    <t>ماژول DMX</t>
  </si>
  <si>
    <t>ماژول DALI</t>
  </si>
  <si>
    <t>درایور DALI با 4 کانال 8 آمپر</t>
  </si>
  <si>
    <t>درایور DMX با 4 کانال 5 آمپر</t>
  </si>
  <si>
    <t>TIS-DMX-48</t>
  </si>
  <si>
    <t>TIS-DMX-DM-4C5A</t>
  </si>
  <si>
    <t>TIS-SAT57</t>
  </si>
  <si>
    <t>TIS-SAT40</t>
  </si>
  <si>
    <t>TIS-SAT133</t>
  </si>
  <si>
    <t>TIS-SAT101</t>
  </si>
  <si>
    <t>TIS-SAT80</t>
  </si>
  <si>
    <t>نمایشگر لمسی سترن 13 اینچ</t>
  </si>
  <si>
    <t>نمایشگر لمسی سترن 10 اینچ</t>
  </si>
  <si>
    <t>نمایشگر لمسی سترن 8 اینچ</t>
  </si>
  <si>
    <t>نمایشگر لمسی سترن 5.7 اینچ</t>
  </si>
  <si>
    <t>نمایشگر لمسی سترن 4 اینچ</t>
  </si>
  <si>
    <t>کلید ونرا باس AC</t>
  </si>
  <si>
    <t>TIS-IP-COM-PORT</t>
  </si>
  <si>
    <t>ماژول مبدل BUS به Air</t>
  </si>
  <si>
    <t>TIS-AIR-BUS</t>
  </si>
  <si>
    <t>TIS-ADD-3R-5A</t>
  </si>
  <si>
    <t>TIS-ADD-2DL-IRE</t>
  </si>
  <si>
    <t>TIS-ADD-2DL-IRR</t>
  </si>
  <si>
    <t>TIS-ADS-BUS-3R</t>
  </si>
  <si>
    <t>پنل ادیشن 3 خروجی 5 آمپر</t>
  </si>
  <si>
    <t>پنل ادیشن 2 ورودی با فرستنده IR</t>
  </si>
  <si>
    <t>پنل ادیشن 2 ورودی با گیرنده IR</t>
  </si>
  <si>
    <t>TIS-IO-8G</t>
  </si>
  <si>
    <t>TIS-LUNA-TFT43</t>
  </si>
  <si>
    <t>TIS-LUNA-Bedside</t>
  </si>
  <si>
    <t>TIS-LUNA-9G</t>
  </si>
  <si>
    <t>TIS-IO-AC-4G</t>
  </si>
  <si>
    <t>TIS-VEN-6S-Bus</t>
  </si>
  <si>
    <t>TIS-VEN-4S-Bus</t>
  </si>
  <si>
    <t>TIS-VEN-3S-Bus</t>
  </si>
  <si>
    <t>TIS-VEN-2S-Bus</t>
  </si>
  <si>
    <t>TIS-VEN-AC-Bus</t>
  </si>
  <si>
    <t>ادیشن 3 خروجی ADS</t>
  </si>
  <si>
    <t>دسته بندی</t>
  </si>
  <si>
    <t>تعداد</t>
  </si>
  <si>
    <t>قیمت واحد</t>
  </si>
  <si>
    <t>مدل</t>
  </si>
  <si>
    <t>Screen</t>
  </si>
  <si>
    <t>Panels</t>
  </si>
  <si>
    <t>Relays</t>
  </si>
  <si>
    <t>Dimmers</t>
  </si>
  <si>
    <t>Gateway</t>
  </si>
  <si>
    <t>Panel Addition</t>
  </si>
  <si>
    <t>Power Supply</t>
  </si>
  <si>
    <t>کنترلر هوشمند (on/ off) 20 کاناله ـ 10  آمپرـ با قابلیت کنترل پرده برقی و برنامه نویسی دستی از تابلو دارای 20 عدد مبدل کلید های سنتی به هوشمند و پورت شبکه جهت کنترل تمامی تجهیزات هوشمند  از طریق موبایل و تبلت و ... (ساخت TIS )</t>
  </si>
  <si>
    <t>کنترلر هوشمند (on/ off) 24 کاناله ـ 10 و 5   آمپرـ با قابلیت کنترل پرده برقی و برنامه نویسی دستی از تابلو - دارای 20- عدد مبدل کلیدهای سنتی به هوشمند (ساخت TIS)</t>
  </si>
  <si>
    <t>کنترلر هوشمند (on/ off) 12 کاناله ـ 10 آمپرـ با قابلیت کنترل پرده برقی، سیستم سرمایش و گرمایش فن کوئل و برنامه نویسی دستی از تابلو (ساخت TIS)</t>
  </si>
  <si>
    <t>کنترلر هوشمند (on/ off) 8 کاناله ـ 16 آمپرـ با قابلیت کنترل پرده برقی و برنامه نویسی دستی از تابلو (ساخت TIS )</t>
  </si>
  <si>
    <t>کنترلر هوشمند (on/ off) 6 کاناله ـ 5 آمپرـ با قابلیت کنترل پرده برقی، فن کوئل سه دور و برنامه نویسی دستی از تابلو (ساخت TIS )</t>
  </si>
  <si>
    <t>کنترلر هوشمند (on/ off) 4 کاناله ـ 10 آمپرـ با قابلیت کنترل پرده برقی و برنامه نویسی دستی از تابلو (ساخت TIS )</t>
  </si>
  <si>
    <t>کنترلر هوشمند 3 ( on/off ) کاناله-5 آمپر - با قابلیت کنترل روشنایی، پرده برقی و فن کوئل سه دور جهت استفاده در پشت کلید و فضاهای محدود ( ساخت TIS )</t>
  </si>
  <si>
    <t>TIS-DIM-6CH-2A</t>
  </si>
  <si>
    <t>TIS-DIM-4CH-3A</t>
  </si>
  <si>
    <t>TIS-DIM-2CH-6A</t>
  </si>
  <si>
    <t>دیمر 6 کانال 2 آمپر</t>
  </si>
  <si>
    <t>دیمر 4 کانال 3 آمپر</t>
  </si>
  <si>
    <t>دیمر 2 کانال 6 آمپر</t>
  </si>
  <si>
    <t xml:space="preserve">کنترلر هوشمند دیمر روشنایی ـ 6 کاناله  با قابلیت کنترل و برنامه نویسی دستی از تابلو (ساخت TIS) </t>
  </si>
  <si>
    <t xml:space="preserve">کنترلر هوشمند  دیمر روشنایی ـ 4 کاناله  با قابلیت کنترل و برنامه نویسی دستی از تابلو (ساخت TIS ) </t>
  </si>
  <si>
    <t xml:space="preserve">کنترلر هوشمند  دیمر روشنایی ـ 2 کاناله  با قابلیت کنترل و برنامه نویسی دستی از تابلو (ساخت TIS ) </t>
  </si>
  <si>
    <t>ماژول DALI جهت کنترل روشنایی های LED، قابلیت کنترل 64 خط بصورت مستقل از طریق درایورهای تابلویی/ترانسی</t>
  </si>
  <si>
    <t>درایور 4 کانال 8 امپر دالی جهت کنترل روشنایی های ال ای دی و مهتابی و فلورسنت</t>
  </si>
  <si>
    <t>ماژول DMX برای کنترل نور مخفی RGB، کنترل روشنایی های 12 تا 36 ولت، قابلیت کنترل 48 خط روشنایی بصورت جداگانه از طریق درایورهای دی ام ایکس</t>
  </si>
  <si>
    <t>درایور 4 کانال 5 آمپر جهت کنترل روشنایی های 12 تا 36 ولت و RGB</t>
  </si>
  <si>
    <t xml:space="preserve">ماژول 10 کاره پیشخدمت هوشمند (جهت ایجاد منطق کنترلی هوشمند -سیستم امنیتی و کنترل تجهیزات ریموت دار و صرفه جویی انرژی (کنترل حضور اشخاص ،لوکس میتر ، گیرنده IR ، فرستنده IR تا 256 کد ، 32 لایه منطق هوشمند ، دارای دو پورت دیجیتال ، سنسور دما ، دارای دو متغییر خارجی ) </t>
  </si>
  <si>
    <t>TIS-ES-10F-CM</t>
  </si>
  <si>
    <t>سنسور کنترل حضور اشخاص تحت شبکه سقفی هوشمند  با قابلیت اتصال مستقیم به شبکه و اجرای سناریوهای مبتنی بر حرکت و تعریف زمانبندی و منطق</t>
  </si>
  <si>
    <t>TIS-MS-PIR-CM</t>
  </si>
  <si>
    <t>پیشخدمت هوشمند</t>
  </si>
  <si>
    <t>سنسور تشخیص حضور</t>
  </si>
  <si>
    <t>Sensors</t>
  </si>
  <si>
    <t>ماژول کنترل اینترنتی و پورت IP  جهت کنترل سیستم از طریق WiFi یا شبکه داخلی با قابلیت کنترل اینترنتی بدون IP استاتیک، دارای پورت RS 232 و RS 485</t>
  </si>
  <si>
    <t>ماژول کنترل وای فای بی سیم جهت ارتباط تجهیزات از طریق پورت باس</t>
  </si>
  <si>
    <t>نمایشگر سری سترن با صفحه تاچ رنگی 5.5 اینچ، دارای پورت RJ45 و PoE، دارای ترموستات داخلی جهت کنترل سیستم سرمایش و گرمایش، کنترل روشنایی،پرده برقی، سیستم صوتی، سیستم امنیتی ، دارای سنسور مجاورت و نزدیکی ( ساخت TIS )</t>
  </si>
  <si>
    <t>نمایشگر سری سترن با صفحه تاچ رنگی 4 اینچ، دارای ترموستات داخلی جهت کنترل سیستم های سرمایش و گرمایش، کنترل روشنایی، پرده برقی،  سیستم صوتی، سیستم امینتی، دارای سنسور مجاورت و نزدیکی ( ساخت TIS )</t>
  </si>
  <si>
    <t>نمایشگر لمسی 13.3 اینچ رنگی، دارای ترموستات داخلی، قابلیت کنترل سیستم روشنایی، سرمایش و گرمایش ، صوتی ، امنیتی، پرده برقی و... بصورت نامحدود، امکان اتصال به دوربین های مداربسته، آلبوم عکس دیجیتال</t>
  </si>
  <si>
    <t>نمایشگر لمسی ده اینچ آیفون تصویری با قابلیت ارتباط داخلی بین واحدها ، کنترل تمامی تجهیزات هوشمند بصورت تاچ پنل مرکزی ، امکان باز کردن  درب با نرم افزار موبایل ، امکان اتصال دوربین های مدار بسته  تماشای تصاویر ، آلبوم عکس دیجیتال</t>
  </si>
  <si>
    <t>نمایشگر لمسی هشت اینچ آیفون تصویری با قابلیت ارتباط داخلی بین واحدها ، کنترل تمامی تجهیزات هوشمند بصورت تاچ پنل مرکزی ، امکان باز کردن  درب با نرم افزار موبایل ، امکان اتصال دوربین های مدار بسته  تماشای تصاویر ، آلبوم عکس دیجیتال</t>
  </si>
  <si>
    <t>پنل ادیشن کلید با سه کانال سوییچ 5 آمپر برای کنترل روشنایی ، پرده برقی و کنترل فن کویل تا سه دور</t>
  </si>
  <si>
    <t>پنل ادیشن کلید با دو پورت دیجیتال برای هوشمند سازی کلید پای تخت و  فرستده امواج IR برای کنترل تجهیزات ریموت دار اتاق</t>
  </si>
  <si>
    <t>پنل ادیشن کلید با دو پورت دیجیتال برای هوشمند سازی کلید پای تخت و  گیرنده امواج IR برای کنترل از طریق ریموت کنترل</t>
  </si>
  <si>
    <t>کلید هوشمند 9 پل مدل TIS سری لونا، صفحه تاچ مولتی تاچ، مجهز به گیرنده IR  (ساخت TIS)</t>
  </si>
  <si>
    <t>کلید هوشمند تاچ  18 پل روشنایی، قابلیت کنترل هشت سیستم سرمایش-گرمایش به صورت جداگانه، گرمایش از کف ، پرده برقی و سناریو، صفحه امنیتی و سیستم صوتی مجهز به نمایشگر 4.3 اینچی تاچ رنگی ترموستاتیک مجهز به گیرنده IR (ساخت TIS)</t>
  </si>
  <si>
    <t>کلید هوشمند 4 پل روشنایی،4پل سناریو ، پرده برقی، قابلیت کنترل سیستم سرمایش-گرمایش به صورت جداگانه، گرمایش از کف ترموستاتیک (ساخت TIS)</t>
  </si>
  <si>
    <t>کلید هوشمند مکانیکال 4 پل روشنایی، 4 پل سناریو، ترموستاتیک کنترل سیستم سرمایش و گرمایش ، دارای مولتی کلیک ( ساخت TIS )</t>
  </si>
  <si>
    <t>کلید هوشمند مکانیکال 8 پل روشنایی، 8 پل سناریو، دارای مولتی کلیک ( ساخت TIS )</t>
  </si>
  <si>
    <t>کلید هوشمند 6 پل مولتی تاچ، صفحه رنگی، کنترل روشنایی، پرده برقی و سناریو ( ساخت TIS )</t>
  </si>
  <si>
    <t>کلید هوشمند 4 پل مولتی تاچ، صفحه رنگی، دارای 4 عدد رله کنترلی، کنترل روشنایی، پرده برقی و سناریو ( ساخت TIS )</t>
  </si>
  <si>
    <t>کلید هوشمند 3 پل مولتی تاچ، صفحه رنگی، دارای 3 عدد رله کنترلی، کنترل روشنایی، پرده برقی و سناریو ( ساخت TIS )</t>
  </si>
  <si>
    <t>کلید هوشمند 2 پل مولتی تاچ، صفحه رنگی، دارای 2 عدد رله کنترلی، کنترل روشنایی، پرده برقی و سناریو ( ساخت TIS )</t>
  </si>
  <si>
    <t>TIS-AUT-TMR</t>
  </si>
  <si>
    <t>ماژول لاجیک با قابلیت تعریف 400لایه منطق و اجرای سناریوهای مبتنی بر زمان و بهینه سازی مصرف انرژی (ساخت TIS )</t>
  </si>
  <si>
    <t>کلید لمسی با سنسور دما و ۳ رله برای کنترل فن با دور کم، متوسط ​​و زیاد. یا سه حالت فن، سرمایش و گرمایش با قابلیت اتصال به باس(ساخت TIS )</t>
  </si>
  <si>
    <t>منبع تغذیه 24 ولت 1.5 آمپر</t>
  </si>
  <si>
    <t>PS-24V-1.5</t>
  </si>
  <si>
    <t>منبع تغذیه 24 ولت 1.5 آمپر دارای رگولاتور کاهش نوسان برق</t>
  </si>
  <si>
    <t>Product Description</t>
  </si>
  <si>
    <t>Relay 12Ch 10A with Motors, and FCU Control Function  Economic Relay , good for lighting, curtain , Fan speed Low Med, High control</t>
  </si>
  <si>
    <t xml:space="preserve">Relay 6Ch 3A with Motors, and FCU Control Function   Economic Relay 5 Amps, good for lighting, curtain , Fan speed control  </t>
  </si>
  <si>
    <t>Relay 4 Ch 10A with motor Shutter Control Function    Economic Relay 10 Amps , good for lighting, and curtain control</t>
  </si>
  <si>
    <t>Room control Unit 20 Relays 20 Zones, and IP 
20 Green Strong Latching Relay 10A with 20 Zone Digital Inputs and IP Port</t>
  </si>
  <si>
    <t>Room Controller Unit 24 Ch 10A/5A- 20Z- ECO
12 Relay 10A and 12 Relay 5A with 20 Zone Digital Inputs</t>
  </si>
  <si>
    <t>Relay 8Ch 16A witch Mechanical Latching Mechanical Switch
Strong Relay can be used to control big loads lighting, motors , with mechanical switch for emergency operation</t>
  </si>
  <si>
    <t>Real Time clock with sunset , sunrise, DST, Muslims Athan calculator, 240 tables of logic used as timer and automation Module</t>
  </si>
  <si>
    <t>3 Relay Small module to install anywhere for lights or motor control</t>
  </si>
  <si>
    <t>Leading Edge Dimmer 6 Channel 2A
Used to dim incandescent lights of 6 Channels each 2 amps</t>
  </si>
  <si>
    <t>Leading Edge Dimmer 4Channel 3A
Used to dim incandescent lights of 4 Channels each 3 amps</t>
  </si>
  <si>
    <t>Leading Edge Dimmer 2 Channel 6A
Used to dim incandescent lights of 2 Channels each 6 amps</t>
  </si>
  <si>
    <t>TIS DALI module
TIS to DALI64 protocol converter used to control 64 Channels of DALI products</t>
  </si>
  <si>
    <t>DALI LED Driver used to control 1Channel *32A or 4 Channels * 8A</t>
  </si>
  <si>
    <t>DMX LED Driver used to control 1Channel *20A or 4 Channels * 5A</t>
  </si>
  <si>
    <t>TIS-Bus to DMX 48 Bridge Module
TIS to DMX512 protocol converter, used to control 48 DMX Channels</t>
  </si>
  <si>
    <t>Energy Servant 10 Functions, Celling Mount Sensor with PIR motion Sensor, lights intensity Sensor, Infrared control, 2 Digital Inputs, 12 volt Outputs, 32 logic lines, used for saving energy, AV control security and automation</t>
  </si>
  <si>
    <t>PIR Motion Sensor
PIR motion Sensor and lights intensity Sensor, 8 logics easy to install and program</t>
  </si>
  <si>
    <t>IP Port with RS232, RS485 Ports used for programming , controlling 3rd party device, and to connect free IOS iPhone I pad and android free application, Ready integration with cool master, UPB Lights, and others</t>
  </si>
  <si>
    <t>TIS Air to Bus Convertor with WIFI Link</t>
  </si>
  <si>
    <t>Saturn 5.5 Touch Panel
Touch screen 5.5" 24V , WIFI and Ethernet</t>
  </si>
  <si>
    <t>Touch panel screen with 9 Buttons and Infrared Receiver black Glass</t>
  </si>
  <si>
    <t>Touch panel with TFT 4.3" screen, white Glass, Wall Thermostat, Lighting , Curtain, Music and moods controller , Security console, Energy meter reading, Weather station reading</t>
  </si>
  <si>
    <t>Touch panel with OLED screen, black Glass, bedside Thermostat, 8 Buttons for lighting , Curtain, moods controller</t>
  </si>
  <si>
    <t>IO Series Panel,Thermostat, 4Buttons for Lighting,Curtain, Moods Controller</t>
  </si>
  <si>
    <t>IO Series Panel, 8Buttons for Lighting,Curtain, Moods Controller</t>
  </si>
  <si>
    <t>Venera with bus connection and 6 touch buttons</t>
  </si>
  <si>
    <t>Touch Switch with 4 Buttons and 4 Relays, Bus enabled</t>
  </si>
  <si>
    <t>Touch Switch with 3 Buttons and 3 Relays, Bus enabled</t>
  </si>
  <si>
    <t>Touch Switch with 2 Buttons and 2 Relays, Bus enabled</t>
  </si>
  <si>
    <t>Touch Wall Thermostat with 3 Relays for Low Med High Fan control. Or Cool Heat Fan, Bus enabled</t>
  </si>
  <si>
    <t>To be connected behind the panel to make it work with additional 3 Relay lighting, FCU, curtain control function</t>
  </si>
  <si>
    <t>To be connected behind the panel to make it work with additional 2 Digital Inputs and IR Emitter</t>
  </si>
  <si>
    <t>To be connected behind the panel to make it work with additional 2 Digital Inputs and IR receiver</t>
  </si>
  <si>
    <t>SIP 10"Touch Screen with WIFI and Bluetooth</t>
  </si>
  <si>
    <t>SIP Android Economy 7" Touch Screen with WIFI and Blutooth RAM 1G</t>
  </si>
  <si>
    <t>ماژول کنترل اینترنتی</t>
  </si>
  <si>
    <t>Power supply 24V DC 1.5A</t>
  </si>
  <si>
    <t xml:space="preserve">سنسور کنترل حضور اشخاص ،سقفی یا دیواری هوشمند شده با اتصال به پورت دیجیتال کلید یا پورت دیجیتال ماژول 10F یا پورت دیجیتال مبدل 4 کانال  </t>
  </si>
  <si>
    <t>Ceiling Mount PIR Sensor NO/NC Enabled 24VDC PIR detection with Dual Element and Tamper Switch Built in. need to be connect to TIS Digital Inputs</t>
  </si>
  <si>
    <t>سنسور تشخیص حضور تحت شبکه</t>
  </si>
  <si>
    <t>TIS-IRE-T</t>
  </si>
  <si>
    <t>Used to control TV, DVD, Split Air conditioner by sending Infrared code throw the IR probe, With temperature sensor</t>
  </si>
  <si>
    <t>Index</t>
  </si>
  <si>
    <t>منبع تغذیه 24 ولت 2 آمپر</t>
  </si>
  <si>
    <t>PS-24V2A</t>
  </si>
  <si>
    <t>Power supply 24V DC 2A</t>
  </si>
  <si>
    <t>منبع تغذیه 24 ولت 2 آمپر MW دارای رگولاتور کاهش نوسان برق</t>
  </si>
  <si>
    <t>ماژول فرستنده کدهای مادون قرمز با قابلیت ذخیره 64 کد IR مجهز به سنسور دما</t>
  </si>
  <si>
    <t>`</t>
  </si>
  <si>
    <t>کنترل بر اساس منطق و زمانبندی</t>
  </si>
  <si>
    <t>ماژول فرستنده IR با سنسور دما</t>
  </si>
  <si>
    <t>ماژول حسگر دمای محیط</t>
  </si>
  <si>
    <t>TIS-4Temp</t>
  </si>
  <si>
    <t>TIS 4T can be matched with any product that uses PTC1000 to provide the best performance and cost.</t>
  </si>
  <si>
    <t>ماژول حسگر دما دارای 4 زون مجزا جهت کنترل 4 زون بصورت جداگانه</t>
  </si>
  <si>
    <t>کلید لونا 4.3 اینچی TFT</t>
  </si>
  <si>
    <t>کلید لونا کشیده ترموستاتیک</t>
  </si>
  <si>
    <t>کلید لونا 9 پل</t>
  </si>
  <si>
    <t>کلید IO ترموستاتیک 4 پل</t>
  </si>
  <si>
    <t>کلید IO روشنایی 8 پل</t>
  </si>
  <si>
    <t>کلید ونرا باس 6 پل</t>
  </si>
  <si>
    <t>کلید ونرا باس 4 پل</t>
  </si>
  <si>
    <t>کلید ونرا باس 3 پل</t>
  </si>
  <si>
    <t>کلید ونرا باس 2 پل</t>
  </si>
  <si>
    <t>کلید مرکوری 8 پل</t>
  </si>
  <si>
    <t>TIS-MER-8G-PB</t>
  </si>
  <si>
    <t>Mercury 8Gang push Button</t>
  </si>
  <si>
    <t>کلید هوشمند 8 پل مرکوری مکانیکال، دارای دابل کلیک جهت کتترل روشنایی، پرده برقی وسناریو ( ساخت TIS )</t>
  </si>
  <si>
    <t>کلید مرکوری 4 پل ترموستاتیک</t>
  </si>
  <si>
    <t>TIS-MER-AC4G-PB</t>
  </si>
  <si>
    <t>Mercury touch Thermostat with 4Gang push Button</t>
  </si>
  <si>
    <t>کلید هوشمند 4 پل ترموستاتیک مرکوری مکانیکال، دارای دابل کلیک جهت کنترل سرمایش و گرمایش، روشنایی، پرده برقی و سناریو ( ساخت TIS )</t>
  </si>
  <si>
    <t>پنل ادیشن 3 خروجی 5 امپر</t>
  </si>
  <si>
    <t>Mercury Anel Addition 3R</t>
  </si>
  <si>
    <t>TIS-ADD-3R-MER</t>
  </si>
  <si>
    <t>قاب دور کلید مرکوری در سه رنگ سفید، طوسی و مشکی</t>
  </si>
  <si>
    <t>TIS-MER-1-FRM</t>
  </si>
  <si>
    <t>Mercury 1 Frame avaliable in 
Black
Gray
White</t>
  </si>
  <si>
    <t>قاب دور کلید سری مرکوری دارای رنگبندی سفدی، طوسی و مشکی</t>
  </si>
  <si>
    <t>سنسور مگنتی</t>
  </si>
  <si>
    <t>IND-MAG-NC</t>
  </si>
  <si>
    <t>Industrial Magnetic Contact NO Type, Magnet: Neodymium, With 130VDC Voltage Tolerance, Size: 105.7L X 50W X 50W mm, Operating Gap: 65 75mm. (Surface Mount with armored cable, . For Gates, and Heavy Shutters) need to be connect to TIS Digital Inputs</t>
  </si>
  <si>
    <t>مگنت درب و پنجره دو سیم حالت عادی بسته</t>
  </si>
  <si>
    <t>TIS-Flush Mount 13.3" Touch Screen with Cover and Back Box</t>
  </si>
  <si>
    <t>M3-CURTAIN MOTOR</t>
  </si>
  <si>
    <t>موتور پرده برقی کناررو</t>
  </si>
  <si>
    <t>Motors</t>
  </si>
  <si>
    <t>Strong curtain motor can run curtains fabric of 30 KG, with TIS-Bus connection for home automation and RF remote control function</t>
  </si>
  <si>
    <t>موتور پرده برقی کناررو، توان 75 وات کنترل تا 6 متر طول ریل، دارای خلاص کن قطع برق</t>
  </si>
  <si>
    <t>ریل پرده برقی</t>
  </si>
  <si>
    <t>2 Meters Rail</t>
  </si>
  <si>
    <t>2 Meters standard curtain Rail</t>
  </si>
  <si>
    <t>ریل پرده برقی کناررو دو متری همراه متعلقات گیره و بست و تسمه</t>
  </si>
  <si>
    <t>TM Tubular Roller Motor</t>
  </si>
  <si>
    <t>Roller motor can with TIS-Bus connection for home automation and RF remote control function</t>
  </si>
  <si>
    <t>موتور پرده برقی بالارو</t>
  </si>
  <si>
    <t>لوله شید بالارو</t>
  </si>
  <si>
    <t>موتور پرده برقی شید بالارو، توان 60 وات، کنترل تا 3 متر طول ریل، دارای خلاص کن قطع برق</t>
  </si>
  <si>
    <t>2 Meters Tube</t>
  </si>
  <si>
    <t>TM Tubular accessories</t>
  </si>
  <si>
    <t xml:space="preserve">لوله موتور پرده برقی شید تا طول 3 متر ضخامت 50 دو متری همراه متعلقات </t>
  </si>
  <si>
    <t>Players</t>
  </si>
  <si>
    <t>سیستم صوتی سرویس</t>
  </si>
  <si>
    <t>Music Player with 4Ohm Dom Speaker with power supply 5V</t>
  </si>
  <si>
    <t>سیستم صوتی سقفی به همراه یک عدد اسپیکر فریم 9 4 اهم، دارای منبع تغذیه 5 ولت و ورودی SD Card و مینی USB</t>
  </si>
  <si>
    <t>سیستم صوتی ماترکیس</t>
  </si>
  <si>
    <t>AMP-5S1Z-MTX</t>
  </si>
  <si>
    <t>TIS Amplifier 2X 25Watts/8 ohms. SD Card, USB Mp3 players, FM Radio, 2X Auxiliary Input, 1X Auxiliary Output</t>
  </si>
  <si>
    <t>سیستم صوتی هوشمند دارای ورودی حافظه خارجی Sdcard و USB ، گیرنده رادیو ،خروجی صدای استریو، و قابلیت هماهنگ شدن با چند سیستم صوتی به طور همزمان جهت پخش فایل صوتی در تمامی فضاها،قابلیت اتصال بلوتوث با قابلیت برنامه ریزی دستی</t>
  </si>
  <si>
    <t>TIS-2PL-WF</t>
  </si>
  <si>
    <t xml:space="preserve">سیستم صوتی 2 زون پلیر </t>
  </si>
  <si>
    <t>TIS Wi-Fi Audio Player , include Power supply, share same source output to maximum 4 mono zone X40 Watt each 4-9 ohms amplifier Streaming Audio from internet, Ethernet and Wi-Fi connection , Bluetooth , USB Mp3 Player, Aux In, Aux out.</t>
  </si>
  <si>
    <t>سیستم صوتی هوشمند تحت شبکه دارای 2 زون مجزا، ورودی USB، Audio In،  Aduio out، دارای وای فای و پورت شبکه جهت اتصال به اینترنت و کنترل از راه دور، دارای رادیو اینترنتی، خروجی استریو</t>
  </si>
  <si>
    <t>سیستم صوتی 4 زون پلیر</t>
  </si>
  <si>
    <t>Network 4 Zone Audio Player</t>
  </si>
  <si>
    <t>4 zone Audio Player , , share different source output X50 Watt each 4-8 ohms amplifier Streaming Audio from internet, Web Radio, Ethernet and Wi-Fi connection , Bluetooth , USB Mp3 Player, Aux In, Aux out.</t>
  </si>
  <si>
    <t>سیستم صوتی هوشمند تحت شبکه دارای 4 زون مجزا جهت پخش 4 موزیک از 4 سورس مختلف، ورودی USB، Audio In،  Aduio out، دارای وای فای و پورت شبکه جهت اتصال به اینترنت و کنترل از راه دور، دارای رادیو اینترنتی، خروجی استریو</t>
  </si>
  <si>
    <t>سیستم صوتی 8 زون پلیر</t>
  </si>
  <si>
    <t>آمپلی فایر تمام اهمی دارای صفحه نمایشگر، دارای 8 کلید ولوم جهت کنترل هر یک از خروجی ها، ورودی USB، بلوتوث، رادیو FM، دو درگاه ورودی AUX، خروجی AUX، سه ورودی میکروفن با کلید های کنترلی میکروفن ها، ریموت کنترل IR، ورودی برق 220 ولت </t>
  </si>
  <si>
    <t>Amplyfire JX600-8</t>
  </si>
  <si>
    <t>8zone Audio Player , , share different source output X50 Watt each 4-8 ohms amplifier Streaming Audiot,  , Bluetooth , USB Mp3 Player, Aux In, Aux out.</t>
  </si>
  <si>
    <t>سیستم صوتی 4 اینچ</t>
  </si>
  <si>
    <t>Touch Panel 4" Android with 2 Zone Player, USB, Bluetooth, SD Card, Radio FM, WIFI, Aux In, Aux out</t>
  </si>
  <si>
    <t>سیستم صوتی 10 اینچ</t>
  </si>
  <si>
    <t>Wall 10" Touch Player</t>
  </si>
  <si>
    <t>Wall 4" Touch    Player</t>
  </si>
  <si>
    <t>Touch Panel 10" Android with 8 Zone Player, USB, Bluetooth, SD Card, Radio FM, WIFI, Aux In, Aux out</t>
  </si>
  <si>
    <t>تاچ پنل دیواری 10 اینچ صوتی، سیستم عامل اندروید دارای iهشت زون مجزا جهت اتصال 16 اسپیکر اهمی ، ورودی خروجی AUX، پورت USB، بلوتوث</t>
  </si>
  <si>
    <t>تاچ پنل دیواری 4 اینچ صوتی، سیستم عامل اندروید دارای دو زون مجزا جهت اتصال 4 اسپیکر اهمی ، ورودی خروجی AUX، پورت USB، بلوتوث</t>
  </si>
  <si>
    <t>اسپیکر فریم 9 هالوژنی</t>
  </si>
  <si>
    <t>CDM-Speaker F9</t>
  </si>
  <si>
    <t>Frame 9 Halogen Speaker 10Watt 4Ohm</t>
  </si>
  <si>
    <t>اسپیکر فریم لس 21</t>
  </si>
  <si>
    <t>CDM-Speaker F21</t>
  </si>
  <si>
    <t>CDM-Speaker F15</t>
  </si>
  <si>
    <t>اسپیکر سقفی هالوژنی فریم 9 سانت 10 وات 4 اهم، قطر بیرونی 11.5</t>
  </si>
  <si>
    <t>اسپیکر سقفی فریم 15 50 وات 8 اهم، تیوتردار، فریم لس با توری مگنتی، دارای مدار کراس اور، قطر بیرونی 18، عمق 7</t>
  </si>
  <si>
    <t>TIS-SPK-XC6-FLO</t>
  </si>
  <si>
    <t>اسپیکر ئکوراتیو</t>
  </si>
  <si>
    <t>SPK-XC6-WALL</t>
  </si>
  <si>
    <t>100 watt 8 ohms powerful elegant speaker, with round or square grill finishing waterProof</t>
  </si>
  <si>
    <t>Framless Dom Speaker Frame 15 50Watt 8Ohm waterProof</t>
  </si>
  <si>
    <t xml:space="preserve">Framless Dom Speaker Frame 15 50Watt 8Ohm </t>
  </si>
  <si>
    <t>اسپیکر سقفی  2way، خروجی 100 وات اهمی، 8 اهم، تیوتردار، فریم‌لس با توری مگنتی، دارای مدار کراس‌اُور، قطر بیرونی 23، عمق 8.5 ضد آب</t>
  </si>
  <si>
    <t>اسپیکر سقفی 100 وات برند تی ای اس، 8 اهم ، تیوتردار، فریم لس با توری مگنتی، دارای مدار کراس اور ، قطر بیرونی 23.5، عمق 9.5 ضد آب</t>
  </si>
  <si>
    <t>اسپیکر دیواری دکوراتیو 80 وات 8 اهم 2way، تیوتردار، خروجی اهمی ولتی ، ضد آب</t>
  </si>
  <si>
    <t>اسپیکر صخره ای</t>
  </si>
  <si>
    <t>Powerful weatherproof outdoor speaker 80 watts, 8 ohms available in 2 colors</t>
  </si>
  <si>
    <t>TIS-Rock-SPK</t>
  </si>
  <si>
    <t>Powerful weatherproof outdoor rock speaker 100 watts, 8 ohms available in 2 colors</t>
  </si>
  <si>
    <t>اسپیکر صخره ای 100 وات 8 اهم با صدای محاطی، ضد آب</t>
  </si>
  <si>
    <t>کابل شبکه</t>
  </si>
  <si>
    <t>TIS-Cat6E</t>
  </si>
  <si>
    <t xml:space="preserve">305 Meter Role Cable Cat6E SFTP </t>
  </si>
  <si>
    <t>کابل شبکه Cat6E دارای تست فلوک همراه با فویلد و شیلد حلفه 305 متری</t>
  </si>
  <si>
    <t>Intercom</t>
  </si>
  <si>
    <t>پنل کدینگ</t>
  </si>
  <si>
    <t>AP-CDM-R27A</t>
  </si>
  <si>
    <t xml:space="preserve">SIP Intercom with Keypad and RF card reader, Body material : All-aluminium, 2 output Relays for door opener, Waterproof &amp; Dustproof IP65, PoE, two-way video communication over IP network </t>
  </si>
  <si>
    <t>AP-CDM-R20A</t>
  </si>
  <si>
    <t>پنل بیرونی آیفون تصویری آپارتمانی کدینگ دکمه ای، قابلیت تعریف پسورد جهت باز کردن درب ورودی، قابلیت تعریف کارت RF ID جهت بازکردن درب ورودی بدون نیاز به کلید، دارای حالت دید در شب و سنسور مجاورت 0 حرکت )</t>
  </si>
  <si>
    <t>پنل چند زنگ</t>
  </si>
  <si>
    <t>AP-CDM-R20B</t>
  </si>
  <si>
    <t xml:space="preserve">SIP Intercom with 2-5 doorbell and RF card reader, Body material : All-aluminium, 2 output Relays for door opener, Waterproof &amp; Dustproof IP65, PoE, two-way video communication over IP network </t>
  </si>
  <si>
    <t>پنل بیرونی آیفون تصویری آپارتمانی دو تا پنج دکمه ای، قابلیت تعریف پسورد جهت باز کردن درب ورودی، قابلیت تعریف کارت RF ID جهت بازکردن درب ورودی بدون نیاز به کلید، دارای حالت دید در شب و سنسور مجاورت 0 حرکت )</t>
  </si>
  <si>
    <t>تلفن رومیزی</t>
  </si>
  <si>
    <t>VOIP Telephone</t>
  </si>
  <si>
    <t>Premium Android IP Video Phone, Support PoE &amp; Gigabit port, 7 inch Capacitive touch screen TFT LCD, 1.3M pixels CMOS Camera</t>
  </si>
  <si>
    <t>تلفن رومیزی تحت شبکه با سیستم عامل اندروید، صفحه تاچ 7 اینچ، دارای دوربین تحت شبکه جهت ارتباط تصویری، ارتباط داخلی و آیفون تصویری، قابلیت کنترل سیستم هوشمند و مانیتورینگ دوربین مداربسته</t>
  </si>
  <si>
    <t>Network</t>
  </si>
  <si>
    <t>اکسس پوینت</t>
  </si>
  <si>
    <t>اکسس پوینت سقفی برند زاییکسل، دارای دو فرکانس 2.4 و 5 گیگاهرتز، دارای پئرت  PoE، کانفیگ مرکزی</t>
  </si>
  <si>
    <t xml:space="preserve">GrandStream Access Point with 2 Frequency 2.4GHz &amp; 5GHz </t>
  </si>
  <si>
    <t>Access Point</t>
  </si>
  <si>
    <t>پنل تک زنگ بیرونی</t>
  </si>
  <si>
    <t>پنل تک زنگ داخلی</t>
  </si>
  <si>
    <t>AP-ADM-E12S</t>
  </si>
  <si>
    <t xml:space="preserve">SIP Intercom outdoor with one doorbell and RF card reader, Body material : All-aluminium, 2 output Relays for door opener, Waterproof &amp; Dustproof IP65, PoE, two-way video communication over IP network </t>
  </si>
  <si>
    <t xml:space="preserve">SIP Intercom indoor with one doorbell and RF card reader, Body material : Plastic, 1 output Relays for door opener, PoE, two-way video communication over IP network </t>
  </si>
  <si>
    <t>پنل داخلی آیفون تصویری تک زنگ دکمه ای، دارای حالت دید در شب و سنسور مجاورت ( حرکت )</t>
  </si>
  <si>
    <t>پنل بیرونی آیفون تصویری ویلایی تک زنگ دکمه ای، قابلیت تعریف کارت RF ID جهت بازکردن درب ورودی بدون نیاز به کلید، دارای حالت دید در شب و سنسور مجاورت 0(حرکت )</t>
  </si>
  <si>
    <t>سوئیچ شبکه</t>
  </si>
  <si>
    <t>Cisco Switch</t>
  </si>
  <si>
    <t>Switch 24-48Port Cisco Managet Catalyst Full PoE</t>
  </si>
  <si>
    <t>سوئیچ 24-48 پورت مدیریتی برند سیسکو فول خروجی PoE</t>
  </si>
  <si>
    <t>TIS-DALI-DM-4C8A</t>
  </si>
  <si>
    <t>PIR-CEL-WALL-NC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</si>
</sst>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_(&quot;$&quot;* #,##0_);_(&quot;$&quot;* \(#,##0\);_(&quot;$&quot;* &quot;-&quot;??_);_(@_)"/>
  </numFmts>
  <fonts count="16" x14ac:knownFonts="1">
    <font>
      <sz val="11"/>
      <color theme="1"/>
      <name val="Calibri"/>
      <family val="2"/>
      <scheme val="minor"/>
    </font>
    <font>
      <sz val="11"/>
      <color theme="1"/>
      <name val="Calibri"/>
      <family val="2"/>
      <scheme val="minor"/>
    </font>
    <font>
      <sz val="11"/>
      <color theme="1"/>
      <name val="Times New Roman"/>
      <family val="1"/>
    </font>
    <font>
      <sz val="11"/>
      <color theme="1"/>
      <name val="B Nazanin"/>
      <charset val="178"/>
    </font>
    <font>
      <u/>
      <sz val="11"/>
      <color theme="10"/>
      <name val="Calibri"/>
      <family val="2"/>
      <scheme val="minor"/>
    </font>
    <font>
      <sz val="11"/>
      <color rgb="FF0070C0"/>
      <name val="Calibri"/>
      <family val="2"/>
      <scheme val="minor"/>
    </font>
    <font>
      <u/>
      <sz val="11"/>
      <name val="Calibri"/>
      <family val="2"/>
      <scheme val="minor"/>
    </font>
    <font>
      <sz val="11"/>
      <color theme="1"/>
      <name val="Calibri Light"/>
      <family val="2"/>
      <scheme val="major"/>
    </font>
    <font>
      <sz val="14"/>
      <color theme="1"/>
      <name val="Calibri"/>
      <family val="2"/>
      <scheme val="minor"/>
    </font>
    <font>
      <sz val="9"/>
      <color indexed="81"/>
      <name val="Tahoma"/>
      <family val="2"/>
    </font>
    <font>
      <sz val="11"/>
      <color rgb="FF000000"/>
      <name val="Calibri"/>
      <family val="2"/>
    </font>
    <font>
      <sz val="14"/>
      <color theme="0"/>
      <name val="Calibri"/>
      <family val="2"/>
      <scheme val="minor"/>
    </font>
    <font>
      <sz val="9"/>
      <color theme="1"/>
      <name val="Calibri"/>
      <family val="2"/>
      <scheme val="minor"/>
    </font>
    <font>
      <sz val="11"/>
      <color rgb="FF444444"/>
      <name val="Calibri"/>
      <family val="2"/>
      <scheme val="minor"/>
    </font>
    <font>
      <sz val="11"/>
      <color rgb="FF000000"/>
      <name val="Calibri"/>
      <family val="2"/>
      <scheme val="minor"/>
    </font>
    <font>
      <sz val="1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0" fontId="4" fillId="0" borderId="0" applyNumberFormat="0" applyFill="0" applyBorder="0" applyAlignment="0" applyProtection="0"/>
  </cellStyleXfs>
  <cellXfs count="38">
    <xf numFmtId="0" fontId="0" fillId="0" borderId="0" xfId="0"/>
    <xf numFmtId="0" fontId="3" fillId="0" borderId="1" xfId="0" applyFont="1" applyBorder="1" applyAlignment="1">
      <alignment horizontal="center" vertical="center"/>
    </xf>
    <xf numFmtId="164" fontId="0" fillId="0" borderId="1" xfId="1" applyNumberFormat="1" applyFont="1" applyBorder="1" applyAlignment="1">
      <alignment horizontal="center" vertical="center"/>
    </xf>
    <xf numFmtId="0" fontId="7" fillId="0" borderId="1" xfId="0" applyFont="1" applyBorder="1" applyAlignment="1">
      <alignment horizontal="right" vertical="center" wrapText="1"/>
    </xf>
    <xf numFmtId="0" fontId="0" fillId="0" borderId="1" xfId="0" applyBorder="1" applyAlignment="1">
      <alignment horizontal="right" vertical="center" wrapText="1"/>
    </xf>
    <xf numFmtId="0" fontId="0" fillId="0" borderId="1" xfId="0" applyFont="1" applyBorder="1" applyAlignment="1">
      <alignment horizontal="center" vertical="center"/>
    </xf>
    <xf numFmtId="0" fontId="0" fillId="0" borderId="1" xfId="0" applyBorder="1" applyAlignment="1" applyProtection="1">
      <alignment horizontal="center" vertical="center"/>
      <protection locked="0"/>
    </xf>
    <xf numFmtId="0" fontId="0" fillId="0" borderId="1" xfId="0" applyFont="1" applyBorder="1" applyAlignment="1">
      <alignment horizontal="right" vertical="center" wrapText="1"/>
    </xf>
    <xf numFmtId="0" fontId="0" fillId="0" borderId="1" xfId="0" applyFont="1" applyBorder="1" applyAlignment="1">
      <alignment horizontal="center" vertical="center" wrapText="1"/>
    </xf>
    <xf numFmtId="0" fontId="0" fillId="0" borderId="1" xfId="0" applyFont="1" applyBorder="1" applyAlignment="1">
      <alignment horizontal="left" vertical="center" wrapText="1"/>
    </xf>
    <xf numFmtId="49" fontId="0" fillId="0" borderId="1" xfId="0" applyNumberFormat="1" applyFont="1" applyBorder="1" applyAlignment="1">
      <alignment horizontal="left" vertical="center" wrapText="1"/>
    </xf>
    <xf numFmtId="0" fontId="0" fillId="0" borderId="1" xfId="0" applyBorder="1" applyAlignment="1">
      <alignment vertical="center"/>
    </xf>
    <xf numFmtId="0" fontId="12" fillId="0" borderId="1" xfId="0" applyFont="1" applyBorder="1" applyAlignment="1">
      <alignment horizontal="left" vertical="center" wrapText="1"/>
    </xf>
    <xf numFmtId="1" fontId="3" fillId="0" borderId="1" xfId="0" applyNumberFormat="1" applyFont="1" applyBorder="1" applyAlignment="1">
      <alignment horizontal="center" vertical="center"/>
    </xf>
    <xf numFmtId="0" fontId="15" fillId="2" borderId="1" xfId="0" applyFont="1" applyFill="1" applyBorder="1" applyAlignment="1">
      <alignment horizontal="right" vertical="center" wrapText="1" readingOrder="2"/>
    </xf>
    <xf numFmtId="1" fontId="8" fillId="0" borderId="1" xfId="0" applyNumberFormat="1" applyFont="1" applyBorder="1" applyAlignment="1">
      <alignment horizontal="center" vertical="top"/>
    </xf>
    <xf numFmtId="0" fontId="8" fillId="0" borderId="1" xfId="0" applyFont="1" applyBorder="1" applyAlignment="1">
      <alignment horizontal="center" vertical="top"/>
    </xf>
    <xf numFmtId="0" fontId="11" fillId="0" borderId="1" xfId="0" applyFont="1" applyBorder="1" applyAlignment="1">
      <alignment horizontal="center" vertical="top"/>
    </xf>
    <xf numFmtId="0" fontId="8" fillId="0" borderId="1" xfId="0" applyFont="1" applyBorder="1" applyAlignment="1">
      <alignment horizontal="center" vertical="top" wrapText="1"/>
    </xf>
    <xf numFmtId="164" fontId="8" fillId="0" borderId="1" xfId="0" applyNumberFormat="1" applyFont="1" applyBorder="1" applyAlignment="1">
      <alignment horizontal="center" vertical="top"/>
    </xf>
    <xf numFmtId="0" fontId="0" fillId="0" borderId="1" xfId="0" applyBorder="1" applyAlignment="1">
      <alignment horizontal="center" vertical="top"/>
    </xf>
    <xf numFmtId="0" fontId="6" fillId="0" borderId="1" xfId="2" applyFont="1" applyBorder="1" applyAlignment="1">
      <alignment horizontal="center" vertical="center"/>
    </xf>
    <xf numFmtId="0" fontId="0" fillId="0" borderId="1" xfId="0" applyBorder="1"/>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13" fillId="0" borderId="1" xfId="0" applyFont="1" applyBorder="1" applyAlignment="1">
      <alignment horizontal="left" vertical="center" wrapText="1"/>
    </xf>
    <xf numFmtId="0" fontId="0" fillId="0" borderId="1" xfId="0" applyBorder="1" applyAlignment="1">
      <alignment horizontal="center" vertical="center" wrapText="1"/>
    </xf>
    <xf numFmtId="0" fontId="14" fillId="0" borderId="1" xfId="0" applyFont="1" applyBorder="1" applyAlignment="1">
      <alignment vertical="center" wrapText="1"/>
    </xf>
    <xf numFmtId="0" fontId="14" fillId="0" borderId="1" xfId="0" applyFont="1" applyBorder="1" applyAlignment="1">
      <alignment horizontal="right" vertical="center" wrapText="1"/>
    </xf>
    <xf numFmtId="0" fontId="0" fillId="0" borderId="1" xfId="0" applyBorder="1" applyAlignment="1">
      <alignment vertical="center" wrapText="1"/>
    </xf>
    <xf numFmtId="0" fontId="3" fillId="0" borderId="1" xfId="0" applyFont="1" applyBorder="1" applyAlignment="1">
      <alignment vertical="center"/>
    </xf>
    <xf numFmtId="1" fontId="0" fillId="0" borderId="1" xfId="0" applyNumberFormat="1" applyBorder="1"/>
    <xf numFmtId="0" fontId="5" fillId="0" borderId="1" xfId="0" applyFont="1" applyBorder="1" applyAlignment="1">
      <alignment horizontal="center" vertical="center"/>
    </xf>
    <xf numFmtId="0" fontId="3" fillId="0" borderId="1" xfId="0" applyFont="1" applyBorder="1" applyAlignment="1">
      <alignment horizontal="right"/>
    </xf>
    <xf numFmtId="0" fontId="2" fillId="0" borderId="1" xfId="0" applyFont="1" applyBorder="1" applyAlignment="1">
      <alignment horizontal="center" vertical="center"/>
    </xf>
    <xf numFmtId="164" fontId="0" fillId="0" borderId="1" xfId="1" applyNumberFormat="1" applyFont="1" applyBorder="1"/>
    <xf numFmtId="0" fontId="15" fillId="2" borderId="1" xfId="0" applyFont="1" applyFill="1" applyBorder="1" applyAlignment="1">
      <alignment horizontal="right" vertical="center" wrapText="1"/>
    </xf>
  </cellXfs>
  <cellStyles count="3">
    <cellStyle name="Currency" xfId="1" builtinId="4"/>
    <cellStyle name="Hyperlink" xfId="2" builtinId="8"/>
    <cellStyle name="Normal" xfId="0" builtinId="0"/>
  </cellStyles>
  <dxfs count="74">
    <dxf>
      <font>
        <b val="0"/>
        <i val="0"/>
        <strike val="0"/>
        <condense val="0"/>
        <extend val="0"/>
        <outline val="0"/>
        <shadow val="0"/>
        <u val="none"/>
        <vertAlign val="baseline"/>
        <sz val="11"/>
        <color theme="1"/>
        <name val="Calibri"/>
        <scheme val="minor"/>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numFmt numFmtId="164" formatCode="_(&quot;$&quot;* #,##0_);_(&quot;$&quot;* \(#,##0\);_(&quot;$&quot;*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right" vertical="center" textRotation="0" wrapText="1" indent="0" justifyLastLine="0" shrinkToFit="0" readingOrder="0"/>
      <border diagonalUp="0" diagonalDown="0" outline="0">
        <left/>
        <right style="thin">
          <color indexed="64"/>
        </right>
        <top style="thin">
          <color indexed="64"/>
        </top>
        <bottom/>
      </border>
    </dxf>
    <dxf>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ertAlign val="baseline"/>
        <sz val="11"/>
        <color auto="1"/>
        <name val="Calibri"/>
        <scheme val="minor"/>
      </font>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ertAlign val="baseline"/>
        <sz val="11"/>
        <color auto="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B Nazanin"/>
        <scheme val="none"/>
      </font>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1"/>
        <color theme="1"/>
        <name val="B Nazanin"/>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B Nazanin"/>
        <scheme val="none"/>
      </font>
      <numFmt numFmtId="1" formatCode="0"/>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diagonalUp="0" diagonalDown="0">
        <left style="thin">
          <color indexed="64"/>
        </left>
        <right style="thin">
          <color indexed="64"/>
        </right>
        <top/>
        <bottom/>
        <vertical style="thin">
          <color indexed="64"/>
        </vertical>
        <horizontal style="thin">
          <color indexed="64"/>
        </horizontal>
      </border>
    </dxf>
    <dxf>
      <border outline="0">
        <left style="thin">
          <color indexed="64"/>
        </left>
        <right style="thin">
          <color indexed="64"/>
        </right>
        <top style="thin">
          <color indexed="64"/>
        </top>
      </border>
    </dxf>
    <dxf>
      <border outline="0">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ill>
        <patternFill>
          <bgColor theme="5" tint="-0.24994659260841701"/>
        </patternFill>
      </fill>
    </dxf>
    <dxf>
      <fill>
        <patternFill>
          <bgColor theme="0" tint="-0.14996795556505021"/>
        </patternFill>
      </fill>
    </dxf>
    <dxf>
      <fill>
        <patternFill>
          <bgColor theme="5" tint="0.39994506668294322"/>
        </patternFill>
      </fill>
    </dxf>
    <dxf>
      <fill>
        <patternFill>
          <bgColor theme="0" tint="-0.24994659260841701"/>
        </patternFill>
      </fill>
    </dxf>
    <dxf>
      <fill>
        <patternFill>
          <bgColor theme="5" tint="0.59996337778862885"/>
        </patternFill>
      </fill>
    </dxf>
    <dxf>
      <fill>
        <patternFill>
          <bgColor theme="0" tint="-0.34998626667073579"/>
        </patternFill>
      </fill>
    </dxf>
    <dxf>
      <fill>
        <patternFill>
          <bgColor theme="5" tint="-0.24994659260841701"/>
        </patternFill>
      </fill>
    </dxf>
    <dxf>
      <fill>
        <patternFill>
          <bgColor theme="0" tint="-0.14996795556505021"/>
        </patternFill>
      </fill>
    </dxf>
    <dxf>
      <fill>
        <patternFill>
          <bgColor theme="5" tint="0.39994506668294322"/>
        </patternFill>
      </fill>
    </dxf>
    <dxf>
      <fill>
        <patternFill>
          <bgColor theme="0" tint="-0.24994659260841701"/>
        </patternFill>
      </fill>
    </dxf>
    <dxf>
      <fill>
        <patternFill>
          <bgColor theme="5" tint="0.59996337778862885"/>
        </patternFill>
      </fill>
    </dxf>
    <dxf>
      <fill>
        <patternFill>
          <bgColor theme="0" tint="-0.34998626667073579"/>
        </patternFill>
      </fill>
    </dxf>
    <dxf>
      <fill>
        <patternFill>
          <bgColor theme="5" tint="0.79998168889431442"/>
        </patternFill>
      </fill>
    </dxf>
    <dxf>
      <fill>
        <patternFill>
          <bgColor theme="0" tint="-0.499984740745262"/>
        </patternFill>
      </fill>
    </dxf>
    <dxf>
      <fill>
        <patternFill>
          <bgColor theme="5" tint="-0.24994659260841701"/>
        </patternFill>
      </fill>
    </dxf>
    <dxf>
      <fill>
        <patternFill>
          <bgColor theme="0" tint="-0.14996795556505021"/>
        </patternFill>
      </fill>
    </dxf>
    <dxf>
      <fill>
        <patternFill>
          <bgColor theme="5" tint="0.39994506668294322"/>
        </patternFill>
      </fill>
    </dxf>
    <dxf>
      <fill>
        <patternFill>
          <bgColor theme="0" tint="-0.24994659260841701"/>
        </patternFill>
      </fill>
    </dxf>
    <dxf>
      <fill>
        <patternFill>
          <bgColor theme="5" tint="0.59996337778862885"/>
        </patternFill>
      </fill>
    </dxf>
    <dxf>
      <fill>
        <patternFill>
          <bgColor theme="0" tint="-0.34998626667073579"/>
        </patternFill>
      </fill>
    </dxf>
    <dxf>
      <fill>
        <patternFill>
          <bgColor theme="5" tint="0.79998168889431442"/>
        </patternFill>
      </fill>
    </dxf>
    <dxf>
      <fill>
        <patternFill>
          <bgColor theme="0" tint="-0.499984740745262"/>
        </patternFill>
      </fill>
    </dxf>
    <dxf>
      <fill>
        <patternFill>
          <bgColor theme="5" tint="-0.24994659260841701"/>
        </patternFill>
      </fill>
    </dxf>
    <dxf>
      <fill>
        <patternFill>
          <bgColor theme="0" tint="-0.14996795556505021"/>
        </patternFill>
      </fill>
    </dxf>
    <dxf>
      <fill>
        <patternFill>
          <bgColor theme="5" tint="0.39994506668294322"/>
        </patternFill>
      </fill>
    </dxf>
    <dxf>
      <fill>
        <patternFill>
          <bgColor theme="0" tint="-0.24994659260841701"/>
        </patternFill>
      </fill>
    </dxf>
    <dxf>
      <fill>
        <patternFill>
          <bgColor theme="5" tint="0.59996337778862885"/>
        </patternFill>
      </fill>
    </dxf>
    <dxf>
      <fill>
        <patternFill>
          <bgColor theme="0" tint="-0.34998626667073579"/>
        </patternFill>
      </fill>
    </dxf>
    <dxf>
      <fill>
        <patternFill>
          <bgColor theme="5" tint="0.79998168889431442"/>
        </patternFill>
      </fill>
    </dxf>
    <dxf>
      <fill>
        <patternFill>
          <bgColor theme="0" tint="-0.499984740745262"/>
        </patternFill>
      </fill>
    </dxf>
    <dxf>
      <fill>
        <patternFill>
          <bgColor theme="5" tint="-0.24994659260841701"/>
        </patternFill>
      </fill>
    </dxf>
    <dxf>
      <fill>
        <patternFill>
          <bgColor theme="0" tint="-0.14996795556505021"/>
        </patternFill>
      </fill>
    </dxf>
    <dxf>
      <fill>
        <patternFill>
          <bgColor theme="5" tint="0.39994506668294322"/>
        </patternFill>
      </fill>
    </dxf>
    <dxf>
      <fill>
        <patternFill>
          <bgColor theme="0" tint="-0.24994659260841701"/>
        </patternFill>
      </fill>
    </dxf>
    <dxf>
      <fill>
        <patternFill>
          <bgColor theme="5" tint="0.59996337778862885"/>
        </patternFill>
      </fill>
    </dxf>
    <dxf>
      <fill>
        <patternFill>
          <bgColor theme="0" tint="-0.34998626667073579"/>
        </patternFill>
      </fill>
    </dxf>
    <dxf>
      <fill>
        <patternFill>
          <bgColor theme="5" tint="-0.24994659260841701"/>
        </patternFill>
      </fill>
    </dxf>
    <dxf>
      <fill>
        <patternFill>
          <bgColor theme="0" tint="-0.14996795556505021"/>
        </patternFill>
      </fill>
    </dxf>
    <dxf>
      <fill>
        <patternFill>
          <bgColor theme="5" tint="0.39994506668294322"/>
        </patternFill>
      </fill>
    </dxf>
    <dxf>
      <fill>
        <patternFill>
          <bgColor theme="0" tint="-0.24994659260841701"/>
        </patternFill>
      </fill>
    </dxf>
    <dxf>
      <fill>
        <patternFill>
          <bgColor theme="5" tint="0.59996337778862885"/>
        </patternFill>
      </fill>
    </dxf>
    <dxf>
      <fill>
        <patternFill>
          <bgColor theme="0" tint="-0.34998626667073579"/>
        </patternFill>
      </fill>
    </dxf>
    <dxf>
      <fill>
        <patternFill>
          <bgColor theme="5" tint="0.79998168889431442"/>
        </patternFill>
      </fill>
    </dxf>
    <dxf>
      <fill>
        <patternFill>
          <bgColor theme="0" tint="-0.499984740745262"/>
        </patternFill>
      </fill>
    </dxf>
    <dxf>
      <fill>
        <patternFill>
          <bgColor theme="5" tint="-0.24994659260841701"/>
        </patternFill>
      </fill>
    </dxf>
    <dxf>
      <fill>
        <patternFill>
          <bgColor theme="0" tint="-0.14996795556505021"/>
        </patternFill>
      </fill>
    </dxf>
    <dxf>
      <fill>
        <patternFill>
          <bgColor theme="5" tint="0.39994506668294322"/>
        </patternFill>
      </fill>
    </dxf>
    <dxf>
      <fill>
        <patternFill>
          <bgColor theme="0" tint="-0.24994659260841701"/>
        </patternFill>
      </fill>
    </dxf>
    <dxf>
      <fill>
        <patternFill>
          <bgColor theme="5" tint="0.59996337778862885"/>
        </patternFill>
      </fill>
    </dxf>
    <dxf>
      <fill>
        <patternFill>
          <bgColor theme="0" tint="-0.34998626667073579"/>
        </patternFill>
      </fill>
    </dxf>
    <dxf>
      <fill>
        <patternFill>
          <bgColor theme="5" tint="0.79998168889431442"/>
        </patternFill>
      </fill>
    </dxf>
    <dxf>
      <fill>
        <patternFill>
          <bgColor theme="0"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vmlDrawing1.v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21" Type="http://schemas.openxmlformats.org/officeDocument/2006/relationships/image" Target="../media/image21.jpeg"/><Relationship Id="rId34" Type="http://schemas.openxmlformats.org/officeDocument/2006/relationships/image" Target="../media/image34.jpeg"/><Relationship Id="rId7" Type="http://schemas.openxmlformats.org/officeDocument/2006/relationships/image" Target="../media/image7.pn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10" Type="http://schemas.openxmlformats.org/officeDocument/2006/relationships/image" Target="../media/image10.jpeg"/><Relationship Id="rId19" Type="http://schemas.openxmlformats.org/officeDocument/2006/relationships/image" Target="../media/image19.jpeg"/><Relationship Id="rId31" Type="http://schemas.openxmlformats.org/officeDocument/2006/relationships/image" Target="../media/image31.jpe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8" Type="http://schemas.openxmlformats.org/officeDocument/2006/relationships/image" Target="../media/image8.jpeg"/><Relationship Id="rId3" Type="http://schemas.openxmlformats.org/officeDocument/2006/relationships/image" Target="../media/image3.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9.png"/></Relationships>
</file>

<file path=xl/drawings/drawing1.xml><?xml version="1.0" encoding="utf-8"?>
<xdr:wsDr xmlns:xdr="http://schemas.openxmlformats.org/drawingml/2006/spreadsheetDrawing" xmlns:a="http://schemas.openxmlformats.org/drawingml/2006/main">
  <xdr:twoCellAnchor>
    <xdr:from>
      <xdr:col>7</xdr:col>
      <xdr:colOff>9922</xdr:colOff>
      <xdr:row>0</xdr:row>
      <xdr:rowOff>48817</xdr:rowOff>
    </xdr:from>
    <xdr:to>
      <xdr:col>7</xdr:col>
      <xdr:colOff>347266</xdr:colOff>
      <xdr:row>0</xdr:row>
      <xdr:rowOff>152400</xdr:rowOff>
    </xdr:to>
    <xdr:sp macro="[0]!FilterBlankList" textlink="">
      <xdr:nvSpPr>
        <xdr:cNvPr id="39" name="Rectangle 38">
          <a:extLst>
            <a:ext uri="{FF2B5EF4-FFF2-40B4-BE49-F238E27FC236}">
              <a16:creationId xmlns:a16="http://schemas.microsoft.com/office/drawing/2014/main" id="{00000000-0008-0000-0000-000027000000}"/>
            </a:ext>
          </a:extLst>
        </xdr:cNvPr>
        <xdr:cNvSpPr/>
      </xdr:nvSpPr>
      <xdr:spPr>
        <a:xfrm>
          <a:off x="9981919409" y="48817"/>
          <a:ext cx="337344" cy="1035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3</xdr:col>
      <xdr:colOff>456407</xdr:colOff>
      <xdr:row>0</xdr:row>
      <xdr:rowOff>28575</xdr:rowOff>
    </xdr:from>
    <xdr:to>
      <xdr:col>3</xdr:col>
      <xdr:colOff>863204</xdr:colOff>
      <xdr:row>0</xdr:row>
      <xdr:rowOff>267891</xdr:rowOff>
    </xdr:to>
    <xdr:sp macro="[0]!HideShowComments" textlink="">
      <xdr:nvSpPr>
        <xdr:cNvPr id="41" name="Rectangle 40">
          <a:extLst>
            <a:ext uri="{FF2B5EF4-FFF2-40B4-BE49-F238E27FC236}">
              <a16:creationId xmlns:a16="http://schemas.microsoft.com/office/drawing/2014/main" id="{00000000-0008-0000-0000-000029000000}"/>
            </a:ext>
          </a:extLst>
        </xdr:cNvPr>
        <xdr:cNvSpPr/>
      </xdr:nvSpPr>
      <xdr:spPr>
        <a:xfrm>
          <a:off x="9919325077" y="28575"/>
          <a:ext cx="406797" cy="2393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mc:AlternateContent xmlns:mc="http://schemas.openxmlformats.org/markup-compatibility/2006">
    <mc:Choice xmlns:a14="http://schemas.microsoft.com/office/drawing/2010/main" Requires="a14">
      <xdr:twoCellAnchor>
        <xdr:from>
          <xdr:col>3</xdr:col>
          <xdr:colOff>9525</xdr:colOff>
          <xdr:row>0</xdr:row>
          <xdr:rowOff>28575</xdr:rowOff>
        </xdr:from>
        <xdr:to>
          <xdr:col>3</xdr:col>
          <xdr:colOff>238125</xdr:colOff>
          <xdr:row>0</xdr:row>
          <xdr:rowOff>161925</xdr:rowOff>
        </xdr:to>
        <xdr:sp macro="" textlink="">
          <xdr:nvSpPr>
            <xdr:cNvPr id="60470" name="Button 54" hidden="1">
              <a:extLst>
                <a:ext uri="{63B3BB69-23CF-44E3-9099-C40C66FF867C}">
                  <a14:compatExt spid="_x0000_s60470"/>
                </a:ext>
                <a:ext uri="{FF2B5EF4-FFF2-40B4-BE49-F238E27FC236}">
                  <a16:creationId xmlns:a16="http://schemas.microsoft.com/office/drawing/2014/main" id="{00000000-0008-0000-0000-000036EC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en-US" sz="1100" b="0" i="0" u="none" strike="noStrike" baseline="0">
                  <a:solidFill>
                    <a:srgbClr val="000000"/>
                  </a:solidFill>
                  <a:latin typeface="Calibri"/>
                  <a:cs typeface="Calibri"/>
                </a:rPr>
                <a: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9525</xdr:colOff>
          <xdr:row>0</xdr:row>
          <xdr:rowOff>209550</xdr:rowOff>
        </xdr:from>
        <xdr:to>
          <xdr:col>3</xdr:col>
          <xdr:colOff>238125</xdr:colOff>
          <xdr:row>0</xdr:row>
          <xdr:rowOff>342900</xdr:rowOff>
        </xdr:to>
        <xdr:sp macro="" textlink="">
          <xdr:nvSpPr>
            <xdr:cNvPr id="60472" name="Button 56" hidden="1">
              <a:extLst>
                <a:ext uri="{63B3BB69-23CF-44E3-9099-C40C66FF867C}">
                  <a14:compatExt spid="_x0000_s60472"/>
                </a:ext>
                <a:ext uri="{FF2B5EF4-FFF2-40B4-BE49-F238E27FC236}">
                  <a16:creationId xmlns:a16="http://schemas.microsoft.com/office/drawing/2014/main" id="{00000000-0008-0000-0000-000038EC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en-US" sz="1100" b="0" i="0" u="none" strike="noStrike" baseline="0">
                  <a:solidFill>
                    <a:srgbClr val="000000"/>
                  </a:solidFill>
                  <a:latin typeface="Calibri"/>
                  <a:cs typeface="Calibri"/>
                </a:rPr>
                <a:t>-</a:t>
              </a:r>
            </a:p>
          </xdr:txBody>
        </xdr:sp>
        <xdr:clientData fPrintsWithSheet="0"/>
      </xdr:twoCellAnchor>
    </mc:Choice>
    <mc:Fallback/>
  </mc:AlternateContent>
  <xdr:twoCellAnchor>
    <xdr:from>
      <xdr:col>8</xdr:col>
      <xdr:colOff>63500</xdr:colOff>
      <xdr:row>0</xdr:row>
      <xdr:rowOff>74083</xdr:rowOff>
    </xdr:from>
    <xdr:to>
      <xdr:col>8</xdr:col>
      <xdr:colOff>529166</xdr:colOff>
      <xdr:row>0</xdr:row>
      <xdr:rowOff>317500</xdr:rowOff>
    </xdr:to>
    <xdr:sp macro="[0]!dolar2rial" textlink="">
      <xdr:nvSpPr>
        <xdr:cNvPr id="51" name="Rectangle 50">
          <a:extLst>
            <a:ext uri="{FF2B5EF4-FFF2-40B4-BE49-F238E27FC236}">
              <a16:creationId xmlns:a16="http://schemas.microsoft.com/office/drawing/2014/main" id="{00000000-0008-0000-0000-000033000000}"/>
            </a:ext>
          </a:extLst>
        </xdr:cNvPr>
        <xdr:cNvSpPr/>
      </xdr:nvSpPr>
      <xdr:spPr>
        <a:xfrm>
          <a:off x="10052642667" y="74083"/>
          <a:ext cx="465666" cy="2434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wsDr>
</file>

<file path=xl/tables/table1.xml><?xml version="1.0" encoding="utf-8"?>
<table xmlns="http://schemas.openxmlformats.org/spreadsheetml/2006/main" id="1" name="Table1" displayName="Table1" ref="A1:I73" headerRowDxfId="21" totalsRowDxfId="18" headerRowBorderDxfId="20" tableBorderDxfId="19" totalsRowBorderDxfId="17">
  <autoFilter ref="A1:I73"/>
  <sortState ref="A2:M74">
    <sortCondition ref="A1:A74"/>
  </sortState>
  <tableColumns count="9">
    <tableColumn id="1" name="ردیف" dataDxfId="16">
      <calculatedColumnFormula>SUBTOTAL(3,$I$2:I2)</calculatedColumnFormula>
    </tableColumn>
    <tableColumn id="11" name="Index" dataDxfId="15" totalsRowDxfId="14"/>
    <tableColumn id="3" name="دسته بندی" dataDxfId="13" totalsRowDxfId="12" dataCellStyle="Hyperlink"/>
    <tableColumn id="4" name="عنوان" dataDxfId="11" totalsRowDxfId="10"/>
    <tableColumn id="5" name="مدل" dataDxfId="9" totalsRowDxfId="8"/>
    <tableColumn id="6" name="Product Description" dataDxfId="7" totalsRowDxfId="6"/>
    <tableColumn id="7" name="توضیحات" dataDxfId="5" totalsRowDxfId="4"/>
    <tableColumn id="8" name="تعداد" dataDxfId="3" totalsRowDxfId="2"/>
    <tableColumn id="9" name="قیمت واحد" dataDxfId="1" totalsRowDxfId="0" dataCellStyle="Currency"/>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pageSetUpPr fitToPage="1"/>
  </sheetPr>
  <dimension ref="A1:I73"/>
  <sheetViews>
    <sheetView rightToLeft="1" tabSelected="1" view="pageBreakPreview" topLeftCell="A14" zoomScale="70" zoomScaleNormal="100" zoomScaleSheetLayoutView="70" zoomScalePageLayoutView="60" workbookViewId="0">
      <selection activeCell="E19" sqref="E19"/>
    </sheetView>
  </sheetViews>
  <sheetFormatPr defaultColWidth="8.85546875" defaultRowHeight="18" x14ac:dyDescent="0.45"/>
  <cols>
    <col min="1" max="1" width="6.7109375" style="32" customWidth="1"/>
    <col min="2" max="2" width="7.7109375" style="31" customWidth="1"/>
    <col min="3" max="3" width="15.42578125" style="33" customWidth="1"/>
    <col min="4" max="4" width="20.5703125" style="34" customWidth="1"/>
    <col min="5" max="5" width="17.28515625" style="35" customWidth="1"/>
    <col min="6" max="6" width="38.85546875" style="35" customWidth="1"/>
    <col min="7" max="7" width="57.5703125" style="4" customWidth="1"/>
    <col min="8" max="8" width="7" style="23" customWidth="1"/>
    <col min="9" max="9" width="12.42578125" style="36" customWidth="1"/>
    <col min="10" max="10" width="1.85546875" style="22" customWidth="1"/>
    <col min="11" max="16384" width="8.85546875" style="22"/>
  </cols>
  <sheetData>
    <row r="1" spans="1:9" s="20" customFormat="1" ht="30" customHeight="1" x14ac:dyDescent="0.25">
      <c r="A1" s="15" t="s">
        <v>0</v>
      </c>
      <c r="B1" s="16" t="s">
        <v>160</v>
      </c>
      <c r="C1" s="17" t="s">
        <v>54</v>
      </c>
      <c r="D1" s="16" t="s">
        <v>1</v>
      </c>
      <c r="E1" s="18" t="s">
        <v>57</v>
      </c>
      <c r="F1" s="18" t="s">
        <v>117</v>
      </c>
      <c r="G1" s="18" t="s">
        <v>8</v>
      </c>
      <c r="H1" s="16" t="s">
        <v>55</v>
      </c>
      <c r="I1" s="19" t="s">
        <v>56</v>
      </c>
    </row>
    <row r="2" spans="1:9" ht="72.599999999999994" customHeight="1" x14ac:dyDescent="0.25">
      <c r="A2" s="13">
        <f>SUBTOTAL(3,$I$2:I2)</f>
        <v>1</v>
      </c>
      <c r="B2" s="1">
        <v>1</v>
      </c>
      <c r="C2" s="21" t="s">
        <v>64</v>
      </c>
      <c r="D2" s="8" t="s">
        <v>161</v>
      </c>
      <c r="E2" s="5" t="s">
        <v>162</v>
      </c>
      <c r="F2" s="9" t="s">
        <v>163</v>
      </c>
      <c r="G2" s="4" t="s">
        <v>164</v>
      </c>
      <c r="H2" s="6"/>
      <c r="I2" s="2">
        <v>42</v>
      </c>
    </row>
    <row r="3" spans="1:9" ht="72.599999999999994" customHeight="1" x14ac:dyDescent="0.25">
      <c r="A3" s="13">
        <f>SUBTOTAL(3,$I$2:I3)</f>
        <v>2</v>
      </c>
      <c r="B3" s="1">
        <v>2</v>
      </c>
      <c r="C3" s="21" t="s">
        <v>64</v>
      </c>
      <c r="D3" s="8" t="s">
        <v>114</v>
      </c>
      <c r="E3" s="5" t="s">
        <v>115</v>
      </c>
      <c r="F3" s="9" t="s">
        <v>154</v>
      </c>
      <c r="G3" s="4" t="s">
        <v>116</v>
      </c>
      <c r="H3" s="6"/>
      <c r="I3" s="2">
        <v>52</v>
      </c>
    </row>
    <row r="4" spans="1:9" ht="72.599999999999994" customHeight="1" x14ac:dyDescent="0.25">
      <c r="A4" s="13">
        <f>SUBTOTAL(3,$I$2:I4)</f>
        <v>3</v>
      </c>
      <c r="B4" s="1">
        <v>3</v>
      </c>
      <c r="C4" s="21" t="s">
        <v>60</v>
      </c>
      <c r="D4" s="8" t="s">
        <v>4</v>
      </c>
      <c r="E4" s="5" t="s">
        <v>5</v>
      </c>
      <c r="F4" s="9" t="s">
        <v>122</v>
      </c>
      <c r="G4" s="4" t="s">
        <v>66</v>
      </c>
      <c r="H4" s="6"/>
      <c r="I4" s="2">
        <v>427</v>
      </c>
    </row>
    <row r="5" spans="1:9" ht="72.599999999999994" customHeight="1" x14ac:dyDescent="0.25">
      <c r="A5" s="13">
        <f>SUBTOTAL(3,$I$2:I5)</f>
        <v>4</v>
      </c>
      <c r="B5" s="1">
        <v>4</v>
      </c>
      <c r="C5" s="21" t="s">
        <v>60</v>
      </c>
      <c r="D5" s="8" t="s">
        <v>3</v>
      </c>
      <c r="E5" s="5" t="s">
        <v>2</v>
      </c>
      <c r="F5" s="9" t="s">
        <v>121</v>
      </c>
      <c r="G5" s="4" t="s">
        <v>65</v>
      </c>
      <c r="H5" s="6"/>
      <c r="I5" s="2">
        <v>529</v>
      </c>
    </row>
    <row r="6" spans="1:9" ht="72.599999999999994" customHeight="1" x14ac:dyDescent="0.25">
      <c r="A6" s="13">
        <f>SUBTOTAL(3,$I$2:I6)</f>
        <v>5</v>
      </c>
      <c r="B6" s="1">
        <v>5</v>
      </c>
      <c r="C6" s="21" t="s">
        <v>60</v>
      </c>
      <c r="D6" s="8" t="s">
        <v>6</v>
      </c>
      <c r="E6" s="5" t="s">
        <v>7</v>
      </c>
      <c r="F6" s="9" t="s">
        <v>118</v>
      </c>
      <c r="G6" s="4" t="s">
        <v>67</v>
      </c>
      <c r="H6" s="6"/>
      <c r="I6" s="2">
        <v>256</v>
      </c>
    </row>
    <row r="7" spans="1:9" ht="72.599999999999994" customHeight="1" x14ac:dyDescent="0.25">
      <c r="A7" s="13">
        <f>SUBTOTAL(3,$I$2:I7)</f>
        <v>6</v>
      </c>
      <c r="B7" s="1">
        <v>6</v>
      </c>
      <c r="C7" s="21" t="s">
        <v>60</v>
      </c>
      <c r="D7" s="8" t="s">
        <v>9</v>
      </c>
      <c r="E7" s="5" t="s">
        <v>14</v>
      </c>
      <c r="F7" s="9" t="s">
        <v>123</v>
      </c>
      <c r="G7" s="4" t="s">
        <v>68</v>
      </c>
      <c r="H7" s="6"/>
      <c r="I7" s="2">
        <v>284</v>
      </c>
    </row>
    <row r="8" spans="1:9" ht="72.599999999999994" customHeight="1" x14ac:dyDescent="0.25">
      <c r="A8" s="13">
        <f>SUBTOTAL(3,$I$2:I8)</f>
        <v>7</v>
      </c>
      <c r="B8" s="1">
        <v>7</v>
      </c>
      <c r="C8" s="21" t="s">
        <v>60</v>
      </c>
      <c r="D8" s="8" t="s">
        <v>10</v>
      </c>
      <c r="E8" s="5" t="s">
        <v>15</v>
      </c>
      <c r="F8" s="9" t="s">
        <v>119</v>
      </c>
      <c r="G8" s="4" t="s">
        <v>69</v>
      </c>
      <c r="H8" s="6"/>
      <c r="I8" s="2">
        <v>145</v>
      </c>
    </row>
    <row r="9" spans="1:9" s="23" customFormat="1" ht="72.599999999999994" customHeight="1" x14ac:dyDescent="0.25">
      <c r="A9" s="13">
        <f>SUBTOTAL(3,$I$2:I9)</f>
        <v>8</v>
      </c>
      <c r="B9" s="1">
        <v>8</v>
      </c>
      <c r="C9" s="21" t="s">
        <v>60</v>
      </c>
      <c r="D9" s="8" t="s">
        <v>11</v>
      </c>
      <c r="E9" s="5" t="s">
        <v>12</v>
      </c>
      <c r="F9" s="9" t="s">
        <v>120</v>
      </c>
      <c r="G9" s="4" t="s">
        <v>70</v>
      </c>
      <c r="H9" s="6"/>
      <c r="I9" s="2">
        <v>138</v>
      </c>
    </row>
    <row r="10" spans="1:9" ht="72.599999999999994" customHeight="1" x14ac:dyDescent="0.25">
      <c r="A10" s="13">
        <f>SUBTOTAL(3,$I$2:I10)</f>
        <v>9</v>
      </c>
      <c r="B10" s="1">
        <v>9</v>
      </c>
      <c r="C10" s="21" t="s">
        <v>60</v>
      </c>
      <c r="D10" s="8" t="s">
        <v>53</v>
      </c>
      <c r="E10" s="5" t="s">
        <v>39</v>
      </c>
      <c r="F10" s="9" t="s">
        <v>125</v>
      </c>
      <c r="G10" s="4" t="s">
        <v>71</v>
      </c>
      <c r="H10" s="6"/>
      <c r="I10" s="2">
        <v>93</v>
      </c>
    </row>
    <row r="11" spans="1:9" s="23" customFormat="1" ht="72.599999999999994" customHeight="1" x14ac:dyDescent="0.25">
      <c r="A11" s="13">
        <f>SUBTOTAL(3,$I$2:I11)</f>
        <v>10</v>
      </c>
      <c r="B11" s="1">
        <v>10</v>
      </c>
      <c r="C11" s="21" t="s">
        <v>61</v>
      </c>
      <c r="D11" s="8" t="s">
        <v>75</v>
      </c>
      <c r="E11" s="5" t="s">
        <v>72</v>
      </c>
      <c r="F11" s="9" t="s">
        <v>126</v>
      </c>
      <c r="G11" s="4" t="s">
        <v>78</v>
      </c>
      <c r="H11" s="6"/>
      <c r="I11" s="2">
        <v>321</v>
      </c>
    </row>
    <row r="12" spans="1:9" s="23" customFormat="1" ht="72.599999999999994" customHeight="1" x14ac:dyDescent="0.25">
      <c r="A12" s="13">
        <f>SUBTOTAL(3,$I$2:I12)</f>
        <v>11</v>
      </c>
      <c r="B12" s="1">
        <v>11</v>
      </c>
      <c r="C12" s="21" t="s">
        <v>61</v>
      </c>
      <c r="D12" s="8" t="s">
        <v>76</v>
      </c>
      <c r="E12" s="5" t="s">
        <v>73</v>
      </c>
      <c r="F12" s="9" t="s">
        <v>127</v>
      </c>
      <c r="G12" s="4" t="s">
        <v>79</v>
      </c>
      <c r="H12" s="6"/>
      <c r="I12" s="2">
        <v>279</v>
      </c>
    </row>
    <row r="13" spans="1:9" s="23" customFormat="1" ht="72.599999999999994" customHeight="1" x14ac:dyDescent="0.25">
      <c r="A13" s="13">
        <f>SUBTOTAL(3,$I$2:I13)</f>
        <v>12</v>
      </c>
      <c r="B13" s="1">
        <v>12</v>
      </c>
      <c r="C13" s="21" t="s">
        <v>61</v>
      </c>
      <c r="D13" s="8" t="s">
        <v>77</v>
      </c>
      <c r="E13" s="5" t="s">
        <v>74</v>
      </c>
      <c r="F13" s="9" t="s">
        <v>128</v>
      </c>
      <c r="G13" s="4" t="s">
        <v>80</v>
      </c>
      <c r="H13" s="6"/>
      <c r="I13" s="2">
        <v>264</v>
      </c>
    </row>
    <row r="14" spans="1:9" s="23" customFormat="1" ht="72.599999999999994" customHeight="1" x14ac:dyDescent="0.25">
      <c r="A14" s="13">
        <f>SUBTOTAL(3,$I$2:I14)</f>
        <v>13</v>
      </c>
      <c r="B14" s="1">
        <v>13</v>
      </c>
      <c r="C14" s="21" t="s">
        <v>61</v>
      </c>
      <c r="D14" s="8" t="s">
        <v>17</v>
      </c>
      <c r="E14" s="5" t="s">
        <v>13</v>
      </c>
      <c r="F14" s="9" t="s">
        <v>129</v>
      </c>
      <c r="G14" s="4" t="s">
        <v>81</v>
      </c>
      <c r="H14" s="6"/>
      <c r="I14" s="2">
        <v>228</v>
      </c>
    </row>
    <row r="15" spans="1:9" ht="72.599999999999994" customHeight="1" x14ac:dyDescent="0.25">
      <c r="A15" s="13">
        <f>SUBTOTAL(3,$I$2:I15)</f>
        <v>14</v>
      </c>
      <c r="B15" s="1">
        <v>14</v>
      </c>
      <c r="C15" s="21" t="s">
        <v>61</v>
      </c>
      <c r="D15" s="8" t="s">
        <v>18</v>
      </c>
      <c r="E15" s="5" t="s">
        <v>303</v>
      </c>
      <c r="F15" s="9" t="s">
        <v>130</v>
      </c>
      <c r="G15" s="4" t="s">
        <v>82</v>
      </c>
      <c r="H15" s="6"/>
      <c r="I15" s="2">
        <v>88</v>
      </c>
    </row>
    <row r="16" spans="1:9" ht="72.599999999999994" customHeight="1" x14ac:dyDescent="0.25">
      <c r="A16" s="13">
        <f>SUBTOTAL(3,$I$2:I16)</f>
        <v>15</v>
      </c>
      <c r="B16" s="1">
        <v>15</v>
      </c>
      <c r="C16" s="21" t="s">
        <v>61</v>
      </c>
      <c r="D16" s="8" t="s">
        <v>16</v>
      </c>
      <c r="E16" s="5" t="s">
        <v>20</v>
      </c>
      <c r="F16" s="9" t="s">
        <v>132</v>
      </c>
      <c r="G16" s="4" t="s">
        <v>83</v>
      </c>
      <c r="H16" s="6"/>
      <c r="I16" s="2">
        <v>228</v>
      </c>
    </row>
    <row r="17" spans="1:9" ht="72.599999999999994" customHeight="1" x14ac:dyDescent="0.25">
      <c r="A17" s="13">
        <f>SUBTOTAL(3,$I$2:I17)</f>
        <v>16</v>
      </c>
      <c r="B17" s="1">
        <v>16</v>
      </c>
      <c r="C17" s="21" t="s">
        <v>61</v>
      </c>
      <c r="D17" s="8" t="s">
        <v>19</v>
      </c>
      <c r="E17" s="5" t="s">
        <v>21</v>
      </c>
      <c r="F17" s="9" t="s">
        <v>131</v>
      </c>
      <c r="G17" s="4" t="s">
        <v>84</v>
      </c>
      <c r="H17" s="6"/>
      <c r="I17" s="2">
        <v>66</v>
      </c>
    </row>
    <row r="18" spans="1:9" ht="72.599999999999994" customHeight="1" x14ac:dyDescent="0.25">
      <c r="A18" s="13">
        <f>SUBTOTAL(3,$I$2:I18)</f>
        <v>17</v>
      </c>
      <c r="B18" s="1">
        <v>17</v>
      </c>
      <c r="C18" s="21" t="s">
        <v>91</v>
      </c>
      <c r="D18" s="8" t="s">
        <v>157</v>
      </c>
      <c r="E18" s="5" t="s">
        <v>88</v>
      </c>
      <c r="F18" s="9" t="s">
        <v>134</v>
      </c>
      <c r="G18" s="4" t="s">
        <v>87</v>
      </c>
      <c r="H18" s="6"/>
      <c r="I18" s="2">
        <v>80</v>
      </c>
    </row>
    <row r="19" spans="1:9" ht="72.599999999999994" customHeight="1" x14ac:dyDescent="0.25">
      <c r="A19" s="13">
        <f>SUBTOTAL(3,$I$2:I19)</f>
        <v>18</v>
      </c>
      <c r="B19" s="1">
        <v>18</v>
      </c>
      <c r="C19" s="21" t="s">
        <v>91</v>
      </c>
      <c r="D19" s="8" t="s">
        <v>89</v>
      </c>
      <c r="E19" s="5" t="s">
        <v>86</v>
      </c>
      <c r="F19" s="12" t="s">
        <v>133</v>
      </c>
      <c r="G19" s="4" t="s">
        <v>85</v>
      </c>
      <c r="H19" s="6"/>
      <c r="I19" s="2">
        <v>126</v>
      </c>
    </row>
    <row r="20" spans="1:9" ht="72.599999999999994" customHeight="1" x14ac:dyDescent="0.25">
      <c r="A20" s="13">
        <f>SUBTOTAL(3,$I$2:I20)</f>
        <v>19</v>
      </c>
      <c r="B20" s="1">
        <v>19</v>
      </c>
      <c r="C20" s="21" t="s">
        <v>91</v>
      </c>
      <c r="D20" s="8" t="s">
        <v>90</v>
      </c>
      <c r="E20" s="5" t="s">
        <v>304</v>
      </c>
      <c r="F20" s="9" t="s">
        <v>156</v>
      </c>
      <c r="G20" s="4" t="s">
        <v>155</v>
      </c>
      <c r="H20" s="6"/>
      <c r="I20" s="2">
        <v>27</v>
      </c>
    </row>
    <row r="21" spans="1:9" ht="72.599999999999994" customHeight="1" x14ac:dyDescent="0.25">
      <c r="A21" s="13">
        <f>SUBTOTAL(3,$I$2:I21)</f>
        <v>20</v>
      </c>
      <c r="B21" s="1">
        <v>20</v>
      </c>
      <c r="C21" s="21" t="s">
        <v>91</v>
      </c>
      <c r="D21" s="8" t="s">
        <v>197</v>
      </c>
      <c r="E21" s="24" t="s">
        <v>198</v>
      </c>
      <c r="F21" s="25" t="s">
        <v>199</v>
      </c>
      <c r="G21" s="4" t="s">
        <v>200</v>
      </c>
      <c r="H21" s="6"/>
      <c r="I21" s="2">
        <v>18</v>
      </c>
    </row>
    <row r="22" spans="1:9" ht="72.599999999999994" customHeight="1" x14ac:dyDescent="0.25">
      <c r="A22" s="13">
        <f>SUBTOTAL(3,$I$2:I22)</f>
        <v>21</v>
      </c>
      <c r="B22" s="1">
        <v>21</v>
      </c>
      <c r="C22" s="21" t="s">
        <v>91</v>
      </c>
      <c r="D22" s="8" t="s">
        <v>168</v>
      </c>
      <c r="E22" s="5" t="s">
        <v>158</v>
      </c>
      <c r="F22" s="9" t="s">
        <v>159</v>
      </c>
      <c r="G22" s="4" t="s">
        <v>165</v>
      </c>
      <c r="H22" s="6"/>
      <c r="I22" s="2">
        <v>86</v>
      </c>
    </row>
    <row r="23" spans="1:9" ht="72.599999999999994" customHeight="1" x14ac:dyDescent="0.25">
      <c r="A23" s="13">
        <f>SUBTOTAL(3,$I$2:I23)</f>
        <v>22</v>
      </c>
      <c r="B23" s="1">
        <v>22</v>
      </c>
      <c r="C23" s="21" t="s">
        <v>91</v>
      </c>
      <c r="D23" s="8" t="s">
        <v>169</v>
      </c>
      <c r="E23" s="5" t="s">
        <v>170</v>
      </c>
      <c r="F23" s="26" t="s">
        <v>171</v>
      </c>
      <c r="G23" s="4" t="s">
        <v>172</v>
      </c>
      <c r="H23" s="6"/>
      <c r="I23" s="2">
        <v>84</v>
      </c>
    </row>
    <row r="24" spans="1:9" ht="72.599999999999994" customHeight="1" x14ac:dyDescent="0.25">
      <c r="A24" s="13">
        <f>SUBTOTAL(3,$I$2:I24)</f>
        <v>23</v>
      </c>
      <c r="B24" s="1">
        <v>23</v>
      </c>
      <c r="C24" s="21" t="s">
        <v>91</v>
      </c>
      <c r="D24" s="8" t="s">
        <v>167</v>
      </c>
      <c r="E24" s="5" t="s">
        <v>111</v>
      </c>
      <c r="F24" s="9" t="s">
        <v>124</v>
      </c>
      <c r="G24" s="4" t="s">
        <v>112</v>
      </c>
      <c r="H24" s="6"/>
      <c r="I24" s="2">
        <v>176</v>
      </c>
    </row>
    <row r="25" spans="1:9" ht="72.599999999999994" customHeight="1" x14ac:dyDescent="0.25">
      <c r="A25" s="13">
        <f>SUBTOTAL(3,$I$2:I25)</f>
        <v>24</v>
      </c>
      <c r="B25" s="1">
        <v>24</v>
      </c>
      <c r="C25" s="21" t="s">
        <v>62</v>
      </c>
      <c r="D25" s="8" t="s">
        <v>34</v>
      </c>
      <c r="E25" s="5" t="s">
        <v>35</v>
      </c>
      <c r="F25" s="9" t="s">
        <v>136</v>
      </c>
      <c r="G25" s="4" t="s">
        <v>93</v>
      </c>
      <c r="H25" s="6"/>
      <c r="I25" s="2">
        <v>93</v>
      </c>
    </row>
    <row r="26" spans="1:9" ht="72.599999999999994" customHeight="1" x14ac:dyDescent="0.25">
      <c r="A26" s="13">
        <f>SUBTOTAL(3,$I$2:I26)</f>
        <v>25</v>
      </c>
      <c r="B26" s="1">
        <v>25</v>
      </c>
      <c r="C26" s="21" t="s">
        <v>62</v>
      </c>
      <c r="D26" s="8" t="s">
        <v>153</v>
      </c>
      <c r="E26" s="5" t="s">
        <v>33</v>
      </c>
      <c r="F26" s="9" t="s">
        <v>135</v>
      </c>
      <c r="G26" s="4" t="s">
        <v>92</v>
      </c>
      <c r="H26" s="6"/>
      <c r="I26" s="2">
        <v>225</v>
      </c>
    </row>
    <row r="27" spans="1:9" ht="72.599999999999994" customHeight="1" x14ac:dyDescent="0.25">
      <c r="A27" s="13">
        <f>SUBTOTAL(3,$I$2:I27)</f>
        <v>26</v>
      </c>
      <c r="B27" s="1">
        <v>26</v>
      </c>
      <c r="C27" s="21" t="s">
        <v>58</v>
      </c>
      <c r="D27" s="8" t="s">
        <v>27</v>
      </c>
      <c r="E27" s="5" t="s">
        <v>24</v>
      </c>
      <c r="F27" s="10" t="s">
        <v>201</v>
      </c>
      <c r="G27" s="4" t="s">
        <v>96</v>
      </c>
      <c r="H27" s="6"/>
      <c r="I27" s="2">
        <v>890</v>
      </c>
    </row>
    <row r="28" spans="1:9" ht="72.599999999999994" customHeight="1" x14ac:dyDescent="0.25">
      <c r="A28" s="13">
        <f>SUBTOTAL(3,$I$2:I28)</f>
        <v>27</v>
      </c>
      <c r="B28" s="1">
        <v>27</v>
      </c>
      <c r="C28" s="21" t="s">
        <v>58</v>
      </c>
      <c r="D28" s="8" t="s">
        <v>28</v>
      </c>
      <c r="E28" s="5" t="s">
        <v>25</v>
      </c>
      <c r="F28" s="10" t="s">
        <v>151</v>
      </c>
      <c r="G28" s="4" t="s">
        <v>97</v>
      </c>
      <c r="H28" s="6"/>
      <c r="I28" s="2">
        <v>643</v>
      </c>
    </row>
    <row r="29" spans="1:9" ht="72.599999999999994" customHeight="1" x14ac:dyDescent="0.25">
      <c r="A29" s="13">
        <f>SUBTOTAL(3,$I$2:I29)</f>
        <v>28</v>
      </c>
      <c r="B29" s="1">
        <v>28</v>
      </c>
      <c r="C29" s="21" t="s">
        <v>58</v>
      </c>
      <c r="D29" s="7" t="s">
        <v>29</v>
      </c>
      <c r="E29" s="5" t="s">
        <v>26</v>
      </c>
      <c r="F29" s="10" t="s">
        <v>152</v>
      </c>
      <c r="G29" s="4" t="s">
        <v>98</v>
      </c>
      <c r="H29" s="6"/>
      <c r="I29" s="2">
        <v>343</v>
      </c>
    </row>
    <row r="30" spans="1:9" ht="72.599999999999994" customHeight="1" x14ac:dyDescent="0.25">
      <c r="A30" s="13">
        <f>SUBTOTAL(3,$I$2:I30)</f>
        <v>29</v>
      </c>
      <c r="B30" s="1">
        <v>29</v>
      </c>
      <c r="C30" s="21" t="s">
        <v>58</v>
      </c>
      <c r="D30" s="7" t="s">
        <v>30</v>
      </c>
      <c r="E30" s="5" t="s">
        <v>22</v>
      </c>
      <c r="F30" s="10" t="s">
        <v>137</v>
      </c>
      <c r="G30" s="4" t="s">
        <v>94</v>
      </c>
      <c r="H30" s="6"/>
      <c r="I30" s="2">
        <v>665</v>
      </c>
    </row>
    <row r="31" spans="1:9" ht="72.599999999999994" customHeight="1" x14ac:dyDescent="0.25">
      <c r="A31" s="13">
        <f>SUBTOTAL(3,$I$2:I31)</f>
        <v>30</v>
      </c>
      <c r="B31" s="1">
        <v>30</v>
      </c>
      <c r="C31" s="21" t="s">
        <v>58</v>
      </c>
      <c r="D31" s="7" t="s">
        <v>31</v>
      </c>
      <c r="E31" s="5" t="s">
        <v>23</v>
      </c>
      <c r="F31" s="10" t="s">
        <v>166</v>
      </c>
      <c r="G31" s="4" t="s">
        <v>95</v>
      </c>
      <c r="H31" s="6"/>
      <c r="I31" s="2">
        <v>388</v>
      </c>
    </row>
    <row r="32" spans="1:9" ht="72.599999999999994" customHeight="1" x14ac:dyDescent="0.25">
      <c r="A32" s="13">
        <f>SUBTOTAL(3,$I$2:I32)</f>
        <v>31</v>
      </c>
      <c r="B32" s="1">
        <v>31</v>
      </c>
      <c r="C32" s="21" t="s">
        <v>59</v>
      </c>
      <c r="D32" s="8" t="s">
        <v>173</v>
      </c>
      <c r="E32" s="5" t="s">
        <v>44</v>
      </c>
      <c r="F32" s="9" t="s">
        <v>139</v>
      </c>
      <c r="G32" s="4" t="s">
        <v>103</v>
      </c>
      <c r="H32" s="6"/>
      <c r="I32" s="2">
        <v>302</v>
      </c>
    </row>
    <row r="33" spans="1:9" ht="72.599999999999994" customHeight="1" x14ac:dyDescent="0.25">
      <c r="A33" s="13">
        <f>SUBTOTAL(3,$I$2:I33)</f>
        <v>32</v>
      </c>
      <c r="B33" s="1">
        <v>32</v>
      </c>
      <c r="C33" s="21" t="s">
        <v>59</v>
      </c>
      <c r="D33" s="8" t="s">
        <v>174</v>
      </c>
      <c r="E33" s="5" t="s">
        <v>45</v>
      </c>
      <c r="F33" s="9" t="s">
        <v>140</v>
      </c>
      <c r="G33" s="4" t="s">
        <v>104</v>
      </c>
      <c r="H33" s="6"/>
      <c r="I33" s="2">
        <v>208</v>
      </c>
    </row>
    <row r="34" spans="1:9" ht="72.599999999999994" customHeight="1" x14ac:dyDescent="0.25">
      <c r="A34" s="13">
        <f>SUBTOTAL(3,$I$2:I34)</f>
        <v>33</v>
      </c>
      <c r="B34" s="1">
        <v>33</v>
      </c>
      <c r="C34" s="21" t="s">
        <v>59</v>
      </c>
      <c r="D34" s="8" t="s">
        <v>175</v>
      </c>
      <c r="E34" s="5" t="s">
        <v>46</v>
      </c>
      <c r="F34" s="9" t="s">
        <v>138</v>
      </c>
      <c r="G34" s="4" t="s">
        <v>102</v>
      </c>
      <c r="H34" s="6"/>
      <c r="I34" s="2">
        <v>190</v>
      </c>
    </row>
    <row r="35" spans="1:9" ht="72.599999999999994" customHeight="1" x14ac:dyDescent="0.25">
      <c r="A35" s="13">
        <f>SUBTOTAL(3,$I$2:I35)</f>
        <v>34</v>
      </c>
      <c r="B35" s="1">
        <v>34</v>
      </c>
      <c r="C35" s="21" t="s">
        <v>59</v>
      </c>
      <c r="D35" s="8" t="s">
        <v>176</v>
      </c>
      <c r="E35" s="5" t="s">
        <v>47</v>
      </c>
      <c r="F35" s="9" t="s">
        <v>141</v>
      </c>
      <c r="G35" s="4" t="s">
        <v>105</v>
      </c>
      <c r="H35" s="6"/>
      <c r="I35" s="2">
        <v>184</v>
      </c>
    </row>
    <row r="36" spans="1:9" ht="72.599999999999994" customHeight="1" x14ac:dyDescent="0.25">
      <c r="A36" s="13">
        <f>SUBTOTAL(3,$I$2:I36)</f>
        <v>35</v>
      </c>
      <c r="B36" s="1">
        <v>35</v>
      </c>
      <c r="C36" s="21" t="s">
        <v>59</v>
      </c>
      <c r="D36" s="8" t="s">
        <v>177</v>
      </c>
      <c r="E36" s="5" t="s">
        <v>43</v>
      </c>
      <c r="F36" s="9" t="s">
        <v>142</v>
      </c>
      <c r="G36" s="4" t="s">
        <v>106</v>
      </c>
      <c r="H36" s="6"/>
      <c r="I36" s="2">
        <v>150</v>
      </c>
    </row>
    <row r="37" spans="1:9" ht="72.599999999999994" customHeight="1" x14ac:dyDescent="0.25">
      <c r="A37" s="13">
        <f>SUBTOTAL(3,$I$2:I37)</f>
        <v>36</v>
      </c>
      <c r="B37" s="1">
        <v>36</v>
      </c>
      <c r="C37" s="21" t="s">
        <v>59</v>
      </c>
      <c r="D37" s="8" t="s">
        <v>32</v>
      </c>
      <c r="E37" s="5" t="s">
        <v>52</v>
      </c>
      <c r="F37" s="9" t="s">
        <v>147</v>
      </c>
      <c r="G37" s="4" t="s">
        <v>113</v>
      </c>
      <c r="H37" s="6"/>
      <c r="I37" s="2">
        <v>120</v>
      </c>
    </row>
    <row r="38" spans="1:9" ht="72.599999999999994" customHeight="1" x14ac:dyDescent="0.25">
      <c r="A38" s="13">
        <f>SUBTOTAL(3,$I$2:I38)</f>
        <v>37</v>
      </c>
      <c r="B38" s="1">
        <v>37</v>
      </c>
      <c r="C38" s="21" t="s">
        <v>59</v>
      </c>
      <c r="D38" s="8" t="s">
        <v>178</v>
      </c>
      <c r="E38" s="5" t="s">
        <v>48</v>
      </c>
      <c r="F38" s="9" t="s">
        <v>143</v>
      </c>
      <c r="G38" s="4" t="s">
        <v>107</v>
      </c>
      <c r="H38" s="6"/>
      <c r="I38" s="2">
        <v>87</v>
      </c>
    </row>
    <row r="39" spans="1:9" ht="72.599999999999994" customHeight="1" x14ac:dyDescent="0.25">
      <c r="A39" s="13">
        <f>SUBTOTAL(3,$I$2:I39)</f>
        <v>38</v>
      </c>
      <c r="B39" s="1">
        <v>38</v>
      </c>
      <c r="C39" s="21" t="s">
        <v>59</v>
      </c>
      <c r="D39" s="8" t="s">
        <v>179</v>
      </c>
      <c r="E39" s="5" t="s">
        <v>49</v>
      </c>
      <c r="F39" s="9" t="s">
        <v>144</v>
      </c>
      <c r="G39" s="4" t="s">
        <v>108</v>
      </c>
      <c r="H39" s="6"/>
      <c r="I39" s="2">
        <v>99</v>
      </c>
    </row>
    <row r="40" spans="1:9" ht="72.599999999999994" customHeight="1" x14ac:dyDescent="0.25">
      <c r="A40" s="13">
        <f>SUBTOTAL(3,$I$2:I40)</f>
        <v>39</v>
      </c>
      <c r="B40" s="1">
        <v>39</v>
      </c>
      <c r="C40" s="21" t="s">
        <v>59</v>
      </c>
      <c r="D40" s="8" t="s">
        <v>180</v>
      </c>
      <c r="E40" s="5" t="s">
        <v>50</v>
      </c>
      <c r="F40" s="9" t="s">
        <v>145</v>
      </c>
      <c r="G40" s="4" t="s">
        <v>109</v>
      </c>
      <c r="H40" s="6"/>
      <c r="I40" s="2">
        <v>91</v>
      </c>
    </row>
    <row r="41" spans="1:9" ht="72.599999999999994" customHeight="1" x14ac:dyDescent="0.25">
      <c r="A41" s="13">
        <f>SUBTOTAL(3,$I$2:I41)</f>
        <v>40</v>
      </c>
      <c r="B41" s="1">
        <v>40</v>
      </c>
      <c r="C41" s="21" t="s">
        <v>59</v>
      </c>
      <c r="D41" s="8" t="s">
        <v>181</v>
      </c>
      <c r="E41" s="5" t="s">
        <v>51</v>
      </c>
      <c r="F41" s="9" t="s">
        <v>146</v>
      </c>
      <c r="G41" s="4" t="s">
        <v>110</v>
      </c>
      <c r="H41" s="6"/>
      <c r="I41" s="2">
        <v>84</v>
      </c>
    </row>
    <row r="42" spans="1:9" ht="72.599999999999994" customHeight="1" x14ac:dyDescent="0.25">
      <c r="A42" s="13">
        <f>SUBTOTAL(3,$I$2:I42)</f>
        <v>41</v>
      </c>
      <c r="B42" s="1">
        <v>41</v>
      </c>
      <c r="C42" s="21" t="s">
        <v>59</v>
      </c>
      <c r="D42" s="8" t="s">
        <v>182</v>
      </c>
      <c r="E42" s="5" t="s">
        <v>183</v>
      </c>
      <c r="F42" s="24" t="s">
        <v>184</v>
      </c>
      <c r="G42" s="4" t="s">
        <v>185</v>
      </c>
      <c r="H42" s="6"/>
      <c r="I42" s="2">
        <v>109</v>
      </c>
    </row>
    <row r="43" spans="1:9" ht="72.599999999999994" customHeight="1" x14ac:dyDescent="0.25">
      <c r="A43" s="13">
        <f>SUBTOTAL(3,$I$2:I43)</f>
        <v>42</v>
      </c>
      <c r="B43" s="1">
        <v>42</v>
      </c>
      <c r="C43" s="21" t="s">
        <v>59</v>
      </c>
      <c r="D43" s="8" t="s">
        <v>186</v>
      </c>
      <c r="E43" s="5" t="s">
        <v>187</v>
      </c>
      <c r="F43" s="24" t="s">
        <v>188</v>
      </c>
      <c r="G43" s="4" t="s">
        <v>189</v>
      </c>
      <c r="H43" s="6"/>
      <c r="I43" s="2">
        <v>153</v>
      </c>
    </row>
    <row r="44" spans="1:9" ht="72.599999999999994" customHeight="1" x14ac:dyDescent="0.25">
      <c r="A44" s="13">
        <f>SUBTOTAL(3,$I$2:I44)</f>
        <v>43</v>
      </c>
      <c r="B44" s="1">
        <v>43</v>
      </c>
      <c r="C44" s="21" t="s">
        <v>63</v>
      </c>
      <c r="D44" s="8" t="s">
        <v>190</v>
      </c>
      <c r="E44" s="24" t="s">
        <v>192</v>
      </c>
      <c r="F44" s="24" t="s">
        <v>191</v>
      </c>
      <c r="G44" s="3" t="s">
        <v>99</v>
      </c>
      <c r="H44" s="6"/>
      <c r="I44" s="2">
        <v>39</v>
      </c>
    </row>
    <row r="45" spans="1:9" ht="72.599999999999994" customHeight="1" x14ac:dyDescent="0.25">
      <c r="A45" s="13">
        <f>SUBTOTAL(3,$I$2:I45)</f>
        <v>44</v>
      </c>
      <c r="B45" s="1">
        <v>44</v>
      </c>
      <c r="C45" s="21" t="s">
        <v>63</v>
      </c>
      <c r="D45" s="8" t="s">
        <v>193</v>
      </c>
      <c r="E45" s="24" t="s">
        <v>194</v>
      </c>
      <c r="F45" s="25" t="s">
        <v>195</v>
      </c>
      <c r="G45" s="4" t="s">
        <v>196</v>
      </c>
      <c r="H45" s="6"/>
      <c r="I45" s="2">
        <v>11</v>
      </c>
    </row>
    <row r="46" spans="1:9" ht="72.599999999999994" customHeight="1" x14ac:dyDescent="0.25">
      <c r="A46" s="13">
        <f>SUBTOTAL(3,$I$2:I46)</f>
        <v>45</v>
      </c>
      <c r="B46" s="1">
        <v>45</v>
      </c>
      <c r="C46" s="21" t="s">
        <v>63</v>
      </c>
      <c r="D46" s="8" t="s">
        <v>40</v>
      </c>
      <c r="E46" s="5" t="s">
        <v>36</v>
      </c>
      <c r="F46" s="9" t="s">
        <v>148</v>
      </c>
      <c r="G46" s="4" t="s">
        <v>99</v>
      </c>
      <c r="H46" s="6"/>
      <c r="I46" s="2">
        <v>46</v>
      </c>
    </row>
    <row r="47" spans="1:9" ht="72.599999999999994" customHeight="1" x14ac:dyDescent="0.25">
      <c r="A47" s="13">
        <f>SUBTOTAL(3,$I$2:I47)</f>
        <v>46</v>
      </c>
      <c r="B47" s="1">
        <v>46</v>
      </c>
      <c r="C47" s="21" t="s">
        <v>63</v>
      </c>
      <c r="D47" s="8" t="s">
        <v>41</v>
      </c>
      <c r="E47" s="5" t="s">
        <v>37</v>
      </c>
      <c r="F47" s="9" t="s">
        <v>149</v>
      </c>
      <c r="G47" s="4" t="s">
        <v>100</v>
      </c>
      <c r="H47" s="6"/>
      <c r="I47" s="2">
        <v>34</v>
      </c>
    </row>
    <row r="48" spans="1:9" ht="72.599999999999994" customHeight="1" x14ac:dyDescent="0.25">
      <c r="A48" s="13">
        <f>SUBTOTAL(3,$I$2:I48)</f>
        <v>47</v>
      </c>
      <c r="B48" s="1">
        <v>47</v>
      </c>
      <c r="C48" s="21" t="s">
        <v>63</v>
      </c>
      <c r="D48" s="8" t="s">
        <v>42</v>
      </c>
      <c r="E48" s="5" t="s">
        <v>38</v>
      </c>
      <c r="F48" s="9" t="s">
        <v>150</v>
      </c>
      <c r="G48" s="4" t="s">
        <v>101</v>
      </c>
      <c r="H48" s="6"/>
      <c r="I48" s="2">
        <v>24</v>
      </c>
    </row>
    <row r="49" spans="1:9" ht="72.599999999999994" customHeight="1" x14ac:dyDescent="0.25">
      <c r="A49" s="13">
        <f>SUBTOTAL(3,$I$2:I49)</f>
        <v>48</v>
      </c>
      <c r="B49" s="1">
        <v>48</v>
      </c>
      <c r="C49" s="21" t="s">
        <v>204</v>
      </c>
      <c r="D49" s="8" t="s">
        <v>203</v>
      </c>
      <c r="E49" s="27" t="s">
        <v>202</v>
      </c>
      <c r="F49" s="25" t="s">
        <v>205</v>
      </c>
      <c r="G49" s="4" t="s">
        <v>206</v>
      </c>
      <c r="H49" s="6"/>
      <c r="I49" s="2">
        <v>185</v>
      </c>
    </row>
    <row r="50" spans="1:9" ht="72.599999999999994" customHeight="1" x14ac:dyDescent="0.25">
      <c r="A50" s="13">
        <f>SUBTOTAL(3,$I$2:I50)</f>
        <v>49</v>
      </c>
      <c r="B50" s="1">
        <v>49</v>
      </c>
      <c r="C50" s="21" t="s">
        <v>204</v>
      </c>
      <c r="D50" s="8" t="s">
        <v>207</v>
      </c>
      <c r="E50" s="23" t="s">
        <v>208</v>
      </c>
      <c r="F50" s="24" t="s">
        <v>209</v>
      </c>
      <c r="G50" s="4" t="s">
        <v>210</v>
      </c>
      <c r="H50" s="6"/>
      <c r="I50" s="2">
        <v>22</v>
      </c>
    </row>
    <row r="51" spans="1:9" ht="72.599999999999994" customHeight="1" x14ac:dyDescent="0.25">
      <c r="A51" s="13">
        <f>SUBTOTAL(3,$I$2:I51)</f>
        <v>50</v>
      </c>
      <c r="B51" s="1">
        <v>50</v>
      </c>
      <c r="C51" s="21" t="s">
        <v>204</v>
      </c>
      <c r="D51" s="8" t="s">
        <v>213</v>
      </c>
      <c r="E51" s="27" t="s">
        <v>211</v>
      </c>
      <c r="F51" s="25" t="s">
        <v>212</v>
      </c>
      <c r="G51" s="4" t="s">
        <v>215</v>
      </c>
      <c r="H51" s="6"/>
      <c r="I51" s="2">
        <v>181</v>
      </c>
    </row>
    <row r="52" spans="1:9" ht="72.599999999999994" customHeight="1" x14ac:dyDescent="0.25">
      <c r="A52" s="13">
        <f>SUBTOTAL(3,$I$2:I52)</f>
        <v>51</v>
      </c>
      <c r="B52" s="1">
        <v>51</v>
      </c>
      <c r="C52" s="21" t="s">
        <v>204</v>
      </c>
      <c r="D52" s="8" t="s">
        <v>214</v>
      </c>
      <c r="E52" s="27" t="s">
        <v>216</v>
      </c>
      <c r="F52" s="11" t="s">
        <v>217</v>
      </c>
      <c r="G52" s="4" t="s">
        <v>218</v>
      </c>
      <c r="H52" s="6"/>
      <c r="I52" s="2">
        <v>30</v>
      </c>
    </row>
    <row r="53" spans="1:9" ht="72.599999999999994" customHeight="1" x14ac:dyDescent="0.25">
      <c r="A53" s="13">
        <f>SUBTOTAL(3,$I$2:I53)</f>
        <v>52</v>
      </c>
      <c r="B53" s="1">
        <v>52</v>
      </c>
      <c r="C53" s="21" t="s">
        <v>219</v>
      </c>
      <c r="D53" s="8" t="s">
        <v>220</v>
      </c>
      <c r="E53" s="8"/>
      <c r="F53" s="9" t="s">
        <v>221</v>
      </c>
      <c r="G53" s="4" t="s">
        <v>222</v>
      </c>
      <c r="H53" s="6"/>
      <c r="I53" s="2">
        <v>188</v>
      </c>
    </row>
    <row r="54" spans="1:9" ht="72.599999999999994" customHeight="1" x14ac:dyDescent="0.25">
      <c r="A54" s="13">
        <f>SUBTOTAL(3,$I$2:I54)</f>
        <v>53</v>
      </c>
      <c r="B54" s="1">
        <v>53</v>
      </c>
      <c r="C54" s="21" t="s">
        <v>219</v>
      </c>
      <c r="D54" s="8" t="s">
        <v>223</v>
      </c>
      <c r="E54" s="27" t="s">
        <v>224</v>
      </c>
      <c r="F54" s="25" t="s">
        <v>225</v>
      </c>
      <c r="G54" s="4" t="s">
        <v>226</v>
      </c>
      <c r="H54" s="6"/>
      <c r="I54" s="2">
        <v>226</v>
      </c>
    </row>
    <row r="55" spans="1:9" ht="72.599999999999994" customHeight="1" x14ac:dyDescent="0.25">
      <c r="A55" s="13">
        <f>SUBTOTAL(3,$I$2:I55)</f>
        <v>54</v>
      </c>
      <c r="B55" s="1">
        <v>54</v>
      </c>
      <c r="C55" s="21" t="s">
        <v>219</v>
      </c>
      <c r="D55" s="23" t="s">
        <v>228</v>
      </c>
      <c r="E55" s="8" t="s">
        <v>227</v>
      </c>
      <c r="F55" s="9" t="s">
        <v>229</v>
      </c>
      <c r="G55" s="4" t="s">
        <v>230</v>
      </c>
      <c r="H55" s="6"/>
      <c r="I55" s="2">
        <v>289</v>
      </c>
    </row>
    <row r="56" spans="1:9" ht="72.599999999999994" customHeight="1" x14ac:dyDescent="0.25">
      <c r="A56" s="13">
        <f>SUBTOTAL(3,$I$2:I56)</f>
        <v>55</v>
      </c>
      <c r="B56" s="1">
        <v>55</v>
      </c>
      <c r="C56" s="21" t="s">
        <v>219</v>
      </c>
      <c r="D56" s="8" t="s">
        <v>231</v>
      </c>
      <c r="E56" s="8" t="s">
        <v>232</v>
      </c>
      <c r="F56" s="9" t="s">
        <v>233</v>
      </c>
      <c r="G56" s="4" t="s">
        <v>234</v>
      </c>
      <c r="H56" s="6"/>
      <c r="I56" s="2">
        <v>941</v>
      </c>
    </row>
    <row r="57" spans="1:9" ht="72.599999999999994" customHeight="1" x14ac:dyDescent="0.25">
      <c r="A57" s="13">
        <f>SUBTOTAL(3,$I$2:I57)</f>
        <v>56</v>
      </c>
      <c r="B57" s="1">
        <v>56</v>
      </c>
      <c r="C57" s="21" t="s">
        <v>219</v>
      </c>
      <c r="D57" s="8" t="s">
        <v>235</v>
      </c>
      <c r="E57" s="8" t="s">
        <v>237</v>
      </c>
      <c r="F57" s="9" t="s">
        <v>238</v>
      </c>
      <c r="G57" s="28" t="s">
        <v>236</v>
      </c>
      <c r="H57" s="6"/>
      <c r="I57" s="2">
        <v>755</v>
      </c>
    </row>
    <row r="58" spans="1:9" ht="72.599999999999994" customHeight="1" x14ac:dyDescent="0.25">
      <c r="A58" s="13">
        <f>SUBTOTAL(3,$I$2:I58)</f>
        <v>57</v>
      </c>
      <c r="B58" s="1">
        <v>57</v>
      </c>
      <c r="C58" s="21" t="s">
        <v>219</v>
      </c>
      <c r="D58" s="8" t="s">
        <v>239</v>
      </c>
      <c r="E58" s="8" t="s">
        <v>243</v>
      </c>
      <c r="F58" s="9" t="s">
        <v>240</v>
      </c>
      <c r="G58" s="4" t="s">
        <v>246</v>
      </c>
      <c r="H58" s="6"/>
      <c r="I58" s="2">
        <v>246</v>
      </c>
    </row>
    <row r="59" spans="1:9" ht="72.599999999999994" customHeight="1" x14ac:dyDescent="0.25">
      <c r="A59" s="13">
        <f>SUBTOTAL(3,$I$2:I59)</f>
        <v>58</v>
      </c>
      <c r="B59" s="1">
        <v>58</v>
      </c>
      <c r="C59" s="21" t="s">
        <v>219</v>
      </c>
      <c r="D59" s="8" t="s">
        <v>241</v>
      </c>
      <c r="E59" s="8" t="s">
        <v>242</v>
      </c>
      <c r="F59" s="9" t="s">
        <v>244</v>
      </c>
      <c r="G59" s="4" t="s">
        <v>245</v>
      </c>
      <c r="H59" s="6"/>
      <c r="I59" s="2">
        <v>640</v>
      </c>
    </row>
    <row r="60" spans="1:9" ht="72.599999999999994" customHeight="1" x14ac:dyDescent="0.25">
      <c r="A60" s="13">
        <f>SUBTOTAL(3,$I$2:I60)</f>
        <v>59</v>
      </c>
      <c r="B60" s="1">
        <v>59</v>
      </c>
      <c r="C60" s="21" t="s">
        <v>219</v>
      </c>
      <c r="D60" s="8" t="s">
        <v>247</v>
      </c>
      <c r="E60" s="5" t="s">
        <v>248</v>
      </c>
      <c r="F60" s="9" t="s">
        <v>249</v>
      </c>
      <c r="G60" s="4" t="s">
        <v>253</v>
      </c>
      <c r="H60" s="6"/>
      <c r="I60" s="2">
        <v>22</v>
      </c>
    </row>
    <row r="61" spans="1:9" ht="72.599999999999994" customHeight="1" x14ac:dyDescent="0.25">
      <c r="A61" s="13">
        <f>SUBTOTAL(3,$I$2:I61)</f>
        <v>60</v>
      </c>
      <c r="B61" s="1">
        <v>60</v>
      </c>
      <c r="C61" s="21" t="s">
        <v>219</v>
      </c>
      <c r="D61" s="8" t="s">
        <v>250</v>
      </c>
      <c r="E61" s="5" t="s">
        <v>252</v>
      </c>
      <c r="F61" s="9" t="s">
        <v>260</v>
      </c>
      <c r="G61" s="4" t="s">
        <v>254</v>
      </c>
      <c r="H61" s="6"/>
      <c r="I61" s="2">
        <v>75</v>
      </c>
    </row>
    <row r="62" spans="1:9" ht="72.599999999999994" customHeight="1" x14ac:dyDescent="0.25">
      <c r="A62" s="13">
        <f>SUBTOTAL(3,$I$2:I62)</f>
        <v>61</v>
      </c>
      <c r="B62" s="1">
        <v>61</v>
      </c>
      <c r="C62" s="21" t="s">
        <v>219</v>
      </c>
      <c r="D62" s="8" t="s">
        <v>250</v>
      </c>
      <c r="E62" s="5" t="s">
        <v>251</v>
      </c>
      <c r="F62" s="9" t="s">
        <v>259</v>
      </c>
      <c r="G62" s="29" t="s">
        <v>261</v>
      </c>
      <c r="H62" s="6"/>
      <c r="I62" s="2">
        <v>90</v>
      </c>
    </row>
    <row r="63" spans="1:9" ht="72.599999999999994" customHeight="1" x14ac:dyDescent="0.25">
      <c r="A63" s="13">
        <f>SUBTOTAL(3,$I$2:I63)</f>
        <v>62</v>
      </c>
      <c r="B63" s="1">
        <v>62</v>
      </c>
      <c r="C63" s="21" t="s">
        <v>219</v>
      </c>
      <c r="D63" s="8" t="s">
        <v>250</v>
      </c>
      <c r="E63" s="23" t="s">
        <v>255</v>
      </c>
      <c r="F63" s="30" t="s">
        <v>258</v>
      </c>
      <c r="G63" s="4" t="s">
        <v>262</v>
      </c>
      <c r="H63" s="6"/>
      <c r="I63" s="2">
        <v>110</v>
      </c>
    </row>
    <row r="64" spans="1:9" ht="72.599999999999994" customHeight="1" x14ac:dyDescent="0.25">
      <c r="A64" s="13">
        <f>SUBTOTAL(3,$I$2:I64)</f>
        <v>63</v>
      </c>
      <c r="B64" s="1">
        <v>63</v>
      </c>
      <c r="C64" s="21" t="s">
        <v>219</v>
      </c>
      <c r="D64" s="8" t="s">
        <v>256</v>
      </c>
      <c r="E64" s="5" t="s">
        <v>257</v>
      </c>
      <c r="F64" s="25" t="s">
        <v>265</v>
      </c>
      <c r="G64" s="4" t="s">
        <v>263</v>
      </c>
      <c r="H64" s="6"/>
      <c r="I64" s="2">
        <v>95</v>
      </c>
    </row>
    <row r="65" spans="1:9" ht="72.599999999999994" customHeight="1" x14ac:dyDescent="0.25">
      <c r="A65" s="13">
        <f>SUBTOTAL(3,$I$2:I65)</f>
        <v>64</v>
      </c>
      <c r="B65" s="1">
        <v>64</v>
      </c>
      <c r="C65" s="21" t="s">
        <v>219</v>
      </c>
      <c r="D65" s="8" t="s">
        <v>264</v>
      </c>
      <c r="E65" s="23" t="s">
        <v>266</v>
      </c>
      <c r="F65" s="25" t="s">
        <v>267</v>
      </c>
      <c r="G65" s="4" t="s">
        <v>268</v>
      </c>
      <c r="H65" s="6"/>
      <c r="I65" s="2">
        <v>122</v>
      </c>
    </row>
    <row r="66" spans="1:9" ht="72.599999999999994" customHeight="1" x14ac:dyDescent="0.25">
      <c r="A66" s="13">
        <f>SUBTOTAL(3,$I$2:I66)</f>
        <v>65</v>
      </c>
      <c r="B66" s="1">
        <v>65</v>
      </c>
      <c r="C66" s="21" t="s">
        <v>287</v>
      </c>
      <c r="D66" s="8" t="s">
        <v>269</v>
      </c>
      <c r="E66" s="5" t="s">
        <v>270</v>
      </c>
      <c r="F66" s="25" t="s">
        <v>271</v>
      </c>
      <c r="G66" s="4" t="s">
        <v>272</v>
      </c>
      <c r="H66" s="6"/>
      <c r="I66" s="2">
        <v>182</v>
      </c>
    </row>
    <row r="67" spans="1:9" ht="72.599999999999994" customHeight="1" x14ac:dyDescent="0.25">
      <c r="A67" s="13">
        <f>SUBTOTAL(3,$I$2:I67)</f>
        <v>66</v>
      </c>
      <c r="B67" s="1">
        <v>66</v>
      </c>
      <c r="C67" s="21" t="s">
        <v>273</v>
      </c>
      <c r="D67" s="8" t="s">
        <v>274</v>
      </c>
      <c r="E67" s="5" t="s">
        <v>275</v>
      </c>
      <c r="F67" s="9" t="s">
        <v>276</v>
      </c>
      <c r="G67" s="14" t="s">
        <v>278</v>
      </c>
      <c r="H67" s="6"/>
      <c r="I67" s="2">
        <v>495</v>
      </c>
    </row>
    <row r="68" spans="1:9" ht="72.599999999999994" customHeight="1" x14ac:dyDescent="0.25">
      <c r="A68" s="13">
        <f>SUBTOTAL(3,$I$2:I68)</f>
        <v>67</v>
      </c>
      <c r="B68" s="1">
        <v>67</v>
      </c>
      <c r="C68" s="21" t="s">
        <v>273</v>
      </c>
      <c r="D68" s="8" t="s">
        <v>279</v>
      </c>
      <c r="E68" s="5" t="s">
        <v>280</v>
      </c>
      <c r="F68" s="9" t="s">
        <v>281</v>
      </c>
      <c r="G68" s="4" t="s">
        <v>282</v>
      </c>
      <c r="H68" s="6"/>
      <c r="I68" s="2">
        <v>355</v>
      </c>
    </row>
    <row r="69" spans="1:9" ht="72.599999999999994" customHeight="1" x14ac:dyDescent="0.25">
      <c r="A69" s="13">
        <f>SUBTOTAL(3,$I$2:I69)</f>
        <v>68</v>
      </c>
      <c r="B69" s="1">
        <v>68</v>
      </c>
      <c r="C69" s="21" t="s">
        <v>273</v>
      </c>
      <c r="D69" s="8" t="s">
        <v>292</v>
      </c>
      <c r="E69" s="5" t="s">
        <v>277</v>
      </c>
      <c r="F69" s="9" t="s">
        <v>295</v>
      </c>
      <c r="G69" s="14" t="s">
        <v>298</v>
      </c>
      <c r="H69" s="6"/>
      <c r="I69" s="2">
        <v>295</v>
      </c>
    </row>
    <row r="70" spans="1:9" ht="72.599999999999994" customHeight="1" x14ac:dyDescent="0.25">
      <c r="A70" s="13">
        <f>SUBTOTAL(3,$I$2:I70)</f>
        <v>69</v>
      </c>
      <c r="B70" s="1">
        <v>69</v>
      </c>
      <c r="C70" s="21" t="s">
        <v>273</v>
      </c>
      <c r="D70" s="8" t="s">
        <v>293</v>
      </c>
      <c r="E70" s="5" t="s">
        <v>294</v>
      </c>
      <c r="F70" s="9" t="s">
        <v>296</v>
      </c>
      <c r="G70" s="37" t="s">
        <v>297</v>
      </c>
      <c r="H70" s="6"/>
      <c r="I70" s="2">
        <v>153</v>
      </c>
    </row>
    <row r="71" spans="1:9" ht="72.599999999999994" customHeight="1" x14ac:dyDescent="0.25">
      <c r="A71" s="13">
        <f>SUBTOTAL(3,$I$2:I71)</f>
        <v>70</v>
      </c>
      <c r="B71" s="1">
        <v>70</v>
      </c>
      <c r="C71" s="21" t="s">
        <v>273</v>
      </c>
      <c r="D71" s="8" t="s">
        <v>283</v>
      </c>
      <c r="E71" s="5" t="s">
        <v>284</v>
      </c>
      <c r="F71" s="9" t="s">
        <v>285</v>
      </c>
      <c r="G71" s="4" t="s">
        <v>286</v>
      </c>
      <c r="H71" s="6"/>
      <c r="I71" s="2">
        <v>545</v>
      </c>
    </row>
    <row r="72" spans="1:9" ht="72.599999999999994" customHeight="1" x14ac:dyDescent="0.25">
      <c r="A72" s="13">
        <f>SUBTOTAL(3,$I$2:I72)</f>
        <v>71</v>
      </c>
      <c r="B72" s="1">
        <v>71</v>
      </c>
      <c r="C72" s="21" t="s">
        <v>287</v>
      </c>
      <c r="D72" s="8" t="s">
        <v>288</v>
      </c>
      <c r="E72" s="5" t="s">
        <v>291</v>
      </c>
      <c r="F72" s="9" t="s">
        <v>290</v>
      </c>
      <c r="G72" s="4" t="s">
        <v>289</v>
      </c>
      <c r="H72" s="6"/>
      <c r="I72" s="2">
        <v>95</v>
      </c>
    </row>
    <row r="73" spans="1:9" ht="72.599999999999994" customHeight="1" x14ac:dyDescent="0.25">
      <c r="A73" s="13">
        <f>SUBTOTAL(3,$I$2:I73)</f>
        <v>72</v>
      </c>
      <c r="B73" s="1">
        <v>72</v>
      </c>
      <c r="C73" s="21" t="s">
        <v>287</v>
      </c>
      <c r="D73" s="8" t="s">
        <v>299</v>
      </c>
      <c r="E73" s="5" t="s">
        <v>300</v>
      </c>
      <c r="F73" s="9" t="s">
        <v>301</v>
      </c>
      <c r="G73" s="4" t="s">
        <v>302</v>
      </c>
      <c r="H73" s="6"/>
      <c r="I73" s="2">
        <v>230</v>
      </c>
    </row>
  </sheetData>
  <conditionalFormatting sqref="D11 D15:D17 E11:F17 C18:F20 F48 F10 H3:I9 H11:I21 C10:C17 C42:E43 C44:D45 C21:D21 F22 C46:F47 F53 F58:F62 C21:C23 C24:F41 H24:I47 F67:F73 A2:A73 C3:F9">
    <cfRule type="expression" dxfId="73" priority="65">
      <formula>$A2="Screen"</formula>
    </cfRule>
    <cfRule type="expression" dxfId="72" priority="66">
      <formula>$A2="Panels"</formula>
    </cfRule>
  </conditionalFormatting>
  <conditionalFormatting sqref="D11 D15:D17 E11:F17 H3:I73 A2:A73 C11:C17 C2:F10 C42:E43 C44:D45 C18:F20 C22:F22 C21:D21 C46:F48 C49:D52 C53:F53 C54:D54 C55 C56:D57 C58:F62 C63:D63 C23:E23 C24:F41 C64:E64 C65:D65 C66:E66 C67:F73">
    <cfRule type="expression" dxfId="71" priority="67">
      <formula>$A2="Relays"</formula>
    </cfRule>
    <cfRule type="expression" dxfId="70" priority="68">
      <formula>$A2="Dimmers"</formula>
    </cfRule>
    <cfRule type="expression" dxfId="69" priority="69">
      <formula>$A2="Sensors"</formula>
    </cfRule>
    <cfRule type="expression" dxfId="68" priority="70">
      <formula>$A2="Gateway"</formula>
    </cfRule>
    <cfRule type="expression" dxfId="67" priority="71">
      <formula>$A2="Panel Addition"</formula>
    </cfRule>
    <cfRule type="expression" dxfId="66" priority="72">
      <formula>$A2="Power Supply"</formula>
    </cfRule>
  </conditionalFormatting>
  <conditionalFormatting sqref="D12:D14">
    <cfRule type="expression" dxfId="65" priority="57">
      <formula>$A12="Screen"</formula>
    </cfRule>
    <cfRule type="expression" dxfId="64" priority="58">
      <formula>$A12="Panels"</formula>
    </cfRule>
  </conditionalFormatting>
  <conditionalFormatting sqref="D12:D14">
    <cfRule type="expression" dxfId="63" priority="59">
      <formula>$A12="Relays"</formula>
    </cfRule>
    <cfRule type="expression" dxfId="62" priority="60">
      <formula>$A12="Dimmers"</formula>
    </cfRule>
    <cfRule type="expression" dxfId="61" priority="61">
      <formula>$A12="Sensors"</formula>
    </cfRule>
    <cfRule type="expression" dxfId="60" priority="62">
      <formula>$A12="Gateway"</formula>
    </cfRule>
    <cfRule type="expression" dxfId="59" priority="63">
      <formula>$A12="Panel Addition"</formula>
    </cfRule>
    <cfRule type="expression" dxfId="58" priority="64">
      <formula>$A12="Power Supply"</formula>
    </cfRule>
  </conditionalFormatting>
  <conditionalFormatting sqref="H2">
    <cfRule type="expression" dxfId="57" priority="51">
      <formula>$A2="Relays"</formula>
    </cfRule>
    <cfRule type="expression" dxfId="56" priority="52">
      <formula>$A2="Dimmers"</formula>
    </cfRule>
    <cfRule type="expression" dxfId="55" priority="53">
      <formula>$A2="Sensors"</formula>
    </cfRule>
    <cfRule type="expression" dxfId="54" priority="54">
      <formula>$A2="Gateway"</formula>
    </cfRule>
    <cfRule type="expression" dxfId="53" priority="55">
      <formula>$A2="Panel Addition"</formula>
    </cfRule>
    <cfRule type="expression" dxfId="52" priority="56">
      <formula>$A2="Power Supply"</formula>
    </cfRule>
  </conditionalFormatting>
  <conditionalFormatting sqref="I2">
    <cfRule type="expression" dxfId="51" priority="41">
      <formula>$A2="Screen"</formula>
    </cfRule>
    <cfRule type="expression" dxfId="50" priority="42">
      <formula>$A2="Panels"</formula>
    </cfRule>
  </conditionalFormatting>
  <conditionalFormatting sqref="I2">
    <cfRule type="expression" dxfId="49" priority="43">
      <formula>$A2="Relays"</formula>
    </cfRule>
    <cfRule type="expression" dxfId="48" priority="44">
      <formula>$A2="Dimmers"</formula>
    </cfRule>
    <cfRule type="expression" dxfId="47" priority="45">
      <formula>$A2="Sensors"</formula>
    </cfRule>
    <cfRule type="expression" dxfId="46" priority="46">
      <formula>$A2="Gateway"</formula>
    </cfRule>
    <cfRule type="expression" dxfId="45" priority="47">
      <formula>$A2="Panel Addition"</formula>
    </cfRule>
    <cfRule type="expression" dxfId="44" priority="48">
      <formula>$A2="Power Supply"</formula>
    </cfRule>
  </conditionalFormatting>
  <conditionalFormatting sqref="F56:F57">
    <cfRule type="expression" dxfId="43" priority="15">
      <formula>$A56="Screen"</formula>
    </cfRule>
    <cfRule type="expression" dxfId="42" priority="16">
      <formula>$A56="Panels"</formula>
    </cfRule>
  </conditionalFormatting>
  <conditionalFormatting sqref="E56:F56">
    <cfRule type="expression" dxfId="41" priority="17">
      <formula>$A56="Relays"</formula>
    </cfRule>
    <cfRule type="expression" dxfId="40" priority="18">
      <formula>$A56="Dimmers"</formula>
    </cfRule>
    <cfRule type="expression" dxfId="39" priority="19">
      <formula>$A56="Sensors"</formula>
    </cfRule>
    <cfRule type="expression" dxfId="38" priority="20">
      <formula>$A56="Gateway"</formula>
    </cfRule>
    <cfRule type="expression" dxfId="37" priority="21">
      <formula>$A56="Panel Addition"</formula>
    </cfRule>
    <cfRule type="expression" dxfId="36" priority="22">
      <formula>$A56="Power Supply"</formula>
    </cfRule>
  </conditionalFormatting>
  <conditionalFormatting sqref="F55">
    <cfRule type="expression" dxfId="35" priority="7">
      <formula>$A55="Screen"</formula>
    </cfRule>
    <cfRule type="expression" dxfId="34" priority="8">
      <formula>$A55="Panels"</formula>
    </cfRule>
  </conditionalFormatting>
  <conditionalFormatting sqref="E55:F55">
    <cfRule type="expression" dxfId="33" priority="9">
      <formula>$A55="Relays"</formula>
    </cfRule>
    <cfRule type="expression" dxfId="32" priority="10">
      <formula>$A55="Dimmers"</formula>
    </cfRule>
    <cfRule type="expression" dxfId="31" priority="11">
      <formula>$A55="Sensors"</formula>
    </cfRule>
    <cfRule type="expression" dxfId="30" priority="12">
      <formula>$A55="Gateway"</formula>
    </cfRule>
    <cfRule type="expression" dxfId="29" priority="13">
      <formula>$A55="Panel Addition"</formula>
    </cfRule>
    <cfRule type="expression" dxfId="28" priority="14">
      <formula>$A55="Power Supply"</formula>
    </cfRule>
  </conditionalFormatting>
  <conditionalFormatting sqref="E57:F57">
    <cfRule type="expression" dxfId="27" priority="1">
      <formula>$A57="Relays"</formula>
    </cfRule>
    <cfRule type="expression" dxfId="26" priority="2">
      <formula>$A57="Dimmers"</formula>
    </cfRule>
    <cfRule type="expression" dxfId="25" priority="3">
      <formula>$A57="Sensors"</formula>
    </cfRule>
    <cfRule type="expression" dxfId="24" priority="4">
      <formula>$A57="Gateway"</formula>
    </cfRule>
    <cfRule type="expression" dxfId="23" priority="5">
      <formula>$A57="Panel Addition"</formula>
    </cfRule>
    <cfRule type="expression" dxfId="22" priority="6">
      <formula>$A57="Power Supply"</formula>
    </cfRule>
  </conditionalFormatting>
  <hyperlinks>
    <hyperlink ref="C27" location="Screen!A1" display="Screen"/>
    <hyperlink ref="C11:C14" location="Screen!A1" display="Screen"/>
    <hyperlink ref="C32" location="Panels!A1" display="Panels"/>
    <hyperlink ref="C5" location="Relays!A1" display="Relays"/>
    <hyperlink ref="C4:C8" location="Relays!A1" display="Relays"/>
    <hyperlink ref="C14" location="Dimmers!A1" display="Dimmers"/>
    <hyperlink ref="C39:C41" location="Dimmers!A1" display="Dimmers"/>
    <hyperlink ref="C26" location="Gateway!A1" display="Gateway"/>
    <hyperlink ref="C25" location="Gateway!A1" display="Gateway"/>
    <hyperlink ref="C46" location="'Panel Addition'!A1" display="Panel Addition"/>
    <hyperlink ref="C46:C48" location="'Panel Addition'!A1" display="Panel Addition"/>
    <hyperlink ref="C35:C37" location="Dimmers!A1" display="Dimmers"/>
    <hyperlink ref="C19" location="Sensors!A1" display="Sensors"/>
    <hyperlink ref="C18" location="Sensors!A1" display="Sensors"/>
    <hyperlink ref="C3" location="'Power Supply'!A1" display="Power Supply"/>
    <hyperlink ref="C42" location="Dimmers!A1" display="Dimmers"/>
    <hyperlink ref="C43" location="Dimmers!A1" display="Dimmers"/>
    <hyperlink ref="C44" location="'Panel Addition'!A1" display="Panel Addition"/>
    <hyperlink ref="C45" location="'Panel Addition'!A1" display="Panel Addition"/>
  </hyperlinks>
  <pageMargins left="0.7" right="0.7" top="1.2" bottom="0.75" header="0.3" footer="0.3"/>
  <pageSetup paperSize="9" scale="70" fitToHeight="0" orientation="landscape" r:id="rId1"/>
  <headerFooter>
    <oddHeader xml:space="preserve">&amp;L                    &amp;G&amp;C&amp;"B Nazanin,Regular"&amp;24
لیست تجهیزات سیستم کنترل هوشمند&amp;R&amp;"B Nazanin,Regular"&amp;22
کارفرما: جناب مهندس اکبری
</oddHeader>
    <oddFooter>&amp;C&amp;"B Nazanin,Regular"&amp;16ویرایش اول: صفحه &amp;P&amp;R&amp;"+,Regular"&amp;16&amp;T  &amp;D</oddFooter>
  </headerFooter>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60470" r:id="rId5" name="Button 54">
              <controlPr defaultSize="0" print="0" autoFill="0" autoPict="0" macro="[0]!ShowTabs">
                <anchor moveWithCells="1" sizeWithCells="1">
                  <from>
                    <xdr:col>3</xdr:col>
                    <xdr:colOff>9525</xdr:colOff>
                    <xdr:row>0</xdr:row>
                    <xdr:rowOff>28575</xdr:rowOff>
                  </from>
                  <to>
                    <xdr:col>3</xdr:col>
                    <xdr:colOff>238125</xdr:colOff>
                    <xdr:row>0</xdr:row>
                    <xdr:rowOff>161925</xdr:rowOff>
                  </to>
                </anchor>
              </controlPr>
            </control>
          </mc:Choice>
        </mc:AlternateContent>
        <mc:AlternateContent xmlns:mc="http://schemas.openxmlformats.org/markup-compatibility/2006">
          <mc:Choice Requires="x14">
            <control shapeId="60472" r:id="rId6" name="Button 56">
              <controlPr defaultSize="0" print="0" autoFill="0" autoPict="0" macro="[0]!HideTabs">
                <anchor moveWithCells="1" sizeWithCells="1">
                  <from>
                    <xdr:col>3</xdr:col>
                    <xdr:colOff>9525</xdr:colOff>
                    <xdr:row>0</xdr:row>
                    <xdr:rowOff>209550</xdr:rowOff>
                  </from>
                  <to>
                    <xdr:col>3</xdr:col>
                    <xdr:colOff>238125</xdr:colOff>
                    <xdr:row>0</xdr:row>
                    <xdr:rowOff>342900</xdr:rowOff>
                  </to>
                </anchor>
              </controlPr>
            </control>
          </mc:Choice>
        </mc:AlternateContent>
      </controls>
    </mc:Choice>
  </mc:AlternateContent>
  <tableParts count="1">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پیش فاکتور اصلی</vt:lpstr>
      <vt:lpstr>'پیش فاکتور اصلی'!Print_Area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hamedkhd</dc:creator>
  <cp:lastModifiedBy>hamedkhd</cp:lastModifiedBy>
  <cp:lastPrinted>2026-07-01T06:09:33Z</cp:lastPrinted>
  <dcterms:created xsi:type="dcterms:W3CDTF">2026-05-27T06:14:28Z</dcterms:created>
  <dcterms:modified xsi:type="dcterms:W3CDTF">2026-07-06T17:30:40Z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4ce5d74a-aadf-4da2-923f-1f7d78ef6921</vt:lpwstr>
  </property>
</Properties>
</file>