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550.0" sheetId="1" state="visible" r:id="rId2"/>
    <sheet name="Result Data" sheetId="2" state="visible" r:id="rId3"/>
    <sheet name="Schem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<sst xmlns="http://schemas.openxmlformats.org/spreadsheetml/2006/main" count="117" uniqueCount="31">
  <si>
    <t xml:space="preserve">Raw Data{Wavelength:550.0}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</si>
  <si>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</si>
  <si>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</si>
  <si>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</si>
  <si>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</si>
  <si>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</si>
  <si>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</si>
  <si>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</si>
  <si>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</si>
  <si>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</si>
  <si>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</si>
  <si>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</si>
  <si>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</si>
  <si>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</si>
  <si>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</si>
  <si>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</si>
  <si>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</si>
  <si>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</si>
  <si>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</si>
  <si>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</si>
  <si>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</si>
  <si>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Result Data</t>
  </si>
  <si>
    <t xml:space="preserve">blank</t>
  </si>
  <si>
    <t xml:space="preserve">0uM</t>
  </si>
  <si>
    <t xml:space="preserve">0.01uM</t>
  </si>
  <si>
    <t xml:space="preserve">0.1uM</t>
  </si>
  <si>
    <t xml:space="preserve">1uM</t>
  </si>
  <si>
    <t xml:space="preserve">10uM</t>
  </si>
  <si>
    <t xml:space="preserve">100uM</t>
  </si>
  <si>
    <t xml:space="preserve">1mM</t>
  </si>
  <si>
    <t xml:space="preserve">blank avr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</si>
</sst>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游ゴシック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0" activeCellId="0" sqref="M10"/>
    </sheetView>
  </sheetViews>
  <sheetFormatPr defaultColWidth="8.33984375" defaultRowHeight="12.75" zeroHeight="false" outlineLevelRow="0" outlineLevelCol="0"/>
  <sheetData>
    <row r="1" customFormat="false" ht="12.75" hidden="false" customHeight="false" outlineLevel="0" collapsed="false">
      <c r="A1" s="1" t="s">
        <v>0</v>
      </c>
    </row>
    <row r="2" customFormat="false" ht="12.75" hidden="false" customHeight="false" outlineLevel="0" collapsed="false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</row>
    <row r="3" customFormat="false" ht="12.75" hidden="false" customHeight="false" outlineLevel="0" collapsed="false">
      <c r="A3" s="1" t="s">
        <v>13</v>
      </c>
      <c r="B3" s="2" t="n">
        <v>0.062</v>
      </c>
      <c r="C3" s="2" t="n">
        <v>0.048</v>
      </c>
      <c r="D3" s="2" t="n">
        <v>0.048</v>
      </c>
      <c r="E3" s="2" t="n">
        <v>0.046</v>
      </c>
      <c r="F3" s="2" t="n">
        <v>0.048</v>
      </c>
      <c r="G3" s="2" t="n">
        <v>0.037</v>
      </c>
      <c r="H3" s="2" t="n">
        <v>0.035</v>
      </c>
      <c r="I3" s="2" t="n">
        <v>0.036</v>
      </c>
      <c r="J3" s="2" t="n">
        <v>0.035</v>
      </c>
      <c r="K3" s="2" t="n">
        <v>0.037</v>
      </c>
      <c r="L3" s="2" t="n">
        <v>0.035</v>
      </c>
      <c r="M3" s="2" t="n">
        <v>0.036</v>
      </c>
    </row>
    <row r="4" customFormat="false" ht="12.75" hidden="false" customHeight="false" outlineLevel="0" collapsed="false">
      <c r="A4" s="1" t="s">
        <v>14</v>
      </c>
      <c r="B4" s="2" t="n">
        <v>0.278</v>
      </c>
      <c r="C4" s="2" t="n">
        <v>0.276</v>
      </c>
      <c r="D4" s="2" t="n">
        <v>0.287</v>
      </c>
      <c r="E4" s="2" t="n">
        <v>0.276</v>
      </c>
      <c r="F4" s="2" t="n">
        <v>0.287</v>
      </c>
      <c r="G4" s="2" t="n">
        <v>0.037</v>
      </c>
      <c r="H4" s="2" t="n">
        <v>0.306</v>
      </c>
      <c r="I4" s="2" t="n">
        <v>0.259</v>
      </c>
      <c r="J4" s="2" t="n">
        <v>0.244</v>
      </c>
      <c r="K4" s="2" t="n">
        <v>0.306</v>
      </c>
      <c r="L4" s="2" t="n">
        <v>0.279</v>
      </c>
      <c r="M4" s="2" t="n">
        <v>0.036</v>
      </c>
    </row>
    <row r="5" customFormat="false" ht="12.75" hidden="false" customHeight="false" outlineLevel="0" collapsed="false">
      <c r="A5" s="1" t="s">
        <v>15</v>
      </c>
      <c r="B5" s="2" t="n">
        <v>0.153</v>
      </c>
      <c r="C5" s="2" t="n">
        <v>0.126</v>
      </c>
      <c r="D5" s="2" t="n">
        <v>0.132</v>
      </c>
      <c r="E5" s="2" t="n">
        <v>0.127</v>
      </c>
      <c r="F5" s="2" t="n">
        <v>0.142</v>
      </c>
      <c r="G5" s="2" t="n">
        <v>0.039</v>
      </c>
      <c r="H5" s="2" t="n">
        <v>0.284</v>
      </c>
      <c r="I5" s="2" t="n">
        <v>0.262</v>
      </c>
      <c r="J5" s="2" t="n">
        <v>0.313</v>
      </c>
      <c r="K5" s="2" t="n">
        <v>0.292</v>
      </c>
      <c r="L5" s="2" t="n">
        <v>0.304</v>
      </c>
      <c r="M5" s="2" t="n">
        <v>0.036</v>
      </c>
    </row>
    <row r="6" customFormat="false" ht="12.75" hidden="false" customHeight="false" outlineLevel="0" collapsed="false">
      <c r="A6" s="1" t="s">
        <v>16</v>
      </c>
      <c r="B6" s="2" t="n">
        <v>0.07</v>
      </c>
      <c r="C6" s="2" t="n">
        <v>0.07</v>
      </c>
      <c r="D6" s="2" t="n">
        <v>0.072</v>
      </c>
      <c r="E6" s="2" t="n">
        <v>0.066</v>
      </c>
      <c r="F6" s="2" t="n">
        <v>0.069</v>
      </c>
      <c r="G6" s="2" t="n">
        <v>0.037</v>
      </c>
      <c r="H6" s="2" t="n">
        <v>0.285</v>
      </c>
      <c r="I6" s="2" t="n">
        <v>0.277</v>
      </c>
      <c r="J6" s="2" t="n">
        <v>0.265</v>
      </c>
      <c r="K6" s="2" t="n">
        <v>0.25</v>
      </c>
      <c r="L6" s="2" t="n">
        <v>0.305</v>
      </c>
      <c r="M6" s="2" t="n">
        <v>0.036</v>
      </c>
    </row>
    <row r="7" customFormat="false" ht="12.75" hidden="false" customHeight="false" outlineLevel="0" collapsed="false">
      <c r="A7" s="1" t="s">
        <v>17</v>
      </c>
      <c r="B7" s="2" t="n">
        <v>0.073</v>
      </c>
      <c r="C7" s="2" t="n">
        <v>0.062</v>
      </c>
      <c r="D7" s="2" t="n">
        <v>0.062</v>
      </c>
      <c r="E7" s="2" t="n">
        <v>0.065</v>
      </c>
      <c r="F7" s="2" t="n">
        <v>0.068</v>
      </c>
      <c r="G7" s="2" t="n">
        <v>0.038</v>
      </c>
      <c r="H7" s="2" t="n">
        <v>0.163</v>
      </c>
      <c r="I7" s="2" t="n">
        <v>0.174</v>
      </c>
      <c r="J7" s="2" t="n">
        <v>0.158</v>
      </c>
      <c r="K7" s="2" t="n">
        <v>0.193</v>
      </c>
      <c r="L7" s="2" t="n">
        <v>0.171</v>
      </c>
      <c r="M7" s="2" t="n">
        <v>0.036</v>
      </c>
    </row>
    <row r="8" customFormat="false" ht="12.75" hidden="false" customHeight="false" outlineLevel="0" collapsed="false">
      <c r="A8" s="1" t="s">
        <v>18</v>
      </c>
      <c r="B8" s="2" t="n">
        <v>0.047</v>
      </c>
      <c r="C8" s="2" t="n">
        <v>0.045</v>
      </c>
      <c r="D8" s="2" t="n">
        <v>0.046</v>
      </c>
      <c r="E8" s="2" t="n">
        <v>0.048</v>
      </c>
      <c r="F8" s="2" t="n">
        <v>0.046</v>
      </c>
      <c r="G8" s="2" t="n">
        <v>0.037</v>
      </c>
      <c r="H8" s="2" t="n">
        <v>0.047</v>
      </c>
      <c r="I8" s="2" t="n">
        <v>0.048</v>
      </c>
      <c r="J8" s="2" t="n">
        <v>0.045</v>
      </c>
      <c r="K8" s="2" t="n">
        <v>0.048</v>
      </c>
      <c r="L8" s="2" t="n">
        <v>0.049</v>
      </c>
      <c r="M8" s="2" t="n">
        <v>0.037</v>
      </c>
    </row>
    <row r="9" customFormat="false" ht="12.75" hidden="false" customHeight="false" outlineLevel="0" collapsed="false">
      <c r="A9" s="1" t="s">
        <v>19</v>
      </c>
      <c r="B9" s="2" t="n">
        <v>0.05</v>
      </c>
      <c r="C9" s="2" t="n">
        <v>0.049</v>
      </c>
      <c r="D9" s="2" t="n">
        <v>0.048</v>
      </c>
      <c r="E9" s="2" t="n">
        <v>0.052</v>
      </c>
      <c r="F9" s="2" t="n">
        <v>0.051</v>
      </c>
      <c r="G9" s="2" t="n">
        <v>0.036</v>
      </c>
      <c r="H9" s="2" t="n">
        <v>0.051</v>
      </c>
      <c r="I9" s="2" t="n">
        <v>0.049</v>
      </c>
      <c r="J9" s="2" t="n">
        <v>0.048</v>
      </c>
      <c r="K9" s="2" t="n">
        <v>0.049</v>
      </c>
      <c r="L9" s="2" t="n">
        <v>0.048</v>
      </c>
      <c r="M9" s="2" t="n">
        <v>0.035</v>
      </c>
    </row>
    <row r="10" customFormat="false" ht="12.75" hidden="false" customHeight="false" outlineLevel="0" collapsed="false">
      <c r="A10" s="1" t="s">
        <v>20</v>
      </c>
      <c r="B10" s="2" t="n">
        <v>0.054</v>
      </c>
      <c r="C10" s="2" t="n">
        <v>0.053</v>
      </c>
      <c r="D10" s="2" t="n">
        <v>0.057</v>
      </c>
      <c r="E10" s="2" t="n">
        <v>0.057</v>
      </c>
      <c r="F10" s="2" t="n">
        <v>0.053</v>
      </c>
      <c r="G10" s="2" t="n">
        <v>0.035</v>
      </c>
      <c r="H10" s="2" t="n">
        <v>0.036</v>
      </c>
      <c r="I10" s="2" t="n">
        <v>0.036</v>
      </c>
      <c r="J10" s="2" t="n">
        <v>0.036</v>
      </c>
      <c r="K10" s="2" t="n">
        <v>0.034</v>
      </c>
      <c r="L10" s="2" t="n">
        <v>0.04</v>
      </c>
      <c r="M10" s="2" t="n">
        <v>0.036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33984375" defaultRowHeight="12.75" zeroHeight="false" outlineLevelRow="0" outlineLevelCol="0"/>
  <sheetData>
    <row r="1" customFormat="false" ht="12.75" hidden="false" customHeight="false" outlineLevel="0" collapsed="false">
      <c r="A1" s="1" t="s">
        <v>21</v>
      </c>
    </row>
    <row r="2" customFormat="false" ht="12.75" hidden="false" customHeight="false" outlineLevel="0" collapsed="false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</row>
    <row r="3" customFormat="false" ht="12.75" hidden="false" customHeight="false" outlineLevel="0" collapsed="false">
      <c r="A3" s="1" t="s">
        <v>13</v>
      </c>
      <c r="B3" s="2" t="n">
        <v>0.062</v>
      </c>
      <c r="C3" s="2" t="n">
        <v>0.048</v>
      </c>
      <c r="D3" s="2" t="n">
        <v>0.048</v>
      </c>
      <c r="E3" s="2" t="n">
        <v>0.046</v>
      </c>
      <c r="F3" s="2" t="n">
        <v>0.048</v>
      </c>
      <c r="G3" s="2" t="n">
        <v>0.037</v>
      </c>
      <c r="H3" s="2" t="n">
        <v>0.035</v>
      </c>
      <c r="I3" s="2" t="n">
        <v>0.036</v>
      </c>
      <c r="J3" s="2" t="n">
        <v>0.035</v>
      </c>
      <c r="K3" s="2" t="n">
        <v>0.037</v>
      </c>
      <c r="L3" s="2" t="n">
        <v>0.035</v>
      </c>
      <c r="M3" s="2" t="n">
        <v>0.036</v>
      </c>
    </row>
    <row r="4" customFormat="false" ht="12.75" hidden="false" customHeight="false" outlineLevel="0" collapsed="false">
      <c r="A4" s="1" t="s">
        <v>14</v>
      </c>
      <c r="B4" s="2" t="n">
        <v>0.278</v>
      </c>
      <c r="C4" s="2" t="n">
        <v>0.276</v>
      </c>
      <c r="D4" s="2" t="n">
        <v>0.287</v>
      </c>
      <c r="E4" s="2" t="n">
        <v>0.276</v>
      </c>
      <c r="F4" s="2" t="n">
        <v>0.287</v>
      </c>
      <c r="G4" s="2" t="n">
        <v>0.037</v>
      </c>
      <c r="H4" s="2" t="n">
        <v>0.306</v>
      </c>
      <c r="I4" s="2" t="n">
        <v>0.259</v>
      </c>
      <c r="J4" s="2" t="n">
        <v>0.244</v>
      </c>
      <c r="K4" s="2" t="n">
        <v>0.306</v>
      </c>
      <c r="L4" s="2" t="n">
        <v>0.279</v>
      </c>
      <c r="M4" s="2" t="n">
        <v>0.036</v>
      </c>
    </row>
    <row r="5" customFormat="false" ht="12.75" hidden="false" customHeight="false" outlineLevel="0" collapsed="false">
      <c r="A5" s="1" t="s">
        <v>15</v>
      </c>
      <c r="B5" s="2" t="n">
        <v>0.153</v>
      </c>
      <c r="C5" s="2" t="n">
        <v>0.126</v>
      </c>
      <c r="D5" s="2" t="n">
        <v>0.132</v>
      </c>
      <c r="E5" s="2" t="n">
        <v>0.127</v>
      </c>
      <c r="F5" s="2" t="n">
        <v>0.142</v>
      </c>
      <c r="G5" s="2" t="n">
        <v>0.039</v>
      </c>
      <c r="H5" s="2" t="n">
        <v>0.284</v>
      </c>
      <c r="I5" s="2" t="n">
        <v>0.262</v>
      </c>
      <c r="J5" s="2" t="n">
        <v>0.313</v>
      </c>
      <c r="K5" s="2" t="n">
        <v>0.292</v>
      </c>
      <c r="L5" s="2" t="n">
        <v>0.304</v>
      </c>
      <c r="M5" s="2" t="n">
        <v>0.036</v>
      </c>
    </row>
    <row r="6" customFormat="false" ht="12.75" hidden="false" customHeight="false" outlineLevel="0" collapsed="false">
      <c r="A6" s="1" t="s">
        <v>16</v>
      </c>
      <c r="B6" s="2" t="n">
        <v>0.07</v>
      </c>
      <c r="C6" s="2" t="n">
        <v>0.07</v>
      </c>
      <c r="D6" s="2" t="n">
        <v>0.072</v>
      </c>
      <c r="E6" s="2" t="n">
        <v>0.066</v>
      </c>
      <c r="F6" s="2" t="n">
        <v>0.069</v>
      </c>
      <c r="G6" s="2" t="n">
        <v>0.037</v>
      </c>
      <c r="H6" s="2" t="n">
        <v>0.285</v>
      </c>
      <c r="I6" s="2" t="n">
        <v>0.277</v>
      </c>
      <c r="J6" s="2" t="n">
        <v>0.265</v>
      </c>
      <c r="K6" s="2" t="n">
        <v>0.25</v>
      </c>
      <c r="L6" s="2" t="n">
        <v>0.305</v>
      </c>
      <c r="M6" s="2" t="n">
        <v>0.036</v>
      </c>
    </row>
    <row r="7" customFormat="false" ht="12.75" hidden="false" customHeight="false" outlineLevel="0" collapsed="false">
      <c r="A7" s="1" t="s">
        <v>17</v>
      </c>
      <c r="B7" s="2" t="n">
        <v>0.073</v>
      </c>
      <c r="C7" s="2" t="n">
        <v>0.062</v>
      </c>
      <c r="D7" s="2" t="n">
        <v>0.062</v>
      </c>
      <c r="E7" s="2" t="n">
        <v>0.065</v>
      </c>
      <c r="F7" s="2" t="n">
        <v>0.068</v>
      </c>
      <c r="G7" s="2" t="n">
        <v>0.038</v>
      </c>
      <c r="H7" s="2" t="n">
        <v>0.163</v>
      </c>
      <c r="I7" s="2" t="n">
        <v>0.174</v>
      </c>
      <c r="J7" s="2" t="n">
        <v>0.158</v>
      </c>
      <c r="K7" s="2" t="n">
        <v>0.193</v>
      </c>
      <c r="L7" s="2" t="n">
        <v>0.171</v>
      </c>
      <c r="M7" s="2" t="n">
        <v>0.036</v>
      </c>
    </row>
    <row r="8" customFormat="false" ht="12.75" hidden="false" customHeight="false" outlineLevel="0" collapsed="false">
      <c r="A8" s="1" t="s">
        <v>18</v>
      </c>
      <c r="B8" s="2" t="n">
        <v>0.047</v>
      </c>
      <c r="C8" s="2" t="n">
        <v>0.045</v>
      </c>
      <c r="D8" s="2" t="n">
        <v>0.046</v>
      </c>
      <c r="E8" s="2" t="n">
        <v>0.048</v>
      </c>
      <c r="F8" s="2" t="n">
        <v>0.046</v>
      </c>
      <c r="G8" s="2" t="n">
        <v>0.037</v>
      </c>
      <c r="H8" s="2" t="n">
        <v>0.047</v>
      </c>
      <c r="I8" s="2" t="n">
        <v>0.048</v>
      </c>
      <c r="J8" s="2" t="n">
        <v>0.045</v>
      </c>
      <c r="K8" s="2" t="n">
        <v>0.048</v>
      </c>
      <c r="L8" s="2" t="n">
        <v>0.049</v>
      </c>
      <c r="M8" s="2" t="n">
        <v>0.037</v>
      </c>
    </row>
    <row r="9" customFormat="false" ht="12.75" hidden="false" customHeight="false" outlineLevel="0" collapsed="false">
      <c r="A9" s="1" t="s">
        <v>19</v>
      </c>
      <c r="B9" s="2" t="n">
        <v>0.05</v>
      </c>
      <c r="C9" s="2" t="n">
        <v>0.049</v>
      </c>
      <c r="D9" s="2" t="n">
        <v>0.048</v>
      </c>
      <c r="E9" s="2" t="n">
        <v>0.052</v>
      </c>
      <c r="F9" s="2" t="n">
        <v>0.051</v>
      </c>
      <c r="G9" s="2" t="n">
        <v>0.036</v>
      </c>
      <c r="H9" s="2" t="n">
        <v>0.051</v>
      </c>
      <c r="I9" s="2" t="n">
        <v>0.049</v>
      </c>
      <c r="J9" s="2" t="n">
        <v>0.048</v>
      </c>
      <c r="K9" s="2" t="n">
        <v>0.049</v>
      </c>
      <c r="L9" s="2" t="n">
        <v>0.048</v>
      </c>
      <c r="M9" s="2" t="n">
        <v>0.035</v>
      </c>
    </row>
    <row r="10" customFormat="false" ht="12.75" hidden="false" customHeight="false" outlineLevel="0" collapsed="false">
      <c r="A10" s="1" t="s">
        <v>20</v>
      </c>
      <c r="B10" s="2" t="n">
        <v>0.054</v>
      </c>
      <c r="C10" s="2" t="n">
        <v>0.053</v>
      </c>
      <c r="D10" s="2" t="n">
        <v>0.057</v>
      </c>
      <c r="E10" s="2" t="n">
        <v>0.057</v>
      </c>
      <c r="F10" s="2" t="n">
        <v>0.053</v>
      </c>
      <c r="G10" s="2" t="n">
        <v>0.035</v>
      </c>
      <c r="H10" s="2" t="n">
        <v>0.036</v>
      </c>
      <c r="I10" s="2" t="n">
        <v>0.036</v>
      </c>
      <c r="J10" s="2" t="n">
        <v>0.036</v>
      </c>
      <c r="K10" s="2" t="n">
        <v>0.034</v>
      </c>
      <c r="L10" s="2" t="n">
        <v>0.04</v>
      </c>
      <c r="M10" s="2" t="n">
        <v>0.036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3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H18" activeCellId="0" sqref="H18"/>
    </sheetView>
  </sheetViews>
  <sheetFormatPr defaultColWidth="11.1328125" defaultRowHeight="12.8" zeroHeight="false" outlineLevelRow="0" outlineLevelCol="0"/>
  <sheetData>
    <row r="1" customFormat="false" ht="12.8" hidden="false" customHeight="false" outlineLevel="0" collapsed="false"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customFormat="false" ht="12.8" hidden="false" customHeight="false" outlineLevel="0" collapsed="false">
      <c r="A2" s="3" t="s">
        <v>13</v>
      </c>
      <c r="B2" s="4" t="s">
        <v>22</v>
      </c>
      <c r="C2" s="4" t="n">
        <v>0.048</v>
      </c>
      <c r="D2" s="4" t="n">
        <v>0.048</v>
      </c>
      <c r="E2" s="4" t="n">
        <v>0.046</v>
      </c>
      <c r="F2" s="4" t="n">
        <v>0.048</v>
      </c>
    </row>
    <row r="3" customFormat="false" ht="12.8" hidden="false" customHeight="false" outlineLevel="0" collapsed="false">
      <c r="A3" s="3" t="s">
        <v>14</v>
      </c>
      <c r="B3" s="5" t="s">
        <v>23</v>
      </c>
      <c r="C3" s="5"/>
      <c r="D3" s="5"/>
      <c r="E3" s="5"/>
      <c r="F3" s="5"/>
      <c r="H3" s="5" t="s">
        <v>23</v>
      </c>
      <c r="I3" s="5"/>
      <c r="J3" s="5"/>
      <c r="K3" s="5"/>
      <c r="L3" s="5"/>
    </row>
    <row r="4" customFormat="false" ht="12.8" hidden="false" customHeight="false" outlineLevel="0" collapsed="false">
      <c r="A4" s="3" t="s">
        <v>15</v>
      </c>
      <c r="B4" s="4" t="s">
        <v>24</v>
      </c>
      <c r="C4" s="4"/>
      <c r="D4" s="4"/>
      <c r="E4" s="4"/>
      <c r="F4" s="4"/>
      <c r="H4" s="4" t="s">
        <v>24</v>
      </c>
      <c r="I4" s="4"/>
      <c r="J4" s="4"/>
      <c r="K4" s="4"/>
      <c r="L4" s="4"/>
    </row>
    <row r="5" customFormat="false" ht="12.8" hidden="false" customHeight="false" outlineLevel="0" collapsed="false">
      <c r="A5" s="3" t="s">
        <v>16</v>
      </c>
      <c r="B5" s="4" t="s">
        <v>25</v>
      </c>
      <c r="C5" s="4"/>
      <c r="D5" s="4"/>
      <c r="E5" s="4"/>
      <c r="F5" s="4"/>
      <c r="H5" s="4" t="s">
        <v>25</v>
      </c>
      <c r="I5" s="4"/>
      <c r="J5" s="4"/>
      <c r="K5" s="4"/>
      <c r="L5" s="4"/>
    </row>
    <row r="6" customFormat="false" ht="12.8" hidden="false" customHeight="false" outlineLevel="0" collapsed="false">
      <c r="A6" s="3" t="s">
        <v>17</v>
      </c>
      <c r="B6" s="4" t="s">
        <v>26</v>
      </c>
      <c r="C6" s="4"/>
      <c r="D6" s="4"/>
      <c r="E6" s="4"/>
      <c r="F6" s="4"/>
      <c r="H6" s="4" t="s">
        <v>26</v>
      </c>
      <c r="I6" s="4"/>
      <c r="J6" s="4"/>
      <c r="K6" s="4"/>
      <c r="L6" s="4"/>
    </row>
    <row r="7" customFormat="false" ht="12.8" hidden="false" customHeight="false" outlineLevel="0" collapsed="false">
      <c r="A7" s="3" t="s">
        <v>18</v>
      </c>
      <c r="B7" s="4" t="s">
        <v>27</v>
      </c>
      <c r="C7" s="4"/>
      <c r="D7" s="4"/>
      <c r="E7" s="4"/>
      <c r="F7" s="4"/>
      <c r="H7" s="4" t="s">
        <v>27</v>
      </c>
      <c r="I7" s="4"/>
      <c r="J7" s="4"/>
      <c r="K7" s="4"/>
      <c r="L7" s="4"/>
    </row>
    <row r="8" customFormat="false" ht="12.8" hidden="false" customHeight="false" outlineLevel="0" collapsed="false">
      <c r="A8" s="3" t="s">
        <v>19</v>
      </c>
      <c r="B8" s="4" t="s">
        <v>28</v>
      </c>
      <c r="C8" s="4"/>
      <c r="D8" s="4"/>
      <c r="E8" s="4"/>
      <c r="F8" s="4"/>
      <c r="H8" s="4" t="s">
        <v>28</v>
      </c>
      <c r="I8" s="4"/>
      <c r="J8" s="4"/>
      <c r="K8" s="4"/>
      <c r="L8" s="4"/>
    </row>
    <row r="9" customFormat="false" ht="12.8" hidden="false" customHeight="false" outlineLevel="0" collapsed="false">
      <c r="A9" s="3" t="s">
        <v>20</v>
      </c>
      <c r="B9" s="4" t="s">
        <v>29</v>
      </c>
      <c r="C9" s="4"/>
      <c r="D9" s="4"/>
      <c r="E9" s="4"/>
      <c r="F9" s="4"/>
    </row>
    <row r="11" customFormat="false" ht="12.8" hidden="false" customHeight="false" outlineLevel="0" collapsed="false">
      <c r="B11" s="3" t="s">
        <v>1</v>
      </c>
      <c r="C11" s="3" t="s">
        <v>2</v>
      </c>
      <c r="D11" s="3" t="s">
        <v>3</v>
      </c>
      <c r="E11" s="3" t="s">
        <v>4</v>
      </c>
      <c r="F11" s="3" t="s">
        <v>5</v>
      </c>
      <c r="G11" s="3" t="s">
        <v>6</v>
      </c>
      <c r="H11" s="3" t="s">
        <v>7</v>
      </c>
      <c r="I11" s="3" t="s">
        <v>8</v>
      </c>
      <c r="J11" s="3" t="s">
        <v>9</v>
      </c>
      <c r="K11" s="3" t="s">
        <v>10</v>
      </c>
      <c r="L11" s="3" t="s">
        <v>11</v>
      </c>
      <c r="M11" s="3" t="s">
        <v>12</v>
      </c>
    </row>
    <row r="12" customFormat="false" ht="12.8" hidden="false" customHeight="false" outlineLevel="0" collapsed="false">
      <c r="A12" s="3" t="s">
        <v>13</v>
      </c>
      <c r="B12" s="3" t="n">
        <v>0.062</v>
      </c>
      <c r="C12" s="3" t="n">
        <v>0.048</v>
      </c>
      <c r="D12" s="3" t="n">
        <v>0.048</v>
      </c>
      <c r="E12" s="3" t="n">
        <v>0.046</v>
      </c>
      <c r="F12" s="3" t="n">
        <v>0.048</v>
      </c>
      <c r="G12" s="3" t="n">
        <v>0.037</v>
      </c>
      <c r="H12" s="3" t="n">
        <v>0.035</v>
      </c>
      <c r="I12" s="3" t="n">
        <v>0.036</v>
      </c>
      <c r="J12" s="3" t="n">
        <v>0.035</v>
      </c>
      <c r="K12" s="3" t="n">
        <v>0.037</v>
      </c>
      <c r="L12" s="3" t="n">
        <v>0.035</v>
      </c>
      <c r="M12" s="3" t="n">
        <v>0.036</v>
      </c>
    </row>
    <row r="13" customFormat="false" ht="12.8" hidden="false" customHeight="false" outlineLevel="0" collapsed="false">
      <c r="A13" s="3" t="s">
        <v>14</v>
      </c>
      <c r="B13" s="3" t="n">
        <v>0.278</v>
      </c>
      <c r="C13" s="3" t="n">
        <v>0.276</v>
      </c>
      <c r="D13" s="3" t="n">
        <v>0.287</v>
      </c>
      <c r="E13" s="3" t="n">
        <v>0.276</v>
      </c>
      <c r="F13" s="3" t="n">
        <v>0.287</v>
      </c>
      <c r="G13" s="3" t="n">
        <v>0.037</v>
      </c>
      <c r="H13" s="3" t="n">
        <v>0.306</v>
      </c>
      <c r="I13" s="3" t="n">
        <v>0.259</v>
      </c>
      <c r="J13" s="3" t="n">
        <v>0.244</v>
      </c>
      <c r="K13" s="3" t="n">
        <v>0.306</v>
      </c>
      <c r="L13" s="3" t="n">
        <v>0.279</v>
      </c>
      <c r="M13" s="3" t="n">
        <v>0.036</v>
      </c>
    </row>
    <row r="14" customFormat="false" ht="12.8" hidden="false" customHeight="false" outlineLevel="0" collapsed="false">
      <c r="A14" s="3" t="s">
        <v>15</v>
      </c>
      <c r="B14" s="3" t="n">
        <v>0.153</v>
      </c>
      <c r="C14" s="3" t="n">
        <v>0.126</v>
      </c>
      <c r="D14" s="3" t="n">
        <v>0.132</v>
      </c>
      <c r="E14" s="3" t="n">
        <v>0.127</v>
      </c>
      <c r="F14" s="3" t="n">
        <v>0.142</v>
      </c>
      <c r="G14" s="3" t="n">
        <v>0.039</v>
      </c>
      <c r="H14" s="3" t="n">
        <v>0.284</v>
      </c>
      <c r="I14" s="3" t="n">
        <v>0.262</v>
      </c>
      <c r="J14" s="3" t="n">
        <v>0.313</v>
      </c>
      <c r="K14" s="3" t="n">
        <v>0.292</v>
      </c>
      <c r="L14" s="3" t="n">
        <v>0.304</v>
      </c>
      <c r="M14" s="3" t="n">
        <v>0.036</v>
      </c>
    </row>
    <row r="15" customFormat="false" ht="12.8" hidden="false" customHeight="false" outlineLevel="0" collapsed="false">
      <c r="A15" s="3" t="s">
        <v>16</v>
      </c>
      <c r="B15" s="3" t="n">
        <v>0.07</v>
      </c>
      <c r="C15" s="3" t="n">
        <v>0.07</v>
      </c>
      <c r="D15" s="3" t="n">
        <v>0.072</v>
      </c>
      <c r="E15" s="3" t="n">
        <v>0.066</v>
      </c>
      <c r="F15" s="3" t="n">
        <v>0.069</v>
      </c>
      <c r="G15" s="3" t="n">
        <v>0.037</v>
      </c>
      <c r="H15" s="3" t="n">
        <v>0.285</v>
      </c>
      <c r="I15" s="3" t="n">
        <v>0.277</v>
      </c>
      <c r="J15" s="3" t="n">
        <v>0.265</v>
      </c>
      <c r="K15" s="3" t="n">
        <v>0.25</v>
      </c>
      <c r="L15" s="3" t="n">
        <v>0.305</v>
      </c>
      <c r="M15" s="3" t="n">
        <v>0.036</v>
      </c>
    </row>
    <row r="16" customFormat="false" ht="12.8" hidden="false" customHeight="false" outlineLevel="0" collapsed="false">
      <c r="A16" s="3" t="s">
        <v>17</v>
      </c>
      <c r="B16" s="3" t="n">
        <v>0.073</v>
      </c>
      <c r="C16" s="3" t="n">
        <v>0.062</v>
      </c>
      <c r="D16" s="3" t="n">
        <v>0.062</v>
      </c>
      <c r="E16" s="3" t="n">
        <v>0.065</v>
      </c>
      <c r="F16" s="3" t="n">
        <v>0.068</v>
      </c>
      <c r="G16" s="3" t="n">
        <v>0.038</v>
      </c>
      <c r="H16" s="3" t="n">
        <v>0.163</v>
      </c>
      <c r="I16" s="3" t="n">
        <v>0.174</v>
      </c>
      <c r="J16" s="3" t="n">
        <v>0.158</v>
      </c>
      <c r="K16" s="3" t="n">
        <v>0.193</v>
      </c>
      <c r="L16" s="3" t="n">
        <v>0.171</v>
      </c>
      <c r="M16" s="3" t="n">
        <v>0.036</v>
      </c>
    </row>
    <row r="17" customFormat="false" ht="12.8" hidden="false" customHeight="false" outlineLevel="0" collapsed="false">
      <c r="A17" s="3" t="s">
        <v>18</v>
      </c>
      <c r="B17" s="3" t="n">
        <v>0.047</v>
      </c>
      <c r="C17" s="3" t="n">
        <v>0.045</v>
      </c>
      <c r="D17" s="3" t="n">
        <v>0.046</v>
      </c>
      <c r="E17" s="3" t="n">
        <v>0.048</v>
      </c>
      <c r="F17" s="3" t="n">
        <v>0.046</v>
      </c>
      <c r="G17" s="3" t="n">
        <v>0.037</v>
      </c>
      <c r="H17" s="3" t="n">
        <v>0.047</v>
      </c>
      <c r="I17" s="3" t="n">
        <v>0.048</v>
      </c>
      <c r="J17" s="3" t="n">
        <v>0.045</v>
      </c>
      <c r="K17" s="3" t="n">
        <v>0.048</v>
      </c>
      <c r="L17" s="3" t="n">
        <v>0.049</v>
      </c>
      <c r="M17" s="3" t="n">
        <v>0.037</v>
      </c>
    </row>
    <row r="18" customFormat="false" ht="12.8" hidden="false" customHeight="false" outlineLevel="0" collapsed="false">
      <c r="A18" s="3" t="s">
        <v>19</v>
      </c>
      <c r="B18" s="3" t="n">
        <v>0.05</v>
      </c>
      <c r="C18" s="3" t="n">
        <v>0.049</v>
      </c>
      <c r="D18" s="3" t="n">
        <v>0.048</v>
      </c>
      <c r="E18" s="3" t="n">
        <v>0.052</v>
      </c>
      <c r="F18" s="3" t="n">
        <v>0.051</v>
      </c>
      <c r="G18" s="3" t="n">
        <v>0.036</v>
      </c>
      <c r="H18" s="3" t="n">
        <v>0.051</v>
      </c>
      <c r="I18" s="3" t="n">
        <v>0.049</v>
      </c>
      <c r="J18" s="3" t="n">
        <v>0.048</v>
      </c>
      <c r="K18" s="3" t="n">
        <v>0.049</v>
      </c>
      <c r="L18" s="3" t="n">
        <v>0.048</v>
      </c>
      <c r="M18" s="3" t="n">
        <v>0.035</v>
      </c>
    </row>
    <row r="19" customFormat="false" ht="12.8" hidden="false" customHeight="false" outlineLevel="0" collapsed="false">
      <c r="A19" s="3" t="s">
        <v>20</v>
      </c>
      <c r="B19" s="3" t="n">
        <v>0.054</v>
      </c>
      <c r="C19" s="3" t="n">
        <v>0.053</v>
      </c>
      <c r="D19" s="3" t="n">
        <v>0.057</v>
      </c>
      <c r="E19" s="3" t="n">
        <v>0.057</v>
      </c>
      <c r="F19" s="3" t="n">
        <v>0.053</v>
      </c>
      <c r="G19" s="3" t="n">
        <v>0.035</v>
      </c>
      <c r="H19" s="3" t="n">
        <v>0.036</v>
      </c>
      <c r="I19" s="3" t="n">
        <v>0.036</v>
      </c>
      <c r="J19" s="3" t="n">
        <v>0.036</v>
      </c>
      <c r="K19" s="3" t="n">
        <v>0.034</v>
      </c>
      <c r="L19" s="3" t="n">
        <v>0.04</v>
      </c>
      <c r="M19" s="3" t="n">
        <v>0.036</v>
      </c>
    </row>
    <row r="21" customFormat="false" ht="12.8" hidden="false" customHeight="false" outlineLevel="0" collapsed="false">
      <c r="A21" s="6" t="s">
        <v>30</v>
      </c>
      <c r="B21" s="3" t="n">
        <f aca="false">AVERAGE(B12:F12)</f>
        <v>0.0504</v>
      </c>
    </row>
    <row r="23" customFormat="false" ht="12.8" hidden="false" customHeight="false" outlineLevel="0" collapsed="false">
      <c r="B23" s="3" t="s">
        <v>1</v>
      </c>
      <c r="C23" s="3" t="s">
        <v>2</v>
      </c>
      <c r="D23" s="3" t="s">
        <v>3</v>
      </c>
      <c r="E23" s="3" t="s">
        <v>4</v>
      </c>
      <c r="F23" s="3" t="s">
        <v>5</v>
      </c>
      <c r="G23" s="3" t="s">
        <v>6</v>
      </c>
      <c r="H23" s="3" t="s">
        <v>7</v>
      </c>
      <c r="I23" s="3" t="s">
        <v>8</v>
      </c>
      <c r="J23" s="3" t="s">
        <v>9</v>
      </c>
      <c r="K23" s="3" t="s">
        <v>10</v>
      </c>
      <c r="L23" s="3" t="s">
        <v>11</v>
      </c>
      <c r="M23" s="3" t="s">
        <v>12</v>
      </c>
    </row>
    <row r="24" customFormat="false" ht="12.8" hidden="false" customHeight="false" outlineLevel="0" collapsed="false">
      <c r="A24" s="3" t="s">
        <v>13</v>
      </c>
      <c r="B24" s="0" t="n">
        <f aca="false">B12-$B$21</f>
        <v>0.0116</v>
      </c>
      <c r="C24" s="0" t="n">
        <f aca="false">C12-$B$21</f>
        <v>-0.0024</v>
      </c>
      <c r="D24" s="0" t="n">
        <f aca="false">D12-$B$21</f>
        <v>-0.0024</v>
      </c>
      <c r="E24" s="0" t="n">
        <f aca="false">E12-$B$21</f>
        <v>-0.0044</v>
      </c>
      <c r="F24" s="0" t="n">
        <f aca="false">F12-$B$21</f>
        <v>-0.0024</v>
      </c>
    </row>
    <row r="25" customFormat="false" ht="12.8" hidden="false" customHeight="false" outlineLevel="0" collapsed="false">
      <c r="A25" s="3" t="s">
        <v>14</v>
      </c>
      <c r="B25" s="0" t="n">
        <f aca="false">B13-$B$21</f>
        <v>0.2276</v>
      </c>
      <c r="C25" s="0" t="n">
        <f aca="false">C13-$B$21</f>
        <v>0.2256</v>
      </c>
      <c r="D25" s="0" t="n">
        <f aca="false">D13-$B$21</f>
        <v>0.2366</v>
      </c>
      <c r="E25" s="0" t="n">
        <f aca="false">E13-$B$21</f>
        <v>0.2256</v>
      </c>
      <c r="F25" s="0" t="n">
        <f aca="false">F13-$B$21</f>
        <v>0.2366</v>
      </c>
      <c r="H25" s="0" t="n">
        <f aca="false">H13-$B$21</f>
        <v>0.2556</v>
      </c>
      <c r="I25" s="0" t="n">
        <f aca="false">I13-$B$21</f>
        <v>0.2086</v>
      </c>
      <c r="J25" s="0" t="n">
        <f aca="false">J13-$B$21</f>
        <v>0.1936</v>
      </c>
      <c r="K25" s="0" t="n">
        <f aca="false">K13-$B$21</f>
        <v>0.2556</v>
      </c>
      <c r="L25" s="0" t="n">
        <f aca="false">L13-$B$21</f>
        <v>0.2286</v>
      </c>
    </row>
    <row r="26" customFormat="false" ht="12.8" hidden="false" customHeight="false" outlineLevel="0" collapsed="false">
      <c r="A26" s="3" t="s">
        <v>15</v>
      </c>
      <c r="B26" s="0" t="n">
        <f aca="false">B14-$B$21</f>
        <v>0.1026</v>
      </c>
      <c r="C26" s="0" t="n">
        <f aca="false">C14-$B$21</f>
        <v>0.0756</v>
      </c>
      <c r="D26" s="0" t="n">
        <f aca="false">D14-$B$21</f>
        <v>0.0816</v>
      </c>
      <c r="E26" s="0" t="n">
        <f aca="false">E14-$B$21</f>
        <v>0.0766</v>
      </c>
      <c r="F26" s="0" t="n">
        <f aca="false">F14-$B$21</f>
        <v>0.0916</v>
      </c>
      <c r="H26" s="0" t="n">
        <f aca="false">H14-$B$21</f>
        <v>0.2336</v>
      </c>
      <c r="I26" s="0" t="n">
        <f aca="false">I14-$B$21</f>
        <v>0.2116</v>
      </c>
      <c r="J26" s="0" t="n">
        <f aca="false">J14-$B$21</f>
        <v>0.2626</v>
      </c>
      <c r="K26" s="0" t="n">
        <f aca="false">K14-$B$21</f>
        <v>0.2416</v>
      </c>
      <c r="L26" s="0" t="n">
        <f aca="false">L14-$B$21</f>
        <v>0.2536</v>
      </c>
    </row>
    <row r="27" customFormat="false" ht="12.8" hidden="false" customHeight="false" outlineLevel="0" collapsed="false">
      <c r="A27" s="3" t="s">
        <v>16</v>
      </c>
      <c r="B27" s="0" t="n">
        <f aca="false">B15-$B$21</f>
        <v>0.0196</v>
      </c>
      <c r="C27" s="0" t="n">
        <f aca="false">C15-$B$21</f>
        <v>0.0196</v>
      </c>
      <c r="D27" s="0" t="n">
        <f aca="false">D15-$B$21</f>
        <v>0.0216</v>
      </c>
      <c r="E27" s="0" t="n">
        <f aca="false">E15-$B$21</f>
        <v>0.0156</v>
      </c>
      <c r="F27" s="0" t="n">
        <f aca="false">F15-$B$21</f>
        <v>0.0186</v>
      </c>
      <c r="H27" s="0" t="n">
        <f aca="false">H15-$B$21</f>
        <v>0.2346</v>
      </c>
      <c r="I27" s="0" t="n">
        <f aca="false">I15-$B$21</f>
        <v>0.2266</v>
      </c>
      <c r="J27" s="0" t="n">
        <f aca="false">J15-$B$21</f>
        <v>0.2146</v>
      </c>
      <c r="K27" s="0" t="n">
        <f aca="false">K15-$B$21</f>
        <v>0.1996</v>
      </c>
      <c r="L27" s="0" t="n">
        <f aca="false">L15-$B$21</f>
        <v>0.2546</v>
      </c>
    </row>
    <row r="28" customFormat="false" ht="12.8" hidden="false" customHeight="false" outlineLevel="0" collapsed="false">
      <c r="A28" s="3" t="s">
        <v>17</v>
      </c>
      <c r="B28" s="0" t="n">
        <f aca="false">B16-$B$21</f>
        <v>0.0226</v>
      </c>
      <c r="C28" s="0" t="n">
        <f aca="false">C16-$B$21</f>
        <v>0.0116</v>
      </c>
      <c r="D28" s="0" t="n">
        <f aca="false">D16-$B$21</f>
        <v>0.0116</v>
      </c>
      <c r="E28" s="0" t="n">
        <f aca="false">E16-$B$21</f>
        <v>0.0146</v>
      </c>
      <c r="F28" s="0" t="n">
        <f aca="false">F16-$B$21</f>
        <v>0.0176</v>
      </c>
      <c r="H28" s="0" t="n">
        <f aca="false">H16-$B$21</f>
        <v>0.1126</v>
      </c>
      <c r="I28" s="0" t="n">
        <f aca="false">I16-$B$21</f>
        <v>0.1236</v>
      </c>
      <c r="J28" s="0" t="n">
        <f aca="false">J16-$B$21</f>
        <v>0.1076</v>
      </c>
      <c r="K28" s="0" t="n">
        <f aca="false">K16-$B$21</f>
        <v>0.1426</v>
      </c>
      <c r="L28" s="0" t="n">
        <f aca="false">L16-$B$21</f>
        <v>0.1206</v>
      </c>
    </row>
    <row r="29" customFormat="false" ht="12.8" hidden="false" customHeight="false" outlineLevel="0" collapsed="false">
      <c r="A29" s="3" t="s">
        <v>18</v>
      </c>
      <c r="B29" s="0" t="n">
        <f aca="false">B17-$B$21</f>
        <v>-0.0034</v>
      </c>
      <c r="C29" s="0" t="n">
        <f aca="false">C17-$B$21</f>
        <v>-0.0054</v>
      </c>
      <c r="D29" s="0" t="n">
        <f aca="false">D17-$B$21</f>
        <v>-0.0044</v>
      </c>
      <c r="E29" s="0" t="n">
        <f aca="false">E17-$B$21</f>
        <v>-0.0024</v>
      </c>
      <c r="F29" s="0" t="n">
        <f aca="false">F17-$B$21</f>
        <v>-0.0044</v>
      </c>
      <c r="H29" s="0" t="n">
        <f aca="false">H17-$B$21</f>
        <v>-0.0034</v>
      </c>
      <c r="I29" s="0" t="n">
        <f aca="false">I17-$B$21</f>
        <v>-0.0024</v>
      </c>
      <c r="J29" s="0" t="n">
        <f aca="false">J17-$B$21</f>
        <v>-0.0054</v>
      </c>
      <c r="K29" s="0" t="n">
        <f aca="false">K17-$B$21</f>
        <v>-0.0024</v>
      </c>
      <c r="L29" s="0" t="n">
        <f aca="false">L17-$B$21</f>
        <v>-0.0014</v>
      </c>
    </row>
    <row r="30" customFormat="false" ht="12.8" hidden="false" customHeight="false" outlineLevel="0" collapsed="false">
      <c r="A30" s="3" t="s">
        <v>19</v>
      </c>
      <c r="B30" s="0" t="n">
        <f aca="false">B18-$B$21</f>
        <v>-0.000399999999999998</v>
      </c>
      <c r="C30" s="0" t="n">
        <f aca="false">C18-$B$21</f>
        <v>-0.0014</v>
      </c>
      <c r="D30" s="0" t="n">
        <f aca="false">D18-$B$21</f>
        <v>-0.0024</v>
      </c>
      <c r="E30" s="0" t="n">
        <f aca="false">E18-$B$21</f>
        <v>0.0016</v>
      </c>
      <c r="F30" s="0" t="n">
        <f aca="false">F18-$B$21</f>
        <v>0.000599999999999996</v>
      </c>
      <c r="H30" s="0" t="n">
        <f aca="false">H18-$B$21</f>
        <v>0.000599999999999996</v>
      </c>
      <c r="I30" s="0" t="n">
        <f aca="false">I18-$B$21</f>
        <v>-0.0014</v>
      </c>
      <c r="J30" s="0" t="n">
        <f aca="false">J18-$B$21</f>
        <v>-0.0024</v>
      </c>
      <c r="K30" s="0" t="n">
        <f aca="false">K18-$B$21</f>
        <v>-0.0014</v>
      </c>
      <c r="L30" s="0" t="n">
        <f aca="false">L18-$B$21</f>
        <v>-0.0024</v>
      </c>
    </row>
    <row r="31" customFormat="false" ht="12.8" hidden="false" customHeight="false" outlineLevel="0" collapsed="false">
      <c r="A31" s="3" t="s">
        <v>20</v>
      </c>
      <c r="B31" s="0" t="n">
        <f aca="false">B19-$B$21</f>
        <v>0.0036</v>
      </c>
      <c r="C31" s="0" t="n">
        <f aca="false">C19-$B$21</f>
        <v>0.0026</v>
      </c>
      <c r="D31" s="0" t="n">
        <f aca="false">D19-$B$21</f>
        <v>0.0066</v>
      </c>
      <c r="E31" s="0" t="n">
        <f aca="false">E19-$B$21</f>
        <v>0.0066</v>
      </c>
      <c r="F31" s="0" t="n">
        <f aca="false">F19-$B$21</f>
        <v>0.0026</v>
      </c>
    </row>
  </sheetData>
  <mergeCells count="14">
    <mergeCell ref="B2:F2"/>
    <mergeCell ref="B3:F3"/>
    <mergeCell ref="H3:L3"/>
    <mergeCell ref="B4:F4"/>
    <mergeCell ref="H4:L4"/>
    <mergeCell ref="B5:F5"/>
    <mergeCell ref="H5:L5"/>
    <mergeCell ref="B6:F6"/>
    <mergeCell ref="H6:L6"/>
    <mergeCell ref="B7:F7"/>
    <mergeCell ref="H7:L7"/>
    <mergeCell ref="B8:F8"/>
    <mergeCell ref="H8:L8"/>
    <mergeCell ref="B9:F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LibreOffice/7.4.3.2$MacOSX_AARCH64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2023-01-16T21:38:40Z</dcterms:created>
  <dc:creator>Taniguchi, Hajime</dc:creator>
  <dc:description/>
  <dc:language>ja-JP</dc:language>
  <cp:lastModifiedBy/>
  <dcterms:modified xsi:type="dcterms:W3CDTF">2023-01-16T19:02:16Z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