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D:\01_Forschungsförderung\03_Kontakte\ReLike\Transformationshubs\AP1a\Transformations-Studien\2023-10-31 Fact_Sheet_Fahrzeugmärkte\"/>
    </mc:Choice>
  </mc:AlternateContent>
  <xr:revisionPtr revIDLastSave="0" documentId="13_ncr:1_{5007F3E7-5705-437A-878F-B18D3A7035C2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IEA-EV-dataEV salesCarsHistoric" sheetId="1" r:id="rId1"/>
    <sheet name="Daten" sheetId="3" r:id="rId2"/>
    <sheet name="EU" sheetId="4" r:id="rId3"/>
    <sheet name="China+Japan+USA" sheetId="5" r:id="rId4"/>
    <sheet name="Tabelle1" sheetId="2" r:id="rId5"/>
  </sheets>
  <definedNames>
    <definedName name="ExterneDaten_1" localSheetId="1" hidden="1">Daten!$A$1:$H$662</definedName>
  </definedNames>
  <calcPr calcId="191029"/>
  <pivotCaches>
    <pivotCache cacheId="4" r:id="rId6"/>
  </pivotCaches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H35" i="4"/>
  <c r="I35" i="4"/>
  <c r="J35" i="4"/>
  <c r="K35" i="4"/>
  <c r="L35" i="4"/>
  <c r="C36" i="4"/>
  <c r="D36" i="4"/>
  <c r="E36" i="4"/>
  <c r="F36" i="4"/>
  <c r="G36" i="4"/>
  <c r="H36" i="4"/>
  <c r="I36" i="4"/>
  <c r="J36" i="4"/>
  <c r="K36" i="4"/>
  <c r="L36" i="4"/>
  <c r="B36" i="4"/>
  <c r="B35" i="4"/>
  <c r="L33" i="4"/>
  <c r="I33" i="4"/>
  <c r="J33" i="4"/>
  <c r="K33" i="4"/>
  <c r="I34" i="4"/>
  <c r="J34" i="4"/>
  <c r="K34" i="4"/>
  <c r="L34" i="4"/>
  <c r="H33" i="4"/>
  <c r="H34" i="4" l="1"/>
  <c r="G34" i="4"/>
  <c r="G33" i="4"/>
  <c r="E34" i="4"/>
  <c r="E33" i="4"/>
  <c r="D34" i="4"/>
  <c r="D33" i="4"/>
  <c r="C34" i="4"/>
  <c r="C33" i="4"/>
  <c r="B34" i="4"/>
  <c r="B33" i="4"/>
  <c r="R45" i="4"/>
  <c r="Q45" i="4"/>
  <c r="P45" i="4"/>
  <c r="O45" i="4"/>
  <c r="N45" i="4"/>
  <c r="M45" i="4"/>
  <c r="L45" i="4"/>
  <c r="R44" i="4"/>
  <c r="Q44" i="4"/>
  <c r="P44" i="4"/>
  <c r="O44" i="4"/>
  <c r="N44" i="4"/>
  <c r="M44" i="4"/>
  <c r="L44" i="4"/>
  <c r="F34" i="4" l="1"/>
  <c r="F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IEA-EV-dataEV salesCarsHistorical" description="Verbindung mit der Abfrage 'IEA-EV-dataEV salesCarsHistorical' in der Arbeitsmappe." type="5" refreshedVersion="6" background="1" saveData="1">
    <dbPr connection="Provider=Microsoft.Mashup.OleDb.1;Data Source=$Workbook$;Location=IEA-EV-dataEV salesCarsHistorical;Extended Properties=&quot;&quot;" command="SELECT * FROM [IEA-EV-dataEV salesCarsHistorical]"/>
  </connection>
</connections>
</file>

<file path=xl/sharedStrings.xml><?xml version="1.0" encoding="utf-8"?>
<sst xmlns="http://schemas.openxmlformats.org/spreadsheetml/2006/main" count="4741" uniqueCount="716">
  <si>
    <t>region,category,parameter,mode,powertrain,year,unit,value</t>
  </si>
  <si>
    <t>Australia,Historical,EV sales,Cars,BEV,2011,sales,49</t>
  </si>
  <si>
    <t>Australia,Historical,EV sales,Cars,BEV,2012,sales,170</t>
  </si>
  <si>
    <t>Australia,Historical,EV sales,Cars,PHEV,2012,sales,80</t>
  </si>
  <si>
    <t>Australia,Historical,EV sales,Cars,PHEV,2013,sales,100</t>
  </si>
  <si>
    <t>Australia,Historical,EV sales,Cars,BEV,2013,sales,190</t>
  </si>
  <si>
    <t>Australia,Historical,EV sales,Cars,BEV,2014,sales,370</t>
  </si>
  <si>
    <t>Australia,Historical,EV sales,Cars,PHEV,2014,sales,950</t>
  </si>
  <si>
    <t>Australia,Historical,EV sales,Cars,PHEV,2015,sales,1000</t>
  </si>
  <si>
    <t>Australia,Historical,EV sales,Cars,BEV,2015,sales,760</t>
  </si>
  <si>
    <t>Australia,Historical,EV sales,Cars,BEV,2016,sales,670</t>
  </si>
  <si>
    <t>Australia,Historical,EV sales,Cars,PHEV,2016,sales,700</t>
  </si>
  <si>
    <t>Australia,Historical,EV sales,Cars,PHEV,2017,sales,1100</t>
  </si>
  <si>
    <t>Australia,Historical,EV sales,Cars,BEV,2017,sales,1200</t>
  </si>
  <si>
    <t>Australia,Historical,EV sales,Cars,BEV,2018,sales,1800</t>
  </si>
  <si>
    <t>Australia,Historical,EV sales,Cars,PHEV,2018,sales,1800</t>
  </si>
  <si>
    <t>Australia,Historical,EV sales,Cars,PHEV,2019,sales,2900</t>
  </si>
  <si>
    <t>Australia,Historical,EV sales,Cars,BEV,2019,sales,6300</t>
  </si>
  <si>
    <t>Australia,Historical,EV sales,Cars,BEV,2020,sales,5200</t>
  </si>
  <si>
    <t>Australia,Historical,EV sales,Cars,PHEV,2020,sales,1700</t>
  </si>
  <si>
    <t>Australia,Historical,EV sales,Cars,PHEV,2021,sales,3400</t>
  </si>
  <si>
    <t>Australia,Historical,EV sales,Cars,BEV,2021,sales,17000</t>
  </si>
  <si>
    <t>Belgium,Historical,EV sales,Cars,BEV,2010,sales,35</t>
  </si>
  <si>
    <t>Belgium,Historical,EV sales,Cars,BEV,2011,sales,280</t>
  </si>
  <si>
    <t>Belgium,Historical,EV sales,Cars,PHEV,2011,sales,16</t>
  </si>
  <si>
    <t>Belgium,Historical,EV sales,Cars,PHEV,2012,sales,260</t>
  </si>
  <si>
    <t>Belgium,Historical,EV sales,Cars,BEV,2012,sales,1000</t>
  </si>
  <si>
    <t>Belgium,Historical,EV sales,Cars,BEV,2013,sales,610</t>
  </si>
  <si>
    <t>Belgium,Historical,EV sales,Cars,PHEV,2013,sales,60</t>
  </si>
  <si>
    <t>Belgium,Historical,EV sales,Cars,PHEV,2014,sales,650</t>
  </si>
  <si>
    <t>Belgium,Historical,EV sales,Cars,BEV,2014,sales,1400</t>
  </si>
  <si>
    <t>Belgium,Historical,EV sales,Cars,BEV,2015,sales,1700</t>
  </si>
  <si>
    <t>Belgium,Historical,EV sales,Cars,PHEV,2015,sales,2200</t>
  </si>
  <si>
    <t>Belgium,Historical,EV sales,Cars,PHEV,2016,sales,7100</t>
  </si>
  <si>
    <t>Belgium,Historical,EV sales,Cars,BEV,2016,sales,2300</t>
  </si>
  <si>
    <t>Belgium,Historical,EV sales,Cars,BEV,2017,sales,3000</t>
  </si>
  <si>
    <t>Belgium,Historical,EV sales,Cars,PHEV,2017,sales,12000</t>
  </si>
  <si>
    <t>Belgium,Historical,EV sales,Cars,PHEV,2018,sales,9400</t>
  </si>
  <si>
    <t>Belgium,Historical,EV sales,Cars,BEV,2018,sales,4200</t>
  </si>
  <si>
    <t>Belgium,Historical,EV sales,Cars,BEV,2019,sales,8900</t>
  </si>
  <si>
    <t>Belgium,Historical,EV sales,Cars,PHEV,2019,sales,8800</t>
  </si>
  <si>
    <t>Belgium,Historical,EV sales,Cars,PHEV,2020,sales,33000</t>
  </si>
  <si>
    <t>Belgium,Historical,EV sales,Cars,BEV,2020,sales,15000</t>
  </si>
  <si>
    <t>Belgium,Historical,EV sales,Cars,PHEV,2021,sales,48000</t>
  </si>
  <si>
    <t>Belgium,Historical,EV sales,Cars,BEV,2021,sales,22000</t>
  </si>
  <si>
    <t>Brazil,Historical,EV sales,Cars,PHEV,2012,sales,18</t>
  </si>
  <si>
    <t>Brazil,Historical,EV sales,Cars,BEV,2012,sales,74</t>
  </si>
  <si>
    <t>Brazil,Historical,EV sales,Cars,BEV,2013,sales,130</t>
  </si>
  <si>
    <t>Brazil,Historical,EV sales,Cars,PHEV,2013,sales,33</t>
  </si>
  <si>
    <t>Brazil,Historical,EV sales,Cars,BEV,2014,sales,61</t>
  </si>
  <si>
    <t>Brazil,Historical,EV sales,Cars,BEV,2015,sales,59</t>
  </si>
  <si>
    <t>Brazil,Historical,EV sales,Cars,PHEV,2015,sales,28</t>
  </si>
  <si>
    <t>Brazil,Historical,EV sales,Cars,PHEV,2016,sales,47</t>
  </si>
  <si>
    <t>Brazil,Historical,EV sales,Cars,BEV,2016,sales,130</t>
  </si>
  <si>
    <t>Brazil,Historical,EV sales,Cars,BEV,2017,sales,28</t>
  </si>
  <si>
    <t>Brazil,Historical,EV sales,Cars,PHEV,2017,sales,290</t>
  </si>
  <si>
    <t>Brazil,Historical,EV sales,Cars,PHEV,2018,sales,230</t>
  </si>
  <si>
    <t>Brazil,Historical,EV sales,Cars,BEV,2018,sales,71</t>
  </si>
  <si>
    <t>Brazil,Historical,EV sales,Cars,BEV,2019,sales,540</t>
  </si>
  <si>
    <t>Brazil,Historical,EV sales,Cars,PHEV,2019,sales,1400</t>
  </si>
  <si>
    <t>Brazil,Historical,EV sales,Cars,PHEV,2020,sales,1800</t>
  </si>
  <si>
    <t>Brazil,Historical,EV sales,Cars,BEV,2020,sales,680</t>
  </si>
  <si>
    <t>Brazil,Historical,EV sales,Cars,BEV,2021,sales,2000</t>
  </si>
  <si>
    <t>Brazil,Historical,EV sales,Cars,PHEV,2021,sales,5200</t>
  </si>
  <si>
    <t>Canada,Historical,EV sales,Cars,BEV,2011,sales,220</t>
  </si>
  <si>
    <t>Canada,Historical,EV sales,Cars,PHEV,2011,sales,300</t>
  </si>
  <si>
    <t>Canada,Historical,EV sales,Cars,PHEV,2012,sales,1400</t>
  </si>
  <si>
    <t>Canada,Historical,EV sales,Cars,BEV,2012,sales,620</t>
  </si>
  <si>
    <t>Canada,Historical,EV sales,Cars,BEV,2013,sales,1600</t>
  </si>
  <si>
    <t>Canada,Historical,EV sales,Cars,PHEV,2013,sales,1500</t>
  </si>
  <si>
    <t>Canada,Historical,EV sales,Cars,PHEV,2014,sales,2200</t>
  </si>
  <si>
    <t>Canada,Historical,EV sales,Cars,BEV,2014,sales,2800</t>
  </si>
  <si>
    <t>Canada,Historical,EV sales,Cars,BEV,2015,sales,4400</t>
  </si>
  <si>
    <t>Canada,Historical,EV sales,Cars,PHEV,2015,sales,2600</t>
  </si>
  <si>
    <t>Canada,Historical,EV sales,Cars,PHEV,2016,sales,6400</t>
  </si>
  <si>
    <t>Canada,Historical,EV sales,Cars,BEV,2016,sales,5200</t>
  </si>
  <si>
    <t>Canada,Historical,EV sales,Cars,BEV,2017,sales,8700</t>
  </si>
  <si>
    <t>Canada,Historical,EV sales,Cars,PHEV,2017,sales,8000</t>
  </si>
  <si>
    <t>Canada,Historical,EV sales,Cars,PHEV,2018,sales,21000</t>
  </si>
  <si>
    <t>Canada,Historical,EV sales,Cars,BEV,2018,sales,23000</t>
  </si>
  <si>
    <t>Canada,Historical,EV sales,Cars,BEV,2019,sales,32000</t>
  </si>
  <si>
    <t>Canada,Historical,EV sales,Cars,PHEV,2019,sales,19000</t>
  </si>
  <si>
    <t>Canada,Historical,EV sales,Cars,PHEV,2020,sales,14000</t>
  </si>
  <si>
    <t>Canada,Historical,EV sales,Cars,BEV,2020,sales,37000</t>
  </si>
  <si>
    <t>Canada,Historical,EV sales,Cars,BEV,2021,sales,59000</t>
  </si>
  <si>
    <t>Canada,Historical,EV sales,Cars,PHEV,2021,sales,28000</t>
  </si>
  <si>
    <t>Chile,Historical,EV sales,Cars,BEV,2011,sales,6</t>
  </si>
  <si>
    <t>Chile,Historical,EV sales,Cars,BEV,2012,sales,5</t>
  </si>
  <si>
    <t>Chile,Historical,EV sales,Cars,BEV,2013,sales,5</t>
  </si>
  <si>
    <t>Chile,Historical,EV sales,Cars,BEV,2014,sales,3</t>
  </si>
  <si>
    <t>Chile,Historical,EV sales,Cars,PHEV,2014,sales,14</t>
  </si>
  <si>
    <t>Chile,Historical,EV sales,Cars,PHEV,2015,sales,23</t>
  </si>
  <si>
    <t>Chile,Historical,EV sales,Cars,BEV,2015,sales,13</t>
  </si>
  <si>
    <t>Chile,Historical,EV sales,Cars,BEV,2016,sales,22</t>
  </si>
  <si>
    <t>Chile,Historical,EV sales,Cars,PHEV,2016,sales,9</t>
  </si>
  <si>
    <t>Chile,Historical,EV sales,Cars,PHEV,2017,sales,15</t>
  </si>
  <si>
    <t>Chile,Historical,EV sales,Cars,BEV,2017,sales,120</t>
  </si>
  <si>
    <t>Chile,Historical,EV sales,Cars,BEV,2018,sales,110</t>
  </si>
  <si>
    <t>Chile,Historical,EV sales,Cars,PHEV,2018,sales,68</t>
  </si>
  <si>
    <t>Chile,Historical,EV sales,Cars,PHEV,2019,sales,140</t>
  </si>
  <si>
    <t>Chile,Historical,EV sales,Cars,BEV,2019,sales,160</t>
  </si>
  <si>
    <t>Chile,Historical,EV sales,Cars,BEV,2020,sales,110</t>
  </si>
  <si>
    <t>Chile,Historical,EV sales,Cars,PHEV,2020,sales,79</t>
  </si>
  <si>
    <t>Chile,Historical,EV sales,Cars,PHEV,2021,sales,300</t>
  </si>
  <si>
    <t>Chile,Historical,EV sales,Cars,BEV,2021,sales,270</t>
  </si>
  <si>
    <t>China,Historical,EV sales,Cars,BEV,2010,sales,1100</t>
  </si>
  <si>
    <t>China,Historical,EV sales,Cars,PHEV,2010,sales,340</t>
  </si>
  <si>
    <t>China,Historical,EV sales,Cars,PHEV,2011,sales,320</t>
  </si>
  <si>
    <t>China,Historical,EV sales,Cars,BEV,2011,sales,4800</t>
  </si>
  <si>
    <t>China,Historical,EV sales,Cars,BEV,2012,sales,9600</t>
  </si>
  <si>
    <t>China,Historical,EV sales,Cars,PHEV,2012,sales,260</t>
  </si>
  <si>
    <t>China,Historical,EV sales,Cars,PHEV,2013,sales,730</t>
  </si>
  <si>
    <t>China,Historical,EV sales,Cars,BEV,2013,sales,15000</t>
  </si>
  <si>
    <t>China,Historical,EV sales,Cars,BEV,2014,sales,49000</t>
  </si>
  <si>
    <t>China,Historical,EV sales,Cars,PHEV,2014,sales,24000</t>
  </si>
  <si>
    <t>China,Historical,EV sales,Cars,PHEV,2015,sales,61000</t>
  </si>
  <si>
    <t>China,Historical,EV sales,Cars,BEV,2015,sales,150000</t>
  </si>
  <si>
    <t>China,Historical,EV sales,Cars,BEV,2016,sales,260000</t>
  </si>
  <si>
    <t>China,Historical,EV sales,Cars,PHEV,2016,sales,79000</t>
  </si>
  <si>
    <t>China,Historical,EV sales,Cars,PHEV,2017,sales,110000</t>
  </si>
  <si>
    <t>China,Historical,EV sales,Cars,BEV,2017,sales,470000</t>
  </si>
  <si>
    <t>China,Historical,EV sales,Cars,BEV,2018,sales,820000</t>
  </si>
  <si>
    <t>China,Historical,EV sales,Cars,PHEV,2018,sales,270000</t>
  </si>
  <si>
    <t>China,Historical,EV sales,Cars,PHEV,2019,sales,230000</t>
  </si>
  <si>
    <t>China,Historical,EV sales,Cars,BEV,2019,sales,830000</t>
  </si>
  <si>
    <t>China,Historical,EV sales,Cars,BEV,2020,sales,930000</t>
  </si>
  <si>
    <t>China,Historical,EV sales,Cars,PHEV,2020,sales,230000</t>
  </si>
  <si>
    <t>China,Historical,EV sales,Cars,PHEV,2021,sales,600000</t>
  </si>
  <si>
    <t>China,Historical,EV sales,Cars,BEV,2021,sales,2700000</t>
  </si>
  <si>
    <t>Denmark,Historical,EV sales,Cars,BEV,2010,sales,28</t>
  </si>
  <si>
    <t>Denmark,Historical,EV sales,Cars,PHEV,2010,sales,20</t>
  </si>
  <si>
    <t>Denmark,Historical,EV sales,Cars,BEV,2011,sales,420</t>
  </si>
  <si>
    <t>Denmark,Historical,EV sales,Cars,BEV,2012,sales,490</t>
  </si>
  <si>
    <t>Denmark,Historical,EV sales,Cars,PHEV,2012,sales,12</t>
  </si>
  <si>
    <t>Denmark,Historical,EV sales,Cars,PHEV,2013,sales,10</t>
  </si>
  <si>
    <t>Denmark,Historical,EV sales,Cars,BEV,2013,sales,500</t>
  </si>
  <si>
    <t>Denmark,Historical,EV sales,Cars,BEV,2014,sales,1500</t>
  </si>
  <si>
    <t>Denmark,Historical,EV sales,Cars,PHEV,2014,sales,90</t>
  </si>
  <si>
    <t>Denmark,Historical,EV sales,Cars,PHEV,2015,sales,420</t>
  </si>
  <si>
    <t>Denmark,Historical,EV sales,Cars,BEV,2015,sales,4200</t>
  </si>
  <si>
    <t>Denmark,Historical,EV sales,Cars,BEV,2016,sales,1200</t>
  </si>
  <si>
    <t>Denmark,Historical,EV sales,Cars,PHEV,2016,sales,570</t>
  </si>
  <si>
    <t>Denmark,Historical,EV sales,Cars,PHEV,2017,sales,620</t>
  </si>
  <si>
    <t>Denmark,Historical,EV sales,Cars,BEV,2017,sales,690</t>
  </si>
  <si>
    <t>Denmark,Historical,EV sales,Cars,BEV,2018,sales,1500</t>
  </si>
  <si>
    <t>Denmark,Historical,EV sales,Cars,PHEV,2018,sales,3100</t>
  </si>
  <si>
    <t>Denmark,Historical,EV sales,Cars,PHEV,2019,sales,3900</t>
  </si>
  <si>
    <t>Denmark,Historical,EV sales,Cars,BEV,2019,sales,5500</t>
  </si>
  <si>
    <t>Denmark,Historical,EV sales,Cars,BEV,2020,sales,14000</t>
  </si>
  <si>
    <t>Denmark,Historical,EV sales,Cars,PHEV,2020,sales,18000</t>
  </si>
  <si>
    <t>Denmark,Historical,EV sales,Cars,PHEV,2021,sales,41000</t>
  </si>
  <si>
    <t>Denmark,Historical,EV sales,Cars,BEV,2021,sales,25000</t>
  </si>
  <si>
    <t>Finland,Historical,EV sales,Cars,BEV,2011,sales,30</t>
  </si>
  <si>
    <t>Finland,Historical,EV sales,Cars,BEV,2012,sales,51</t>
  </si>
  <si>
    <t>Finland,Historical,EV sales,Cars,PHEV,2012,sales,130</t>
  </si>
  <si>
    <t>Finland,Historical,EV sales,Cars,PHEV,2013,sales,170</t>
  </si>
  <si>
    <t>Finland,Historical,EV sales,Cars,BEV,2013,sales,50</t>
  </si>
  <si>
    <t>Finland,Historical,EV sales,Cars,BEV,2014,sales,180</t>
  </si>
  <si>
    <t>Finland,Historical,EV sales,Cars,PHEV,2014,sales,260</t>
  </si>
  <si>
    <t>Finland,Historical,EV sales,Cars,PHEV,2015,sales,440</t>
  </si>
  <si>
    <t>Finland,Historical,EV sales,Cars,BEV,2015,sales,240</t>
  </si>
  <si>
    <t>Finland,Historical,EV sales,Cars,BEV,2016,sales,220</t>
  </si>
  <si>
    <t>Finland,Historical,EV sales,Cars,PHEV,2016,sales,1200</t>
  </si>
  <si>
    <t>Finland,Historical,EV sales,Cars,PHEV,2017,sales,2600</t>
  </si>
  <si>
    <t>Finland,Historical,EV sales,Cars,BEV,2017,sales,500</t>
  </si>
  <si>
    <t>Finland,Historical,EV sales,Cars,BEV,2018,sales,780</t>
  </si>
  <si>
    <t>Finland,Historical,EV sales,Cars,PHEV,2018,sales,4900</t>
  </si>
  <si>
    <t>Finland,Historical,EV sales,Cars,PHEV,2019,sales,6000</t>
  </si>
  <si>
    <t>Finland,Historical,EV sales,Cars,BEV,2019,sales,1900</t>
  </si>
  <si>
    <t>Finland,Historical,EV sales,Cars,BEV,2020,sales,4200</t>
  </si>
  <si>
    <t>Finland,Historical,EV sales,Cars,PHEV,2020,sales,13000</t>
  </si>
  <si>
    <t>Finland,Historical,EV sales,Cars,PHEV,2021,sales,20000</t>
  </si>
  <si>
    <t>Finland,Historical,EV sales,Cars,BEV,2021,sales,10000</t>
  </si>
  <si>
    <t>France,Historical,EV sales,Cars,BEV,2010,sales,190</t>
  </si>
  <si>
    <t>France,Historical,EV sales,Cars,BEV,2011,sales,2600</t>
  </si>
  <si>
    <t>France,Historical,EV sales,Cars,PHEV,2011,sales,96</t>
  </si>
  <si>
    <t>France,Historical,EV sales,Cars,PHEV,2012,sales,600</t>
  </si>
  <si>
    <t>France,Historical,EV sales,Cars,BEV,2012,sales,5700</t>
  </si>
  <si>
    <t>France,Historical,EV sales,Cars,BEV,2013,sales,8800</t>
  </si>
  <si>
    <t>France,Historical,EV sales,Cars,PHEV,2013,sales,830</t>
  </si>
  <si>
    <t>France,Historical,EV sales,Cars,PHEV,2014,sales,2100</t>
  </si>
  <si>
    <t>France,Historical,EV sales,Cars,BEV,2014,sales,11000</t>
  </si>
  <si>
    <t>France,Historical,EV sales,Cars,BEV,2015,sales,17000</t>
  </si>
  <si>
    <t>France,Historical,EV sales,Cars,PHEV,2015,sales,5700</t>
  </si>
  <si>
    <t>France,Historical,EV sales,Cars,PHEV,2016,sales,7700</t>
  </si>
  <si>
    <t>France,Historical,EV sales,Cars,BEV,2016,sales,22000</t>
  </si>
  <si>
    <t>France,Historical,EV sales,Cars,BEV,2017,sales,26000</t>
  </si>
  <si>
    <t>France,Historical,EV sales,Cars,PHEV,2017,sales,12000</t>
  </si>
  <si>
    <t>France,Historical,EV sales,Cars,PHEV,2018,sales,16000</t>
  </si>
  <si>
    <t>France,Historical,EV sales,Cars,BEV,2018,sales,31000</t>
  </si>
  <si>
    <t>France,Historical,EV sales,Cars,BEV,2019,sales,43000</t>
  </si>
  <si>
    <t>France,Historical,EV sales,Cars,PHEV,2019,sales,19000</t>
  </si>
  <si>
    <t>France,Historical,EV sales,Cars,PHEV,2020,sales,75000</t>
  </si>
  <si>
    <t>France,Historical,EV sales,Cars,BEV,2020,sales,110000</t>
  </si>
  <si>
    <t>France,Historical,EV sales,Cars,BEV,2021,sales,170000</t>
  </si>
  <si>
    <t>France,Historical,EV sales,Cars,PHEV,2021,sales,140000</t>
  </si>
  <si>
    <t>Germany,Historical,EV sales,Cars,BEV,2010,sales,140</t>
  </si>
  <si>
    <t>Germany,Historical,EV sales,Cars,BEV,2011,sales,1400</t>
  </si>
  <si>
    <t>Germany,Historical,EV sales,Cars,PHEV,2011,sales,240</t>
  </si>
  <si>
    <t>Germany,Historical,EV sales,Cars,PHEV,2012,sales,1200</t>
  </si>
  <si>
    <t>Germany,Historical,EV sales,Cars,BEV,2012,sales,2200</t>
  </si>
  <si>
    <t>Germany,Historical,EV sales,Cars,BEV,2013,sales,5300</t>
  </si>
  <si>
    <t>Germany,Historical,EV sales,Cars,PHEV,2013,sales,1600</t>
  </si>
  <si>
    <t>Germany,Historical,EV sales,Cars,PHEV,2014,sales,4400</t>
  </si>
  <si>
    <t>Germany,Historical,EV sales,Cars,BEV,2014,sales,8300</t>
  </si>
  <si>
    <t>Germany,Historical,EV sales,Cars,BEV,2015,sales,12000</t>
  </si>
  <si>
    <t>Germany,Historical,EV sales,Cars,PHEV,2015,sales,11000</t>
  </si>
  <si>
    <t>Germany,Historical,EV sales,Cars,PHEV,2016,sales,13000</t>
  </si>
  <si>
    <t>Germany,Historical,EV sales,Cars,BEV,2016,sales,11000</t>
  </si>
  <si>
    <t>Germany,Historical,EV sales,Cars,BEV,2017,sales,25000</t>
  </si>
  <si>
    <t>Germany,Historical,EV sales,Cars,PHEV,2017,sales,29000</t>
  </si>
  <si>
    <t>Germany,Historical,EV sales,Cars,PHEV,2018,sales,31000</t>
  </si>
  <si>
    <t>Germany,Historical,EV sales,Cars,BEV,2018,sales,36000</t>
  </si>
  <si>
    <t>Germany,Historical,EV sales,Cars,BEV,2019,sales,63000</t>
  </si>
  <si>
    <t>Germany,Historical,EV sales,Cars,PHEV,2019,sales,45000</t>
  </si>
  <si>
    <t>Germany,Historical,EV sales,Cars,PHEV,2020,sales,200000</t>
  </si>
  <si>
    <t>Germany,Historical,EV sales,Cars,BEV,2020,sales,190000</t>
  </si>
  <si>
    <t>Germany,Historical,EV sales,Cars,BEV,2021,sales,360000</t>
  </si>
  <si>
    <t>Germany,Historical,EV sales,Cars,PHEV,2021,sales,330000</t>
  </si>
  <si>
    <t>Greece,Historical,EV sales,Cars,BEV,2013,sales,3</t>
  </si>
  <si>
    <t>Greece,Historical,EV sales,Cars,BEV,2014,sales,39</t>
  </si>
  <si>
    <t>Greece,Historical,EV sales,Cars,BEV,2015,sales,55</t>
  </si>
  <si>
    <t>Greece,Historical,EV sales,Cars,PHEV,2015,sales,22</t>
  </si>
  <si>
    <t>Greece,Historical,EV sales,Cars,PHEV,2016,sales,56</t>
  </si>
  <si>
    <t>Greece,Historical,EV sales,Cars,BEV,2016,sales,41</t>
  </si>
  <si>
    <t>Greece,Historical,EV sales,Cars,BEV,2017,sales,53</t>
  </si>
  <si>
    <t>Greece,Historical,EV sales,Cars,PHEV,2017,sales,140</t>
  </si>
  <si>
    <t>Greece,Historical,EV sales,Cars,PHEV,2018,sales,230</t>
  </si>
  <si>
    <t>Greece,Historical,EV sales,Cars,BEV,2018,sales,88</t>
  </si>
  <si>
    <t>Greece,Historical,EV sales,Cars,BEV,2019,sales,190</t>
  </si>
  <si>
    <t>Greece,Historical,EV sales,Cars,PHEV,2019,sales,290</t>
  </si>
  <si>
    <t>Greece,Historical,EV sales,Cars,PHEV,2020,sales,1500</t>
  </si>
  <si>
    <t>Greece,Historical,EV sales,Cars,BEV,2020,sales,680</t>
  </si>
  <si>
    <t>Greece,Historical,EV sales,Cars,BEV,2021,sales,2200</t>
  </si>
  <si>
    <t>Greece,Historical,EV sales,Cars,PHEV,2021,sales,4800</t>
  </si>
  <si>
    <t>Iceland,Historical,EV sales,Cars,BEV,2010,sales,2</t>
  </si>
  <si>
    <t>Iceland,Historical,EV sales,Cars,BEV,2012,sales,17</t>
  </si>
  <si>
    <t>Iceland,Historical,EV sales,Cars,PHEV,2012,sales,9</t>
  </si>
  <si>
    <t>Iceland,Historical,EV sales,Cars,PHEV,2013,sales,23</t>
  </si>
  <si>
    <t>Iceland,Historical,EV sales,Cars,BEV,2013,sales,80</t>
  </si>
  <si>
    <t>Iceland,Historical,EV sales,Cars,BEV,2014,sales,200</t>
  </si>
  <si>
    <t>Iceland,Historical,EV sales,Cars,PHEV,2014,sales,29</t>
  </si>
  <si>
    <t>Iceland,Historical,EV sales,Cars,PHEV,2015,sales,170</t>
  </si>
  <si>
    <t>Iceland,Historical,EV sales,Cars,BEV,2015,sales,390</t>
  </si>
  <si>
    <t>Iceland,Historical,EV sales,Cars,BEV,2016,sales,380</t>
  </si>
  <si>
    <t>Iceland,Historical,EV sales,Cars,PHEV,2016,sales,780</t>
  </si>
  <si>
    <t>Iceland,Historical,EV sales,Cars,PHEV,2017,sales,2200</t>
  </si>
  <si>
    <t>Iceland,Historical,EV sales,Cars,BEV,2017,sales,850</t>
  </si>
  <si>
    <t>Iceland,Historical,EV sales,Cars,BEV,2018,sales,780</t>
  </si>
  <si>
    <t>Iceland,Historical,EV sales,Cars,PHEV,2018,sales,2900</t>
  </si>
  <si>
    <t>Iceland,Historical,EV sales,Cars,PHEV,2019,sales,1700</t>
  </si>
  <si>
    <t>Iceland,Historical,EV sales,Cars,BEV,2019,sales,910</t>
  </si>
  <si>
    <t>Iceland,Historical,EV sales,Cars,BEV,2020,sales,2600</t>
  </si>
  <si>
    <t>Iceland,Historical,EV sales,Cars,PHEV,2020,sales,2400</t>
  </si>
  <si>
    <t>Iceland,Historical,EV sales,Cars,PHEV,2021,sales,4900</t>
  </si>
  <si>
    <t>Iceland,Historical,EV sales,Cars,BEV,2021,sales,4300</t>
  </si>
  <si>
    <t>India,Historical,EV sales,Cars,BEV,2010,sales,450</t>
  </si>
  <si>
    <t>India,Historical,EV sales,Cars,BEV,2011,sales,1400</t>
  </si>
  <si>
    <t>India,Historical,EV sales,Cars,BEV,2012,sales,190</t>
  </si>
  <si>
    <t>India,Historical,EV sales,Cars,BEV,2013,sales,410</t>
  </si>
  <si>
    <t>India,Historical,EV sales,Cars,BEV,2014,sales,1000</t>
  </si>
  <si>
    <t>India,Historical,EV sales,Cars,BEV,2015,sales,450</t>
  </si>
  <si>
    <t>India,Historical,EV sales,Cars,BEV,2016,sales,730</t>
  </si>
  <si>
    <t>India,Historical,EV sales,Cars,BEV,2017,sales,920</t>
  </si>
  <si>
    <t>India,Historical,EV sales,Cars,BEV,2018,sales,920</t>
  </si>
  <si>
    <t>India,Historical,EV sales,Cars,BEV,2019,sales,680</t>
  </si>
  <si>
    <t>India,Historical,EV sales,Cars,PHEV,2019,sales,7</t>
  </si>
  <si>
    <t>India,Historical,EV sales,Cars,PHEV,2020,sales,43</t>
  </si>
  <si>
    <t>India,Historical,EV sales,Cars,BEV,2020,sales,3100</t>
  </si>
  <si>
    <t>India,Historical,EV sales,Cars,BEV,2021,sales,12000</t>
  </si>
  <si>
    <t>India,Historical,EV sales,Cars,PHEV,2021,sales,41</t>
  </si>
  <si>
    <t>Italy,Historical,EV sales,Cars,BEV,2010,sales,40</t>
  </si>
  <si>
    <t>Italy,Historical,EV sales,Cars,BEV,2011,sales,110</t>
  </si>
  <si>
    <t>Italy,Historical,EV sales,Cars,BEV,2012,sales,460</t>
  </si>
  <si>
    <t>Italy,Historical,EV sales,Cars,BEV,2013,sales,790</t>
  </si>
  <si>
    <t>Italy,Historical,EV sales,Cars,PHEV,2013,sales,180</t>
  </si>
  <si>
    <t>Italy,Historical,EV sales,Cars,PHEV,2014,sales,340</t>
  </si>
  <si>
    <t>Italy,Historical,EV sales,Cars,BEV,2014,sales,1000</t>
  </si>
  <si>
    <t>Italy,Historical,EV sales,Cars,BEV,2015,sales,1400</t>
  </si>
  <si>
    <t>Italy,Historical,EV sales,Cars,PHEV,2015,sales,740</t>
  </si>
  <si>
    <t>Italy,Historical,EV sales,Cars,PHEV,2016,sales,1400</t>
  </si>
  <si>
    <t>Italy,Historical,EV sales,Cars,BEV,2016,sales,1400</t>
  </si>
  <si>
    <t>Italy,Historical,EV sales,Cars,BEV,2017,sales,2000</t>
  </si>
  <si>
    <t>Italy,Historical,EV sales,Cars,PHEV,2017,sales,2900</t>
  </si>
  <si>
    <t>Italy,Historical,EV sales,Cars,PHEV,2018,sales,4800</t>
  </si>
  <si>
    <t>Italy,Historical,EV sales,Cars,BEV,2018,sales,5000</t>
  </si>
  <si>
    <t>Italy,Historical,EV sales,Cars,BEV,2019,sales,11000</t>
  </si>
  <si>
    <t>Italy,Historical,EV sales,Cars,PHEV,2019,sales,6500</t>
  </si>
  <si>
    <t>Italy,Historical,EV sales,Cars,PHEV,2020,sales,27000</t>
  </si>
  <si>
    <t>Italy,Historical,EV sales,Cars,BEV,2020,sales,32000</t>
  </si>
  <si>
    <t>Italy,Historical,EV sales,Cars,BEV,2021,sales,67000</t>
  </si>
  <si>
    <t>Italy,Historical,EV sales,Cars,PHEV,2021,sales,71000</t>
  </si>
  <si>
    <t>Japan,Historical,EV sales,Cars,BEV,2010,sales,2400</t>
  </si>
  <si>
    <t>Japan,Historical,EV sales,Cars,BEV,2011,sales,13000</t>
  </si>
  <si>
    <t>Japan,Historical,EV sales,Cars,PHEV,2011,sales,15</t>
  </si>
  <si>
    <t>Japan,Historical,EV sales,Cars,PHEV,2012,sales,11000</t>
  </si>
  <si>
    <t>Japan,Historical,EV sales,Cars,BEV,2012,sales,13000</t>
  </si>
  <si>
    <t>Japan,Historical,EV sales,Cars,BEV,2013,sales,15000</t>
  </si>
  <si>
    <t>Japan,Historical,EV sales,Cars,PHEV,2013,sales,14000</t>
  </si>
  <si>
    <t>Japan,Historical,EV sales,Cars,PHEV,2014,sales,16000</t>
  </si>
  <si>
    <t>Japan,Historical,EV sales,Cars,BEV,2014,sales,16000</t>
  </si>
  <si>
    <t>Japan,Historical,EV sales,Cars,BEV,2015,sales,10000</t>
  </si>
  <si>
    <t>Japan,Historical,EV sales,Cars,PHEV,2015,sales,14000</t>
  </si>
  <si>
    <t>Japan,Historical,EV sales,Cars,PHEV,2016,sales,9400</t>
  </si>
  <si>
    <t>Japan,Historical,EV sales,Cars,BEV,2016,sales,15000</t>
  </si>
  <si>
    <t>Japan,Historical,EV sales,Cars,BEV,2017,sales,18000</t>
  </si>
  <si>
    <t>Japan,Historical,EV sales,Cars,PHEV,2017,sales,36000</t>
  </si>
  <si>
    <t>Japan,Historical,EV sales,Cars,PHEV,2018,sales,23000</t>
  </si>
  <si>
    <t>Japan,Historical,EV sales,Cars,BEV,2018,sales,27000</t>
  </si>
  <si>
    <t>Japan,Historical,EV sales,Cars,BEV,2019,sales,21000</t>
  </si>
  <si>
    <t>Japan,Historical,EV sales,Cars,PHEV,2019,sales,18000</t>
  </si>
  <si>
    <t>Japan,Historical,EV sales,Cars,PHEV,2020,sales,15000</t>
  </si>
  <si>
    <t>Japan,Historical,EV sales,Cars,BEV,2020,sales,15000</t>
  </si>
  <si>
    <t>Japan,Historical,EV sales,Cars,BEV,2021,sales,22000</t>
  </si>
  <si>
    <t>Japan,Historical,EV sales,Cars,PHEV,2021,sales,23000</t>
  </si>
  <si>
    <t>Korea,Historical,EV sales,Cars,BEV,2010,sales,61</t>
  </si>
  <si>
    <t>Korea,Historical,EV sales,Cars,BEV,2011,sales,270</t>
  </si>
  <si>
    <t>Korea,Historical,EV sales,Cars,BEV,2012,sales,510</t>
  </si>
  <si>
    <t>Korea,Historical,EV sales,Cars,BEV,2013,sales,600</t>
  </si>
  <si>
    <t>Korea,Historical,EV sales,Cars,BEV,2014,sales,1300</t>
  </si>
  <si>
    <t>Korea,Historical,EV sales,Cars,BEV,2015,sales,3100</t>
  </si>
  <si>
    <t>Korea,Historical,EV sales,Cars,PHEV,2015,sales,250</t>
  </si>
  <si>
    <t>Korea,Historical,EV sales,Cars,PHEV,2016,sales,330</t>
  </si>
  <si>
    <t>Korea,Historical,EV sales,Cars,BEV,2016,sales,4700</t>
  </si>
  <si>
    <t>Korea,Historical,EV sales,Cars,BEV,2017,sales,14000</t>
  </si>
  <si>
    <t>Korea,Historical,EV sales,Cars,PHEV,2017,sales,670</t>
  </si>
  <si>
    <t>Korea,Historical,EV sales,Cars,PHEV,2018,sales,4400</t>
  </si>
  <si>
    <t>Korea,Historical,EV sales,Cars,BEV,2018,sales,55000</t>
  </si>
  <si>
    <t>Korea,Historical,EV sales,Cars,BEV,2019,sales,33000</t>
  </si>
  <si>
    <t>Korea,Historical,EV sales,Cars,PHEV,2019,sales,2700</t>
  </si>
  <si>
    <t>Korea,Historical,EV sales,Cars,PHEV,2020,sales,8700</t>
  </si>
  <si>
    <t>Korea,Historical,EV sales,Cars,BEV,2020,sales,31000</t>
  </si>
  <si>
    <t>Korea,Historical,EV sales,Cars,BEV,2021,sales,72000</t>
  </si>
  <si>
    <t>Korea,Historical,EV sales,Cars,PHEV,2021,sales,19000</t>
  </si>
  <si>
    <t>Mexico,Historical,EV sales,Cars,BEV,2011,sales,3</t>
  </si>
  <si>
    <t>Mexico,Historical,EV sales,Cars,BEV,2012,sales,88</t>
  </si>
  <si>
    <t>Mexico,Historical,EV sales,Cars,BEV,2013,sales,12</t>
  </si>
  <si>
    <t>Mexico,Historical,EV sales,Cars,BEV,2014,sales,48</t>
  </si>
  <si>
    <t>Mexico,Historical,EV sales,Cars,BEV,2015,sales,92</t>
  </si>
  <si>
    <t>Mexico,Historical,EV sales,Cars,PHEV,2015,sales,7</t>
  </si>
  <si>
    <t>Mexico,Historical,EV sales,Cars,PHEV,2016,sales,520</t>
  </si>
  <si>
    <t>Mexico,Historical,EV sales,Cars,BEV,2016,sales,250</t>
  </si>
  <si>
    <t>Mexico,Historical,EV sales,Cars,BEV,2017,sales,230</t>
  </si>
  <si>
    <t>Mexico,Historical,EV sales,Cars,PHEV,2017,sales,970</t>
  </si>
  <si>
    <t>Mexico,Historical,EV sales,Cars,PHEV,2018,sales,1600</t>
  </si>
  <si>
    <t>Mexico,Historical,EV sales,Cars,BEV,2018,sales,200</t>
  </si>
  <si>
    <t>Mexico,Historical,EV sales,Cars,BEV,2019,sales,270</t>
  </si>
  <si>
    <t>Mexico,Historical,EV sales,Cars,PHEV,2019,sales,450</t>
  </si>
  <si>
    <t>Mexico,Historical,EV sales,Cars,PHEV,2020,sales,610</t>
  </si>
  <si>
    <t>Mexico,Historical,EV sales,Cars,BEV,2020,sales,1900</t>
  </si>
  <si>
    <t>Mexico,Historical,EV sales,Cars,BEV,2021,sales,3300</t>
  </si>
  <si>
    <t>Mexico,Historical,EV sales,Cars,PHEV,2021,sales,1000</t>
  </si>
  <si>
    <t>Netherlands,Historical,EV sales,Cars,BEV,2010,sales,120</t>
  </si>
  <si>
    <t>Netherlands,Historical,EV sales,Cars,BEV,2011,sales,860</t>
  </si>
  <si>
    <t>Netherlands,Historical,EV sales,Cars,PHEV,2011,sales,17</t>
  </si>
  <si>
    <t>Netherlands,Historical,EV sales,Cars,PHEV,2012,sales,4300</t>
  </si>
  <si>
    <t>Netherlands,Historical,EV sales,Cars,BEV,2012,sales,790</t>
  </si>
  <si>
    <t>Netherlands,Historical,EV sales,Cars,BEV,2013,sales,2300</t>
  </si>
  <si>
    <t>Netherlands,Historical,EV sales,Cars,PHEV,2013,sales,20000</t>
  </si>
  <si>
    <t>Netherlands,Historical,EV sales,Cars,PHEV,2014,sales,12000</t>
  </si>
  <si>
    <t>Netherlands,Historical,EV sales,Cars,BEV,2014,sales,2700</t>
  </si>
  <si>
    <t>Netherlands,Historical,EV sales,Cars,BEV,2015,sales,2500</t>
  </si>
  <si>
    <t>Netherlands,Historical,EV sales,Cars,PHEV,2015,sales,41000</t>
  </si>
  <si>
    <t>Netherlands,Historical,EV sales,Cars,PHEV,2016,sales,19000</t>
  </si>
  <si>
    <t>Netherlands,Historical,EV sales,Cars,BEV,2016,sales,4100</t>
  </si>
  <si>
    <t>Netherlands,Historical,EV sales,Cars,BEV,2017,sales,9200</t>
  </si>
  <si>
    <t>Netherlands,Historical,EV sales,Cars,PHEV,2017,sales,1100</t>
  </si>
  <si>
    <t>Netherlands,Historical,EV sales,Cars,PHEV,2018,sales,3500</t>
  </si>
  <si>
    <t>Netherlands,Historical,EV sales,Cars,BEV,2018,sales,24000</t>
  </si>
  <si>
    <t>Netherlands,Historical,EV sales,Cars,BEV,2019,sales,62000</t>
  </si>
  <si>
    <t>Netherlands,Historical,EV sales,Cars,PHEV,2019,sales,5500</t>
  </si>
  <si>
    <t>Netherlands,Historical,EV sales,Cars,PHEV,2020,sales,16000</t>
  </si>
  <si>
    <t>Netherlands,Historical,EV sales,Cars,BEV,2020,sales,72000</t>
  </si>
  <si>
    <t>Netherlands,Historical,EV sales,Cars,BEV,2021,sales,63000</t>
  </si>
  <si>
    <t>Netherlands,Historical,EV sales,Cars,PHEV,2021,sales,31000</t>
  </si>
  <si>
    <t>New Zealand,Historical,EV sales,Cars,BEV,2010,sales,10</t>
  </si>
  <si>
    <t>New Zealand,Historical,EV sales,Cars,BEV,2011,sales,13</t>
  </si>
  <si>
    <t>New Zealand,Historical,EV sales,Cars,PHEV,2011,sales,2</t>
  </si>
  <si>
    <t>New Zealand,Historical,EV sales,Cars,PHEV,2012,sales,5</t>
  </si>
  <si>
    <t>New Zealand,Historical,EV sales,Cars,BEV,2012,sales,22</t>
  </si>
  <si>
    <t>New Zealand,Historical,EV sales,Cars,BEV,2013,sales,30</t>
  </si>
  <si>
    <t>New Zealand,Historical,EV sales,Cars,PHEV,2013,sales,6</t>
  </si>
  <si>
    <t>New Zealand,Historical,EV sales,Cars,PHEV,2014,sales,210</t>
  </si>
  <si>
    <t>New Zealand,Historical,EV sales,Cars,BEV,2014,sales,110</t>
  </si>
  <si>
    <t>New Zealand,Historical,EV sales,Cars,BEV,2015,sales,300</t>
  </si>
  <si>
    <t>New Zealand,Historical,EV sales,Cars,PHEV,2015,sales,200</t>
  </si>
  <si>
    <t>New Zealand,Historical,EV sales,Cars,PHEV,2016,sales,340</t>
  </si>
  <si>
    <t>New Zealand,Historical,EV sales,Cars,BEV,2016,sales,1200</t>
  </si>
  <si>
    <t>New Zealand,Historical,EV sales,Cars,BEV,2017,sales,2900</t>
  </si>
  <si>
    <t>New Zealand,Historical,EV sales,Cars,PHEV,2017,sales,540</t>
  </si>
  <si>
    <t>New Zealand,Historical,EV sales,Cars,PHEV,2018,sales,1200</t>
  </si>
  <si>
    <t>New Zealand,Historical,EV sales,Cars,BEV,2018,sales,4400</t>
  </si>
  <si>
    <t>New Zealand,Historical,EV sales,Cars,BEV,2019,sales,5300</t>
  </si>
  <si>
    <t>New Zealand,Historical,EV sales,Cars,PHEV,2019,sales,1600</t>
  </si>
  <si>
    <t>New Zealand,Historical,EV sales,Cars,PHEV,2020,sales,1500</t>
  </si>
  <si>
    <t>New Zealand,Historical,EV sales,Cars,BEV,2020,sales,3900</t>
  </si>
  <si>
    <t>New Zealand,Historical,EV sales,Cars,BEV,2021,sales,6800</t>
  </si>
  <si>
    <t>New Zealand,Historical,EV sales,Cars,PHEV,2021,sales,3500</t>
  </si>
  <si>
    <t>Norway,Historical,EV sales,Cars,BEV,2010,sales,360</t>
  </si>
  <si>
    <t>Norway,Historical,EV sales,Cars,BEV,2011,sales,2000</t>
  </si>
  <si>
    <t>Norway,Historical,EV sales,Cars,BEV,2012,sales,3900</t>
  </si>
  <si>
    <t>Norway,Historical,EV sales,Cars,PHEV,2012,sales,320</t>
  </si>
  <si>
    <t>Norway,Historical,EV sales,Cars,PHEV,2013,sales,340</t>
  </si>
  <si>
    <t>Norway,Historical,EV sales,Cars,BEV,2013,sales,7900</t>
  </si>
  <si>
    <t>Norway,Historical,EV sales,Cars,BEV,2014,sales,18000</t>
  </si>
  <si>
    <t>Norway,Historical,EV sales,Cars,PHEV,2014,sales,1700</t>
  </si>
  <si>
    <t>Norway,Historical,EV sales,Cars,PHEV,2015,sales,8000</t>
  </si>
  <si>
    <t>Norway,Historical,EV sales,Cars,BEV,2015,sales,26000</t>
  </si>
  <si>
    <t>Norway,Historical,EV sales,Cars,BEV,2016,sales,24000</t>
  </si>
  <si>
    <t>Norway,Historical,EV sales,Cars,PHEV,2016,sales,21000</t>
  </si>
  <si>
    <t>Norway,Historical,EV sales,Cars,PHEV,2017,sales,29000</t>
  </si>
  <si>
    <t>Norway,Historical,EV sales,Cars,BEV,2017,sales,33000</t>
  </si>
  <si>
    <t>Norway,Historical,EV sales,Cars,BEV,2018,sales,46000</t>
  </si>
  <si>
    <t>Norway,Historical,EV sales,Cars,PHEV,2018,sales,27000</t>
  </si>
  <si>
    <t>Norway,Historical,EV sales,Cars,PHEV,2019,sales,19000</t>
  </si>
  <si>
    <t>Norway,Historical,EV sales,Cars,BEV,2019,sales,60000</t>
  </si>
  <si>
    <t>Norway,Historical,EV sales,Cars,BEV,2020,sales,77000</t>
  </si>
  <si>
    <t>Norway,Historical,EV sales,Cars,PHEV,2020,sales,29000</t>
  </si>
  <si>
    <t>Norway,Historical,EV sales,Cars,PHEV,2021,sales,38000</t>
  </si>
  <si>
    <t>Norway,Historical,EV sales,Cars,BEV,2021,sales,110000</t>
  </si>
  <si>
    <t>Other Europe,Historical,EV sales,Cars,PHEV,2011,sales,19</t>
  </si>
  <si>
    <t>Other Europe,Historical,EV sales,Cars,BEV,2011,sales,870</t>
  </si>
  <si>
    <t>Other Europe,Historical,EV sales,Cars,BEV,2012,sales,1400</t>
  </si>
  <si>
    <t>Other Europe,Historical,EV sales,Cars,PHEV,2012,sales,360</t>
  </si>
  <si>
    <t>Other Europe,Historical,EV sales,Cars,PHEV,2013,sales,270</t>
  </si>
  <si>
    <t>Other Europe,Historical,EV sales,Cars,BEV,2013,sales,1100</t>
  </si>
  <si>
    <t>Other Europe,Historical,EV sales,Cars,PHEV,2014,sales,790</t>
  </si>
  <si>
    <t>Other Europe,Historical,EV sales,Cars,BEV,2014,sales,2700</t>
  </si>
  <si>
    <t>Other Europe,Historical,EV sales,Cars,BEV,2015,sales,3300</t>
  </si>
  <si>
    <t>Other Europe,Historical,EV sales,Cars,PHEV,2015,sales,1900</t>
  </si>
  <si>
    <t>Other Europe,Historical,EV sales,Cars,PHEV,2016,sales,2300</t>
  </si>
  <si>
    <t>Other Europe,Historical,EV sales,Cars,BEV,2016,sales,5400</t>
  </si>
  <si>
    <t>Other Europe,Historical,EV sales,Cars,BEV,2017,sales,8800</t>
  </si>
  <si>
    <t>Other Europe,Historical,EV sales,Cars,PHEV,2017,sales,4200</t>
  </si>
  <si>
    <t>Other Europe,Historical,EV sales,Cars,PHEV,2018,sales,5200</t>
  </si>
  <si>
    <t>Other Europe,Historical,EV sales,Cars,BEV,2018,sales,13000</t>
  </si>
  <si>
    <t>Other Europe,Historical,EV sales,Cars,BEV,2019,sales,20000</t>
  </si>
  <si>
    <t>Other Europe,Historical,EV sales,Cars,PHEV,2019,sales,7400</t>
  </si>
  <si>
    <t>Other Europe,Historical,EV sales,Cars,PHEV,2020,sales,21000</t>
  </si>
  <si>
    <t>Other Europe,Historical,EV sales,Cars,BEV,2020,sales,36000</t>
  </si>
  <si>
    <t>Other Europe,Historical,EV sales,Cars,BEV,2021,sales,68000</t>
  </si>
  <si>
    <t>Other Europe,Historical,EV sales,Cars,PHEV,2021,sales,41000</t>
  </si>
  <si>
    <t>Poland,Historical,EV sales,Cars,PHEV,2010,sales,1</t>
  </si>
  <si>
    <t>Poland,Historical,EV sales,Cars,BEV,2010,sales,15</t>
  </si>
  <si>
    <t>Poland,Historical,EV sales,Cars,BEV,2011,sales,43</t>
  </si>
  <si>
    <t>Poland,Historical,EV sales,Cars,BEV,2012,sales,44</t>
  </si>
  <si>
    <t>Poland,Historical,EV sales,Cars,PHEV,2012,sales,4</t>
  </si>
  <si>
    <t>Poland,Historical,EV sales,Cars,PHEV,2013,sales,6</t>
  </si>
  <si>
    <t>Poland,Historical,EV sales,Cars,BEV,2013,sales,45</t>
  </si>
  <si>
    <t>Poland,Historical,EV sales,Cars,BEV,2014,sales,140</t>
  </si>
  <si>
    <t>Poland,Historical,EV sales,Cars,PHEV,2014,sales,61</t>
  </si>
  <si>
    <t>Poland,Historical,EV sales,Cars,PHEV,2015,sales,160</t>
  </si>
  <si>
    <t>Poland,Historical,EV sales,Cars,BEV,2015,sales,180</t>
  </si>
  <si>
    <t>Poland,Historical,EV sales,Cars,BEV,2016,sales,330</t>
  </si>
  <si>
    <t>Poland,Historical,EV sales,Cars,PHEV,2016,sales,380</t>
  </si>
  <si>
    <t>Poland,Historical,EV sales,Cars,PHEV,2017,sales,680</t>
  </si>
  <si>
    <t>Poland,Historical,EV sales,Cars,BEV,2017,sales,920</t>
  </si>
  <si>
    <t>Poland,Historical,EV sales,Cars,BEV,2018,sales,1100</t>
  </si>
  <si>
    <t>Poland,Historical,EV sales,Cars,PHEV,2018,sales,950</t>
  </si>
  <si>
    <t>Poland,Historical,EV sales,Cars,PHEV,2019,sales,1800</t>
  </si>
  <si>
    <t>Poland,Historical,EV sales,Cars,BEV,2019,sales,2300</t>
  </si>
  <si>
    <t>Poland,Historical,EV sales,Cars,BEV,2020,sales,4800</t>
  </si>
  <si>
    <t>Poland,Historical,EV sales,Cars,PHEV,2020,sales,5200</t>
  </si>
  <si>
    <t>Poland,Historical,EV sales,Cars,PHEV,2021,sales,8900</t>
  </si>
  <si>
    <t>Poland,Historical,EV sales,Cars,BEV,2021,sales,8900</t>
  </si>
  <si>
    <t>Portugal,Historical,EV sales,Cars,BEV,2010,sales,720</t>
  </si>
  <si>
    <t>Portugal,Historical,EV sales,Cars,BEV,2011,sales,190</t>
  </si>
  <si>
    <t>Portugal,Historical,EV sales,Cars,BEV,2012,sales,52</t>
  </si>
  <si>
    <t>Portugal,Historical,EV sales,Cars,BEV,2013,sales,140</t>
  </si>
  <si>
    <t>Portugal,Historical,EV sales,Cars,PHEV,2013,sales,37</t>
  </si>
  <si>
    <t>Portugal,Historical,EV sales,Cars,PHEV,2014,sales,9</t>
  </si>
  <si>
    <t>Portugal,Historical,EV sales,Cars,BEV,2014,sales,190</t>
  </si>
  <si>
    <t>Portugal,Historical,EV sales,Cars,BEV,2015,sales,670</t>
  </si>
  <si>
    <t>Portugal,Historical,EV sales,Cars,PHEV,2015,sales,440</t>
  </si>
  <si>
    <t>Portugal,Historical,EV sales,Cars,PHEV,2016,sales,1000</t>
  </si>
  <si>
    <t>Portugal,Historical,EV sales,Cars,BEV,2016,sales,810</t>
  </si>
  <si>
    <t>Portugal,Historical,EV sales,Cars,BEV,2017,sales,1900</t>
  </si>
  <si>
    <t>Portugal,Historical,EV sales,Cars,PHEV,2017,sales,2500</t>
  </si>
  <si>
    <t>Portugal,Historical,EV sales,Cars,PHEV,2018,sales,3900</t>
  </si>
  <si>
    <t>Portugal,Historical,EV sales,Cars,BEV,2018,sales,4400</t>
  </si>
  <si>
    <t>Portugal,Historical,EV sales,Cars,BEV,2019,sales,6900</t>
  </si>
  <si>
    <t>Portugal,Historical,EV sales,Cars,PHEV,2019,sales,5800</t>
  </si>
  <si>
    <t>Portugal,Historical,EV sales,Cars,PHEV,2020,sales,12000</t>
  </si>
  <si>
    <t>Portugal,Historical,EV sales,Cars,BEV,2020,sales,8100</t>
  </si>
  <si>
    <t>Portugal,Historical,EV sales,Cars,BEV,2021,sales,13000</t>
  </si>
  <si>
    <t>Portugal,Historical,EV sales,Cars,PHEV,2021,sales,16000</t>
  </si>
  <si>
    <t>South Africa,Historical,EV sales,Cars,BEV,2013,sales,34</t>
  </si>
  <si>
    <t>South Africa,Historical,EV sales,Cars,BEV,2014,sales,14</t>
  </si>
  <si>
    <t>South Africa,Historical,EV sales,Cars,PHEV,2014,sales,1</t>
  </si>
  <si>
    <t>South Africa,Historical,EV sales,Cars,PHEV,2015,sales,120</t>
  </si>
  <si>
    <t>South Africa,Historical,EV sales,Cars,BEV,2015,sales,120</t>
  </si>
  <si>
    <t>South Africa,Historical,EV sales,Cars,BEV,2016,sales,100</t>
  </si>
  <si>
    <t>South Africa,Historical,EV sales,Cars,PHEV,2016,sales,280</t>
  </si>
  <si>
    <t>South Africa,Historical,EV sales,Cars,PHEV,2017,sales,130</t>
  </si>
  <si>
    <t>South Africa,Historical,EV sales,Cars,BEV,2017,sales,68</t>
  </si>
  <si>
    <t>South Africa,Historical,EV sales,Cars,BEV,2018,sales,66</t>
  </si>
  <si>
    <t>South Africa,Historical,EV sales,Cars,PHEV,2018,sales,82</t>
  </si>
  <si>
    <t>South Africa,Historical,EV sales,Cars,PHEV,2019,sales,72</t>
  </si>
  <si>
    <t>South Africa,Historical,EV sales,Cars,BEV,2019,sales,160</t>
  </si>
  <si>
    <t>South Africa,Historical,EV sales,Cars,BEV,2020,sales,92</t>
  </si>
  <si>
    <t>South Africa,Historical,EV sales,Cars,PHEV,2020,sales,150</t>
  </si>
  <si>
    <t>South Africa,Historical,EV sales,Cars,PHEV,2021,sales,51</t>
  </si>
  <si>
    <t>South Africa,Historical,EV sales,Cars,BEV,2021,sales,220</t>
  </si>
  <si>
    <t>Spain,Historical,EV sales,Cars,BEV,2010,sales,76</t>
  </si>
  <si>
    <t>Spain,Historical,EV sales,Cars,BEV,2011,sales,390</t>
  </si>
  <si>
    <t>Spain,Historical,EV sales,Cars,PHEV,2011,sales,8</t>
  </si>
  <si>
    <t>Spain,Historical,EV sales,Cars,PHEV,2012,sales,110</t>
  </si>
  <si>
    <t>Spain,Historical,EV sales,Cars,BEV,2012,sales,430</t>
  </si>
  <si>
    <t>Spain,Historical,EV sales,Cars,BEV,2013,sales,810</t>
  </si>
  <si>
    <t>Spain,Historical,EV sales,Cars,PHEV,2013,sales,72</t>
  </si>
  <si>
    <t>Spain,Historical,EV sales,Cars,PHEV,2014,sales,330</t>
  </si>
  <si>
    <t>Spain,Historical,EV sales,Cars,BEV,2014,sales,1400</t>
  </si>
  <si>
    <t>Spain,Historical,EV sales,Cars,BEV,2015,sales,1300</t>
  </si>
  <si>
    <t>Spain,Historical,EV sales,Cars,PHEV,2015,sales,780</t>
  </si>
  <si>
    <t>Spain,Historical,EV sales,Cars,PHEV,2016,sales,1500</t>
  </si>
  <si>
    <t>Spain,Historical,EV sales,Cars,BEV,2016,sales,2000</t>
  </si>
  <si>
    <t>Spain,Historical,EV sales,Cars,BEV,2017,sales,3900</t>
  </si>
  <si>
    <t>Spain,Historical,EV sales,Cars,PHEV,2017,sales,3500</t>
  </si>
  <si>
    <t>Spain,Historical,EV sales,Cars,PHEV,2018,sales,5600</t>
  </si>
  <si>
    <t>Spain,Historical,EV sales,Cars,BEV,2018,sales,6000</t>
  </si>
  <si>
    <t>Spain,Historical,EV sales,Cars,BEV,2019,sales,10000</t>
  </si>
  <si>
    <t>Spain,Historical,EV sales,Cars,PHEV,2019,sales,7400</t>
  </si>
  <si>
    <t>Spain,Historical,EV sales,Cars,PHEV,2020,sales,24000</t>
  </si>
  <si>
    <t>Spain,Historical,EV sales,Cars,BEV,2020,sales,18000</t>
  </si>
  <si>
    <t>Spain,Historical,EV sales,Cars,BEV,2021,sales,25000</t>
  </si>
  <si>
    <t>Spain,Historical,EV sales,Cars,PHEV,2021,sales,43000</t>
  </si>
  <si>
    <t>Sweden,Historical,EV sales,Cars,BEV,2010,sales,4</t>
  </si>
  <si>
    <t>Sweden,Historical,EV sales,Cars,BEV,2011,sales,180</t>
  </si>
  <si>
    <t>Sweden,Historical,EV sales,Cars,BEV,2012,sales,270</t>
  </si>
  <si>
    <t>Sweden,Historical,EV sales,Cars,PHEV,2012,sales,660</t>
  </si>
  <si>
    <t>Sweden,Historical,EV sales,Cars,PHEV,2013,sales,1100</t>
  </si>
  <si>
    <t>Sweden,Historical,EV sales,Cars,BEV,2013,sales,430</t>
  </si>
  <si>
    <t>Sweden,Historical,EV sales,Cars,BEV,2014,sales,1200</t>
  </si>
  <si>
    <t>Sweden,Historical,EV sales,Cars,PHEV,2014,sales,3400</t>
  </si>
  <si>
    <t>Sweden,Historical,EV sales,Cars,PHEV,2015,sales,5600</t>
  </si>
  <si>
    <t>Sweden,Historical,EV sales,Cars,BEV,2015,sales,3000</t>
  </si>
  <si>
    <t>Sweden,Historical,EV sales,Cars,BEV,2016,sales,3000</t>
  </si>
  <si>
    <t>Sweden,Historical,EV sales,Cars,PHEV,2016,sales,10000</t>
  </si>
  <si>
    <t>Sweden,Historical,EV sales,Cars,PHEV,2017,sales,16000</t>
  </si>
  <si>
    <t>Sweden,Historical,EV sales,Cars,BEV,2017,sales,4400</t>
  </si>
  <si>
    <t>Sweden,Historical,EV sales,Cars,BEV,2018,sales,7100</t>
  </si>
  <si>
    <t>Sweden,Historical,EV sales,Cars,PHEV,2018,sales,22000</t>
  </si>
  <si>
    <t>Sweden,Historical,EV sales,Cars,PHEV,2019,sales,25000</t>
  </si>
  <si>
    <t>Sweden,Historical,EV sales,Cars,BEV,2019,sales,16000</t>
  </si>
  <si>
    <t>Sweden,Historical,EV sales,Cars,BEV,2020,sales,28000</t>
  </si>
  <si>
    <t>Sweden,Historical,EV sales,Cars,PHEV,2020,sales,66000</t>
  </si>
  <si>
    <t>Sweden,Historical,EV sales,Cars,PHEV,2021,sales,78000</t>
  </si>
  <si>
    <t>Sweden,Historical,EV sales,Cars,BEV,2021,sales,58000</t>
  </si>
  <si>
    <t>Switzerland,Historical,EV sales,Cars,BEV,2010,sales,140</t>
  </si>
  <si>
    <t>Switzerland,Historical,EV sales,Cars,BEV,2011,sales,400</t>
  </si>
  <si>
    <t>Switzerland,Historical,EV sales,Cars,PHEV,2011,sales,41</t>
  </si>
  <si>
    <t>Switzerland,Historical,EV sales,Cars,PHEV,2012,sales,400</t>
  </si>
  <si>
    <t>Switzerland,Historical,EV sales,Cars,BEV,2012,sales,340</t>
  </si>
  <si>
    <t>Switzerland,Historical,EV sales,Cars,BEV,2013,sales,1200</t>
  </si>
  <si>
    <t>Switzerland,Historical,EV sales,Cars,PHEV,2013,sales,170</t>
  </si>
  <si>
    <t>Switzerland,Historical,EV sales,Cars,PHEV,2014,sales,200</t>
  </si>
  <si>
    <t>Switzerland,Historical,EV sales,Cars,BEV,2014,sales,2700</t>
  </si>
  <si>
    <t>Switzerland,Historical,EV sales,Cars,BEV,2015,sales,3300</t>
  </si>
  <si>
    <t>Switzerland,Historical,EV sales,Cars,PHEV,2015,sales,2400</t>
  </si>
  <si>
    <t>Switzerland,Historical,EV sales,Cars,PHEV,2016,sales,2800</t>
  </si>
  <si>
    <t>Switzerland,Historical,EV sales,Cars,BEV,2016,sales,3300</t>
  </si>
  <si>
    <t>Switzerland,Historical,EV sales,Cars,BEV,2017,sales,4800</t>
  </si>
  <si>
    <t>Switzerland,Historical,EV sales,Cars,PHEV,2017,sales,3600</t>
  </si>
  <si>
    <t>Switzerland,Historical,EV sales,Cars,PHEV,2018,sales,4400</t>
  </si>
  <si>
    <t>Switzerland,Historical,EV sales,Cars,BEV,2018,sales,5100</t>
  </si>
  <si>
    <t>Switzerland,Historical,EV sales,Cars,BEV,2019,sales,13000</t>
  </si>
  <si>
    <t>Switzerland,Historical,EV sales,Cars,PHEV,2019,sales,4300</t>
  </si>
  <si>
    <t>Switzerland,Historical,EV sales,Cars,PHEV,2020,sales,14000</t>
  </si>
  <si>
    <t>Switzerland,Historical,EV sales,Cars,BEV,2020,sales,19000</t>
  </si>
  <si>
    <t>Switzerland,Historical,EV sales,Cars,BEV,2021,sales,32000</t>
  </si>
  <si>
    <t>Switzerland,Historical,EV sales,Cars,PHEV,2021,sales,22000</t>
  </si>
  <si>
    <t>United Kingdom,Historical,EV sales,Cars,PHEV,2010,sales,21</t>
  </si>
  <si>
    <t>United Kingdom,Historical,EV sales,Cars,BEV,2010,sales,260</t>
  </si>
  <si>
    <t>United Kingdom,Historical,EV sales,Cars,BEV,2011,sales,1200</t>
  </si>
  <si>
    <t>United Kingdom,Historical,EV sales,Cars,PHEV,2011,sales,7</t>
  </si>
  <si>
    <t>United Kingdom,Historical,EV sales,Cars,PHEV,2012,sales,990</t>
  </si>
  <si>
    <t>United Kingdom,Historical,EV sales,Cars,BEV,2012,sales,1700</t>
  </si>
  <si>
    <t>United Kingdom,Historical,EV sales,Cars,BEV,2013,sales,2700</t>
  </si>
  <si>
    <t>United Kingdom,Historical,EV sales,Cars,PHEV,2013,sales,1100</t>
  </si>
  <si>
    <t>United Kingdom,Historical,EV sales,Cars,PHEV,2014,sales,7900</t>
  </si>
  <si>
    <t>United Kingdom,Historical,EV sales,Cars,BEV,2014,sales,6800</t>
  </si>
  <si>
    <t>United Kingdom,Historical,EV sales,Cars,BEV,2015,sales,10000</t>
  </si>
  <si>
    <t>United Kingdom,Historical,EV sales,Cars,PHEV,2015,sales,19000</t>
  </si>
  <si>
    <t>United Kingdom,Historical,EV sales,Cars,PHEV,2016,sales,27000</t>
  </si>
  <si>
    <t>United Kingdom,Historical,EV sales,Cars,BEV,2016,sales,11000</t>
  </si>
  <si>
    <t>United Kingdom,Historical,EV sales,Cars,BEV,2017,sales,14000</t>
  </si>
  <si>
    <t>United Kingdom,Historical,EV sales,Cars,PHEV,2017,sales,34000</t>
  </si>
  <si>
    <t>United Kingdom,Historical,EV sales,Cars,PHEV,2018,sales,35000</t>
  </si>
  <si>
    <t>United Kingdom,Historical,EV sales,Cars,BEV,2018,sales,16000</t>
  </si>
  <si>
    <t>United Kingdom,Historical,EV sales,Cars,BEV,2019,sales,38000</t>
  </si>
  <si>
    <t>United Kingdom,Historical,EV sales,Cars,PHEV,2019,sales,37000</t>
  </si>
  <si>
    <t>United Kingdom,Historical,EV sales,Cars,PHEV,2020,sales,67000</t>
  </si>
  <si>
    <t>United Kingdom,Historical,EV sales,Cars,BEV,2020,sales,110000</t>
  </si>
  <si>
    <t>United Kingdom,Historical,EV sales,Cars,BEV,2021,sales,190000</t>
  </si>
  <si>
    <t>United Kingdom,Historical,EV sales,Cars,PHEV,2021,sales,120000</t>
  </si>
  <si>
    <t>USA,Historical,EV sales,Cars,BEV,2010,sales,1200</t>
  </si>
  <si>
    <t>USA,Historical,EV sales,Cars,BEV,2011,sales,9800</t>
  </si>
  <si>
    <t>USA,Historical,EV sales,Cars,PHEV,2011,sales,8000</t>
  </si>
  <si>
    <t>USA,Historical,EV sales,Cars,PHEV,2012,sales,39000</t>
  </si>
  <si>
    <t>USA,Historical,EV sales,Cars,BEV,2012,sales,15000</t>
  </si>
  <si>
    <t>USA,Historical,EV sales,Cars,BEV,2013,sales,48000</t>
  </si>
  <si>
    <t>USA,Historical,EV sales,Cars,PHEV,2013,sales,49000</t>
  </si>
  <si>
    <t>USA,Historical,EV sales,Cars,PHEV,2014,sales,55000</t>
  </si>
  <si>
    <t>USA,Historical,EV sales,Cars,BEV,2014,sales,63000</t>
  </si>
  <si>
    <t>USA,Historical,EV sales,Cars,BEV,2015,sales,71000</t>
  </si>
  <si>
    <t>USA,Historical,EV sales,Cars,PHEV,2015,sales,43000</t>
  </si>
  <si>
    <t>USA,Historical,EV sales,Cars,PHEV,2016,sales,73000</t>
  </si>
  <si>
    <t>USA,Historical,EV sales,Cars,BEV,2016,sales,87000</t>
  </si>
  <si>
    <t>USA,Historical,EV sales,Cars,BEV,2017,sales,100000</t>
  </si>
  <si>
    <t>USA,Historical,EV sales,Cars,PHEV,2017,sales,94000</t>
  </si>
  <si>
    <t>USA,Historical,EV sales,Cars,PHEV,2018,sales,120000</t>
  </si>
  <si>
    <t>USA,Historical,EV sales,Cars,BEV,2018,sales,240000</t>
  </si>
  <si>
    <t>USA,Historical,EV sales,Cars,BEV,2019,sales,240000</t>
  </si>
  <si>
    <t>USA,Historical,EV sales,Cars,PHEV,2019,sales,85000</t>
  </si>
  <si>
    <t>USA,Historical,EV sales,Cars,PHEV,2020,sales,64000</t>
  </si>
  <si>
    <t>USA,Historical,EV sales,Cars,BEV,2020,sales,230000</t>
  </si>
  <si>
    <t>USA,Historical,EV sales,Cars,BEV,2021,sales,470000</t>
  </si>
  <si>
    <t>USA,Historical,EV sales,Cars,PHEV,2021,sales,160000</t>
  </si>
  <si>
    <t>World,Historical,EV sales,Cars,BEV,2010,sales,7400</t>
  </si>
  <si>
    <t>World,Historical,EV sales,Cars,PHEV,2010,sales,380</t>
  </si>
  <si>
    <t>World,Historical,EV sales,Cars,BEV,2011,sales,40000</t>
  </si>
  <si>
    <t>World,Historical,EV sales,Cars,PHEV,2011,sales,9100</t>
  </si>
  <si>
    <t>World,Historical,EV sales,Cars,BEV,2012,sales,59000</t>
  </si>
  <si>
    <t>World,Historical,EV sales,Cars,PHEV,2012,sales,61000</t>
  </si>
  <si>
    <t>World,Historical,EV sales,Cars,BEV,2013,sales,110000</t>
  </si>
  <si>
    <t>World,Historical,EV sales,Cars,PHEV,2013,sales,92000</t>
  </si>
  <si>
    <t>World,Historical,EV sales,Cars,BEV,2014,sales,190000</t>
  </si>
  <si>
    <t>World,Historical,EV sales,Cars,PHEV,2014,sales,130000</t>
  </si>
  <si>
    <t>World,Historical,EV sales,Cars,BEV,2015,sales,330000</t>
  </si>
  <si>
    <t>World,Historical,EV sales,Cars,PHEV,2015,sales,220000</t>
  </si>
  <si>
    <t>World,Historical,EV sales,Cars,BEV,2016,sales,470000</t>
  </si>
  <si>
    <t>World,Historical,EV sales,Cars,PHEV,2016,sales,290000</t>
  </si>
  <si>
    <t>World,Historical,EV sales,Cars,BEV,2017,sales,760000</t>
  </si>
  <si>
    <t>World,Historical,EV sales,Cars,PHEV,2017,sales,420000</t>
  </si>
  <si>
    <t>World,Historical,EV sales,Cars,BEV,2018,sales,1400000</t>
  </si>
  <si>
    <t>World,Historical,EV sales,Cars,PHEV,2018,sales,640000</t>
  </si>
  <si>
    <t>World,Historical,EV sales,Cars,BEV,2019,sales,1500000</t>
  </si>
  <si>
    <t>World,Historical,EV sales,Cars,PHEV,2019,sales,580000</t>
  </si>
  <si>
    <t>World,Historical,EV sales,Cars,BEV,2020,sales,2000000</t>
  </si>
  <si>
    <t>World,Historical,EV sales,Cars,PHEV,2020,sales,980000</t>
  </si>
  <si>
    <t>World,Historical,EV sales,Cars,BEV,2021,sales,4700000</t>
  </si>
  <si>
    <t>World,Historical,EV sales,Cars,PHEV,2021,sales,1900000</t>
  </si>
  <si>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</si>
  <si>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</si>
  <si>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</si>
  <si>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</si>
  <si>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</si>
  <si>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</si>
  <si>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</si>
  <si>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</si>
  <si>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Australia</t>
  </si>
  <si>
    <t>Historical</t>
  </si>
  <si>
    <t>EV sales</t>
  </si>
  <si>
    <t>Cars</t>
  </si>
  <si>
    <t>BEV</t>
  </si>
  <si>
    <t>sales</t>
  </si>
  <si>
    <t>PHEV</t>
  </si>
  <si>
    <t>Belgium</t>
  </si>
  <si>
    <t>Brazil</t>
  </si>
  <si>
    <t>Canada</t>
  </si>
  <si>
    <t>Chile</t>
  </si>
  <si>
    <t>China</t>
  </si>
  <si>
    <t>Denmark</t>
  </si>
  <si>
    <t>Finland</t>
  </si>
  <si>
    <t>France</t>
  </si>
  <si>
    <t>Germany</t>
  </si>
  <si>
    <t>Greece</t>
  </si>
  <si>
    <t>Iceland</t>
  </si>
  <si>
    <t>India</t>
  </si>
  <si>
    <t>Italy</t>
  </si>
  <si>
    <t>Japan</t>
  </si>
  <si>
    <t>Korea</t>
  </si>
  <si>
    <t>Mexico</t>
  </si>
  <si>
    <t>Netherlands</t>
  </si>
  <si>
    <t>New Zealand</t>
  </si>
  <si>
    <t>Norway</t>
  </si>
  <si>
    <t>Other Europe</t>
  </si>
  <si>
    <t>Poland</t>
  </si>
  <si>
    <t>Portugal</t>
  </si>
  <si>
    <t>South Africa</t>
  </si>
  <si>
    <t>Spain</t>
  </si>
  <si>
    <t>Sweden</t>
  </si>
  <si>
    <t>Switzerland</t>
  </si>
  <si>
    <t>United Kingdom</t>
  </si>
  <si>
    <t>USA</t>
  </si>
  <si>
    <t>World</t>
  </si>
  <si>
    <t>Spaltenbeschriftungen</t>
  </si>
  <si>
    <t>Gesamtergebnis</t>
  </si>
  <si>
    <t>Zeilenbeschriftungen</t>
  </si>
  <si>
    <t>Summe von value</t>
  </si>
  <si>
    <t xml:space="preserve"> </t>
  </si>
  <si>
    <t>Deutschland</t>
  </si>
  <si>
    <t>Belgien</t>
  </si>
  <si>
    <t>Niederlande</t>
  </si>
  <si>
    <t>Norwegen</t>
  </si>
  <si>
    <t>Schweden</t>
  </si>
  <si>
    <t>Frankreich</t>
  </si>
  <si>
    <t>Gesamt 2022 (inkl. ICE)</t>
  </si>
  <si>
    <t>Gesamt 2021 (inkl. ICE)</t>
  </si>
  <si>
    <t>BEV + PHEV</t>
  </si>
  <si>
    <t>Gesamt 2022 (BEV+PHEV)</t>
  </si>
  <si>
    <t>Gesamt 2021 (BEV+PHEV)</t>
  </si>
  <si>
    <t>Marktanteil BEV+PHEV 2022</t>
  </si>
  <si>
    <t>Marktanteil BEV+PHEV 2021</t>
  </si>
  <si>
    <t>(Alle)</t>
  </si>
  <si>
    <t>Europa</t>
  </si>
  <si>
    <t>Marktanteil BEV+PHEV 2020</t>
  </si>
  <si>
    <t>Marktanteil BEV+PHEV 2019</t>
  </si>
  <si>
    <t>2022 (BEV+PHEV)</t>
  </si>
  <si>
    <t>2022 (inkl. ICE)</t>
  </si>
  <si>
    <t>2021 (BEV+PHEV)</t>
  </si>
  <si>
    <t>2021 (inkl. ICE)</t>
  </si>
  <si>
    <t>2020 (BEV+PHEV)</t>
  </si>
  <si>
    <t>2020 (inkl. ICE)</t>
  </si>
  <si>
    <t>2019 (BEV+PHEV)</t>
  </si>
  <si>
    <t>2019 (inkl. 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</si>
</sst>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,##0_ ;\-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8999908444471571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2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3" fontId="18" fillId="0" borderId="11" xfId="0" applyNumberFormat="1" applyFont="1" applyBorder="1" applyAlignment="1">
      <alignment vertical="center"/>
    </xf>
    <xf numFmtId="3" fontId="18" fillId="0" borderId="0" xfId="0" applyNumberFormat="1" applyFont="1" applyAlignment="1">
      <alignment vertical="center"/>
    </xf>
    <xf numFmtId="0" fontId="16" fillId="0" borderId="0" xfId="0" applyFont="1"/>
    <xf numFmtId="0" fontId="16" fillId="0" borderId="0" xfId="0" applyFont="1" applyFill="1" applyBorder="1"/>
    <xf numFmtId="9" fontId="0" fillId="0" borderId="0" xfId="0" applyNumberFormat="1"/>
    <xf numFmtId="164" fontId="0" fillId="0" borderId="0" xfId="42" applyNumberFormat="1" applyFont="1"/>
    <xf numFmtId="164" fontId="18" fillId="0" borderId="11" xfId="42" applyNumberFormat="1" applyFont="1" applyBorder="1" applyAlignment="1">
      <alignment vertical="center"/>
    </xf>
    <xf numFmtId="164" fontId="18" fillId="0" borderId="0" xfId="42" applyNumberFormat="1" applyFont="1" applyAlignment="1">
      <alignment vertic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Komma" xfId="42" builtinId="3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0000"/>
      <color rgb="FFA1AA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[IEA-EV-dataEV salesCarsHistorical_neueReihenfolge_Scaleup.xlsx]EU!PivotTable1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37600488618168"/>
          <c:y val="4.4217687074829932E-2"/>
          <c:w val="0.85575777084468219"/>
          <c:h val="0.80084632278108103"/>
        </c:manualLayout>
      </c:layout>
      <c:areaChart>
        <c:grouping val="stacked"/>
        <c:varyColors val="0"/>
        <c:ser>
          <c:idx val="0"/>
          <c:order val="0"/>
          <c:tx>
            <c:strRef>
              <c:f>EU!$B$3:$B$4</c:f>
              <c:strCache>
                <c:ptCount val="1"/>
                <c:pt idx="0">
                  <c:v>Deutschland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EU!$A$5:$A$19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EU!$B$5:$B$19</c:f>
              <c:numCache>
                <c:formatCode>#,##0</c:formatCode>
                <c:ptCount val="13"/>
                <c:pt idx="0">
                  <c:v>140</c:v>
                </c:pt>
                <c:pt idx="1">
                  <c:v>1640</c:v>
                </c:pt>
                <c:pt idx="2">
                  <c:v>3400</c:v>
                </c:pt>
                <c:pt idx="3">
                  <c:v>6900</c:v>
                </c:pt>
                <c:pt idx="4">
                  <c:v>12700</c:v>
                </c:pt>
                <c:pt idx="5">
                  <c:v>23000</c:v>
                </c:pt>
                <c:pt idx="6">
                  <c:v>24000</c:v>
                </c:pt>
                <c:pt idx="7">
                  <c:v>54000</c:v>
                </c:pt>
                <c:pt idx="8">
                  <c:v>67000</c:v>
                </c:pt>
                <c:pt idx="9">
                  <c:v>108000</c:v>
                </c:pt>
                <c:pt idx="10">
                  <c:v>390000</c:v>
                </c:pt>
                <c:pt idx="11">
                  <c:v>690000</c:v>
                </c:pt>
                <c:pt idx="12">
                  <c:v>833000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2AB-9F89-6D74FD9032E6}"/>
            </c:ext>
          </c:extLst>
        </c:ser>
        <c:ser>
          <c:idx val="1"/>
          <c:order val="1"/>
          <c:tx>
            <c:strRef>
              <c:f>EU!$C$3:$C$4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EU!$A$5:$A$19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EU!$C$5:$C$19</c:f>
              <c:numCache>
                <c:formatCode>#,##0</c:formatCode>
                <c:ptCount val="13"/>
                <c:pt idx="0">
                  <c:v>281</c:v>
                </c:pt>
                <c:pt idx="1">
                  <c:v>1207</c:v>
                </c:pt>
                <c:pt idx="2">
                  <c:v>2690</c:v>
                </c:pt>
                <c:pt idx="3">
                  <c:v>3800</c:v>
                </c:pt>
                <c:pt idx="4">
                  <c:v>14700</c:v>
                </c:pt>
                <c:pt idx="5">
                  <c:v>29000</c:v>
                </c:pt>
                <c:pt idx="6">
                  <c:v>38000</c:v>
                </c:pt>
                <c:pt idx="7">
                  <c:v>48000</c:v>
                </c:pt>
                <c:pt idx="8">
                  <c:v>51000</c:v>
                </c:pt>
                <c:pt idx="9">
                  <c:v>75000</c:v>
                </c:pt>
                <c:pt idx="10">
                  <c:v>177000</c:v>
                </c:pt>
                <c:pt idx="11">
                  <c:v>310000</c:v>
                </c:pt>
                <c:pt idx="12">
                  <c:v>386000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FC2-42AB-9F89-6D74FD9032E6}"/>
            </c:ext>
          </c:extLst>
        </c:ser>
        <c:ser>
          <c:idx val="2"/>
          <c:order val="2"/>
          <c:tx>
            <c:strRef>
              <c:f>EU!$D$3:$D$4</c:f>
              <c:strCache>
                <c:ptCount val="1"/>
                <c:pt idx="0">
                  <c:v>Frankreich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EU!$A$5:$A$19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EU!$D$5:$D$19</c:f>
              <c:numCache>
                <c:formatCode>#,##0</c:formatCode>
                <c:ptCount val="13"/>
                <c:pt idx="0">
                  <c:v>190</c:v>
                </c:pt>
                <c:pt idx="1">
                  <c:v>2696</c:v>
                </c:pt>
                <c:pt idx="2">
                  <c:v>6300</c:v>
                </c:pt>
                <c:pt idx="3">
                  <c:v>9630</c:v>
                </c:pt>
                <c:pt idx="4">
                  <c:v>13100</c:v>
                </c:pt>
                <c:pt idx="5">
                  <c:v>22700</c:v>
                </c:pt>
                <c:pt idx="6">
                  <c:v>29700</c:v>
                </c:pt>
                <c:pt idx="7">
                  <c:v>38000</c:v>
                </c:pt>
                <c:pt idx="8">
                  <c:v>47000</c:v>
                </c:pt>
                <c:pt idx="9">
                  <c:v>62000</c:v>
                </c:pt>
                <c:pt idx="10">
                  <c:v>185000</c:v>
                </c:pt>
                <c:pt idx="11">
                  <c:v>310000</c:v>
                </c:pt>
                <c:pt idx="12">
                  <c:v>333000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FC2-42AB-9F89-6D74FD9032E6}"/>
            </c:ext>
          </c:extLst>
        </c:ser>
        <c:ser>
          <c:idx val="3"/>
          <c:order val="3"/>
          <c:tx>
            <c:strRef>
              <c:f>EU!$E$3:$E$4</c:f>
              <c:strCache>
                <c:ptCount val="1"/>
                <c:pt idx="0">
                  <c:v>Schweden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multiLvlStrRef>
              <c:f>EU!$A$5:$A$19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EU!$E$5:$E$19</c:f>
              <c:numCache>
                <c:formatCode>#,##0</c:formatCode>
                <c:ptCount val="13"/>
                <c:pt idx="0">
                  <c:v>4</c:v>
                </c:pt>
                <c:pt idx="1">
                  <c:v>180</c:v>
                </c:pt>
                <c:pt idx="2">
                  <c:v>930</c:v>
                </c:pt>
                <c:pt idx="3">
                  <c:v>1530</c:v>
                </c:pt>
                <c:pt idx="4">
                  <c:v>4600</c:v>
                </c:pt>
                <c:pt idx="5">
                  <c:v>8600</c:v>
                </c:pt>
                <c:pt idx="6">
                  <c:v>13000</c:v>
                </c:pt>
                <c:pt idx="7">
                  <c:v>20400</c:v>
                </c:pt>
                <c:pt idx="8">
                  <c:v>29100</c:v>
                </c:pt>
                <c:pt idx="9">
                  <c:v>41000</c:v>
                </c:pt>
                <c:pt idx="10">
                  <c:v>94000</c:v>
                </c:pt>
                <c:pt idx="11">
                  <c:v>136000</c:v>
                </c:pt>
                <c:pt idx="12">
                  <c:v>162000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FC2-42AB-9F89-6D74FD9032E6}"/>
            </c:ext>
          </c:extLst>
        </c:ser>
        <c:ser>
          <c:idx val="4"/>
          <c:order val="4"/>
          <c:tx>
            <c:strRef>
              <c:f>EU!$F$3:$F$4</c:f>
              <c:strCache>
                <c:ptCount val="1"/>
                <c:pt idx="0">
                  <c:v>Norwegen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multiLvlStrRef>
              <c:f>EU!$A$5:$A$19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EU!$F$5:$F$19</c:f>
              <c:numCache>
                <c:formatCode>#,##0</c:formatCode>
                <c:ptCount val="13"/>
                <c:pt idx="0">
                  <c:v>360</c:v>
                </c:pt>
                <c:pt idx="1">
                  <c:v>2000</c:v>
                </c:pt>
                <c:pt idx="2">
                  <c:v>4220</c:v>
                </c:pt>
                <c:pt idx="3">
                  <c:v>8240</c:v>
                </c:pt>
                <c:pt idx="4">
                  <c:v>19700</c:v>
                </c:pt>
                <c:pt idx="5">
                  <c:v>34000</c:v>
                </c:pt>
                <c:pt idx="6">
                  <c:v>45000</c:v>
                </c:pt>
                <c:pt idx="7">
                  <c:v>62000</c:v>
                </c:pt>
                <c:pt idx="8">
                  <c:v>73000</c:v>
                </c:pt>
                <c:pt idx="9">
                  <c:v>79000</c:v>
                </c:pt>
                <c:pt idx="10">
                  <c:v>106000</c:v>
                </c:pt>
                <c:pt idx="11">
                  <c:v>148000</c:v>
                </c:pt>
                <c:pt idx="12">
                  <c:v>154000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FC2-42AB-9F89-6D74FD9032E6}"/>
            </c:ext>
          </c:extLst>
        </c:ser>
        <c:ser>
          <c:idx val="5"/>
          <c:order val="5"/>
          <c:tx>
            <c:strRef>
              <c:f>EU!$G$3:$G$4</c:f>
              <c:strCache>
                <c:ptCount val="1"/>
                <c:pt idx="0">
                  <c:v>Niederlande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multiLvlStrRef>
              <c:f>EU!$A$5:$A$19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EU!$G$5:$G$19</c:f>
              <c:numCache>
                <c:formatCode>#,##0</c:formatCode>
                <c:ptCount val="13"/>
                <c:pt idx="0">
                  <c:v>120</c:v>
                </c:pt>
                <c:pt idx="1">
                  <c:v>877</c:v>
                </c:pt>
                <c:pt idx="2">
                  <c:v>5090</c:v>
                </c:pt>
                <c:pt idx="3">
                  <c:v>22300</c:v>
                </c:pt>
                <c:pt idx="4">
                  <c:v>14700</c:v>
                </c:pt>
                <c:pt idx="5">
                  <c:v>43500</c:v>
                </c:pt>
                <c:pt idx="6">
                  <c:v>23100</c:v>
                </c:pt>
                <c:pt idx="7">
                  <c:v>10300</c:v>
                </c:pt>
                <c:pt idx="8">
                  <c:v>27500</c:v>
                </c:pt>
                <c:pt idx="9">
                  <c:v>67500</c:v>
                </c:pt>
                <c:pt idx="10">
                  <c:v>88000</c:v>
                </c:pt>
                <c:pt idx="11">
                  <c:v>94000</c:v>
                </c:pt>
                <c:pt idx="12">
                  <c:v>107000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FC2-42AB-9F89-6D74FD9032E6}"/>
            </c:ext>
          </c:extLst>
        </c:ser>
        <c:ser>
          <c:idx val="6"/>
          <c:order val="6"/>
          <c:tx>
            <c:strRef>
              <c:f>EU!$H$3:$H$4</c:f>
              <c:strCache>
                <c:ptCount val="1"/>
                <c:pt idx="0">
                  <c:v>Belgien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multiLvlStrRef>
              <c:f>EU!$A$5:$A$19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EU!$H$5:$H$19</c:f>
              <c:numCache>
                <c:formatCode>#,##0</c:formatCode>
                <c:ptCount val="13"/>
                <c:pt idx="0">
                  <c:v>35</c:v>
                </c:pt>
                <c:pt idx="1">
                  <c:v>296</c:v>
                </c:pt>
                <c:pt idx="2">
                  <c:v>1260</c:v>
                </c:pt>
                <c:pt idx="3">
                  <c:v>670</c:v>
                </c:pt>
                <c:pt idx="4">
                  <c:v>2050</c:v>
                </c:pt>
                <c:pt idx="5">
                  <c:v>3900</c:v>
                </c:pt>
                <c:pt idx="6">
                  <c:v>9400</c:v>
                </c:pt>
                <c:pt idx="7">
                  <c:v>15000</c:v>
                </c:pt>
                <c:pt idx="8">
                  <c:v>13600</c:v>
                </c:pt>
                <c:pt idx="9">
                  <c:v>17700</c:v>
                </c:pt>
                <c:pt idx="10">
                  <c:v>48000</c:v>
                </c:pt>
                <c:pt idx="11">
                  <c:v>70000</c:v>
                </c:pt>
                <c:pt idx="1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FC2-42AB-9F89-6D74FD9032E6}"/>
            </c:ext>
          </c:extLst>
        </c:ser>
        <c:ser>
          <c:idx val="7"/>
          <c:order val="7"/>
          <c:tx>
            <c:strRef>
              <c:f>EU!$I$3:$I$4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8575" cap="rnd">
              <a:solidFill>
                <a:schemeClr val="accent1"/>
              </a:solidFill>
              <a:round/>
            </a:ln>
            <a:effectLst/>
          </c:spPr>
          <c:cat>
            <c:multiLvlStrRef>
              <c:f>EU!$A$5:$A$19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EU!$I$5:$I$19</c:f>
              <c:numCache>
                <c:formatCode>#,##0</c:formatCode>
                <c:ptCount val="13"/>
                <c:pt idx="0">
                  <c:v>1440</c:v>
                </c:pt>
                <c:pt idx="1">
                  <c:v>5120</c:v>
                </c:pt>
                <c:pt idx="2">
                  <c:v>9860</c:v>
                </c:pt>
                <c:pt idx="3">
                  <c:v>15730</c:v>
                </c:pt>
                <c:pt idx="4">
                  <c:v>73000</c:v>
                </c:pt>
                <c:pt idx="5">
                  <c:v>211000</c:v>
                </c:pt>
                <c:pt idx="6">
                  <c:v>339000</c:v>
                </c:pt>
                <c:pt idx="7">
                  <c:v>580000</c:v>
                </c:pt>
                <c:pt idx="8">
                  <c:v>1090000</c:v>
                </c:pt>
                <c:pt idx="9">
                  <c:v>1060000</c:v>
                </c:pt>
                <c:pt idx="10">
                  <c:v>1160000</c:v>
                </c:pt>
                <c:pt idx="11">
                  <c:v>3300000</c:v>
                </c:pt>
                <c:pt idx="12">
                  <c:v>6300000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D-4569-8808-70828CEE31AC}"/>
            </c:ext>
          </c:extLst>
        </c:ser>
        <c:ser>
          <c:idx val="8"/>
          <c:order val="8"/>
          <c:tx>
            <c:strRef>
              <c:f>EU!$J$3:$J$4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8575" cap="rnd">
              <a:solidFill>
                <a:schemeClr val="accent1"/>
              </a:solidFill>
              <a:round/>
            </a:ln>
            <a:effectLst/>
          </c:spPr>
          <c:cat>
            <c:multiLvlStrRef>
              <c:f>EU!$A$5:$A$19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EU!$J$5:$J$19</c:f>
              <c:numCache>
                <c:formatCode>#,##0</c:formatCode>
                <c:ptCount val="13"/>
                <c:pt idx="0">
                  <c:v>2400</c:v>
                </c:pt>
                <c:pt idx="1">
                  <c:v>13015</c:v>
                </c:pt>
                <c:pt idx="2">
                  <c:v>24000</c:v>
                </c:pt>
                <c:pt idx="3">
                  <c:v>29000</c:v>
                </c:pt>
                <c:pt idx="4">
                  <c:v>32000</c:v>
                </c:pt>
                <c:pt idx="5">
                  <c:v>24000</c:v>
                </c:pt>
                <c:pt idx="6">
                  <c:v>24400</c:v>
                </c:pt>
                <c:pt idx="7">
                  <c:v>54000</c:v>
                </c:pt>
                <c:pt idx="8">
                  <c:v>50000</c:v>
                </c:pt>
                <c:pt idx="9">
                  <c:v>39000</c:v>
                </c:pt>
                <c:pt idx="10">
                  <c:v>30000</c:v>
                </c:pt>
                <c:pt idx="11">
                  <c:v>45000</c:v>
                </c:pt>
                <c:pt idx="12">
                  <c:v>91500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D-4569-8808-70828CEE31AC}"/>
            </c:ext>
          </c:extLst>
        </c:ser>
        <c:ser>
          <c:idx val="9"/>
          <c:order val="9"/>
          <c:tx>
            <c:strRef>
              <c:f>EU!$K$3:$K$4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multiLvlStrRef>
              <c:f>EU!$A$5:$A$19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EU!$K$5:$K$19</c:f>
              <c:numCache>
                <c:formatCode>#,##0</c:formatCode>
                <c:ptCount val="13"/>
                <c:pt idx="0">
                  <c:v>1200</c:v>
                </c:pt>
                <c:pt idx="1">
                  <c:v>17800</c:v>
                </c:pt>
                <c:pt idx="2">
                  <c:v>54000</c:v>
                </c:pt>
                <c:pt idx="3">
                  <c:v>97000</c:v>
                </c:pt>
                <c:pt idx="4">
                  <c:v>118000</c:v>
                </c:pt>
                <c:pt idx="5">
                  <c:v>114000</c:v>
                </c:pt>
                <c:pt idx="6">
                  <c:v>160000</c:v>
                </c:pt>
                <c:pt idx="7">
                  <c:v>194000</c:v>
                </c:pt>
                <c:pt idx="8">
                  <c:v>360000</c:v>
                </c:pt>
                <c:pt idx="9">
                  <c:v>325000</c:v>
                </c:pt>
                <c:pt idx="10">
                  <c:v>294000</c:v>
                </c:pt>
                <c:pt idx="11">
                  <c:v>630000</c:v>
                </c:pt>
                <c:pt idx="12">
                  <c:v>998000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D-4569-8808-70828CEE3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710448"/>
        <c:axId val="1058061648"/>
      </c:areaChart>
      <c:catAx>
        <c:axId val="13187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61648"/>
        <c:crosses val="autoZero"/>
        <c:auto val="1"/>
        <c:lblAlgn val="ctr"/>
        <c:lblOffset val="100"/>
        <c:noMultiLvlLbl val="0"/>
      </c:catAx>
      <c:valAx>
        <c:axId val="10580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Anzahl elektrifizierte Pkw-Neuzulassungen (BEV+PHEV)</a:t>
                </a:r>
              </a:p>
            </c:rich>
          </c:tx>
          <c:layout>
            <c:manualLayout>
              <c:xMode val="edge"/>
              <c:yMode val="edge"/>
              <c:x val="1.222921034241789E-2"/>
              <c:y val="6.12244897959183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871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78993270495277"/>
          <c:y val="0.92294338207724047"/>
          <c:w val="0.83578212517249773"/>
          <c:h val="7.705649815886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EU!$A$33</c:f>
              <c:strCache>
                <c:ptCount val="1"/>
                <c:pt idx="0">
                  <c:v>Marktanteil BEV+PHEV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EU!$B$32:$L$32</c:f>
              <c:strCache>
                <c:ptCount val="11"/>
                <c:pt idx="0">
                  <c:v>Deutschland</c:v>
                </c:pt>
                <c:pt idx="1">
                  <c:v>United Kingdom</c:v>
                </c:pt>
                <c:pt idx="2">
                  <c:v>Frankreich</c:v>
                </c:pt>
                <c:pt idx="3">
                  <c:v>Schweden</c:v>
                </c:pt>
                <c:pt idx="4">
                  <c:v>Norwegen</c:v>
                </c:pt>
                <c:pt idx="5">
                  <c:v>Niederlande</c:v>
                </c:pt>
                <c:pt idx="6">
                  <c:v>Belgien</c:v>
                </c:pt>
                <c:pt idx="7">
                  <c:v>China</c:v>
                </c:pt>
                <c:pt idx="8">
                  <c:v>Japan</c:v>
                </c:pt>
                <c:pt idx="9">
                  <c:v>USA</c:v>
                </c:pt>
                <c:pt idx="10">
                  <c:v>Europa</c:v>
                </c:pt>
              </c:strCache>
            </c:strRef>
          </c:cat>
          <c:val>
            <c:numRef>
              <c:f>EU!$B$33:$L$33</c:f>
              <c:numCache>
                <c:formatCode>0%</c:formatCode>
                <c:ptCount val="11"/>
                <c:pt idx="0">
                  <c:v>0.31417873941532581</c:v>
                </c:pt>
                <c:pt idx="1">
                  <c:v>0.23852848370850457</c:v>
                </c:pt>
                <c:pt idx="2">
                  <c:v>0.21778441958490158</c:v>
                </c:pt>
                <c:pt idx="3">
                  <c:v>0.562330129440065</c:v>
                </c:pt>
                <c:pt idx="4">
                  <c:v>0.88338715876302853</c:v>
                </c:pt>
                <c:pt idx="5">
                  <c:v>0.34280698044718688</c:v>
                </c:pt>
                <c:pt idx="6">
                  <c:v>0.21839842971529036</c:v>
                </c:pt>
                <c:pt idx="7">
                  <c:v>0.26808510638297872</c:v>
                </c:pt>
                <c:pt idx="8">
                  <c:v>2.6521739130434784E-2</c:v>
                </c:pt>
                <c:pt idx="9">
                  <c:v>7.231884057971015E-2</c:v>
                </c:pt>
                <c:pt idx="10">
                  <c:v>0.20938053097345133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1-4D13-A757-31BECB7C0CAF}"/>
            </c:ext>
          </c:extLst>
        </c:ser>
        <c:ser>
          <c:idx val="0"/>
          <c:order val="1"/>
          <c:tx>
            <c:strRef>
              <c:f>EU!$A$34</c:f>
              <c:strCache>
                <c:ptCount val="1"/>
                <c:pt idx="0">
                  <c:v>Marktanteil BEV+PHEV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EU!$B$32:$L$32</c:f>
              <c:strCache>
                <c:ptCount val="11"/>
                <c:pt idx="0">
                  <c:v>Deutschland</c:v>
                </c:pt>
                <c:pt idx="1">
                  <c:v>United Kingdom</c:v>
                </c:pt>
                <c:pt idx="2">
                  <c:v>Frankreich</c:v>
                </c:pt>
                <c:pt idx="3">
                  <c:v>Schweden</c:v>
                </c:pt>
                <c:pt idx="4">
                  <c:v>Norwegen</c:v>
                </c:pt>
                <c:pt idx="5">
                  <c:v>Niederlande</c:v>
                </c:pt>
                <c:pt idx="6">
                  <c:v>Belgien</c:v>
                </c:pt>
                <c:pt idx="7">
                  <c:v>China</c:v>
                </c:pt>
                <c:pt idx="8">
                  <c:v>Japan</c:v>
                </c:pt>
                <c:pt idx="9">
                  <c:v>USA</c:v>
                </c:pt>
                <c:pt idx="10">
                  <c:v>Europa</c:v>
                </c:pt>
              </c:strCache>
            </c:strRef>
          </c:cat>
          <c:val>
            <c:numRef>
              <c:f>EU!$B$34:$L$34</c:f>
              <c:numCache>
                <c:formatCode>0%</c:formatCode>
                <c:ptCount val="11"/>
                <c:pt idx="0">
                  <c:v>0.2631446471802335</c:v>
                </c:pt>
                <c:pt idx="1">
                  <c:v>0.18820032528301384</c:v>
                </c:pt>
                <c:pt idx="2">
                  <c:v>0.18685921604722835</c:v>
                </c:pt>
                <c:pt idx="3">
                  <c:v>0.45181823618133859</c:v>
                </c:pt>
                <c:pt idx="4">
                  <c:v>0.83959245728289722</c:v>
                </c:pt>
                <c:pt idx="5">
                  <c:v>0.29163745121277745</c:v>
                </c:pt>
                <c:pt idx="6">
                  <c:v>0.18270894725714718</c:v>
                </c:pt>
                <c:pt idx="7">
                  <c:v>0.15639810426540285</c:v>
                </c:pt>
                <c:pt idx="8">
                  <c:v>1.2228260869565218E-2</c:v>
                </c:pt>
                <c:pt idx="9">
                  <c:v>4.2281879194630875E-2</c:v>
                </c:pt>
                <c:pt idx="10">
                  <c:v>0.1807505518763797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1-4D13-A757-31BECB7C0CAF}"/>
            </c:ext>
          </c:extLst>
        </c:ser>
        <c:ser>
          <c:idx val="2"/>
          <c:order val="2"/>
          <c:tx>
            <c:strRef>
              <c:f>EU!$A$35</c:f>
              <c:strCache>
                <c:ptCount val="1"/>
                <c:pt idx="0">
                  <c:v>Marktanteil BEV+PHEV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EU!$B$32:$L$32</c:f>
              <c:strCache>
                <c:ptCount val="11"/>
                <c:pt idx="0">
                  <c:v>Deutschland</c:v>
                </c:pt>
                <c:pt idx="1">
                  <c:v>United Kingdom</c:v>
                </c:pt>
                <c:pt idx="2">
                  <c:v>Frankreich</c:v>
                </c:pt>
                <c:pt idx="3">
                  <c:v>Schweden</c:v>
                </c:pt>
                <c:pt idx="4">
                  <c:v>Norwegen</c:v>
                </c:pt>
                <c:pt idx="5">
                  <c:v>Niederlande</c:v>
                </c:pt>
                <c:pt idx="6">
                  <c:v>Belgien</c:v>
                </c:pt>
                <c:pt idx="7">
                  <c:v>China</c:v>
                </c:pt>
                <c:pt idx="8">
                  <c:v>Japan</c:v>
                </c:pt>
                <c:pt idx="9">
                  <c:v>USA</c:v>
                </c:pt>
                <c:pt idx="10">
                  <c:v>Europa</c:v>
                </c:pt>
              </c:strCache>
            </c:strRef>
          </c:cat>
          <c:val>
            <c:numRef>
              <c:f>EU!$B$35:$L$35</c:f>
              <c:numCache>
                <c:formatCode>0%</c:formatCode>
                <c:ptCount val="11"/>
                <c:pt idx="0">
                  <c:v>0.13356164383561644</c:v>
                </c:pt>
                <c:pt idx="1">
                  <c:v>0.10852237890864501</c:v>
                </c:pt>
                <c:pt idx="2">
                  <c:v>0.11212121212121212</c:v>
                </c:pt>
                <c:pt idx="3">
                  <c:v>0.32191780821917809</c:v>
                </c:pt>
                <c:pt idx="4">
                  <c:v>0.75177304964539005</c:v>
                </c:pt>
                <c:pt idx="5">
                  <c:v>0.24788732394366197</c:v>
                </c:pt>
                <c:pt idx="6">
                  <c:v>0.11136890951276102</c:v>
                </c:pt>
                <c:pt idx="7">
                  <c:v>5.8585858585858588E-2</c:v>
                </c:pt>
                <c:pt idx="8">
                  <c:v>7.874015748031496E-3</c:v>
                </c:pt>
                <c:pt idx="9">
                  <c:v>2.6156583629893239E-2</c:v>
                </c:pt>
                <c:pt idx="10">
                  <c:v>0.10568845221606649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B-48B7-9186-F37EA3E070B4}"/>
            </c:ext>
          </c:extLst>
        </c:ser>
        <c:ser>
          <c:idx val="3"/>
          <c:order val="3"/>
          <c:tx>
            <c:strRef>
              <c:f>EU!$A$36</c:f>
              <c:strCache>
                <c:ptCount val="1"/>
                <c:pt idx="0">
                  <c:v>Marktanteil BEV+PHEV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EU!$B$32:$L$32</c:f>
              <c:strCache>
                <c:ptCount val="11"/>
                <c:pt idx="0">
                  <c:v>Deutschland</c:v>
                </c:pt>
                <c:pt idx="1">
                  <c:v>United Kingdom</c:v>
                </c:pt>
                <c:pt idx="2">
                  <c:v>Frankreich</c:v>
                </c:pt>
                <c:pt idx="3">
                  <c:v>Schweden</c:v>
                </c:pt>
                <c:pt idx="4">
                  <c:v>Norwegen</c:v>
                </c:pt>
                <c:pt idx="5">
                  <c:v>Niederlande</c:v>
                </c:pt>
                <c:pt idx="6">
                  <c:v>Belgien</c:v>
                </c:pt>
                <c:pt idx="7">
                  <c:v>China</c:v>
                </c:pt>
                <c:pt idx="8">
                  <c:v>Japan</c:v>
                </c:pt>
                <c:pt idx="9">
                  <c:v>USA</c:v>
                </c:pt>
                <c:pt idx="10">
                  <c:v>Europa</c:v>
                </c:pt>
              </c:strCache>
            </c:strRef>
          </c:cat>
          <c:val>
            <c:numRef>
              <c:f>EU!$B$36:$L$36</c:f>
              <c:numCache>
                <c:formatCode>0%</c:formatCode>
                <c:ptCount val="11"/>
                <c:pt idx="0">
                  <c:v>0.03</c:v>
                </c:pt>
                <c:pt idx="1">
                  <c:v>3.2467532467532464E-2</c:v>
                </c:pt>
                <c:pt idx="2">
                  <c:v>2.8003613369467027E-2</c:v>
                </c:pt>
                <c:pt idx="3">
                  <c:v>0.1151685393258427</c:v>
                </c:pt>
                <c:pt idx="4">
                  <c:v>0.55633802816901412</c:v>
                </c:pt>
                <c:pt idx="5">
                  <c:v>0.15168539325842698</c:v>
                </c:pt>
                <c:pt idx="6">
                  <c:v>3.2181818181818179E-2</c:v>
                </c:pt>
                <c:pt idx="7">
                  <c:v>5.0094517958412098E-2</c:v>
                </c:pt>
                <c:pt idx="8">
                  <c:v>9.0803259604190917E-3</c:v>
                </c:pt>
                <c:pt idx="9">
                  <c:v>2.4138443256090315E-2</c:v>
                </c:pt>
                <c:pt idx="10">
                  <c:v>3.0073904811647189E-2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B-48B7-9186-F37EA3E0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248976"/>
        <c:axId val="1430101328"/>
      </c:barChart>
      <c:catAx>
        <c:axId val="4752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01328"/>
        <c:crosses val="autoZero"/>
        <c:auto val="1"/>
        <c:lblAlgn val="ctr"/>
        <c:lblOffset val="100"/>
        <c:noMultiLvlLbl val="0"/>
      </c:catAx>
      <c:valAx>
        <c:axId val="14301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2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EU!$A$22</c:f>
              <c:strCache>
                <c:ptCount val="1"/>
                <c:pt idx="0">
                  <c:v>2022 (BEV+PHEV)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EU!$B$21:$L$21</c:f>
              <c:strCache>
                <c:ptCount val="11"/>
                <c:pt idx="0">
                  <c:v>Deutschland</c:v>
                </c:pt>
                <c:pt idx="1">
                  <c:v>United Kingdom</c:v>
                </c:pt>
                <c:pt idx="2">
                  <c:v>Frankreich</c:v>
                </c:pt>
                <c:pt idx="3">
                  <c:v>Schweden</c:v>
                </c:pt>
                <c:pt idx="4">
                  <c:v>Norwegen</c:v>
                </c:pt>
                <c:pt idx="5">
                  <c:v>Niederlande</c:v>
                </c:pt>
                <c:pt idx="6">
                  <c:v>Belgien</c:v>
                </c:pt>
                <c:pt idx="7">
                  <c:v>China</c:v>
                </c:pt>
                <c:pt idx="8">
                  <c:v>Japan</c:v>
                </c:pt>
                <c:pt idx="9">
                  <c:v>USA</c:v>
                </c:pt>
                <c:pt idx="10">
                  <c:v>Europa</c:v>
                </c:pt>
              </c:strCache>
            </c:strRef>
          </c:cat>
          <c:val>
            <c:numRef>
              <c:f>EU!$B$22:$L$22</c:f>
              <c:numCache>
                <c:formatCode>#,##0_ ;\-#,##0\ </c:formatCode>
                <c:ptCount val="11"/>
                <c:pt idx="0">
                  <c:v>833000</c:v>
                </c:pt>
                <c:pt idx="1">
                  <c:v>385000</c:v>
                </c:pt>
                <c:pt idx="2">
                  <c:v>333000</c:v>
                </c:pt>
                <c:pt idx="3">
                  <c:v>162000</c:v>
                </c:pt>
                <c:pt idx="4">
                  <c:v>154000</c:v>
                </c:pt>
                <c:pt idx="5">
                  <c:v>107000</c:v>
                </c:pt>
                <c:pt idx="6">
                  <c:v>80000</c:v>
                </c:pt>
                <c:pt idx="7">
                  <c:v>6300000</c:v>
                </c:pt>
                <c:pt idx="8">
                  <c:v>91500</c:v>
                </c:pt>
                <c:pt idx="9">
                  <c:v>998000</c:v>
                </c:pt>
                <c:pt idx="10">
                  <c:v>2366000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5-4D6E-ACF4-62493841577E}"/>
            </c:ext>
          </c:extLst>
        </c:ser>
        <c:ser>
          <c:idx val="0"/>
          <c:order val="1"/>
          <c:tx>
            <c:strRef>
              <c:f>EU!$A$23</c:f>
              <c:strCache>
                <c:ptCount val="1"/>
                <c:pt idx="0">
                  <c:v>2022 (inkl. ICE)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EU!$B$21:$L$21</c:f>
              <c:strCache>
                <c:ptCount val="11"/>
                <c:pt idx="0">
                  <c:v>Deutschland</c:v>
                </c:pt>
                <c:pt idx="1">
                  <c:v>United Kingdom</c:v>
                </c:pt>
                <c:pt idx="2">
                  <c:v>Frankreich</c:v>
                </c:pt>
                <c:pt idx="3">
                  <c:v>Schweden</c:v>
                </c:pt>
                <c:pt idx="4">
                  <c:v>Norwegen</c:v>
                </c:pt>
                <c:pt idx="5">
                  <c:v>Niederlande</c:v>
                </c:pt>
                <c:pt idx="6">
                  <c:v>Belgien</c:v>
                </c:pt>
                <c:pt idx="7">
                  <c:v>China</c:v>
                </c:pt>
                <c:pt idx="8">
                  <c:v>Japan</c:v>
                </c:pt>
                <c:pt idx="9">
                  <c:v>USA</c:v>
                </c:pt>
                <c:pt idx="10">
                  <c:v>Europa</c:v>
                </c:pt>
              </c:strCache>
            </c:strRef>
          </c:cat>
          <c:val>
            <c:numRef>
              <c:f>EU!$B$23:$L$23</c:f>
              <c:numCache>
                <c:formatCode>#,##0_ ;\-#,##0\ </c:formatCode>
                <c:ptCount val="11"/>
                <c:pt idx="0">
                  <c:v>2651357</c:v>
                </c:pt>
                <c:pt idx="1">
                  <c:v>1614063</c:v>
                </c:pt>
                <c:pt idx="2">
                  <c:v>1529035</c:v>
                </c:pt>
                <c:pt idx="3">
                  <c:v>288087</c:v>
                </c:pt>
                <c:pt idx="4">
                  <c:v>174329</c:v>
                </c:pt>
                <c:pt idx="5">
                  <c:v>312129</c:v>
                </c:pt>
                <c:pt idx="6">
                  <c:v>366303</c:v>
                </c:pt>
                <c:pt idx="7">
                  <c:v>23500000</c:v>
                </c:pt>
                <c:pt idx="8">
                  <c:v>3450000</c:v>
                </c:pt>
                <c:pt idx="9">
                  <c:v>13800000</c:v>
                </c:pt>
                <c:pt idx="10">
                  <c:v>11300000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5-4D6E-ACF4-62493841577E}"/>
            </c:ext>
          </c:extLst>
        </c:ser>
        <c:ser>
          <c:idx val="2"/>
          <c:order val="2"/>
          <c:tx>
            <c:strRef>
              <c:f>EU!$A$24</c:f>
              <c:strCache>
                <c:ptCount val="1"/>
                <c:pt idx="0">
                  <c:v>2021 (BEV+PHEV)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EU!$B$21:$L$21</c:f>
              <c:strCache>
                <c:ptCount val="11"/>
                <c:pt idx="0">
                  <c:v>Deutschland</c:v>
                </c:pt>
                <c:pt idx="1">
                  <c:v>United Kingdom</c:v>
                </c:pt>
                <c:pt idx="2">
                  <c:v>Frankreich</c:v>
                </c:pt>
                <c:pt idx="3">
                  <c:v>Schweden</c:v>
                </c:pt>
                <c:pt idx="4">
                  <c:v>Norwegen</c:v>
                </c:pt>
                <c:pt idx="5">
                  <c:v>Niederlande</c:v>
                </c:pt>
                <c:pt idx="6">
                  <c:v>Belgien</c:v>
                </c:pt>
                <c:pt idx="7">
                  <c:v>China</c:v>
                </c:pt>
                <c:pt idx="8">
                  <c:v>Japan</c:v>
                </c:pt>
                <c:pt idx="9">
                  <c:v>USA</c:v>
                </c:pt>
                <c:pt idx="10">
                  <c:v>Europa</c:v>
                </c:pt>
              </c:strCache>
            </c:strRef>
          </c:cat>
          <c:val>
            <c:numRef>
              <c:f>EU!$B$24:$L$24</c:f>
              <c:numCache>
                <c:formatCode>#,##0_ ;\-#,##0\ </c:formatCode>
                <c:ptCount val="11"/>
                <c:pt idx="0">
                  <c:v>690000</c:v>
                </c:pt>
                <c:pt idx="1">
                  <c:v>310000</c:v>
                </c:pt>
                <c:pt idx="2">
                  <c:v>310000</c:v>
                </c:pt>
                <c:pt idx="3">
                  <c:v>136000</c:v>
                </c:pt>
                <c:pt idx="4">
                  <c:v>148000</c:v>
                </c:pt>
                <c:pt idx="5">
                  <c:v>94000</c:v>
                </c:pt>
                <c:pt idx="6">
                  <c:v>70000</c:v>
                </c:pt>
                <c:pt idx="7">
                  <c:v>3300000</c:v>
                </c:pt>
                <c:pt idx="8">
                  <c:v>45000</c:v>
                </c:pt>
                <c:pt idx="9">
                  <c:v>630000</c:v>
                </c:pt>
                <c:pt idx="10">
                  <c:v>2047000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5-4D6E-ACF4-62493841577E}"/>
            </c:ext>
          </c:extLst>
        </c:ser>
        <c:ser>
          <c:idx val="3"/>
          <c:order val="3"/>
          <c:tx>
            <c:strRef>
              <c:f>EU!$A$25</c:f>
              <c:strCache>
                <c:ptCount val="1"/>
                <c:pt idx="0">
                  <c:v>2021 (inkl. ICE)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EU!$B$21:$L$21</c:f>
              <c:strCache>
                <c:ptCount val="11"/>
                <c:pt idx="0">
                  <c:v>Deutschland</c:v>
                </c:pt>
                <c:pt idx="1">
                  <c:v>United Kingdom</c:v>
                </c:pt>
                <c:pt idx="2">
                  <c:v>Frankreich</c:v>
                </c:pt>
                <c:pt idx="3">
                  <c:v>Schweden</c:v>
                </c:pt>
                <c:pt idx="4">
                  <c:v>Norwegen</c:v>
                </c:pt>
                <c:pt idx="5">
                  <c:v>Niederlande</c:v>
                </c:pt>
                <c:pt idx="6">
                  <c:v>Belgien</c:v>
                </c:pt>
                <c:pt idx="7">
                  <c:v>China</c:v>
                </c:pt>
                <c:pt idx="8">
                  <c:v>Japan</c:v>
                </c:pt>
                <c:pt idx="9">
                  <c:v>USA</c:v>
                </c:pt>
                <c:pt idx="10">
                  <c:v>Europa</c:v>
                </c:pt>
              </c:strCache>
            </c:strRef>
          </c:cat>
          <c:val>
            <c:numRef>
              <c:f>EU!$B$25:$L$25</c:f>
              <c:numCache>
                <c:formatCode>#,##0_ ;\-#,##0\ </c:formatCode>
                <c:ptCount val="11"/>
                <c:pt idx="0">
                  <c:v>2622132</c:v>
                </c:pt>
                <c:pt idx="1">
                  <c:v>1647181</c:v>
                </c:pt>
                <c:pt idx="2">
                  <c:v>1659003</c:v>
                </c:pt>
                <c:pt idx="3">
                  <c:v>301006</c:v>
                </c:pt>
                <c:pt idx="4">
                  <c:v>176276</c:v>
                </c:pt>
                <c:pt idx="5">
                  <c:v>322318</c:v>
                </c:pt>
                <c:pt idx="6">
                  <c:v>383123</c:v>
                </c:pt>
                <c:pt idx="7">
                  <c:v>21100000</c:v>
                </c:pt>
                <c:pt idx="8">
                  <c:v>3680000</c:v>
                </c:pt>
                <c:pt idx="9">
                  <c:v>14900000</c:v>
                </c:pt>
                <c:pt idx="10">
                  <c:v>11325000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5-4D6E-ACF4-62493841577E}"/>
            </c:ext>
          </c:extLst>
        </c:ser>
        <c:ser>
          <c:idx val="4"/>
          <c:order val="4"/>
          <c:tx>
            <c:strRef>
              <c:f>EU!$A$26</c:f>
              <c:strCache>
                <c:ptCount val="1"/>
                <c:pt idx="0">
                  <c:v>2020 (BEV+PHEV)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EU!$B$21:$L$21</c:f>
              <c:strCache>
                <c:ptCount val="11"/>
                <c:pt idx="0">
                  <c:v>Deutschland</c:v>
                </c:pt>
                <c:pt idx="1">
                  <c:v>United Kingdom</c:v>
                </c:pt>
                <c:pt idx="2">
                  <c:v>Frankreich</c:v>
                </c:pt>
                <c:pt idx="3">
                  <c:v>Schweden</c:v>
                </c:pt>
                <c:pt idx="4">
                  <c:v>Norwegen</c:v>
                </c:pt>
                <c:pt idx="5">
                  <c:v>Niederlande</c:v>
                </c:pt>
                <c:pt idx="6">
                  <c:v>Belgien</c:v>
                </c:pt>
                <c:pt idx="7">
                  <c:v>China</c:v>
                </c:pt>
                <c:pt idx="8">
                  <c:v>Japan</c:v>
                </c:pt>
                <c:pt idx="9">
                  <c:v>USA</c:v>
                </c:pt>
                <c:pt idx="10">
                  <c:v>Europa</c:v>
                </c:pt>
              </c:strCache>
            </c:strRef>
          </c:cat>
          <c:val>
            <c:numRef>
              <c:f>EU!$B$26:$L$26</c:f>
              <c:numCache>
                <c:formatCode>#,##0_ ;\-#,##0\ </c:formatCode>
                <c:ptCount val="11"/>
                <c:pt idx="0">
                  <c:v>390000</c:v>
                </c:pt>
                <c:pt idx="1">
                  <c:v>177000</c:v>
                </c:pt>
                <c:pt idx="2">
                  <c:v>185000</c:v>
                </c:pt>
                <c:pt idx="3">
                  <c:v>94000</c:v>
                </c:pt>
                <c:pt idx="4">
                  <c:v>106000</c:v>
                </c:pt>
                <c:pt idx="5">
                  <c:v>88000</c:v>
                </c:pt>
                <c:pt idx="6">
                  <c:v>48000</c:v>
                </c:pt>
                <c:pt idx="7">
                  <c:v>1160000</c:v>
                </c:pt>
                <c:pt idx="8">
                  <c:v>30000</c:v>
                </c:pt>
                <c:pt idx="9">
                  <c:v>294000</c:v>
                </c:pt>
                <c:pt idx="10">
                  <c:v>1220913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5-4D6E-ACF4-62493841577E}"/>
            </c:ext>
          </c:extLst>
        </c:ser>
        <c:ser>
          <c:idx val="5"/>
          <c:order val="5"/>
          <c:tx>
            <c:strRef>
              <c:f>EU!$A$27</c:f>
              <c:strCache>
                <c:ptCount val="1"/>
                <c:pt idx="0">
                  <c:v>2020 (inkl. ICE)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EU!$B$21:$L$21</c:f>
              <c:strCache>
                <c:ptCount val="11"/>
                <c:pt idx="0">
                  <c:v>Deutschland</c:v>
                </c:pt>
                <c:pt idx="1">
                  <c:v>United Kingdom</c:v>
                </c:pt>
                <c:pt idx="2">
                  <c:v>Frankreich</c:v>
                </c:pt>
                <c:pt idx="3">
                  <c:v>Schweden</c:v>
                </c:pt>
                <c:pt idx="4">
                  <c:v>Norwegen</c:v>
                </c:pt>
                <c:pt idx="5">
                  <c:v>Niederlande</c:v>
                </c:pt>
                <c:pt idx="6">
                  <c:v>Belgien</c:v>
                </c:pt>
                <c:pt idx="7">
                  <c:v>China</c:v>
                </c:pt>
                <c:pt idx="8">
                  <c:v>Japan</c:v>
                </c:pt>
                <c:pt idx="9">
                  <c:v>USA</c:v>
                </c:pt>
                <c:pt idx="10">
                  <c:v>Europa</c:v>
                </c:pt>
              </c:strCache>
            </c:strRef>
          </c:cat>
          <c:val>
            <c:numRef>
              <c:f>EU!$B$27:$L$27</c:f>
              <c:numCache>
                <c:formatCode>#,##0_ ;\-#,##0\ </c:formatCode>
                <c:ptCount val="11"/>
                <c:pt idx="0">
                  <c:v>2920000</c:v>
                </c:pt>
                <c:pt idx="1">
                  <c:v>1631000</c:v>
                </c:pt>
                <c:pt idx="2">
                  <c:v>1650000</c:v>
                </c:pt>
                <c:pt idx="3">
                  <c:v>292000</c:v>
                </c:pt>
                <c:pt idx="4">
                  <c:v>141000</c:v>
                </c:pt>
                <c:pt idx="5">
                  <c:v>355000</c:v>
                </c:pt>
                <c:pt idx="6">
                  <c:v>431000</c:v>
                </c:pt>
                <c:pt idx="7">
                  <c:v>19800000</c:v>
                </c:pt>
                <c:pt idx="8">
                  <c:v>3810000</c:v>
                </c:pt>
                <c:pt idx="9">
                  <c:v>11240000</c:v>
                </c:pt>
                <c:pt idx="10">
                  <c:v>11552000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95-4D6E-ACF4-6249384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248976"/>
        <c:axId val="1430101328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EU!$A$28</c15:sqref>
                        </c15:formulaRef>
                      </c:ext>
                    </c:extLst>
                    <c:strCache>
                      <c:ptCount val="1"/>
                      <c:pt idx="0">
                        <c:v>2019 (BEV+PHEV)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EU!$B$21:$L$21</c15:sqref>
                        </c15:formulaRef>
                      </c:ext>
                    </c:extLst>
                    <c:strCache>
                      <c:ptCount val="11"/>
                      <c:pt idx="0">
                        <c:v>Deutschland</c:v>
                      </c:pt>
                      <c:pt idx="1">
                        <c:v>United Kingdom</c:v>
                      </c:pt>
                      <c:pt idx="2">
                        <c:v>Frankreich</c:v>
                      </c:pt>
                      <c:pt idx="3">
                        <c:v>Schweden</c:v>
                      </c:pt>
                      <c:pt idx="4">
                        <c:v>Norwegen</c:v>
                      </c:pt>
                      <c:pt idx="5">
                        <c:v>Niederlande</c:v>
                      </c:pt>
                      <c:pt idx="6">
                        <c:v>Belgien</c:v>
                      </c:pt>
                      <c:pt idx="7">
                        <c:v>China</c:v>
                      </c:pt>
                      <c:pt idx="8">
                        <c:v>Japan</c:v>
                      </c:pt>
                      <c:pt idx="9">
                        <c:v>USA</c:v>
                      </c:pt>
                      <c:pt idx="10">
                        <c:v>Europa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EU!$B$28:$L$28</c15:sqref>
                        </c15:formulaRef>
                      </c:ext>
                    </c:extLst>
                    <c:numCache>
                      <c:formatCode>#,##0_ ;\-#,##0\ </c:formatCode>
                      <c:ptCount val="11"/>
                      <c:pt idx="0">
                        <c:v>108000</c:v>
                      </c:pt>
                      <c:pt idx="1">
                        <c:v>75000</c:v>
                      </c:pt>
                      <c:pt idx="2">
                        <c:v>62000</c:v>
                      </c:pt>
                      <c:pt idx="3">
                        <c:v>41000</c:v>
                      </c:pt>
                      <c:pt idx="4">
                        <c:v>79000</c:v>
                      </c:pt>
                      <c:pt idx="5">
                        <c:v>67500</c:v>
                      </c:pt>
                      <c:pt idx="6">
                        <c:v>17700</c:v>
                      </c:pt>
                      <c:pt idx="7">
                        <c:v>1060000</c:v>
                      </c:pt>
                      <c:pt idx="8">
                        <c:v>39000</c:v>
                      </c:pt>
                      <c:pt idx="9">
                        <c:v>325000</c:v>
                      </c:pt>
                      <c:pt idx="10">
                        <c:v>460642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495-4D6E-ACF4-62493841577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EU!$A$29</c15:sqref>
                        </c15:formulaRef>
                      </c:ext>
                    </c:extLst>
                    <c:strCache>
                      <c:ptCount val="1"/>
                      <c:pt idx="0">
                        <c:v>2019 (inkl. ICE)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EU!$B$21:$L$21</c15:sqref>
                        </c15:formulaRef>
                      </c:ext>
                    </c:extLst>
                    <c:strCache>
                      <c:ptCount val="11"/>
                      <c:pt idx="0">
                        <c:v>Deutschland</c:v>
                      </c:pt>
                      <c:pt idx="1">
                        <c:v>United Kingdom</c:v>
                      </c:pt>
                      <c:pt idx="2">
                        <c:v>Frankreich</c:v>
                      </c:pt>
                      <c:pt idx="3">
                        <c:v>Schweden</c:v>
                      </c:pt>
                      <c:pt idx="4">
                        <c:v>Norwegen</c:v>
                      </c:pt>
                      <c:pt idx="5">
                        <c:v>Niederlande</c:v>
                      </c:pt>
                      <c:pt idx="6">
                        <c:v>Belgien</c:v>
                      </c:pt>
                      <c:pt idx="7">
                        <c:v>China</c:v>
                      </c:pt>
                      <c:pt idx="8">
                        <c:v>Japan</c:v>
                      </c:pt>
                      <c:pt idx="9">
                        <c:v>USA</c:v>
                      </c:pt>
                      <c:pt idx="10">
                        <c:v>Europa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EU!$B$29:$L$29</c15:sqref>
                        </c15:formulaRef>
                      </c:ext>
                    </c:extLst>
                    <c:numCache>
                      <c:formatCode>#,##0_ ;\-#,##0\ </c:formatCode>
                      <c:ptCount val="11"/>
                      <c:pt idx="0">
                        <c:v>3600000</c:v>
                      </c:pt>
                      <c:pt idx="1">
                        <c:v>2310000</c:v>
                      </c:pt>
                      <c:pt idx="2">
                        <c:v>2214000</c:v>
                      </c:pt>
                      <c:pt idx="3">
                        <c:v>356000</c:v>
                      </c:pt>
                      <c:pt idx="4">
                        <c:v>142000</c:v>
                      </c:pt>
                      <c:pt idx="5">
                        <c:v>445000</c:v>
                      </c:pt>
                      <c:pt idx="6">
                        <c:v>550000</c:v>
                      </c:pt>
                      <c:pt idx="7">
                        <c:v>21160000</c:v>
                      </c:pt>
                      <c:pt idx="8">
                        <c:v>4295000</c:v>
                      </c:pt>
                      <c:pt idx="9">
                        <c:v>13464000</c:v>
                      </c:pt>
                      <c:pt idx="10">
                        <c:v>15317000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95-4D6E-ACF4-62493841577E}"/>
                  </c:ext>
                </c:extLst>
              </c15:ser>
            </c15:filteredBarSeries>
          </c:ext>
        </c:extLst>
      </c:barChart>
      <c:catAx>
        <c:axId val="4752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01328"/>
        <c:crosses val="autoZero"/>
        <c:auto val="1"/>
        <c:lblAlgn val="ctr"/>
        <c:lblOffset val="100"/>
        <c:noMultiLvlLbl val="0"/>
      </c:catAx>
      <c:valAx>
        <c:axId val="14301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2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[IEA-EV-dataEV salesCarsHistorical_neueReihenfolge_Scaleup.xlsx]China+Japan+USA!PivotTable15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66094393511432"/>
          <c:y val="3.1161473087818695E-2"/>
          <c:w val="0.72362333384797484"/>
          <c:h val="0.897870669848988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'China+Japan+USA'!$B$3:$B$4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'China+Japan+USA'!$A$5:$A$50</c:f>
              <c:multiLvlStrCache>
                <c:ptCount val="30"/>
                <c:lvl>
                  <c:pt idx="0">
                    <c:v>BEV</c:v>
                  </c:pt>
                  <c:pt idx="1">
                    <c:v>PHEV</c:v>
                  </c:pt>
                  <c:pt idx="2">
                    <c:v>BEV</c:v>
                  </c:pt>
                  <c:pt idx="3">
                    <c:v>PHEV</c:v>
                  </c:pt>
                  <c:pt idx="4">
                    <c:v>BEV</c:v>
                  </c:pt>
                  <c:pt idx="5">
                    <c:v>PHEV</c:v>
                  </c:pt>
                  <c:pt idx="6">
                    <c:v>BEV</c:v>
                  </c:pt>
                  <c:pt idx="7">
                    <c:v>PHEV</c:v>
                  </c:pt>
                  <c:pt idx="8">
                    <c:v>BEV</c:v>
                  </c:pt>
                  <c:pt idx="9">
                    <c:v>PHEV</c:v>
                  </c:pt>
                  <c:pt idx="10">
                    <c:v>BEV</c:v>
                  </c:pt>
                  <c:pt idx="11">
                    <c:v>PHEV</c:v>
                  </c:pt>
                  <c:pt idx="12">
                    <c:v>BEV</c:v>
                  </c:pt>
                  <c:pt idx="13">
                    <c:v>PHEV</c:v>
                  </c:pt>
                  <c:pt idx="14">
                    <c:v>BEV</c:v>
                  </c:pt>
                  <c:pt idx="15">
                    <c:v>PHEV</c:v>
                  </c:pt>
                  <c:pt idx="16">
                    <c:v>BEV</c:v>
                  </c:pt>
                  <c:pt idx="17">
                    <c:v>PHEV</c:v>
                  </c:pt>
                  <c:pt idx="18">
                    <c:v>BEV</c:v>
                  </c:pt>
                  <c:pt idx="19">
                    <c:v>PHEV</c:v>
                  </c:pt>
                  <c:pt idx="20">
                    <c:v>BEV</c:v>
                  </c:pt>
                  <c:pt idx="21">
                    <c:v>PHEV</c:v>
                  </c:pt>
                  <c:pt idx="22">
                    <c:v>BEV</c:v>
                  </c:pt>
                  <c:pt idx="23">
                    <c:v>PHEV</c:v>
                  </c:pt>
                  <c:pt idx="24">
                    <c:v>BEV</c:v>
                  </c:pt>
                  <c:pt idx="25">
                    <c:v>PHEV</c:v>
                  </c:pt>
                  <c:pt idx="26">
                    <c:v>BEV</c:v>
                  </c:pt>
                  <c:pt idx="27">
                    <c:v>PHEV</c:v>
                  </c:pt>
                  <c:pt idx="28">
                    <c:v>BEV</c:v>
                  </c:pt>
                  <c:pt idx="29">
                    <c:v>PHEV</c:v>
                  </c:pt>
                </c:lvl>
                <c:lvl>
                  <c:pt idx="0">
                    <c:v>Greece</c:v>
                  </c:pt>
                  <c:pt idx="2">
                    <c:v>Iceland</c:v>
                  </c:pt>
                  <c:pt idx="4">
                    <c:v>Poland</c:v>
                  </c:pt>
                  <c:pt idx="6">
                    <c:v>Finland</c:v>
                  </c:pt>
                  <c:pt idx="8">
                    <c:v>Portugal</c:v>
                  </c:pt>
                  <c:pt idx="10">
                    <c:v>Denmark</c:v>
                  </c:pt>
                  <c:pt idx="12">
                    <c:v>Spain</c:v>
                  </c:pt>
                  <c:pt idx="14">
                    <c:v>Other Europe</c:v>
                  </c:pt>
                  <c:pt idx="16">
                    <c:v>Italy</c:v>
                  </c:pt>
                  <c:pt idx="18">
                    <c:v>Belgium</c:v>
                  </c:pt>
                  <c:pt idx="20">
                    <c:v>Netherlands</c:v>
                  </c:pt>
                  <c:pt idx="22">
                    <c:v>Sweden</c:v>
                  </c:pt>
                  <c:pt idx="24">
                    <c:v>France</c:v>
                  </c:pt>
                  <c:pt idx="26">
                    <c:v>United Kingdom</c:v>
                  </c:pt>
                  <c:pt idx="28">
                    <c:v>Germany</c:v>
                  </c:pt>
                </c:lvl>
              </c:multiLvlStrCache>
            </c:multiLvlStrRef>
          </c:cat>
          <c:val>
            <c:numRef>
              <c:f>'China+Japan+USA'!$B$5:$B$50</c:f>
              <c:numCache>
                <c:formatCode>#,##0</c:formatCode>
                <c:ptCount val="30"/>
                <c:pt idx="0">
                  <c:v>190</c:v>
                </c:pt>
                <c:pt idx="1">
                  <c:v>290</c:v>
                </c:pt>
                <c:pt idx="2">
                  <c:v>910</c:v>
                </c:pt>
                <c:pt idx="3">
                  <c:v>1700</c:v>
                </c:pt>
                <c:pt idx="4">
                  <c:v>2300</c:v>
                </c:pt>
                <c:pt idx="5">
                  <c:v>1800</c:v>
                </c:pt>
                <c:pt idx="6">
                  <c:v>1900</c:v>
                </c:pt>
                <c:pt idx="7">
                  <c:v>6000</c:v>
                </c:pt>
                <c:pt idx="8">
                  <c:v>6900</c:v>
                </c:pt>
                <c:pt idx="9">
                  <c:v>5800</c:v>
                </c:pt>
                <c:pt idx="10">
                  <c:v>5500</c:v>
                </c:pt>
                <c:pt idx="11">
                  <c:v>3900</c:v>
                </c:pt>
                <c:pt idx="12">
                  <c:v>10000</c:v>
                </c:pt>
                <c:pt idx="13">
                  <c:v>7400</c:v>
                </c:pt>
                <c:pt idx="14">
                  <c:v>20000</c:v>
                </c:pt>
                <c:pt idx="15">
                  <c:v>7400</c:v>
                </c:pt>
                <c:pt idx="16">
                  <c:v>11000</c:v>
                </c:pt>
                <c:pt idx="17">
                  <c:v>6500</c:v>
                </c:pt>
                <c:pt idx="18">
                  <c:v>8900</c:v>
                </c:pt>
                <c:pt idx="19">
                  <c:v>8800</c:v>
                </c:pt>
                <c:pt idx="20">
                  <c:v>62000</c:v>
                </c:pt>
                <c:pt idx="21">
                  <c:v>5500</c:v>
                </c:pt>
                <c:pt idx="22">
                  <c:v>16000</c:v>
                </c:pt>
                <c:pt idx="23">
                  <c:v>25000</c:v>
                </c:pt>
                <c:pt idx="24">
                  <c:v>43000</c:v>
                </c:pt>
                <c:pt idx="25">
                  <c:v>19000</c:v>
                </c:pt>
                <c:pt idx="26">
                  <c:v>38000</c:v>
                </c:pt>
                <c:pt idx="27">
                  <c:v>37000</c:v>
                </c:pt>
                <c:pt idx="28">
                  <c:v>63000</c:v>
                </c:pt>
                <c:pt idx="29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CDB-8134-51997DF6CBD7}"/>
            </c:ext>
          </c:extLst>
        </c:ser>
        <c:ser>
          <c:idx val="1"/>
          <c:order val="1"/>
          <c:tx>
            <c:strRef>
              <c:f>'China+Japan+USA'!$C$3:$C$4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'China+Japan+USA'!$A$5:$A$50</c:f>
              <c:multiLvlStrCache>
                <c:ptCount val="30"/>
                <c:lvl>
                  <c:pt idx="0">
                    <c:v>BEV</c:v>
                  </c:pt>
                  <c:pt idx="1">
                    <c:v>PHEV</c:v>
                  </c:pt>
                  <c:pt idx="2">
                    <c:v>BEV</c:v>
                  </c:pt>
                  <c:pt idx="3">
                    <c:v>PHEV</c:v>
                  </c:pt>
                  <c:pt idx="4">
                    <c:v>BEV</c:v>
                  </c:pt>
                  <c:pt idx="5">
                    <c:v>PHEV</c:v>
                  </c:pt>
                  <c:pt idx="6">
                    <c:v>BEV</c:v>
                  </c:pt>
                  <c:pt idx="7">
                    <c:v>PHEV</c:v>
                  </c:pt>
                  <c:pt idx="8">
                    <c:v>BEV</c:v>
                  </c:pt>
                  <c:pt idx="9">
                    <c:v>PHEV</c:v>
                  </c:pt>
                  <c:pt idx="10">
                    <c:v>BEV</c:v>
                  </c:pt>
                  <c:pt idx="11">
                    <c:v>PHEV</c:v>
                  </c:pt>
                  <c:pt idx="12">
                    <c:v>BEV</c:v>
                  </c:pt>
                  <c:pt idx="13">
                    <c:v>PHEV</c:v>
                  </c:pt>
                  <c:pt idx="14">
                    <c:v>BEV</c:v>
                  </c:pt>
                  <c:pt idx="15">
                    <c:v>PHEV</c:v>
                  </c:pt>
                  <c:pt idx="16">
                    <c:v>BEV</c:v>
                  </c:pt>
                  <c:pt idx="17">
                    <c:v>PHEV</c:v>
                  </c:pt>
                  <c:pt idx="18">
                    <c:v>BEV</c:v>
                  </c:pt>
                  <c:pt idx="19">
                    <c:v>PHEV</c:v>
                  </c:pt>
                  <c:pt idx="20">
                    <c:v>BEV</c:v>
                  </c:pt>
                  <c:pt idx="21">
                    <c:v>PHEV</c:v>
                  </c:pt>
                  <c:pt idx="22">
                    <c:v>BEV</c:v>
                  </c:pt>
                  <c:pt idx="23">
                    <c:v>PHEV</c:v>
                  </c:pt>
                  <c:pt idx="24">
                    <c:v>BEV</c:v>
                  </c:pt>
                  <c:pt idx="25">
                    <c:v>PHEV</c:v>
                  </c:pt>
                  <c:pt idx="26">
                    <c:v>BEV</c:v>
                  </c:pt>
                  <c:pt idx="27">
                    <c:v>PHEV</c:v>
                  </c:pt>
                  <c:pt idx="28">
                    <c:v>BEV</c:v>
                  </c:pt>
                  <c:pt idx="29">
                    <c:v>PHEV</c:v>
                  </c:pt>
                </c:lvl>
                <c:lvl>
                  <c:pt idx="0">
                    <c:v>Greece</c:v>
                  </c:pt>
                  <c:pt idx="2">
                    <c:v>Iceland</c:v>
                  </c:pt>
                  <c:pt idx="4">
                    <c:v>Poland</c:v>
                  </c:pt>
                  <c:pt idx="6">
                    <c:v>Finland</c:v>
                  </c:pt>
                  <c:pt idx="8">
                    <c:v>Portugal</c:v>
                  </c:pt>
                  <c:pt idx="10">
                    <c:v>Denmark</c:v>
                  </c:pt>
                  <c:pt idx="12">
                    <c:v>Spain</c:v>
                  </c:pt>
                  <c:pt idx="14">
                    <c:v>Other Europe</c:v>
                  </c:pt>
                  <c:pt idx="16">
                    <c:v>Italy</c:v>
                  </c:pt>
                  <c:pt idx="18">
                    <c:v>Belgium</c:v>
                  </c:pt>
                  <c:pt idx="20">
                    <c:v>Netherlands</c:v>
                  </c:pt>
                  <c:pt idx="22">
                    <c:v>Sweden</c:v>
                  </c:pt>
                  <c:pt idx="24">
                    <c:v>France</c:v>
                  </c:pt>
                  <c:pt idx="26">
                    <c:v>United Kingdom</c:v>
                  </c:pt>
                  <c:pt idx="28">
                    <c:v>Germany</c:v>
                  </c:pt>
                </c:lvl>
              </c:multiLvlStrCache>
            </c:multiLvlStrRef>
          </c:cat>
          <c:val>
            <c:numRef>
              <c:f>'China+Japan+USA'!$C$5:$C$50</c:f>
              <c:numCache>
                <c:formatCode>#,##0</c:formatCode>
                <c:ptCount val="30"/>
                <c:pt idx="0">
                  <c:v>680</c:v>
                </c:pt>
                <c:pt idx="1">
                  <c:v>1500</c:v>
                </c:pt>
                <c:pt idx="2">
                  <c:v>2600</c:v>
                </c:pt>
                <c:pt idx="3">
                  <c:v>2400</c:v>
                </c:pt>
                <c:pt idx="4">
                  <c:v>4800</c:v>
                </c:pt>
                <c:pt idx="5">
                  <c:v>5200</c:v>
                </c:pt>
                <c:pt idx="6">
                  <c:v>4200</c:v>
                </c:pt>
                <c:pt idx="7">
                  <c:v>13000</c:v>
                </c:pt>
                <c:pt idx="8">
                  <c:v>8100</c:v>
                </c:pt>
                <c:pt idx="9">
                  <c:v>12000</c:v>
                </c:pt>
                <c:pt idx="10">
                  <c:v>14000</c:v>
                </c:pt>
                <c:pt idx="11">
                  <c:v>18000</c:v>
                </c:pt>
                <c:pt idx="12">
                  <c:v>18000</c:v>
                </c:pt>
                <c:pt idx="13">
                  <c:v>24000</c:v>
                </c:pt>
                <c:pt idx="14">
                  <c:v>36000</c:v>
                </c:pt>
                <c:pt idx="15">
                  <c:v>21000</c:v>
                </c:pt>
                <c:pt idx="16">
                  <c:v>32000</c:v>
                </c:pt>
                <c:pt idx="17">
                  <c:v>27000</c:v>
                </c:pt>
                <c:pt idx="18">
                  <c:v>15000</c:v>
                </c:pt>
                <c:pt idx="19">
                  <c:v>33000</c:v>
                </c:pt>
                <c:pt idx="20">
                  <c:v>72000</c:v>
                </c:pt>
                <c:pt idx="21">
                  <c:v>16000</c:v>
                </c:pt>
                <c:pt idx="22">
                  <c:v>28000</c:v>
                </c:pt>
                <c:pt idx="23">
                  <c:v>66000</c:v>
                </c:pt>
                <c:pt idx="24">
                  <c:v>110000</c:v>
                </c:pt>
                <c:pt idx="25">
                  <c:v>75000</c:v>
                </c:pt>
                <c:pt idx="26">
                  <c:v>110000</c:v>
                </c:pt>
                <c:pt idx="27">
                  <c:v>67000</c:v>
                </c:pt>
                <c:pt idx="28">
                  <c:v>190000</c:v>
                </c:pt>
                <c:pt idx="29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4CDB-8134-51997DF6CBD7}"/>
            </c:ext>
          </c:extLst>
        </c:ser>
        <c:ser>
          <c:idx val="2"/>
          <c:order val="2"/>
          <c:tx>
            <c:strRef>
              <c:f>'China+Japan+USA'!$D$3:$D$4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'China+Japan+USA'!$A$5:$A$50</c:f>
              <c:multiLvlStrCache>
                <c:ptCount val="30"/>
                <c:lvl>
                  <c:pt idx="0">
                    <c:v>BEV</c:v>
                  </c:pt>
                  <c:pt idx="1">
                    <c:v>PHEV</c:v>
                  </c:pt>
                  <c:pt idx="2">
                    <c:v>BEV</c:v>
                  </c:pt>
                  <c:pt idx="3">
                    <c:v>PHEV</c:v>
                  </c:pt>
                  <c:pt idx="4">
                    <c:v>BEV</c:v>
                  </c:pt>
                  <c:pt idx="5">
                    <c:v>PHEV</c:v>
                  </c:pt>
                  <c:pt idx="6">
                    <c:v>BEV</c:v>
                  </c:pt>
                  <c:pt idx="7">
                    <c:v>PHEV</c:v>
                  </c:pt>
                  <c:pt idx="8">
                    <c:v>BEV</c:v>
                  </c:pt>
                  <c:pt idx="9">
                    <c:v>PHEV</c:v>
                  </c:pt>
                  <c:pt idx="10">
                    <c:v>BEV</c:v>
                  </c:pt>
                  <c:pt idx="11">
                    <c:v>PHEV</c:v>
                  </c:pt>
                  <c:pt idx="12">
                    <c:v>BEV</c:v>
                  </c:pt>
                  <c:pt idx="13">
                    <c:v>PHEV</c:v>
                  </c:pt>
                  <c:pt idx="14">
                    <c:v>BEV</c:v>
                  </c:pt>
                  <c:pt idx="15">
                    <c:v>PHEV</c:v>
                  </c:pt>
                  <c:pt idx="16">
                    <c:v>BEV</c:v>
                  </c:pt>
                  <c:pt idx="17">
                    <c:v>PHEV</c:v>
                  </c:pt>
                  <c:pt idx="18">
                    <c:v>BEV</c:v>
                  </c:pt>
                  <c:pt idx="19">
                    <c:v>PHEV</c:v>
                  </c:pt>
                  <c:pt idx="20">
                    <c:v>BEV</c:v>
                  </c:pt>
                  <c:pt idx="21">
                    <c:v>PHEV</c:v>
                  </c:pt>
                  <c:pt idx="22">
                    <c:v>BEV</c:v>
                  </c:pt>
                  <c:pt idx="23">
                    <c:v>PHEV</c:v>
                  </c:pt>
                  <c:pt idx="24">
                    <c:v>BEV</c:v>
                  </c:pt>
                  <c:pt idx="25">
                    <c:v>PHEV</c:v>
                  </c:pt>
                  <c:pt idx="26">
                    <c:v>BEV</c:v>
                  </c:pt>
                  <c:pt idx="27">
                    <c:v>PHEV</c:v>
                  </c:pt>
                  <c:pt idx="28">
                    <c:v>BEV</c:v>
                  </c:pt>
                  <c:pt idx="29">
                    <c:v>PHEV</c:v>
                  </c:pt>
                </c:lvl>
                <c:lvl>
                  <c:pt idx="0">
                    <c:v>Greece</c:v>
                  </c:pt>
                  <c:pt idx="2">
                    <c:v>Iceland</c:v>
                  </c:pt>
                  <c:pt idx="4">
                    <c:v>Poland</c:v>
                  </c:pt>
                  <c:pt idx="6">
                    <c:v>Finland</c:v>
                  </c:pt>
                  <c:pt idx="8">
                    <c:v>Portugal</c:v>
                  </c:pt>
                  <c:pt idx="10">
                    <c:v>Denmark</c:v>
                  </c:pt>
                  <c:pt idx="12">
                    <c:v>Spain</c:v>
                  </c:pt>
                  <c:pt idx="14">
                    <c:v>Other Europe</c:v>
                  </c:pt>
                  <c:pt idx="16">
                    <c:v>Italy</c:v>
                  </c:pt>
                  <c:pt idx="18">
                    <c:v>Belgium</c:v>
                  </c:pt>
                  <c:pt idx="20">
                    <c:v>Netherlands</c:v>
                  </c:pt>
                  <c:pt idx="22">
                    <c:v>Sweden</c:v>
                  </c:pt>
                  <c:pt idx="24">
                    <c:v>France</c:v>
                  </c:pt>
                  <c:pt idx="26">
                    <c:v>United Kingdom</c:v>
                  </c:pt>
                  <c:pt idx="28">
                    <c:v>Germany</c:v>
                  </c:pt>
                </c:lvl>
              </c:multiLvlStrCache>
            </c:multiLvlStrRef>
          </c:cat>
          <c:val>
            <c:numRef>
              <c:f>'China+Japan+USA'!$D$5:$D$50</c:f>
              <c:numCache>
                <c:formatCode>#,##0</c:formatCode>
                <c:ptCount val="30"/>
                <c:pt idx="0">
                  <c:v>2200</c:v>
                </c:pt>
                <c:pt idx="1">
                  <c:v>4800</c:v>
                </c:pt>
                <c:pt idx="2">
                  <c:v>4300</c:v>
                </c:pt>
                <c:pt idx="3">
                  <c:v>4900</c:v>
                </c:pt>
                <c:pt idx="4">
                  <c:v>8900</c:v>
                </c:pt>
                <c:pt idx="5">
                  <c:v>8900</c:v>
                </c:pt>
                <c:pt idx="6">
                  <c:v>10000</c:v>
                </c:pt>
                <c:pt idx="7">
                  <c:v>20000</c:v>
                </c:pt>
                <c:pt idx="8">
                  <c:v>13000</c:v>
                </c:pt>
                <c:pt idx="9">
                  <c:v>16000</c:v>
                </c:pt>
                <c:pt idx="10">
                  <c:v>25000</c:v>
                </c:pt>
                <c:pt idx="11">
                  <c:v>41000</c:v>
                </c:pt>
                <c:pt idx="12">
                  <c:v>25000</c:v>
                </c:pt>
                <c:pt idx="13">
                  <c:v>43000</c:v>
                </c:pt>
                <c:pt idx="14">
                  <c:v>68000</c:v>
                </c:pt>
                <c:pt idx="15">
                  <c:v>41000</c:v>
                </c:pt>
                <c:pt idx="16">
                  <c:v>67000</c:v>
                </c:pt>
                <c:pt idx="17">
                  <c:v>71000</c:v>
                </c:pt>
                <c:pt idx="18">
                  <c:v>22000</c:v>
                </c:pt>
                <c:pt idx="19">
                  <c:v>48000</c:v>
                </c:pt>
                <c:pt idx="20">
                  <c:v>63000</c:v>
                </c:pt>
                <c:pt idx="21">
                  <c:v>31000</c:v>
                </c:pt>
                <c:pt idx="22">
                  <c:v>58000</c:v>
                </c:pt>
                <c:pt idx="23">
                  <c:v>78000</c:v>
                </c:pt>
                <c:pt idx="24">
                  <c:v>170000</c:v>
                </c:pt>
                <c:pt idx="25">
                  <c:v>140000</c:v>
                </c:pt>
                <c:pt idx="26">
                  <c:v>190000</c:v>
                </c:pt>
                <c:pt idx="27">
                  <c:v>120000</c:v>
                </c:pt>
                <c:pt idx="28">
                  <c:v>360000</c:v>
                </c:pt>
                <c:pt idx="29">
                  <c:v>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A-4CDB-8134-51997DF6CBD7}"/>
            </c:ext>
          </c:extLst>
        </c:ser>
        <c:ser>
          <c:idx val="3"/>
          <c:order val="3"/>
          <c:tx>
            <c:strRef>
              <c:f>'China+Japan+USA'!$E$3:$E$4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'China+Japan+USA'!$A$5:$A$50</c:f>
              <c:multiLvlStrCache>
                <c:ptCount val="30"/>
                <c:lvl>
                  <c:pt idx="0">
                    <c:v>BEV</c:v>
                  </c:pt>
                  <c:pt idx="1">
                    <c:v>PHEV</c:v>
                  </c:pt>
                  <c:pt idx="2">
                    <c:v>BEV</c:v>
                  </c:pt>
                  <c:pt idx="3">
                    <c:v>PHEV</c:v>
                  </c:pt>
                  <c:pt idx="4">
                    <c:v>BEV</c:v>
                  </c:pt>
                  <c:pt idx="5">
                    <c:v>PHEV</c:v>
                  </c:pt>
                  <c:pt idx="6">
                    <c:v>BEV</c:v>
                  </c:pt>
                  <c:pt idx="7">
                    <c:v>PHEV</c:v>
                  </c:pt>
                  <c:pt idx="8">
                    <c:v>BEV</c:v>
                  </c:pt>
                  <c:pt idx="9">
                    <c:v>PHEV</c:v>
                  </c:pt>
                  <c:pt idx="10">
                    <c:v>BEV</c:v>
                  </c:pt>
                  <c:pt idx="11">
                    <c:v>PHEV</c:v>
                  </c:pt>
                  <c:pt idx="12">
                    <c:v>BEV</c:v>
                  </c:pt>
                  <c:pt idx="13">
                    <c:v>PHEV</c:v>
                  </c:pt>
                  <c:pt idx="14">
                    <c:v>BEV</c:v>
                  </c:pt>
                  <c:pt idx="15">
                    <c:v>PHEV</c:v>
                  </c:pt>
                  <c:pt idx="16">
                    <c:v>BEV</c:v>
                  </c:pt>
                  <c:pt idx="17">
                    <c:v>PHEV</c:v>
                  </c:pt>
                  <c:pt idx="18">
                    <c:v>BEV</c:v>
                  </c:pt>
                  <c:pt idx="19">
                    <c:v>PHEV</c:v>
                  </c:pt>
                  <c:pt idx="20">
                    <c:v>BEV</c:v>
                  </c:pt>
                  <c:pt idx="21">
                    <c:v>PHEV</c:v>
                  </c:pt>
                  <c:pt idx="22">
                    <c:v>BEV</c:v>
                  </c:pt>
                  <c:pt idx="23">
                    <c:v>PHEV</c:v>
                  </c:pt>
                  <c:pt idx="24">
                    <c:v>BEV</c:v>
                  </c:pt>
                  <c:pt idx="25">
                    <c:v>PHEV</c:v>
                  </c:pt>
                  <c:pt idx="26">
                    <c:v>BEV</c:v>
                  </c:pt>
                  <c:pt idx="27">
                    <c:v>PHEV</c:v>
                  </c:pt>
                  <c:pt idx="28">
                    <c:v>BEV</c:v>
                  </c:pt>
                  <c:pt idx="29">
                    <c:v>PHEV</c:v>
                  </c:pt>
                </c:lvl>
                <c:lvl>
                  <c:pt idx="0">
                    <c:v>Greece</c:v>
                  </c:pt>
                  <c:pt idx="2">
                    <c:v>Iceland</c:v>
                  </c:pt>
                  <c:pt idx="4">
                    <c:v>Poland</c:v>
                  </c:pt>
                  <c:pt idx="6">
                    <c:v>Finland</c:v>
                  </c:pt>
                  <c:pt idx="8">
                    <c:v>Portugal</c:v>
                  </c:pt>
                  <c:pt idx="10">
                    <c:v>Denmark</c:v>
                  </c:pt>
                  <c:pt idx="12">
                    <c:v>Spain</c:v>
                  </c:pt>
                  <c:pt idx="14">
                    <c:v>Other Europe</c:v>
                  </c:pt>
                  <c:pt idx="16">
                    <c:v>Italy</c:v>
                  </c:pt>
                  <c:pt idx="18">
                    <c:v>Belgium</c:v>
                  </c:pt>
                  <c:pt idx="20">
                    <c:v>Netherlands</c:v>
                  </c:pt>
                  <c:pt idx="22">
                    <c:v>Sweden</c:v>
                  </c:pt>
                  <c:pt idx="24">
                    <c:v>France</c:v>
                  </c:pt>
                  <c:pt idx="26">
                    <c:v>United Kingdom</c:v>
                  </c:pt>
                  <c:pt idx="28">
                    <c:v>Germany</c:v>
                  </c:pt>
                </c:lvl>
              </c:multiLvlStrCache>
            </c:multiLvlStrRef>
          </c:cat>
          <c:val>
            <c:numRef>
              <c:f>'China+Japan+USA'!$E$5:$E$50</c:f>
              <c:numCache>
                <c:formatCode>#,##0</c:formatCode>
                <c:ptCount val="30"/>
                <c:pt idx="18">
                  <c:v>80000</c:v>
                </c:pt>
                <c:pt idx="21">
                  <c:v>107000</c:v>
                </c:pt>
                <c:pt idx="22">
                  <c:v>162000</c:v>
                </c:pt>
                <c:pt idx="25">
                  <c:v>333000</c:v>
                </c:pt>
                <c:pt idx="26">
                  <c:v>284000</c:v>
                </c:pt>
                <c:pt idx="27">
                  <c:v>102000</c:v>
                </c:pt>
                <c:pt idx="29">
                  <c:v>833000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FEA-4CDB-8134-51997DF6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881360"/>
        <c:axId val="1579434112"/>
      </c:barChart>
      <c:catAx>
        <c:axId val="39288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434112"/>
        <c:crosses val="autoZero"/>
        <c:auto val="1"/>
        <c:lblAlgn val="ctr"/>
        <c:lblOffset val="100"/>
        <c:noMultiLvlLbl val="0"/>
      </c:catAx>
      <c:valAx>
        <c:axId val="157943411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8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04822191343747"/>
          <c:y val="4.9913130797921521E-2"/>
          <c:w val="6.9848295106902492E-2"/>
          <c:h val="0.87057365551978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DE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192405</xdr:colOff>
      <xdr:row>6</xdr:row>
      <xdr:rowOff>40005</xdr:rowOff>
    </xdr:from>
    <xdr:to>
      <xdr:col>18</xdr:col>
      <xdr:colOff>560070</xdr:colOff>
      <xdr:row>27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93FB52-1DBE-4670-9D87-44E88F2A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</xdr:colOff>
      <xdr:row>36</xdr:row>
      <xdr:rowOff>154305</xdr:rowOff>
    </xdr:from>
    <xdr:to>
      <xdr:col>7</xdr:col>
      <xdr:colOff>533400</xdr:colOff>
      <xdr:row>51</xdr:row>
      <xdr:rowOff>154305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8EA3AE3-A58D-4E03-AC6F-E5BB7D71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676274</xdr:colOff>
      <xdr:row>36</xdr:row>
      <xdr:rowOff>123825</xdr:rowOff>
    </xdr:from>
    <xdr:to>
      <xdr:col>18</xdr:col>
      <xdr:colOff>19049</xdr:colOff>
      <xdr:row>51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753190D-A589-433C-8EAE-1ACBDD2D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394335</xdr:colOff>
      <xdr:row>7</xdr:row>
      <xdr:rowOff>133350</xdr:rowOff>
    </xdr:from>
    <xdr:to>
      <xdr:col>15</xdr:col>
      <xdr:colOff>1626870</xdr:colOff>
      <xdr:row>32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F0D363-74C3-4C5C-AD5F-FBAAAAAAD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eske, Benjamin" refreshedDate="44965.536463310185" createdVersion="6" refreshedVersion="6" minRefreshableVersion="3" recordCount="662" xr:uid="{00000000-000A-0000-FFFF-FFFF16000000}">
  <cacheSource type="worksheet">
    <worksheetSource ref="A1:H1048576" sheet="Daten"/>
  </cacheSource>
  <cacheFields count="8">
    <cacheField name="region" numFmtId="0">
      <sharedItems containsBlank="1" count="31">
        <s v="Australia"/>
        <s v="Belgium"/>
        <s v="Brazil"/>
        <s v="Canada"/>
        <s v="Chile"/>
        <s v="China"/>
        <s v="Denmark"/>
        <s v="Finland"/>
        <s v="France"/>
        <s v="Germany"/>
        <s v="Greece"/>
        <s v="Iceland"/>
        <s v="India"/>
        <s v="Italy"/>
        <s v="Japan"/>
        <s v="Korea"/>
        <s v="Mexico"/>
        <s v="Netherlands"/>
        <s v="New Zealand"/>
        <s v="Norway"/>
        <s v="Other Europe"/>
        <s v="Poland"/>
        <s v="Portugal"/>
        <s v="South Africa"/>
        <s v="Spain"/>
        <s v="Sweden"/>
        <s v="Switzerland"/>
        <s v="United Kingdom"/>
        <s v="USA"/>
        <s v="World"/>
        <m/>
      </sharedItems>
    </cacheField>
    <cacheField name="category" numFmtId="0">
      <sharedItems containsBlank="1"/>
    </cacheField>
    <cacheField name="parameter" numFmtId="0">
      <sharedItems containsBlank="1" count="2">
        <s v="EV sales"/>
        <m/>
      </sharedItems>
    </cacheField>
    <cacheField name="mode" numFmtId="0">
      <sharedItems containsBlank="1"/>
    </cacheField>
    <cacheField name="powertrain" numFmtId="0">
      <sharedItems containsBlank="1" count="3">
        <s v="BEV"/>
        <s v="PHEV"/>
        <m/>
      </sharedItems>
    </cacheField>
    <cacheField name="year" numFmtId="0">
      <sharedItems containsString="0" containsBlank="1" containsNumber="1" containsInteger="1" minValue="2010" maxValue="2022" count="14">
        <n v="2011"/>
        <n v="2012"/>
        <n v="2013"/>
        <n v="2014"/>
        <n v="2015"/>
        <n v="2016"/>
        <n v="2017"/>
        <n v="2018"/>
        <n v="2019"/>
        <n v="2020"/>
        <n v="2021"/>
        <n v="2010"/>
        <n v="2022"/>
        <m/>
      </sharedItems>
    </cacheField>
    <cacheField name="unit" numFmtId="0">
      <sharedItems containsBlank="1"/>
    </cacheField>
    <cacheField name="value" numFmtId="0">
      <sharedItems containsString="0" containsBlank="1" containsNumber="1" containsInteger="1" minValue="1" maxValue="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2">
  <r>
    <x v="0"/>
    <s v="Historical"/>
    <x v="0"/>
    <s v="Cars"/>
    <x v="0"/>
    <x v="0"/>
    <s v="sales"/>
    <n v="49"/>
  </r>
  <r>
    <x v="0"/>
    <s v="Historical"/>
    <x v="0"/>
    <s v="Cars"/>
    <x v="0"/>
    <x v="1"/>
    <s v="sales"/>
    <n v="170"/>
  </r>
  <r>
    <x v="0"/>
    <s v="Historical"/>
    <x v="0"/>
    <s v="Cars"/>
    <x v="1"/>
    <x v="1"/>
    <s v="sales"/>
    <n v="80"/>
  </r>
  <r>
    <x v="0"/>
    <s v="Historical"/>
    <x v="0"/>
    <s v="Cars"/>
    <x v="1"/>
    <x v="2"/>
    <s v="sales"/>
    <n v="100"/>
  </r>
  <r>
    <x v="0"/>
    <s v="Historical"/>
    <x v="0"/>
    <s v="Cars"/>
    <x v="0"/>
    <x v="2"/>
    <s v="sales"/>
    <n v="190"/>
  </r>
  <r>
    <x v="0"/>
    <s v="Historical"/>
    <x v="0"/>
    <s v="Cars"/>
    <x v="0"/>
    <x v="3"/>
    <s v="sales"/>
    <n v="370"/>
  </r>
  <r>
    <x v="0"/>
    <s v="Historical"/>
    <x v="0"/>
    <s v="Cars"/>
    <x v="1"/>
    <x v="3"/>
    <s v="sales"/>
    <n v="950"/>
  </r>
  <r>
    <x v="0"/>
    <s v="Historical"/>
    <x v="0"/>
    <s v="Cars"/>
    <x v="1"/>
    <x v="4"/>
    <s v="sales"/>
    <n v="1000"/>
  </r>
  <r>
    <x v="0"/>
    <s v="Historical"/>
    <x v="0"/>
    <s v="Cars"/>
    <x v="0"/>
    <x v="4"/>
    <s v="sales"/>
    <n v="760"/>
  </r>
  <r>
    <x v="0"/>
    <s v="Historical"/>
    <x v="0"/>
    <s v="Cars"/>
    <x v="0"/>
    <x v="5"/>
    <s v="sales"/>
    <n v="670"/>
  </r>
  <r>
    <x v="0"/>
    <s v="Historical"/>
    <x v="0"/>
    <s v="Cars"/>
    <x v="1"/>
    <x v="5"/>
    <s v="sales"/>
    <n v="700"/>
  </r>
  <r>
    <x v="0"/>
    <s v="Historical"/>
    <x v="0"/>
    <s v="Cars"/>
    <x v="1"/>
    <x v="6"/>
    <s v="sales"/>
    <n v="1100"/>
  </r>
  <r>
    <x v="0"/>
    <s v="Historical"/>
    <x v="0"/>
    <s v="Cars"/>
    <x v="0"/>
    <x v="6"/>
    <s v="sales"/>
    <n v="1200"/>
  </r>
  <r>
    <x v="0"/>
    <s v="Historical"/>
    <x v="0"/>
    <s v="Cars"/>
    <x v="0"/>
    <x v="7"/>
    <s v="sales"/>
    <n v="1800"/>
  </r>
  <r>
    <x v="0"/>
    <s v="Historical"/>
    <x v="0"/>
    <s v="Cars"/>
    <x v="1"/>
    <x v="7"/>
    <s v="sales"/>
    <n v="1800"/>
  </r>
  <r>
    <x v="0"/>
    <s v="Historical"/>
    <x v="0"/>
    <s v="Cars"/>
    <x v="1"/>
    <x v="8"/>
    <s v="sales"/>
    <n v="2900"/>
  </r>
  <r>
    <x v="0"/>
    <s v="Historical"/>
    <x v="0"/>
    <s v="Cars"/>
    <x v="0"/>
    <x v="8"/>
    <s v="sales"/>
    <n v="6300"/>
  </r>
  <r>
    <x v="0"/>
    <s v="Historical"/>
    <x v="0"/>
    <s v="Cars"/>
    <x v="0"/>
    <x v="9"/>
    <s v="sales"/>
    <n v="5200"/>
  </r>
  <r>
    <x v="0"/>
    <s v="Historical"/>
    <x v="0"/>
    <s v="Cars"/>
    <x v="1"/>
    <x v="9"/>
    <s v="sales"/>
    <n v="1700"/>
  </r>
  <r>
    <x v="0"/>
    <s v="Historical"/>
    <x v="0"/>
    <s v="Cars"/>
    <x v="1"/>
    <x v="10"/>
    <s v="sales"/>
    <n v="3400"/>
  </r>
  <r>
    <x v="0"/>
    <s v="Historical"/>
    <x v="0"/>
    <s v="Cars"/>
    <x v="0"/>
    <x v="10"/>
    <s v="sales"/>
    <n v="17000"/>
  </r>
  <r>
    <x v="1"/>
    <s v="Historical"/>
    <x v="0"/>
    <s v="Cars"/>
    <x v="0"/>
    <x v="11"/>
    <s v="sales"/>
    <n v="35"/>
  </r>
  <r>
    <x v="1"/>
    <s v="Historical"/>
    <x v="0"/>
    <s v="Cars"/>
    <x v="0"/>
    <x v="0"/>
    <s v="sales"/>
    <n v="280"/>
  </r>
  <r>
    <x v="1"/>
    <s v="Historical"/>
    <x v="0"/>
    <s v="Cars"/>
    <x v="1"/>
    <x v="0"/>
    <s v="sales"/>
    <n v="16"/>
  </r>
  <r>
    <x v="1"/>
    <s v="Historical"/>
    <x v="0"/>
    <s v="Cars"/>
    <x v="1"/>
    <x v="1"/>
    <s v="sales"/>
    <n v="260"/>
  </r>
  <r>
    <x v="1"/>
    <s v="Historical"/>
    <x v="0"/>
    <s v="Cars"/>
    <x v="0"/>
    <x v="1"/>
    <s v="sales"/>
    <n v="1000"/>
  </r>
  <r>
    <x v="1"/>
    <s v="Historical"/>
    <x v="0"/>
    <s v="Cars"/>
    <x v="0"/>
    <x v="2"/>
    <s v="sales"/>
    <n v="610"/>
  </r>
  <r>
    <x v="1"/>
    <s v="Historical"/>
    <x v="0"/>
    <s v="Cars"/>
    <x v="1"/>
    <x v="2"/>
    <s v="sales"/>
    <n v="60"/>
  </r>
  <r>
    <x v="1"/>
    <s v="Historical"/>
    <x v="0"/>
    <s v="Cars"/>
    <x v="1"/>
    <x v="3"/>
    <s v="sales"/>
    <n v="650"/>
  </r>
  <r>
    <x v="1"/>
    <s v="Historical"/>
    <x v="0"/>
    <s v="Cars"/>
    <x v="0"/>
    <x v="3"/>
    <s v="sales"/>
    <n v="1400"/>
  </r>
  <r>
    <x v="1"/>
    <s v="Historical"/>
    <x v="0"/>
    <s v="Cars"/>
    <x v="0"/>
    <x v="4"/>
    <s v="sales"/>
    <n v="1700"/>
  </r>
  <r>
    <x v="1"/>
    <s v="Historical"/>
    <x v="0"/>
    <s v="Cars"/>
    <x v="1"/>
    <x v="4"/>
    <s v="sales"/>
    <n v="2200"/>
  </r>
  <r>
    <x v="1"/>
    <s v="Historical"/>
    <x v="0"/>
    <s v="Cars"/>
    <x v="1"/>
    <x v="5"/>
    <s v="sales"/>
    <n v="7100"/>
  </r>
  <r>
    <x v="1"/>
    <s v="Historical"/>
    <x v="0"/>
    <s v="Cars"/>
    <x v="0"/>
    <x v="5"/>
    <s v="sales"/>
    <n v="2300"/>
  </r>
  <r>
    <x v="1"/>
    <s v="Historical"/>
    <x v="0"/>
    <s v="Cars"/>
    <x v="0"/>
    <x v="6"/>
    <s v="sales"/>
    <n v="3000"/>
  </r>
  <r>
    <x v="1"/>
    <s v="Historical"/>
    <x v="0"/>
    <s v="Cars"/>
    <x v="1"/>
    <x v="6"/>
    <s v="sales"/>
    <n v="12000"/>
  </r>
  <r>
    <x v="1"/>
    <s v="Historical"/>
    <x v="0"/>
    <s v="Cars"/>
    <x v="1"/>
    <x v="7"/>
    <s v="sales"/>
    <n v="9400"/>
  </r>
  <r>
    <x v="1"/>
    <s v="Historical"/>
    <x v="0"/>
    <s v="Cars"/>
    <x v="0"/>
    <x v="7"/>
    <s v="sales"/>
    <n v="4200"/>
  </r>
  <r>
    <x v="1"/>
    <s v="Historical"/>
    <x v="0"/>
    <s v="Cars"/>
    <x v="0"/>
    <x v="8"/>
    <s v="sales"/>
    <n v="8900"/>
  </r>
  <r>
    <x v="1"/>
    <s v="Historical"/>
    <x v="0"/>
    <s v="Cars"/>
    <x v="1"/>
    <x v="8"/>
    <s v="sales"/>
    <n v="8800"/>
  </r>
  <r>
    <x v="1"/>
    <s v="Historical"/>
    <x v="0"/>
    <s v="Cars"/>
    <x v="1"/>
    <x v="9"/>
    <s v="sales"/>
    <n v="33000"/>
  </r>
  <r>
    <x v="1"/>
    <s v="Historical"/>
    <x v="0"/>
    <s v="Cars"/>
    <x v="0"/>
    <x v="9"/>
    <s v="sales"/>
    <n v="15000"/>
  </r>
  <r>
    <x v="1"/>
    <s v="Historical"/>
    <x v="0"/>
    <s v="Cars"/>
    <x v="1"/>
    <x v="10"/>
    <s v="sales"/>
    <n v="48000"/>
  </r>
  <r>
    <x v="1"/>
    <s v="Historical"/>
    <x v="0"/>
    <s v="Cars"/>
    <x v="0"/>
    <x v="10"/>
    <s v="sales"/>
    <n v="22000"/>
  </r>
  <r>
    <x v="1"/>
    <s v="Historical"/>
    <x v="0"/>
    <s v="Cars"/>
    <x v="1"/>
    <x v="12"/>
    <s v="sales"/>
    <m/>
  </r>
  <r>
    <x v="1"/>
    <s v="Historical"/>
    <x v="0"/>
    <s v="Cars"/>
    <x v="0"/>
    <x v="12"/>
    <s v="sales"/>
    <n v="80000"/>
  </r>
  <r>
    <x v="2"/>
    <s v="Historical"/>
    <x v="0"/>
    <s v="Cars"/>
    <x v="1"/>
    <x v="1"/>
    <s v="sales"/>
    <n v="18"/>
  </r>
  <r>
    <x v="2"/>
    <s v="Historical"/>
    <x v="0"/>
    <s v="Cars"/>
    <x v="0"/>
    <x v="1"/>
    <s v="sales"/>
    <n v="74"/>
  </r>
  <r>
    <x v="2"/>
    <s v="Historical"/>
    <x v="0"/>
    <s v="Cars"/>
    <x v="0"/>
    <x v="2"/>
    <s v="sales"/>
    <n v="130"/>
  </r>
  <r>
    <x v="2"/>
    <s v="Historical"/>
    <x v="0"/>
    <s v="Cars"/>
    <x v="1"/>
    <x v="2"/>
    <s v="sales"/>
    <n v="33"/>
  </r>
  <r>
    <x v="2"/>
    <s v="Historical"/>
    <x v="0"/>
    <s v="Cars"/>
    <x v="0"/>
    <x v="3"/>
    <s v="sales"/>
    <n v="61"/>
  </r>
  <r>
    <x v="2"/>
    <s v="Historical"/>
    <x v="0"/>
    <s v="Cars"/>
    <x v="0"/>
    <x v="4"/>
    <s v="sales"/>
    <n v="59"/>
  </r>
  <r>
    <x v="2"/>
    <s v="Historical"/>
    <x v="0"/>
    <s v="Cars"/>
    <x v="1"/>
    <x v="4"/>
    <s v="sales"/>
    <n v="28"/>
  </r>
  <r>
    <x v="2"/>
    <s v="Historical"/>
    <x v="0"/>
    <s v="Cars"/>
    <x v="1"/>
    <x v="5"/>
    <s v="sales"/>
    <n v="47"/>
  </r>
  <r>
    <x v="2"/>
    <s v="Historical"/>
    <x v="0"/>
    <s v="Cars"/>
    <x v="0"/>
    <x v="5"/>
    <s v="sales"/>
    <n v="130"/>
  </r>
  <r>
    <x v="2"/>
    <s v="Historical"/>
    <x v="0"/>
    <s v="Cars"/>
    <x v="0"/>
    <x v="6"/>
    <s v="sales"/>
    <n v="28"/>
  </r>
  <r>
    <x v="2"/>
    <s v="Historical"/>
    <x v="0"/>
    <s v="Cars"/>
    <x v="1"/>
    <x v="6"/>
    <s v="sales"/>
    <n v="290"/>
  </r>
  <r>
    <x v="2"/>
    <s v="Historical"/>
    <x v="0"/>
    <s v="Cars"/>
    <x v="1"/>
    <x v="7"/>
    <s v="sales"/>
    <n v="230"/>
  </r>
  <r>
    <x v="2"/>
    <s v="Historical"/>
    <x v="0"/>
    <s v="Cars"/>
    <x v="0"/>
    <x v="7"/>
    <s v="sales"/>
    <n v="71"/>
  </r>
  <r>
    <x v="2"/>
    <s v="Historical"/>
    <x v="0"/>
    <s v="Cars"/>
    <x v="0"/>
    <x v="8"/>
    <s v="sales"/>
    <n v="540"/>
  </r>
  <r>
    <x v="2"/>
    <s v="Historical"/>
    <x v="0"/>
    <s v="Cars"/>
    <x v="1"/>
    <x v="8"/>
    <s v="sales"/>
    <n v="1400"/>
  </r>
  <r>
    <x v="2"/>
    <s v="Historical"/>
    <x v="0"/>
    <s v="Cars"/>
    <x v="1"/>
    <x v="9"/>
    <s v="sales"/>
    <n v="1800"/>
  </r>
  <r>
    <x v="2"/>
    <s v="Historical"/>
    <x v="0"/>
    <s v="Cars"/>
    <x v="0"/>
    <x v="9"/>
    <s v="sales"/>
    <n v="680"/>
  </r>
  <r>
    <x v="2"/>
    <s v="Historical"/>
    <x v="0"/>
    <s v="Cars"/>
    <x v="0"/>
    <x v="10"/>
    <s v="sales"/>
    <n v="2000"/>
  </r>
  <r>
    <x v="2"/>
    <s v="Historical"/>
    <x v="0"/>
    <s v="Cars"/>
    <x v="1"/>
    <x v="10"/>
    <s v="sales"/>
    <n v="5200"/>
  </r>
  <r>
    <x v="3"/>
    <s v="Historical"/>
    <x v="0"/>
    <s v="Cars"/>
    <x v="0"/>
    <x v="0"/>
    <s v="sales"/>
    <n v="220"/>
  </r>
  <r>
    <x v="3"/>
    <s v="Historical"/>
    <x v="0"/>
    <s v="Cars"/>
    <x v="1"/>
    <x v="0"/>
    <s v="sales"/>
    <n v="300"/>
  </r>
  <r>
    <x v="3"/>
    <s v="Historical"/>
    <x v="0"/>
    <s v="Cars"/>
    <x v="1"/>
    <x v="1"/>
    <s v="sales"/>
    <n v="1400"/>
  </r>
  <r>
    <x v="3"/>
    <s v="Historical"/>
    <x v="0"/>
    <s v="Cars"/>
    <x v="0"/>
    <x v="1"/>
    <s v="sales"/>
    <n v="620"/>
  </r>
  <r>
    <x v="3"/>
    <s v="Historical"/>
    <x v="0"/>
    <s v="Cars"/>
    <x v="0"/>
    <x v="2"/>
    <s v="sales"/>
    <n v="1600"/>
  </r>
  <r>
    <x v="3"/>
    <s v="Historical"/>
    <x v="0"/>
    <s v="Cars"/>
    <x v="1"/>
    <x v="2"/>
    <s v="sales"/>
    <n v="1500"/>
  </r>
  <r>
    <x v="3"/>
    <s v="Historical"/>
    <x v="0"/>
    <s v="Cars"/>
    <x v="1"/>
    <x v="3"/>
    <s v="sales"/>
    <n v="2200"/>
  </r>
  <r>
    <x v="3"/>
    <s v="Historical"/>
    <x v="0"/>
    <s v="Cars"/>
    <x v="0"/>
    <x v="3"/>
    <s v="sales"/>
    <n v="2800"/>
  </r>
  <r>
    <x v="3"/>
    <s v="Historical"/>
    <x v="0"/>
    <s v="Cars"/>
    <x v="0"/>
    <x v="4"/>
    <s v="sales"/>
    <n v="4400"/>
  </r>
  <r>
    <x v="3"/>
    <s v="Historical"/>
    <x v="0"/>
    <s v="Cars"/>
    <x v="1"/>
    <x v="4"/>
    <s v="sales"/>
    <n v="2600"/>
  </r>
  <r>
    <x v="3"/>
    <s v="Historical"/>
    <x v="0"/>
    <s v="Cars"/>
    <x v="1"/>
    <x v="5"/>
    <s v="sales"/>
    <n v="6400"/>
  </r>
  <r>
    <x v="3"/>
    <s v="Historical"/>
    <x v="0"/>
    <s v="Cars"/>
    <x v="0"/>
    <x v="5"/>
    <s v="sales"/>
    <n v="5200"/>
  </r>
  <r>
    <x v="3"/>
    <s v="Historical"/>
    <x v="0"/>
    <s v="Cars"/>
    <x v="0"/>
    <x v="6"/>
    <s v="sales"/>
    <n v="8700"/>
  </r>
  <r>
    <x v="3"/>
    <s v="Historical"/>
    <x v="0"/>
    <s v="Cars"/>
    <x v="1"/>
    <x v="6"/>
    <s v="sales"/>
    <n v="8000"/>
  </r>
  <r>
    <x v="3"/>
    <s v="Historical"/>
    <x v="0"/>
    <s v="Cars"/>
    <x v="1"/>
    <x v="7"/>
    <s v="sales"/>
    <n v="21000"/>
  </r>
  <r>
    <x v="3"/>
    <s v="Historical"/>
    <x v="0"/>
    <s v="Cars"/>
    <x v="0"/>
    <x v="7"/>
    <s v="sales"/>
    <n v="23000"/>
  </r>
  <r>
    <x v="3"/>
    <s v="Historical"/>
    <x v="0"/>
    <s v="Cars"/>
    <x v="0"/>
    <x v="8"/>
    <s v="sales"/>
    <n v="32000"/>
  </r>
  <r>
    <x v="3"/>
    <s v="Historical"/>
    <x v="0"/>
    <s v="Cars"/>
    <x v="1"/>
    <x v="8"/>
    <s v="sales"/>
    <n v="19000"/>
  </r>
  <r>
    <x v="3"/>
    <s v="Historical"/>
    <x v="0"/>
    <s v="Cars"/>
    <x v="1"/>
    <x v="9"/>
    <s v="sales"/>
    <n v="14000"/>
  </r>
  <r>
    <x v="3"/>
    <s v="Historical"/>
    <x v="0"/>
    <s v="Cars"/>
    <x v="0"/>
    <x v="9"/>
    <s v="sales"/>
    <n v="37000"/>
  </r>
  <r>
    <x v="3"/>
    <s v="Historical"/>
    <x v="0"/>
    <s v="Cars"/>
    <x v="0"/>
    <x v="10"/>
    <s v="sales"/>
    <n v="59000"/>
  </r>
  <r>
    <x v="3"/>
    <s v="Historical"/>
    <x v="0"/>
    <s v="Cars"/>
    <x v="1"/>
    <x v="10"/>
    <s v="sales"/>
    <n v="28000"/>
  </r>
  <r>
    <x v="4"/>
    <s v="Historical"/>
    <x v="0"/>
    <s v="Cars"/>
    <x v="0"/>
    <x v="0"/>
    <s v="sales"/>
    <n v="6"/>
  </r>
  <r>
    <x v="4"/>
    <s v="Historical"/>
    <x v="0"/>
    <s v="Cars"/>
    <x v="0"/>
    <x v="1"/>
    <s v="sales"/>
    <n v="5"/>
  </r>
  <r>
    <x v="4"/>
    <s v="Historical"/>
    <x v="0"/>
    <s v="Cars"/>
    <x v="0"/>
    <x v="2"/>
    <s v="sales"/>
    <n v="5"/>
  </r>
  <r>
    <x v="4"/>
    <s v="Historical"/>
    <x v="0"/>
    <s v="Cars"/>
    <x v="0"/>
    <x v="3"/>
    <s v="sales"/>
    <n v="3"/>
  </r>
  <r>
    <x v="4"/>
    <s v="Historical"/>
    <x v="0"/>
    <s v="Cars"/>
    <x v="1"/>
    <x v="3"/>
    <s v="sales"/>
    <n v="14"/>
  </r>
  <r>
    <x v="4"/>
    <s v="Historical"/>
    <x v="0"/>
    <s v="Cars"/>
    <x v="1"/>
    <x v="4"/>
    <s v="sales"/>
    <n v="23"/>
  </r>
  <r>
    <x v="4"/>
    <s v="Historical"/>
    <x v="0"/>
    <s v="Cars"/>
    <x v="0"/>
    <x v="4"/>
    <s v="sales"/>
    <n v="13"/>
  </r>
  <r>
    <x v="4"/>
    <s v="Historical"/>
    <x v="0"/>
    <s v="Cars"/>
    <x v="0"/>
    <x v="5"/>
    <s v="sales"/>
    <n v="22"/>
  </r>
  <r>
    <x v="4"/>
    <s v="Historical"/>
    <x v="0"/>
    <s v="Cars"/>
    <x v="1"/>
    <x v="5"/>
    <s v="sales"/>
    <n v="9"/>
  </r>
  <r>
    <x v="4"/>
    <s v="Historical"/>
    <x v="0"/>
    <s v="Cars"/>
    <x v="1"/>
    <x v="6"/>
    <s v="sales"/>
    <n v="15"/>
  </r>
  <r>
    <x v="4"/>
    <s v="Historical"/>
    <x v="0"/>
    <s v="Cars"/>
    <x v="0"/>
    <x v="6"/>
    <s v="sales"/>
    <n v="120"/>
  </r>
  <r>
    <x v="4"/>
    <s v="Historical"/>
    <x v="0"/>
    <s v="Cars"/>
    <x v="0"/>
    <x v="7"/>
    <s v="sales"/>
    <n v="110"/>
  </r>
  <r>
    <x v="4"/>
    <s v="Historical"/>
    <x v="0"/>
    <s v="Cars"/>
    <x v="1"/>
    <x v="7"/>
    <s v="sales"/>
    <n v="68"/>
  </r>
  <r>
    <x v="4"/>
    <s v="Historical"/>
    <x v="0"/>
    <s v="Cars"/>
    <x v="1"/>
    <x v="8"/>
    <s v="sales"/>
    <n v="140"/>
  </r>
  <r>
    <x v="4"/>
    <s v="Historical"/>
    <x v="0"/>
    <s v="Cars"/>
    <x v="0"/>
    <x v="8"/>
    <s v="sales"/>
    <n v="160"/>
  </r>
  <r>
    <x v="4"/>
    <s v="Historical"/>
    <x v="0"/>
    <s v="Cars"/>
    <x v="0"/>
    <x v="9"/>
    <s v="sales"/>
    <n v="110"/>
  </r>
  <r>
    <x v="4"/>
    <s v="Historical"/>
    <x v="0"/>
    <s v="Cars"/>
    <x v="1"/>
    <x v="9"/>
    <s v="sales"/>
    <n v="79"/>
  </r>
  <r>
    <x v="4"/>
    <s v="Historical"/>
    <x v="0"/>
    <s v="Cars"/>
    <x v="1"/>
    <x v="10"/>
    <s v="sales"/>
    <n v="300"/>
  </r>
  <r>
    <x v="4"/>
    <s v="Historical"/>
    <x v="0"/>
    <s v="Cars"/>
    <x v="0"/>
    <x v="10"/>
    <s v="sales"/>
    <n v="270"/>
  </r>
  <r>
    <x v="5"/>
    <s v="Historical"/>
    <x v="0"/>
    <s v="Cars"/>
    <x v="0"/>
    <x v="11"/>
    <s v="sales"/>
    <n v="1100"/>
  </r>
  <r>
    <x v="5"/>
    <s v="Historical"/>
    <x v="0"/>
    <s v="Cars"/>
    <x v="1"/>
    <x v="11"/>
    <s v="sales"/>
    <n v="340"/>
  </r>
  <r>
    <x v="5"/>
    <s v="Historical"/>
    <x v="0"/>
    <s v="Cars"/>
    <x v="1"/>
    <x v="0"/>
    <s v="sales"/>
    <n v="320"/>
  </r>
  <r>
    <x v="5"/>
    <s v="Historical"/>
    <x v="0"/>
    <s v="Cars"/>
    <x v="0"/>
    <x v="0"/>
    <s v="sales"/>
    <n v="4800"/>
  </r>
  <r>
    <x v="5"/>
    <s v="Historical"/>
    <x v="0"/>
    <s v="Cars"/>
    <x v="0"/>
    <x v="1"/>
    <s v="sales"/>
    <n v="9600"/>
  </r>
  <r>
    <x v="5"/>
    <s v="Historical"/>
    <x v="0"/>
    <s v="Cars"/>
    <x v="1"/>
    <x v="1"/>
    <s v="sales"/>
    <n v="260"/>
  </r>
  <r>
    <x v="5"/>
    <s v="Historical"/>
    <x v="0"/>
    <s v="Cars"/>
    <x v="1"/>
    <x v="2"/>
    <s v="sales"/>
    <n v="730"/>
  </r>
  <r>
    <x v="5"/>
    <s v="Historical"/>
    <x v="0"/>
    <s v="Cars"/>
    <x v="0"/>
    <x v="2"/>
    <s v="sales"/>
    <n v="15000"/>
  </r>
  <r>
    <x v="5"/>
    <s v="Historical"/>
    <x v="0"/>
    <s v="Cars"/>
    <x v="0"/>
    <x v="3"/>
    <s v="sales"/>
    <n v="49000"/>
  </r>
  <r>
    <x v="5"/>
    <s v="Historical"/>
    <x v="0"/>
    <s v="Cars"/>
    <x v="1"/>
    <x v="3"/>
    <s v="sales"/>
    <n v="24000"/>
  </r>
  <r>
    <x v="5"/>
    <s v="Historical"/>
    <x v="0"/>
    <s v="Cars"/>
    <x v="1"/>
    <x v="4"/>
    <s v="sales"/>
    <n v="61000"/>
  </r>
  <r>
    <x v="5"/>
    <s v="Historical"/>
    <x v="0"/>
    <s v="Cars"/>
    <x v="0"/>
    <x v="4"/>
    <s v="sales"/>
    <n v="150000"/>
  </r>
  <r>
    <x v="5"/>
    <s v="Historical"/>
    <x v="0"/>
    <s v="Cars"/>
    <x v="0"/>
    <x v="5"/>
    <s v="sales"/>
    <n v="260000"/>
  </r>
  <r>
    <x v="5"/>
    <s v="Historical"/>
    <x v="0"/>
    <s v="Cars"/>
    <x v="1"/>
    <x v="5"/>
    <s v="sales"/>
    <n v="79000"/>
  </r>
  <r>
    <x v="5"/>
    <s v="Historical"/>
    <x v="0"/>
    <s v="Cars"/>
    <x v="1"/>
    <x v="6"/>
    <s v="sales"/>
    <n v="110000"/>
  </r>
  <r>
    <x v="5"/>
    <s v="Historical"/>
    <x v="0"/>
    <s v="Cars"/>
    <x v="0"/>
    <x v="6"/>
    <s v="sales"/>
    <n v="470000"/>
  </r>
  <r>
    <x v="5"/>
    <s v="Historical"/>
    <x v="0"/>
    <s v="Cars"/>
    <x v="0"/>
    <x v="7"/>
    <s v="sales"/>
    <n v="820000"/>
  </r>
  <r>
    <x v="5"/>
    <s v="Historical"/>
    <x v="0"/>
    <s v="Cars"/>
    <x v="1"/>
    <x v="7"/>
    <s v="sales"/>
    <n v="270000"/>
  </r>
  <r>
    <x v="5"/>
    <s v="Historical"/>
    <x v="0"/>
    <s v="Cars"/>
    <x v="1"/>
    <x v="8"/>
    <s v="sales"/>
    <n v="230000"/>
  </r>
  <r>
    <x v="5"/>
    <s v="Historical"/>
    <x v="0"/>
    <s v="Cars"/>
    <x v="0"/>
    <x v="8"/>
    <s v="sales"/>
    <n v="830000"/>
  </r>
  <r>
    <x v="5"/>
    <s v="Historical"/>
    <x v="0"/>
    <s v="Cars"/>
    <x v="0"/>
    <x v="9"/>
    <s v="sales"/>
    <n v="930000"/>
  </r>
  <r>
    <x v="5"/>
    <s v="Historical"/>
    <x v="0"/>
    <s v="Cars"/>
    <x v="1"/>
    <x v="9"/>
    <s v="sales"/>
    <n v="230000"/>
  </r>
  <r>
    <x v="5"/>
    <s v="Historical"/>
    <x v="0"/>
    <s v="Cars"/>
    <x v="1"/>
    <x v="10"/>
    <s v="sales"/>
    <n v="600000"/>
  </r>
  <r>
    <x v="5"/>
    <s v="Historical"/>
    <x v="0"/>
    <s v="Cars"/>
    <x v="0"/>
    <x v="10"/>
    <s v="sales"/>
    <n v="2700000"/>
  </r>
  <r>
    <x v="6"/>
    <s v="Historical"/>
    <x v="0"/>
    <s v="Cars"/>
    <x v="0"/>
    <x v="11"/>
    <s v="sales"/>
    <n v="28"/>
  </r>
  <r>
    <x v="6"/>
    <s v="Historical"/>
    <x v="0"/>
    <s v="Cars"/>
    <x v="1"/>
    <x v="11"/>
    <s v="sales"/>
    <n v="20"/>
  </r>
  <r>
    <x v="6"/>
    <s v="Historical"/>
    <x v="0"/>
    <s v="Cars"/>
    <x v="0"/>
    <x v="0"/>
    <s v="sales"/>
    <n v="420"/>
  </r>
  <r>
    <x v="6"/>
    <s v="Historical"/>
    <x v="0"/>
    <s v="Cars"/>
    <x v="0"/>
    <x v="1"/>
    <s v="sales"/>
    <n v="490"/>
  </r>
  <r>
    <x v="6"/>
    <s v="Historical"/>
    <x v="0"/>
    <s v="Cars"/>
    <x v="1"/>
    <x v="1"/>
    <s v="sales"/>
    <n v="12"/>
  </r>
  <r>
    <x v="6"/>
    <s v="Historical"/>
    <x v="0"/>
    <s v="Cars"/>
    <x v="1"/>
    <x v="2"/>
    <s v="sales"/>
    <n v="10"/>
  </r>
  <r>
    <x v="6"/>
    <s v="Historical"/>
    <x v="0"/>
    <s v="Cars"/>
    <x v="0"/>
    <x v="2"/>
    <s v="sales"/>
    <n v="500"/>
  </r>
  <r>
    <x v="6"/>
    <s v="Historical"/>
    <x v="0"/>
    <s v="Cars"/>
    <x v="0"/>
    <x v="3"/>
    <s v="sales"/>
    <n v="1500"/>
  </r>
  <r>
    <x v="6"/>
    <s v="Historical"/>
    <x v="0"/>
    <s v="Cars"/>
    <x v="1"/>
    <x v="3"/>
    <s v="sales"/>
    <n v="90"/>
  </r>
  <r>
    <x v="6"/>
    <s v="Historical"/>
    <x v="0"/>
    <s v="Cars"/>
    <x v="1"/>
    <x v="4"/>
    <s v="sales"/>
    <n v="420"/>
  </r>
  <r>
    <x v="6"/>
    <s v="Historical"/>
    <x v="0"/>
    <s v="Cars"/>
    <x v="0"/>
    <x v="4"/>
    <s v="sales"/>
    <n v="4200"/>
  </r>
  <r>
    <x v="6"/>
    <s v="Historical"/>
    <x v="0"/>
    <s v="Cars"/>
    <x v="0"/>
    <x v="5"/>
    <s v="sales"/>
    <n v="1200"/>
  </r>
  <r>
    <x v="6"/>
    <s v="Historical"/>
    <x v="0"/>
    <s v="Cars"/>
    <x v="1"/>
    <x v="5"/>
    <s v="sales"/>
    <n v="570"/>
  </r>
  <r>
    <x v="6"/>
    <s v="Historical"/>
    <x v="0"/>
    <s v="Cars"/>
    <x v="1"/>
    <x v="6"/>
    <s v="sales"/>
    <n v="620"/>
  </r>
  <r>
    <x v="6"/>
    <s v="Historical"/>
    <x v="0"/>
    <s v="Cars"/>
    <x v="0"/>
    <x v="6"/>
    <s v="sales"/>
    <n v="690"/>
  </r>
  <r>
    <x v="6"/>
    <s v="Historical"/>
    <x v="0"/>
    <s v="Cars"/>
    <x v="0"/>
    <x v="7"/>
    <s v="sales"/>
    <n v="1500"/>
  </r>
  <r>
    <x v="6"/>
    <s v="Historical"/>
    <x v="0"/>
    <s v="Cars"/>
    <x v="1"/>
    <x v="7"/>
    <s v="sales"/>
    <n v="3100"/>
  </r>
  <r>
    <x v="6"/>
    <s v="Historical"/>
    <x v="0"/>
    <s v="Cars"/>
    <x v="1"/>
    <x v="8"/>
    <s v="sales"/>
    <n v="3900"/>
  </r>
  <r>
    <x v="6"/>
    <s v="Historical"/>
    <x v="0"/>
    <s v="Cars"/>
    <x v="0"/>
    <x v="8"/>
    <s v="sales"/>
    <n v="5500"/>
  </r>
  <r>
    <x v="6"/>
    <s v="Historical"/>
    <x v="0"/>
    <s v="Cars"/>
    <x v="0"/>
    <x v="9"/>
    <s v="sales"/>
    <n v="14000"/>
  </r>
  <r>
    <x v="6"/>
    <s v="Historical"/>
    <x v="0"/>
    <s v="Cars"/>
    <x v="1"/>
    <x v="9"/>
    <s v="sales"/>
    <n v="18000"/>
  </r>
  <r>
    <x v="5"/>
    <s v="Historical"/>
    <x v="0"/>
    <s v="Cars"/>
    <x v="1"/>
    <x v="12"/>
    <s v="sales"/>
    <n v="1300000"/>
  </r>
  <r>
    <x v="5"/>
    <s v="Historical"/>
    <x v="0"/>
    <s v="Cars"/>
    <x v="0"/>
    <x v="12"/>
    <s v="sales"/>
    <n v="5000000"/>
  </r>
  <r>
    <x v="6"/>
    <s v="Historical"/>
    <x v="0"/>
    <s v="Cars"/>
    <x v="1"/>
    <x v="10"/>
    <s v="sales"/>
    <n v="41000"/>
  </r>
  <r>
    <x v="6"/>
    <s v="Historical"/>
    <x v="0"/>
    <s v="Cars"/>
    <x v="0"/>
    <x v="10"/>
    <s v="sales"/>
    <n v="25000"/>
  </r>
  <r>
    <x v="7"/>
    <s v="Historical"/>
    <x v="0"/>
    <s v="Cars"/>
    <x v="0"/>
    <x v="0"/>
    <s v="sales"/>
    <n v="30"/>
  </r>
  <r>
    <x v="7"/>
    <s v="Historical"/>
    <x v="0"/>
    <s v="Cars"/>
    <x v="0"/>
    <x v="1"/>
    <s v="sales"/>
    <n v="51"/>
  </r>
  <r>
    <x v="7"/>
    <s v="Historical"/>
    <x v="0"/>
    <s v="Cars"/>
    <x v="1"/>
    <x v="1"/>
    <s v="sales"/>
    <n v="130"/>
  </r>
  <r>
    <x v="7"/>
    <s v="Historical"/>
    <x v="0"/>
    <s v="Cars"/>
    <x v="1"/>
    <x v="2"/>
    <s v="sales"/>
    <n v="170"/>
  </r>
  <r>
    <x v="7"/>
    <s v="Historical"/>
    <x v="0"/>
    <s v="Cars"/>
    <x v="0"/>
    <x v="2"/>
    <s v="sales"/>
    <n v="50"/>
  </r>
  <r>
    <x v="7"/>
    <s v="Historical"/>
    <x v="0"/>
    <s v="Cars"/>
    <x v="0"/>
    <x v="3"/>
    <s v="sales"/>
    <n v="180"/>
  </r>
  <r>
    <x v="7"/>
    <s v="Historical"/>
    <x v="0"/>
    <s v="Cars"/>
    <x v="1"/>
    <x v="3"/>
    <s v="sales"/>
    <n v="260"/>
  </r>
  <r>
    <x v="7"/>
    <s v="Historical"/>
    <x v="0"/>
    <s v="Cars"/>
    <x v="1"/>
    <x v="4"/>
    <s v="sales"/>
    <n v="440"/>
  </r>
  <r>
    <x v="7"/>
    <s v="Historical"/>
    <x v="0"/>
    <s v="Cars"/>
    <x v="0"/>
    <x v="4"/>
    <s v="sales"/>
    <n v="240"/>
  </r>
  <r>
    <x v="7"/>
    <s v="Historical"/>
    <x v="0"/>
    <s v="Cars"/>
    <x v="0"/>
    <x v="5"/>
    <s v="sales"/>
    <n v="220"/>
  </r>
  <r>
    <x v="7"/>
    <s v="Historical"/>
    <x v="0"/>
    <s v="Cars"/>
    <x v="1"/>
    <x v="5"/>
    <s v="sales"/>
    <n v="1200"/>
  </r>
  <r>
    <x v="7"/>
    <s v="Historical"/>
    <x v="0"/>
    <s v="Cars"/>
    <x v="1"/>
    <x v="6"/>
    <s v="sales"/>
    <n v="2600"/>
  </r>
  <r>
    <x v="7"/>
    <s v="Historical"/>
    <x v="0"/>
    <s v="Cars"/>
    <x v="0"/>
    <x v="6"/>
    <s v="sales"/>
    <n v="500"/>
  </r>
  <r>
    <x v="7"/>
    <s v="Historical"/>
    <x v="0"/>
    <s v="Cars"/>
    <x v="0"/>
    <x v="7"/>
    <s v="sales"/>
    <n v="780"/>
  </r>
  <r>
    <x v="7"/>
    <s v="Historical"/>
    <x v="0"/>
    <s v="Cars"/>
    <x v="1"/>
    <x v="7"/>
    <s v="sales"/>
    <n v="4900"/>
  </r>
  <r>
    <x v="7"/>
    <s v="Historical"/>
    <x v="0"/>
    <s v="Cars"/>
    <x v="1"/>
    <x v="8"/>
    <s v="sales"/>
    <n v="6000"/>
  </r>
  <r>
    <x v="7"/>
    <s v="Historical"/>
    <x v="0"/>
    <s v="Cars"/>
    <x v="0"/>
    <x v="8"/>
    <s v="sales"/>
    <n v="1900"/>
  </r>
  <r>
    <x v="7"/>
    <s v="Historical"/>
    <x v="0"/>
    <s v="Cars"/>
    <x v="0"/>
    <x v="9"/>
    <s v="sales"/>
    <n v="4200"/>
  </r>
  <r>
    <x v="7"/>
    <s v="Historical"/>
    <x v="0"/>
    <s v="Cars"/>
    <x v="1"/>
    <x v="9"/>
    <s v="sales"/>
    <n v="13000"/>
  </r>
  <r>
    <x v="7"/>
    <s v="Historical"/>
    <x v="0"/>
    <s v="Cars"/>
    <x v="1"/>
    <x v="10"/>
    <s v="sales"/>
    <n v="20000"/>
  </r>
  <r>
    <x v="7"/>
    <s v="Historical"/>
    <x v="0"/>
    <s v="Cars"/>
    <x v="0"/>
    <x v="10"/>
    <s v="sales"/>
    <n v="10000"/>
  </r>
  <r>
    <x v="8"/>
    <s v="Historical"/>
    <x v="0"/>
    <s v="Cars"/>
    <x v="0"/>
    <x v="11"/>
    <s v="sales"/>
    <n v="190"/>
  </r>
  <r>
    <x v="8"/>
    <s v="Historical"/>
    <x v="0"/>
    <s v="Cars"/>
    <x v="0"/>
    <x v="0"/>
    <s v="sales"/>
    <n v="2600"/>
  </r>
  <r>
    <x v="8"/>
    <s v="Historical"/>
    <x v="0"/>
    <s v="Cars"/>
    <x v="1"/>
    <x v="0"/>
    <s v="sales"/>
    <n v="96"/>
  </r>
  <r>
    <x v="8"/>
    <s v="Historical"/>
    <x v="0"/>
    <s v="Cars"/>
    <x v="1"/>
    <x v="1"/>
    <s v="sales"/>
    <n v="600"/>
  </r>
  <r>
    <x v="8"/>
    <s v="Historical"/>
    <x v="0"/>
    <s v="Cars"/>
    <x v="0"/>
    <x v="1"/>
    <s v="sales"/>
    <n v="5700"/>
  </r>
  <r>
    <x v="8"/>
    <s v="Historical"/>
    <x v="0"/>
    <s v="Cars"/>
    <x v="0"/>
    <x v="2"/>
    <s v="sales"/>
    <n v="8800"/>
  </r>
  <r>
    <x v="8"/>
    <s v="Historical"/>
    <x v="0"/>
    <s v="Cars"/>
    <x v="1"/>
    <x v="2"/>
    <s v="sales"/>
    <n v="830"/>
  </r>
  <r>
    <x v="8"/>
    <s v="Historical"/>
    <x v="0"/>
    <s v="Cars"/>
    <x v="1"/>
    <x v="3"/>
    <s v="sales"/>
    <n v="2100"/>
  </r>
  <r>
    <x v="8"/>
    <s v="Historical"/>
    <x v="0"/>
    <s v="Cars"/>
    <x v="0"/>
    <x v="3"/>
    <s v="sales"/>
    <n v="11000"/>
  </r>
  <r>
    <x v="8"/>
    <s v="Historical"/>
    <x v="0"/>
    <s v="Cars"/>
    <x v="0"/>
    <x v="4"/>
    <s v="sales"/>
    <n v="17000"/>
  </r>
  <r>
    <x v="8"/>
    <s v="Historical"/>
    <x v="0"/>
    <s v="Cars"/>
    <x v="1"/>
    <x v="4"/>
    <s v="sales"/>
    <n v="5700"/>
  </r>
  <r>
    <x v="8"/>
    <s v="Historical"/>
    <x v="0"/>
    <s v="Cars"/>
    <x v="1"/>
    <x v="5"/>
    <s v="sales"/>
    <n v="7700"/>
  </r>
  <r>
    <x v="8"/>
    <s v="Historical"/>
    <x v="0"/>
    <s v="Cars"/>
    <x v="0"/>
    <x v="5"/>
    <s v="sales"/>
    <n v="22000"/>
  </r>
  <r>
    <x v="8"/>
    <s v="Historical"/>
    <x v="0"/>
    <s v="Cars"/>
    <x v="0"/>
    <x v="6"/>
    <s v="sales"/>
    <n v="26000"/>
  </r>
  <r>
    <x v="8"/>
    <s v="Historical"/>
    <x v="0"/>
    <s v="Cars"/>
    <x v="1"/>
    <x v="6"/>
    <s v="sales"/>
    <n v="12000"/>
  </r>
  <r>
    <x v="8"/>
    <s v="Historical"/>
    <x v="0"/>
    <s v="Cars"/>
    <x v="1"/>
    <x v="7"/>
    <s v="sales"/>
    <n v="16000"/>
  </r>
  <r>
    <x v="8"/>
    <s v="Historical"/>
    <x v="0"/>
    <s v="Cars"/>
    <x v="0"/>
    <x v="7"/>
    <s v="sales"/>
    <n v="31000"/>
  </r>
  <r>
    <x v="8"/>
    <s v="Historical"/>
    <x v="0"/>
    <s v="Cars"/>
    <x v="0"/>
    <x v="8"/>
    <s v="sales"/>
    <n v="43000"/>
  </r>
  <r>
    <x v="8"/>
    <s v="Historical"/>
    <x v="0"/>
    <s v="Cars"/>
    <x v="1"/>
    <x v="8"/>
    <s v="sales"/>
    <n v="19000"/>
  </r>
  <r>
    <x v="8"/>
    <s v="Historical"/>
    <x v="0"/>
    <s v="Cars"/>
    <x v="1"/>
    <x v="9"/>
    <s v="sales"/>
    <n v="75000"/>
  </r>
  <r>
    <x v="8"/>
    <s v="Historical"/>
    <x v="0"/>
    <s v="Cars"/>
    <x v="0"/>
    <x v="9"/>
    <s v="sales"/>
    <n v="110000"/>
  </r>
  <r>
    <x v="8"/>
    <s v="Historical"/>
    <x v="0"/>
    <s v="Cars"/>
    <x v="0"/>
    <x v="10"/>
    <s v="sales"/>
    <n v="170000"/>
  </r>
  <r>
    <x v="8"/>
    <s v="Historical"/>
    <x v="0"/>
    <s v="Cars"/>
    <x v="1"/>
    <x v="10"/>
    <s v="sales"/>
    <n v="140000"/>
  </r>
  <r>
    <x v="8"/>
    <s v="Historical"/>
    <x v="0"/>
    <s v="Cars"/>
    <x v="0"/>
    <x v="12"/>
    <s v="sales"/>
    <m/>
  </r>
  <r>
    <x v="8"/>
    <s v="Historical"/>
    <x v="0"/>
    <s v="Cars"/>
    <x v="1"/>
    <x v="12"/>
    <s v="sales"/>
    <n v="333000"/>
  </r>
  <r>
    <x v="9"/>
    <s v="Historical"/>
    <x v="0"/>
    <s v="Cars"/>
    <x v="0"/>
    <x v="11"/>
    <s v="sales"/>
    <n v="140"/>
  </r>
  <r>
    <x v="9"/>
    <s v="Historical"/>
    <x v="0"/>
    <s v="Cars"/>
    <x v="0"/>
    <x v="0"/>
    <s v="sales"/>
    <n v="1400"/>
  </r>
  <r>
    <x v="9"/>
    <s v="Historical"/>
    <x v="0"/>
    <s v="Cars"/>
    <x v="1"/>
    <x v="0"/>
    <s v="sales"/>
    <n v="240"/>
  </r>
  <r>
    <x v="9"/>
    <s v="Historical"/>
    <x v="0"/>
    <s v="Cars"/>
    <x v="1"/>
    <x v="1"/>
    <s v="sales"/>
    <n v="1200"/>
  </r>
  <r>
    <x v="9"/>
    <s v="Historical"/>
    <x v="0"/>
    <s v="Cars"/>
    <x v="0"/>
    <x v="1"/>
    <s v="sales"/>
    <n v="2200"/>
  </r>
  <r>
    <x v="9"/>
    <s v="Historical"/>
    <x v="0"/>
    <s v="Cars"/>
    <x v="0"/>
    <x v="2"/>
    <s v="sales"/>
    <n v="5300"/>
  </r>
  <r>
    <x v="9"/>
    <s v="Historical"/>
    <x v="0"/>
    <s v="Cars"/>
    <x v="1"/>
    <x v="2"/>
    <s v="sales"/>
    <n v="1600"/>
  </r>
  <r>
    <x v="9"/>
    <s v="Historical"/>
    <x v="0"/>
    <s v="Cars"/>
    <x v="1"/>
    <x v="3"/>
    <s v="sales"/>
    <n v="4400"/>
  </r>
  <r>
    <x v="9"/>
    <s v="Historical"/>
    <x v="0"/>
    <s v="Cars"/>
    <x v="0"/>
    <x v="3"/>
    <s v="sales"/>
    <n v="8300"/>
  </r>
  <r>
    <x v="9"/>
    <s v="Historical"/>
    <x v="0"/>
    <s v="Cars"/>
    <x v="0"/>
    <x v="4"/>
    <s v="sales"/>
    <n v="12000"/>
  </r>
  <r>
    <x v="9"/>
    <s v="Historical"/>
    <x v="0"/>
    <s v="Cars"/>
    <x v="1"/>
    <x v="4"/>
    <s v="sales"/>
    <n v="11000"/>
  </r>
  <r>
    <x v="9"/>
    <s v="Historical"/>
    <x v="0"/>
    <s v="Cars"/>
    <x v="1"/>
    <x v="5"/>
    <s v="sales"/>
    <n v="13000"/>
  </r>
  <r>
    <x v="9"/>
    <s v="Historical"/>
    <x v="0"/>
    <s v="Cars"/>
    <x v="0"/>
    <x v="5"/>
    <s v="sales"/>
    <n v="11000"/>
  </r>
  <r>
    <x v="9"/>
    <s v="Historical"/>
    <x v="0"/>
    <s v="Cars"/>
    <x v="0"/>
    <x v="6"/>
    <s v="sales"/>
    <n v="25000"/>
  </r>
  <r>
    <x v="9"/>
    <s v="Historical"/>
    <x v="0"/>
    <s v="Cars"/>
    <x v="1"/>
    <x v="6"/>
    <s v="sales"/>
    <n v="29000"/>
  </r>
  <r>
    <x v="9"/>
    <s v="Historical"/>
    <x v="0"/>
    <s v="Cars"/>
    <x v="1"/>
    <x v="7"/>
    <s v="sales"/>
    <n v="31000"/>
  </r>
  <r>
    <x v="9"/>
    <s v="Historical"/>
    <x v="0"/>
    <s v="Cars"/>
    <x v="0"/>
    <x v="7"/>
    <s v="sales"/>
    <n v="36000"/>
  </r>
  <r>
    <x v="9"/>
    <s v="Historical"/>
    <x v="0"/>
    <s v="Cars"/>
    <x v="0"/>
    <x v="8"/>
    <s v="sales"/>
    <n v="63000"/>
  </r>
  <r>
    <x v="9"/>
    <s v="Historical"/>
    <x v="0"/>
    <s v="Cars"/>
    <x v="1"/>
    <x v="8"/>
    <s v="sales"/>
    <n v="45000"/>
  </r>
  <r>
    <x v="9"/>
    <s v="Historical"/>
    <x v="0"/>
    <s v="Cars"/>
    <x v="1"/>
    <x v="9"/>
    <s v="sales"/>
    <n v="200000"/>
  </r>
  <r>
    <x v="9"/>
    <s v="Historical"/>
    <x v="0"/>
    <s v="Cars"/>
    <x v="0"/>
    <x v="9"/>
    <s v="sales"/>
    <n v="190000"/>
  </r>
  <r>
    <x v="9"/>
    <s v="Historical"/>
    <x v="0"/>
    <s v="Cars"/>
    <x v="0"/>
    <x v="10"/>
    <s v="sales"/>
    <n v="360000"/>
  </r>
  <r>
    <x v="9"/>
    <s v="Historical"/>
    <x v="0"/>
    <s v="Cars"/>
    <x v="1"/>
    <x v="10"/>
    <s v="sales"/>
    <n v="330000"/>
  </r>
  <r>
    <x v="9"/>
    <s v="Historical"/>
    <x v="0"/>
    <s v="Cars"/>
    <x v="0"/>
    <x v="12"/>
    <s v="sales"/>
    <m/>
  </r>
  <r>
    <x v="9"/>
    <s v="Historical"/>
    <x v="0"/>
    <s v="Cars"/>
    <x v="1"/>
    <x v="12"/>
    <s v="sales"/>
    <n v="833000"/>
  </r>
  <r>
    <x v="10"/>
    <s v="Historical"/>
    <x v="0"/>
    <s v="Cars"/>
    <x v="0"/>
    <x v="2"/>
    <s v="sales"/>
    <n v="3"/>
  </r>
  <r>
    <x v="10"/>
    <s v="Historical"/>
    <x v="0"/>
    <s v="Cars"/>
    <x v="0"/>
    <x v="3"/>
    <s v="sales"/>
    <n v="39"/>
  </r>
  <r>
    <x v="10"/>
    <s v="Historical"/>
    <x v="0"/>
    <s v="Cars"/>
    <x v="0"/>
    <x v="4"/>
    <s v="sales"/>
    <n v="55"/>
  </r>
  <r>
    <x v="10"/>
    <s v="Historical"/>
    <x v="0"/>
    <s v="Cars"/>
    <x v="1"/>
    <x v="4"/>
    <s v="sales"/>
    <n v="22"/>
  </r>
  <r>
    <x v="10"/>
    <s v="Historical"/>
    <x v="0"/>
    <s v="Cars"/>
    <x v="1"/>
    <x v="5"/>
    <s v="sales"/>
    <n v="56"/>
  </r>
  <r>
    <x v="10"/>
    <s v="Historical"/>
    <x v="0"/>
    <s v="Cars"/>
    <x v="0"/>
    <x v="5"/>
    <s v="sales"/>
    <n v="41"/>
  </r>
  <r>
    <x v="10"/>
    <s v="Historical"/>
    <x v="0"/>
    <s v="Cars"/>
    <x v="0"/>
    <x v="6"/>
    <s v="sales"/>
    <n v="53"/>
  </r>
  <r>
    <x v="10"/>
    <s v="Historical"/>
    <x v="0"/>
    <s v="Cars"/>
    <x v="1"/>
    <x v="6"/>
    <s v="sales"/>
    <n v="140"/>
  </r>
  <r>
    <x v="10"/>
    <s v="Historical"/>
    <x v="0"/>
    <s v="Cars"/>
    <x v="1"/>
    <x v="7"/>
    <s v="sales"/>
    <n v="230"/>
  </r>
  <r>
    <x v="10"/>
    <s v="Historical"/>
    <x v="0"/>
    <s v="Cars"/>
    <x v="0"/>
    <x v="7"/>
    <s v="sales"/>
    <n v="88"/>
  </r>
  <r>
    <x v="10"/>
    <s v="Historical"/>
    <x v="0"/>
    <s v="Cars"/>
    <x v="0"/>
    <x v="8"/>
    <s v="sales"/>
    <n v="190"/>
  </r>
  <r>
    <x v="10"/>
    <s v="Historical"/>
    <x v="0"/>
    <s v="Cars"/>
    <x v="1"/>
    <x v="8"/>
    <s v="sales"/>
    <n v="290"/>
  </r>
  <r>
    <x v="10"/>
    <s v="Historical"/>
    <x v="0"/>
    <s v="Cars"/>
    <x v="1"/>
    <x v="9"/>
    <s v="sales"/>
    <n v="1500"/>
  </r>
  <r>
    <x v="10"/>
    <s v="Historical"/>
    <x v="0"/>
    <s v="Cars"/>
    <x v="0"/>
    <x v="9"/>
    <s v="sales"/>
    <n v="680"/>
  </r>
  <r>
    <x v="10"/>
    <s v="Historical"/>
    <x v="0"/>
    <s v="Cars"/>
    <x v="0"/>
    <x v="10"/>
    <s v="sales"/>
    <n v="2200"/>
  </r>
  <r>
    <x v="10"/>
    <s v="Historical"/>
    <x v="0"/>
    <s v="Cars"/>
    <x v="1"/>
    <x v="10"/>
    <s v="sales"/>
    <n v="4800"/>
  </r>
  <r>
    <x v="11"/>
    <s v="Historical"/>
    <x v="0"/>
    <s v="Cars"/>
    <x v="0"/>
    <x v="11"/>
    <s v="sales"/>
    <n v="2"/>
  </r>
  <r>
    <x v="11"/>
    <s v="Historical"/>
    <x v="0"/>
    <s v="Cars"/>
    <x v="0"/>
    <x v="1"/>
    <s v="sales"/>
    <n v="17"/>
  </r>
  <r>
    <x v="11"/>
    <s v="Historical"/>
    <x v="0"/>
    <s v="Cars"/>
    <x v="1"/>
    <x v="1"/>
    <s v="sales"/>
    <n v="9"/>
  </r>
  <r>
    <x v="11"/>
    <s v="Historical"/>
    <x v="0"/>
    <s v="Cars"/>
    <x v="1"/>
    <x v="2"/>
    <s v="sales"/>
    <n v="23"/>
  </r>
  <r>
    <x v="11"/>
    <s v="Historical"/>
    <x v="0"/>
    <s v="Cars"/>
    <x v="0"/>
    <x v="2"/>
    <s v="sales"/>
    <n v="80"/>
  </r>
  <r>
    <x v="11"/>
    <s v="Historical"/>
    <x v="0"/>
    <s v="Cars"/>
    <x v="0"/>
    <x v="3"/>
    <s v="sales"/>
    <n v="200"/>
  </r>
  <r>
    <x v="11"/>
    <s v="Historical"/>
    <x v="0"/>
    <s v="Cars"/>
    <x v="1"/>
    <x v="3"/>
    <s v="sales"/>
    <n v="29"/>
  </r>
  <r>
    <x v="11"/>
    <s v="Historical"/>
    <x v="0"/>
    <s v="Cars"/>
    <x v="1"/>
    <x v="4"/>
    <s v="sales"/>
    <n v="170"/>
  </r>
  <r>
    <x v="11"/>
    <s v="Historical"/>
    <x v="0"/>
    <s v="Cars"/>
    <x v="0"/>
    <x v="4"/>
    <s v="sales"/>
    <n v="390"/>
  </r>
  <r>
    <x v="11"/>
    <s v="Historical"/>
    <x v="0"/>
    <s v="Cars"/>
    <x v="0"/>
    <x v="5"/>
    <s v="sales"/>
    <n v="380"/>
  </r>
  <r>
    <x v="11"/>
    <s v="Historical"/>
    <x v="0"/>
    <s v="Cars"/>
    <x v="1"/>
    <x v="5"/>
    <s v="sales"/>
    <n v="780"/>
  </r>
  <r>
    <x v="11"/>
    <s v="Historical"/>
    <x v="0"/>
    <s v="Cars"/>
    <x v="1"/>
    <x v="6"/>
    <s v="sales"/>
    <n v="2200"/>
  </r>
  <r>
    <x v="11"/>
    <s v="Historical"/>
    <x v="0"/>
    <s v="Cars"/>
    <x v="0"/>
    <x v="6"/>
    <s v="sales"/>
    <n v="850"/>
  </r>
  <r>
    <x v="11"/>
    <s v="Historical"/>
    <x v="0"/>
    <s v="Cars"/>
    <x v="0"/>
    <x v="7"/>
    <s v="sales"/>
    <n v="780"/>
  </r>
  <r>
    <x v="11"/>
    <s v="Historical"/>
    <x v="0"/>
    <s v="Cars"/>
    <x v="1"/>
    <x v="7"/>
    <s v="sales"/>
    <n v="2900"/>
  </r>
  <r>
    <x v="11"/>
    <s v="Historical"/>
    <x v="0"/>
    <s v="Cars"/>
    <x v="1"/>
    <x v="8"/>
    <s v="sales"/>
    <n v="1700"/>
  </r>
  <r>
    <x v="11"/>
    <s v="Historical"/>
    <x v="0"/>
    <s v="Cars"/>
    <x v="0"/>
    <x v="8"/>
    <s v="sales"/>
    <n v="910"/>
  </r>
  <r>
    <x v="11"/>
    <s v="Historical"/>
    <x v="0"/>
    <s v="Cars"/>
    <x v="0"/>
    <x v="9"/>
    <s v="sales"/>
    <n v="2600"/>
  </r>
  <r>
    <x v="11"/>
    <s v="Historical"/>
    <x v="0"/>
    <s v="Cars"/>
    <x v="1"/>
    <x v="9"/>
    <s v="sales"/>
    <n v="2400"/>
  </r>
  <r>
    <x v="11"/>
    <s v="Historical"/>
    <x v="0"/>
    <s v="Cars"/>
    <x v="1"/>
    <x v="10"/>
    <s v="sales"/>
    <n v="4900"/>
  </r>
  <r>
    <x v="11"/>
    <s v="Historical"/>
    <x v="0"/>
    <s v="Cars"/>
    <x v="0"/>
    <x v="10"/>
    <s v="sales"/>
    <n v="4300"/>
  </r>
  <r>
    <x v="12"/>
    <s v="Historical"/>
    <x v="0"/>
    <s v="Cars"/>
    <x v="0"/>
    <x v="11"/>
    <s v="sales"/>
    <n v="450"/>
  </r>
  <r>
    <x v="12"/>
    <s v="Historical"/>
    <x v="0"/>
    <s v="Cars"/>
    <x v="0"/>
    <x v="0"/>
    <s v="sales"/>
    <n v="1400"/>
  </r>
  <r>
    <x v="12"/>
    <s v="Historical"/>
    <x v="0"/>
    <s v="Cars"/>
    <x v="0"/>
    <x v="1"/>
    <s v="sales"/>
    <n v="190"/>
  </r>
  <r>
    <x v="12"/>
    <s v="Historical"/>
    <x v="0"/>
    <s v="Cars"/>
    <x v="0"/>
    <x v="2"/>
    <s v="sales"/>
    <n v="410"/>
  </r>
  <r>
    <x v="12"/>
    <s v="Historical"/>
    <x v="0"/>
    <s v="Cars"/>
    <x v="0"/>
    <x v="3"/>
    <s v="sales"/>
    <n v="1000"/>
  </r>
  <r>
    <x v="12"/>
    <s v="Historical"/>
    <x v="0"/>
    <s v="Cars"/>
    <x v="0"/>
    <x v="4"/>
    <s v="sales"/>
    <n v="450"/>
  </r>
  <r>
    <x v="12"/>
    <s v="Historical"/>
    <x v="0"/>
    <s v="Cars"/>
    <x v="0"/>
    <x v="5"/>
    <s v="sales"/>
    <n v="730"/>
  </r>
  <r>
    <x v="12"/>
    <s v="Historical"/>
    <x v="0"/>
    <s v="Cars"/>
    <x v="0"/>
    <x v="6"/>
    <s v="sales"/>
    <n v="920"/>
  </r>
  <r>
    <x v="12"/>
    <s v="Historical"/>
    <x v="0"/>
    <s v="Cars"/>
    <x v="0"/>
    <x v="7"/>
    <s v="sales"/>
    <n v="920"/>
  </r>
  <r>
    <x v="12"/>
    <s v="Historical"/>
    <x v="0"/>
    <s v="Cars"/>
    <x v="0"/>
    <x v="8"/>
    <s v="sales"/>
    <n v="680"/>
  </r>
  <r>
    <x v="12"/>
    <s v="Historical"/>
    <x v="0"/>
    <s v="Cars"/>
    <x v="1"/>
    <x v="8"/>
    <s v="sales"/>
    <n v="7"/>
  </r>
  <r>
    <x v="12"/>
    <s v="Historical"/>
    <x v="0"/>
    <s v="Cars"/>
    <x v="1"/>
    <x v="9"/>
    <s v="sales"/>
    <n v="43"/>
  </r>
  <r>
    <x v="12"/>
    <s v="Historical"/>
    <x v="0"/>
    <s v="Cars"/>
    <x v="0"/>
    <x v="9"/>
    <s v="sales"/>
    <n v="3100"/>
  </r>
  <r>
    <x v="12"/>
    <s v="Historical"/>
    <x v="0"/>
    <s v="Cars"/>
    <x v="0"/>
    <x v="10"/>
    <s v="sales"/>
    <n v="12000"/>
  </r>
  <r>
    <x v="12"/>
    <s v="Historical"/>
    <x v="0"/>
    <s v="Cars"/>
    <x v="1"/>
    <x v="10"/>
    <s v="sales"/>
    <n v="41"/>
  </r>
  <r>
    <x v="13"/>
    <s v="Historical"/>
    <x v="0"/>
    <s v="Cars"/>
    <x v="0"/>
    <x v="11"/>
    <s v="sales"/>
    <n v="40"/>
  </r>
  <r>
    <x v="13"/>
    <s v="Historical"/>
    <x v="0"/>
    <s v="Cars"/>
    <x v="0"/>
    <x v="0"/>
    <s v="sales"/>
    <n v="110"/>
  </r>
  <r>
    <x v="13"/>
    <s v="Historical"/>
    <x v="0"/>
    <s v="Cars"/>
    <x v="0"/>
    <x v="1"/>
    <s v="sales"/>
    <n v="460"/>
  </r>
  <r>
    <x v="13"/>
    <s v="Historical"/>
    <x v="0"/>
    <s v="Cars"/>
    <x v="0"/>
    <x v="2"/>
    <s v="sales"/>
    <n v="790"/>
  </r>
  <r>
    <x v="13"/>
    <s v="Historical"/>
    <x v="0"/>
    <s v="Cars"/>
    <x v="1"/>
    <x v="2"/>
    <s v="sales"/>
    <n v="180"/>
  </r>
  <r>
    <x v="13"/>
    <s v="Historical"/>
    <x v="0"/>
    <s v="Cars"/>
    <x v="1"/>
    <x v="3"/>
    <s v="sales"/>
    <n v="340"/>
  </r>
  <r>
    <x v="13"/>
    <s v="Historical"/>
    <x v="0"/>
    <s v="Cars"/>
    <x v="0"/>
    <x v="3"/>
    <s v="sales"/>
    <n v="1000"/>
  </r>
  <r>
    <x v="13"/>
    <s v="Historical"/>
    <x v="0"/>
    <s v="Cars"/>
    <x v="0"/>
    <x v="4"/>
    <s v="sales"/>
    <n v="1400"/>
  </r>
  <r>
    <x v="13"/>
    <s v="Historical"/>
    <x v="0"/>
    <s v="Cars"/>
    <x v="1"/>
    <x v="4"/>
    <s v="sales"/>
    <n v="740"/>
  </r>
  <r>
    <x v="13"/>
    <s v="Historical"/>
    <x v="0"/>
    <s v="Cars"/>
    <x v="1"/>
    <x v="5"/>
    <s v="sales"/>
    <n v="1400"/>
  </r>
  <r>
    <x v="13"/>
    <s v="Historical"/>
    <x v="0"/>
    <s v="Cars"/>
    <x v="0"/>
    <x v="5"/>
    <s v="sales"/>
    <n v="1400"/>
  </r>
  <r>
    <x v="13"/>
    <s v="Historical"/>
    <x v="0"/>
    <s v="Cars"/>
    <x v="0"/>
    <x v="6"/>
    <s v="sales"/>
    <n v="2000"/>
  </r>
  <r>
    <x v="13"/>
    <s v="Historical"/>
    <x v="0"/>
    <s v="Cars"/>
    <x v="1"/>
    <x v="6"/>
    <s v="sales"/>
    <n v="2900"/>
  </r>
  <r>
    <x v="13"/>
    <s v="Historical"/>
    <x v="0"/>
    <s v="Cars"/>
    <x v="1"/>
    <x v="7"/>
    <s v="sales"/>
    <n v="4800"/>
  </r>
  <r>
    <x v="13"/>
    <s v="Historical"/>
    <x v="0"/>
    <s v="Cars"/>
    <x v="0"/>
    <x v="7"/>
    <s v="sales"/>
    <n v="5000"/>
  </r>
  <r>
    <x v="13"/>
    <s v="Historical"/>
    <x v="0"/>
    <s v="Cars"/>
    <x v="0"/>
    <x v="8"/>
    <s v="sales"/>
    <n v="11000"/>
  </r>
  <r>
    <x v="13"/>
    <s v="Historical"/>
    <x v="0"/>
    <s v="Cars"/>
    <x v="1"/>
    <x v="8"/>
    <s v="sales"/>
    <n v="6500"/>
  </r>
  <r>
    <x v="13"/>
    <s v="Historical"/>
    <x v="0"/>
    <s v="Cars"/>
    <x v="1"/>
    <x v="9"/>
    <s v="sales"/>
    <n v="27000"/>
  </r>
  <r>
    <x v="13"/>
    <s v="Historical"/>
    <x v="0"/>
    <s v="Cars"/>
    <x v="0"/>
    <x v="9"/>
    <s v="sales"/>
    <n v="32000"/>
  </r>
  <r>
    <x v="13"/>
    <s v="Historical"/>
    <x v="0"/>
    <s v="Cars"/>
    <x v="0"/>
    <x v="10"/>
    <s v="sales"/>
    <n v="67000"/>
  </r>
  <r>
    <x v="13"/>
    <s v="Historical"/>
    <x v="0"/>
    <s v="Cars"/>
    <x v="1"/>
    <x v="10"/>
    <s v="sales"/>
    <n v="71000"/>
  </r>
  <r>
    <x v="14"/>
    <s v="Historical"/>
    <x v="0"/>
    <s v="Cars"/>
    <x v="0"/>
    <x v="11"/>
    <s v="sales"/>
    <n v="2400"/>
  </r>
  <r>
    <x v="14"/>
    <s v="Historical"/>
    <x v="0"/>
    <s v="Cars"/>
    <x v="0"/>
    <x v="0"/>
    <s v="sales"/>
    <n v="13000"/>
  </r>
  <r>
    <x v="14"/>
    <s v="Historical"/>
    <x v="0"/>
    <s v="Cars"/>
    <x v="1"/>
    <x v="0"/>
    <s v="sales"/>
    <n v="15"/>
  </r>
  <r>
    <x v="14"/>
    <s v="Historical"/>
    <x v="0"/>
    <s v="Cars"/>
    <x v="1"/>
    <x v="1"/>
    <s v="sales"/>
    <n v="11000"/>
  </r>
  <r>
    <x v="14"/>
    <s v="Historical"/>
    <x v="0"/>
    <s v="Cars"/>
    <x v="0"/>
    <x v="1"/>
    <s v="sales"/>
    <n v="13000"/>
  </r>
  <r>
    <x v="14"/>
    <s v="Historical"/>
    <x v="0"/>
    <s v="Cars"/>
    <x v="0"/>
    <x v="2"/>
    <s v="sales"/>
    <n v="15000"/>
  </r>
  <r>
    <x v="14"/>
    <s v="Historical"/>
    <x v="0"/>
    <s v="Cars"/>
    <x v="1"/>
    <x v="2"/>
    <s v="sales"/>
    <n v="14000"/>
  </r>
  <r>
    <x v="14"/>
    <s v="Historical"/>
    <x v="0"/>
    <s v="Cars"/>
    <x v="1"/>
    <x v="3"/>
    <s v="sales"/>
    <n v="16000"/>
  </r>
  <r>
    <x v="14"/>
    <s v="Historical"/>
    <x v="0"/>
    <s v="Cars"/>
    <x v="0"/>
    <x v="3"/>
    <s v="sales"/>
    <n v="16000"/>
  </r>
  <r>
    <x v="14"/>
    <s v="Historical"/>
    <x v="0"/>
    <s v="Cars"/>
    <x v="0"/>
    <x v="4"/>
    <s v="sales"/>
    <n v="10000"/>
  </r>
  <r>
    <x v="14"/>
    <s v="Historical"/>
    <x v="0"/>
    <s v="Cars"/>
    <x v="1"/>
    <x v="4"/>
    <s v="sales"/>
    <n v="14000"/>
  </r>
  <r>
    <x v="14"/>
    <s v="Historical"/>
    <x v="0"/>
    <s v="Cars"/>
    <x v="1"/>
    <x v="5"/>
    <s v="sales"/>
    <n v="9400"/>
  </r>
  <r>
    <x v="14"/>
    <s v="Historical"/>
    <x v="0"/>
    <s v="Cars"/>
    <x v="0"/>
    <x v="5"/>
    <s v="sales"/>
    <n v="15000"/>
  </r>
  <r>
    <x v="14"/>
    <s v="Historical"/>
    <x v="0"/>
    <s v="Cars"/>
    <x v="0"/>
    <x v="6"/>
    <s v="sales"/>
    <n v="18000"/>
  </r>
  <r>
    <x v="14"/>
    <s v="Historical"/>
    <x v="0"/>
    <s v="Cars"/>
    <x v="1"/>
    <x v="6"/>
    <s v="sales"/>
    <n v="36000"/>
  </r>
  <r>
    <x v="14"/>
    <s v="Historical"/>
    <x v="0"/>
    <s v="Cars"/>
    <x v="1"/>
    <x v="7"/>
    <s v="sales"/>
    <n v="23000"/>
  </r>
  <r>
    <x v="14"/>
    <s v="Historical"/>
    <x v="0"/>
    <s v="Cars"/>
    <x v="0"/>
    <x v="7"/>
    <s v="sales"/>
    <n v="27000"/>
  </r>
  <r>
    <x v="14"/>
    <s v="Historical"/>
    <x v="0"/>
    <s v="Cars"/>
    <x v="0"/>
    <x v="8"/>
    <s v="sales"/>
    <n v="21000"/>
  </r>
  <r>
    <x v="14"/>
    <s v="Historical"/>
    <x v="0"/>
    <s v="Cars"/>
    <x v="1"/>
    <x v="8"/>
    <s v="sales"/>
    <n v="18000"/>
  </r>
  <r>
    <x v="14"/>
    <s v="Historical"/>
    <x v="0"/>
    <s v="Cars"/>
    <x v="1"/>
    <x v="9"/>
    <s v="sales"/>
    <n v="15000"/>
  </r>
  <r>
    <x v="14"/>
    <s v="Historical"/>
    <x v="0"/>
    <s v="Cars"/>
    <x v="0"/>
    <x v="9"/>
    <s v="sales"/>
    <n v="15000"/>
  </r>
  <r>
    <x v="14"/>
    <s v="Historical"/>
    <x v="0"/>
    <s v="Cars"/>
    <x v="0"/>
    <x v="10"/>
    <s v="sales"/>
    <n v="22000"/>
  </r>
  <r>
    <x v="14"/>
    <s v="Historical"/>
    <x v="0"/>
    <s v="Cars"/>
    <x v="1"/>
    <x v="10"/>
    <s v="sales"/>
    <n v="23000"/>
  </r>
  <r>
    <x v="15"/>
    <s v="Historical"/>
    <x v="0"/>
    <s v="Cars"/>
    <x v="0"/>
    <x v="11"/>
    <s v="sales"/>
    <n v="61"/>
  </r>
  <r>
    <x v="15"/>
    <s v="Historical"/>
    <x v="0"/>
    <s v="Cars"/>
    <x v="0"/>
    <x v="0"/>
    <s v="sales"/>
    <n v="270"/>
  </r>
  <r>
    <x v="15"/>
    <s v="Historical"/>
    <x v="0"/>
    <s v="Cars"/>
    <x v="0"/>
    <x v="1"/>
    <s v="sales"/>
    <n v="510"/>
  </r>
  <r>
    <x v="15"/>
    <s v="Historical"/>
    <x v="0"/>
    <s v="Cars"/>
    <x v="0"/>
    <x v="2"/>
    <s v="sales"/>
    <n v="600"/>
  </r>
  <r>
    <x v="15"/>
    <s v="Historical"/>
    <x v="0"/>
    <s v="Cars"/>
    <x v="0"/>
    <x v="3"/>
    <s v="sales"/>
    <n v="1300"/>
  </r>
  <r>
    <x v="15"/>
    <s v="Historical"/>
    <x v="0"/>
    <s v="Cars"/>
    <x v="0"/>
    <x v="4"/>
    <s v="sales"/>
    <n v="3100"/>
  </r>
  <r>
    <x v="15"/>
    <s v="Historical"/>
    <x v="0"/>
    <s v="Cars"/>
    <x v="1"/>
    <x v="4"/>
    <s v="sales"/>
    <n v="250"/>
  </r>
  <r>
    <x v="15"/>
    <s v="Historical"/>
    <x v="0"/>
    <s v="Cars"/>
    <x v="1"/>
    <x v="5"/>
    <s v="sales"/>
    <n v="330"/>
  </r>
  <r>
    <x v="15"/>
    <s v="Historical"/>
    <x v="0"/>
    <s v="Cars"/>
    <x v="0"/>
    <x v="5"/>
    <s v="sales"/>
    <n v="4700"/>
  </r>
  <r>
    <x v="15"/>
    <s v="Historical"/>
    <x v="0"/>
    <s v="Cars"/>
    <x v="0"/>
    <x v="6"/>
    <s v="sales"/>
    <n v="14000"/>
  </r>
  <r>
    <x v="15"/>
    <s v="Historical"/>
    <x v="0"/>
    <s v="Cars"/>
    <x v="1"/>
    <x v="6"/>
    <s v="sales"/>
    <n v="670"/>
  </r>
  <r>
    <x v="15"/>
    <s v="Historical"/>
    <x v="0"/>
    <s v="Cars"/>
    <x v="1"/>
    <x v="7"/>
    <s v="sales"/>
    <n v="4400"/>
  </r>
  <r>
    <x v="15"/>
    <s v="Historical"/>
    <x v="0"/>
    <s v="Cars"/>
    <x v="0"/>
    <x v="7"/>
    <s v="sales"/>
    <n v="55000"/>
  </r>
  <r>
    <x v="15"/>
    <s v="Historical"/>
    <x v="0"/>
    <s v="Cars"/>
    <x v="0"/>
    <x v="8"/>
    <s v="sales"/>
    <n v="33000"/>
  </r>
  <r>
    <x v="15"/>
    <s v="Historical"/>
    <x v="0"/>
    <s v="Cars"/>
    <x v="1"/>
    <x v="8"/>
    <s v="sales"/>
    <n v="2700"/>
  </r>
  <r>
    <x v="15"/>
    <s v="Historical"/>
    <x v="0"/>
    <s v="Cars"/>
    <x v="1"/>
    <x v="9"/>
    <s v="sales"/>
    <n v="8700"/>
  </r>
  <r>
    <x v="15"/>
    <s v="Historical"/>
    <x v="0"/>
    <s v="Cars"/>
    <x v="0"/>
    <x v="9"/>
    <s v="sales"/>
    <n v="31000"/>
  </r>
  <r>
    <x v="14"/>
    <s v="Historical"/>
    <x v="0"/>
    <s v="Cars"/>
    <x v="0"/>
    <x v="12"/>
    <s v="sales"/>
    <n v="54000"/>
  </r>
  <r>
    <x v="14"/>
    <s v="Historical"/>
    <x v="0"/>
    <s v="Cars"/>
    <x v="1"/>
    <x v="12"/>
    <s v="sales"/>
    <n v="37500"/>
  </r>
  <r>
    <x v="15"/>
    <s v="Historical"/>
    <x v="0"/>
    <s v="Cars"/>
    <x v="0"/>
    <x v="10"/>
    <s v="sales"/>
    <n v="72000"/>
  </r>
  <r>
    <x v="15"/>
    <s v="Historical"/>
    <x v="0"/>
    <s v="Cars"/>
    <x v="1"/>
    <x v="10"/>
    <s v="sales"/>
    <n v="19000"/>
  </r>
  <r>
    <x v="16"/>
    <s v="Historical"/>
    <x v="0"/>
    <s v="Cars"/>
    <x v="0"/>
    <x v="0"/>
    <s v="sales"/>
    <n v="3"/>
  </r>
  <r>
    <x v="16"/>
    <s v="Historical"/>
    <x v="0"/>
    <s v="Cars"/>
    <x v="0"/>
    <x v="1"/>
    <s v="sales"/>
    <n v="88"/>
  </r>
  <r>
    <x v="16"/>
    <s v="Historical"/>
    <x v="0"/>
    <s v="Cars"/>
    <x v="0"/>
    <x v="2"/>
    <s v="sales"/>
    <n v="12"/>
  </r>
  <r>
    <x v="16"/>
    <s v="Historical"/>
    <x v="0"/>
    <s v="Cars"/>
    <x v="0"/>
    <x v="3"/>
    <s v="sales"/>
    <n v="48"/>
  </r>
  <r>
    <x v="16"/>
    <s v="Historical"/>
    <x v="0"/>
    <s v="Cars"/>
    <x v="0"/>
    <x v="4"/>
    <s v="sales"/>
    <n v="92"/>
  </r>
  <r>
    <x v="16"/>
    <s v="Historical"/>
    <x v="0"/>
    <s v="Cars"/>
    <x v="1"/>
    <x v="4"/>
    <s v="sales"/>
    <n v="7"/>
  </r>
  <r>
    <x v="16"/>
    <s v="Historical"/>
    <x v="0"/>
    <s v="Cars"/>
    <x v="1"/>
    <x v="5"/>
    <s v="sales"/>
    <n v="520"/>
  </r>
  <r>
    <x v="16"/>
    <s v="Historical"/>
    <x v="0"/>
    <s v="Cars"/>
    <x v="0"/>
    <x v="5"/>
    <s v="sales"/>
    <n v="250"/>
  </r>
  <r>
    <x v="16"/>
    <s v="Historical"/>
    <x v="0"/>
    <s v="Cars"/>
    <x v="0"/>
    <x v="6"/>
    <s v="sales"/>
    <n v="230"/>
  </r>
  <r>
    <x v="16"/>
    <s v="Historical"/>
    <x v="0"/>
    <s v="Cars"/>
    <x v="1"/>
    <x v="6"/>
    <s v="sales"/>
    <n v="970"/>
  </r>
  <r>
    <x v="16"/>
    <s v="Historical"/>
    <x v="0"/>
    <s v="Cars"/>
    <x v="1"/>
    <x v="7"/>
    <s v="sales"/>
    <n v="1600"/>
  </r>
  <r>
    <x v="16"/>
    <s v="Historical"/>
    <x v="0"/>
    <s v="Cars"/>
    <x v="0"/>
    <x v="7"/>
    <s v="sales"/>
    <n v="200"/>
  </r>
  <r>
    <x v="16"/>
    <s v="Historical"/>
    <x v="0"/>
    <s v="Cars"/>
    <x v="0"/>
    <x v="8"/>
    <s v="sales"/>
    <n v="270"/>
  </r>
  <r>
    <x v="16"/>
    <s v="Historical"/>
    <x v="0"/>
    <s v="Cars"/>
    <x v="1"/>
    <x v="8"/>
    <s v="sales"/>
    <n v="450"/>
  </r>
  <r>
    <x v="16"/>
    <s v="Historical"/>
    <x v="0"/>
    <s v="Cars"/>
    <x v="1"/>
    <x v="9"/>
    <s v="sales"/>
    <n v="610"/>
  </r>
  <r>
    <x v="16"/>
    <s v="Historical"/>
    <x v="0"/>
    <s v="Cars"/>
    <x v="0"/>
    <x v="9"/>
    <s v="sales"/>
    <n v="1900"/>
  </r>
  <r>
    <x v="16"/>
    <s v="Historical"/>
    <x v="0"/>
    <s v="Cars"/>
    <x v="0"/>
    <x v="10"/>
    <s v="sales"/>
    <n v="3300"/>
  </r>
  <r>
    <x v="16"/>
    <s v="Historical"/>
    <x v="0"/>
    <s v="Cars"/>
    <x v="1"/>
    <x v="10"/>
    <s v="sales"/>
    <n v="1000"/>
  </r>
  <r>
    <x v="17"/>
    <s v="Historical"/>
    <x v="0"/>
    <s v="Cars"/>
    <x v="0"/>
    <x v="11"/>
    <s v="sales"/>
    <n v="120"/>
  </r>
  <r>
    <x v="17"/>
    <s v="Historical"/>
    <x v="0"/>
    <s v="Cars"/>
    <x v="0"/>
    <x v="0"/>
    <s v="sales"/>
    <n v="860"/>
  </r>
  <r>
    <x v="17"/>
    <s v="Historical"/>
    <x v="0"/>
    <s v="Cars"/>
    <x v="1"/>
    <x v="0"/>
    <s v="sales"/>
    <n v="17"/>
  </r>
  <r>
    <x v="17"/>
    <s v="Historical"/>
    <x v="0"/>
    <s v="Cars"/>
    <x v="1"/>
    <x v="1"/>
    <s v="sales"/>
    <n v="4300"/>
  </r>
  <r>
    <x v="17"/>
    <s v="Historical"/>
    <x v="0"/>
    <s v="Cars"/>
    <x v="0"/>
    <x v="1"/>
    <s v="sales"/>
    <n v="790"/>
  </r>
  <r>
    <x v="17"/>
    <s v="Historical"/>
    <x v="0"/>
    <s v="Cars"/>
    <x v="0"/>
    <x v="2"/>
    <s v="sales"/>
    <n v="2300"/>
  </r>
  <r>
    <x v="17"/>
    <s v="Historical"/>
    <x v="0"/>
    <s v="Cars"/>
    <x v="1"/>
    <x v="2"/>
    <s v="sales"/>
    <n v="20000"/>
  </r>
  <r>
    <x v="17"/>
    <s v="Historical"/>
    <x v="0"/>
    <s v="Cars"/>
    <x v="1"/>
    <x v="3"/>
    <s v="sales"/>
    <n v="12000"/>
  </r>
  <r>
    <x v="17"/>
    <s v="Historical"/>
    <x v="0"/>
    <s v="Cars"/>
    <x v="0"/>
    <x v="3"/>
    <s v="sales"/>
    <n v="2700"/>
  </r>
  <r>
    <x v="17"/>
    <s v="Historical"/>
    <x v="0"/>
    <s v="Cars"/>
    <x v="0"/>
    <x v="4"/>
    <s v="sales"/>
    <n v="2500"/>
  </r>
  <r>
    <x v="17"/>
    <s v="Historical"/>
    <x v="0"/>
    <s v="Cars"/>
    <x v="1"/>
    <x v="4"/>
    <s v="sales"/>
    <n v="41000"/>
  </r>
  <r>
    <x v="17"/>
    <s v="Historical"/>
    <x v="0"/>
    <s v="Cars"/>
    <x v="1"/>
    <x v="5"/>
    <s v="sales"/>
    <n v="19000"/>
  </r>
  <r>
    <x v="17"/>
    <s v="Historical"/>
    <x v="0"/>
    <s v="Cars"/>
    <x v="0"/>
    <x v="5"/>
    <s v="sales"/>
    <n v="4100"/>
  </r>
  <r>
    <x v="17"/>
    <s v="Historical"/>
    <x v="0"/>
    <s v="Cars"/>
    <x v="0"/>
    <x v="6"/>
    <s v="sales"/>
    <n v="9200"/>
  </r>
  <r>
    <x v="17"/>
    <s v="Historical"/>
    <x v="0"/>
    <s v="Cars"/>
    <x v="1"/>
    <x v="6"/>
    <s v="sales"/>
    <n v="1100"/>
  </r>
  <r>
    <x v="17"/>
    <s v="Historical"/>
    <x v="0"/>
    <s v="Cars"/>
    <x v="1"/>
    <x v="7"/>
    <s v="sales"/>
    <n v="3500"/>
  </r>
  <r>
    <x v="17"/>
    <s v="Historical"/>
    <x v="0"/>
    <s v="Cars"/>
    <x v="0"/>
    <x v="7"/>
    <s v="sales"/>
    <n v="24000"/>
  </r>
  <r>
    <x v="17"/>
    <s v="Historical"/>
    <x v="0"/>
    <s v="Cars"/>
    <x v="0"/>
    <x v="8"/>
    <s v="sales"/>
    <n v="62000"/>
  </r>
  <r>
    <x v="17"/>
    <s v="Historical"/>
    <x v="0"/>
    <s v="Cars"/>
    <x v="1"/>
    <x v="8"/>
    <s v="sales"/>
    <n v="5500"/>
  </r>
  <r>
    <x v="17"/>
    <s v="Historical"/>
    <x v="0"/>
    <s v="Cars"/>
    <x v="1"/>
    <x v="9"/>
    <s v="sales"/>
    <n v="16000"/>
  </r>
  <r>
    <x v="17"/>
    <s v="Historical"/>
    <x v="0"/>
    <s v="Cars"/>
    <x v="0"/>
    <x v="9"/>
    <s v="sales"/>
    <n v="72000"/>
  </r>
  <r>
    <x v="17"/>
    <s v="Historical"/>
    <x v="0"/>
    <s v="Cars"/>
    <x v="0"/>
    <x v="10"/>
    <s v="sales"/>
    <n v="63000"/>
  </r>
  <r>
    <x v="17"/>
    <s v="Historical"/>
    <x v="0"/>
    <s v="Cars"/>
    <x v="1"/>
    <x v="10"/>
    <s v="sales"/>
    <n v="31000"/>
  </r>
  <r>
    <x v="17"/>
    <s v="Historical"/>
    <x v="0"/>
    <s v="Cars"/>
    <x v="0"/>
    <x v="12"/>
    <s v="sales"/>
    <m/>
  </r>
  <r>
    <x v="17"/>
    <s v="Historical"/>
    <x v="0"/>
    <s v="Cars"/>
    <x v="1"/>
    <x v="12"/>
    <s v="sales"/>
    <n v="107000"/>
  </r>
  <r>
    <x v="18"/>
    <s v="Historical"/>
    <x v="0"/>
    <s v="Cars"/>
    <x v="0"/>
    <x v="11"/>
    <s v="sales"/>
    <n v="10"/>
  </r>
  <r>
    <x v="18"/>
    <s v="Historical"/>
    <x v="0"/>
    <s v="Cars"/>
    <x v="0"/>
    <x v="0"/>
    <s v="sales"/>
    <n v="13"/>
  </r>
  <r>
    <x v="18"/>
    <s v="Historical"/>
    <x v="0"/>
    <s v="Cars"/>
    <x v="1"/>
    <x v="0"/>
    <s v="sales"/>
    <n v="2"/>
  </r>
  <r>
    <x v="18"/>
    <s v="Historical"/>
    <x v="0"/>
    <s v="Cars"/>
    <x v="1"/>
    <x v="1"/>
    <s v="sales"/>
    <n v="5"/>
  </r>
  <r>
    <x v="18"/>
    <s v="Historical"/>
    <x v="0"/>
    <s v="Cars"/>
    <x v="0"/>
    <x v="1"/>
    <s v="sales"/>
    <n v="22"/>
  </r>
  <r>
    <x v="18"/>
    <s v="Historical"/>
    <x v="0"/>
    <s v="Cars"/>
    <x v="0"/>
    <x v="2"/>
    <s v="sales"/>
    <n v="30"/>
  </r>
  <r>
    <x v="18"/>
    <s v="Historical"/>
    <x v="0"/>
    <s v="Cars"/>
    <x v="1"/>
    <x v="2"/>
    <s v="sales"/>
    <n v="6"/>
  </r>
  <r>
    <x v="18"/>
    <s v="Historical"/>
    <x v="0"/>
    <s v="Cars"/>
    <x v="1"/>
    <x v="3"/>
    <s v="sales"/>
    <n v="210"/>
  </r>
  <r>
    <x v="18"/>
    <s v="Historical"/>
    <x v="0"/>
    <s v="Cars"/>
    <x v="0"/>
    <x v="3"/>
    <s v="sales"/>
    <n v="110"/>
  </r>
  <r>
    <x v="18"/>
    <s v="Historical"/>
    <x v="0"/>
    <s v="Cars"/>
    <x v="0"/>
    <x v="4"/>
    <s v="sales"/>
    <n v="300"/>
  </r>
  <r>
    <x v="18"/>
    <s v="Historical"/>
    <x v="0"/>
    <s v="Cars"/>
    <x v="1"/>
    <x v="4"/>
    <s v="sales"/>
    <n v="200"/>
  </r>
  <r>
    <x v="18"/>
    <s v="Historical"/>
    <x v="0"/>
    <s v="Cars"/>
    <x v="1"/>
    <x v="5"/>
    <s v="sales"/>
    <n v="340"/>
  </r>
  <r>
    <x v="18"/>
    <s v="Historical"/>
    <x v="0"/>
    <s v="Cars"/>
    <x v="0"/>
    <x v="5"/>
    <s v="sales"/>
    <n v="1200"/>
  </r>
  <r>
    <x v="18"/>
    <s v="Historical"/>
    <x v="0"/>
    <s v="Cars"/>
    <x v="0"/>
    <x v="6"/>
    <s v="sales"/>
    <n v="2900"/>
  </r>
  <r>
    <x v="18"/>
    <s v="Historical"/>
    <x v="0"/>
    <s v="Cars"/>
    <x v="1"/>
    <x v="6"/>
    <s v="sales"/>
    <n v="540"/>
  </r>
  <r>
    <x v="18"/>
    <s v="Historical"/>
    <x v="0"/>
    <s v="Cars"/>
    <x v="1"/>
    <x v="7"/>
    <s v="sales"/>
    <n v="1200"/>
  </r>
  <r>
    <x v="18"/>
    <s v="Historical"/>
    <x v="0"/>
    <s v="Cars"/>
    <x v="0"/>
    <x v="7"/>
    <s v="sales"/>
    <n v="4400"/>
  </r>
  <r>
    <x v="18"/>
    <s v="Historical"/>
    <x v="0"/>
    <s v="Cars"/>
    <x v="0"/>
    <x v="8"/>
    <s v="sales"/>
    <n v="5300"/>
  </r>
  <r>
    <x v="18"/>
    <s v="Historical"/>
    <x v="0"/>
    <s v="Cars"/>
    <x v="1"/>
    <x v="8"/>
    <s v="sales"/>
    <n v="1600"/>
  </r>
  <r>
    <x v="18"/>
    <s v="Historical"/>
    <x v="0"/>
    <s v="Cars"/>
    <x v="1"/>
    <x v="9"/>
    <s v="sales"/>
    <n v="1500"/>
  </r>
  <r>
    <x v="18"/>
    <s v="Historical"/>
    <x v="0"/>
    <s v="Cars"/>
    <x v="0"/>
    <x v="9"/>
    <s v="sales"/>
    <n v="3900"/>
  </r>
  <r>
    <x v="18"/>
    <s v="Historical"/>
    <x v="0"/>
    <s v="Cars"/>
    <x v="0"/>
    <x v="10"/>
    <s v="sales"/>
    <n v="6800"/>
  </r>
  <r>
    <x v="18"/>
    <s v="Historical"/>
    <x v="0"/>
    <s v="Cars"/>
    <x v="1"/>
    <x v="10"/>
    <s v="sales"/>
    <n v="3500"/>
  </r>
  <r>
    <x v="19"/>
    <s v="Historical"/>
    <x v="0"/>
    <s v="Cars"/>
    <x v="0"/>
    <x v="11"/>
    <s v="sales"/>
    <n v="360"/>
  </r>
  <r>
    <x v="19"/>
    <s v="Historical"/>
    <x v="0"/>
    <s v="Cars"/>
    <x v="0"/>
    <x v="0"/>
    <s v="sales"/>
    <n v="2000"/>
  </r>
  <r>
    <x v="19"/>
    <s v="Historical"/>
    <x v="0"/>
    <s v="Cars"/>
    <x v="0"/>
    <x v="1"/>
    <s v="sales"/>
    <n v="3900"/>
  </r>
  <r>
    <x v="19"/>
    <s v="Historical"/>
    <x v="0"/>
    <s v="Cars"/>
    <x v="1"/>
    <x v="1"/>
    <s v="sales"/>
    <n v="320"/>
  </r>
  <r>
    <x v="19"/>
    <s v="Historical"/>
    <x v="0"/>
    <s v="Cars"/>
    <x v="1"/>
    <x v="2"/>
    <s v="sales"/>
    <n v="340"/>
  </r>
  <r>
    <x v="19"/>
    <s v="Historical"/>
    <x v="0"/>
    <s v="Cars"/>
    <x v="0"/>
    <x v="2"/>
    <s v="sales"/>
    <n v="7900"/>
  </r>
  <r>
    <x v="19"/>
    <s v="Historical"/>
    <x v="0"/>
    <s v="Cars"/>
    <x v="0"/>
    <x v="3"/>
    <s v="sales"/>
    <n v="18000"/>
  </r>
  <r>
    <x v="19"/>
    <s v="Historical"/>
    <x v="0"/>
    <s v="Cars"/>
    <x v="1"/>
    <x v="3"/>
    <s v="sales"/>
    <n v="1700"/>
  </r>
  <r>
    <x v="19"/>
    <s v="Historical"/>
    <x v="0"/>
    <s v="Cars"/>
    <x v="1"/>
    <x v="4"/>
    <s v="sales"/>
    <n v="8000"/>
  </r>
  <r>
    <x v="19"/>
    <s v="Historical"/>
    <x v="0"/>
    <s v="Cars"/>
    <x v="0"/>
    <x v="4"/>
    <s v="sales"/>
    <n v="26000"/>
  </r>
  <r>
    <x v="19"/>
    <s v="Historical"/>
    <x v="0"/>
    <s v="Cars"/>
    <x v="0"/>
    <x v="5"/>
    <s v="sales"/>
    <n v="24000"/>
  </r>
  <r>
    <x v="19"/>
    <s v="Historical"/>
    <x v="0"/>
    <s v="Cars"/>
    <x v="1"/>
    <x v="5"/>
    <s v="sales"/>
    <n v="21000"/>
  </r>
  <r>
    <x v="19"/>
    <s v="Historical"/>
    <x v="0"/>
    <s v="Cars"/>
    <x v="1"/>
    <x v="6"/>
    <s v="sales"/>
    <n v="29000"/>
  </r>
  <r>
    <x v="19"/>
    <s v="Historical"/>
    <x v="0"/>
    <s v="Cars"/>
    <x v="0"/>
    <x v="6"/>
    <s v="sales"/>
    <n v="33000"/>
  </r>
  <r>
    <x v="19"/>
    <s v="Historical"/>
    <x v="0"/>
    <s v="Cars"/>
    <x v="0"/>
    <x v="7"/>
    <s v="sales"/>
    <n v="46000"/>
  </r>
  <r>
    <x v="19"/>
    <s v="Historical"/>
    <x v="0"/>
    <s v="Cars"/>
    <x v="1"/>
    <x v="7"/>
    <s v="sales"/>
    <n v="27000"/>
  </r>
  <r>
    <x v="19"/>
    <s v="Historical"/>
    <x v="0"/>
    <s v="Cars"/>
    <x v="1"/>
    <x v="8"/>
    <s v="sales"/>
    <n v="19000"/>
  </r>
  <r>
    <x v="19"/>
    <s v="Historical"/>
    <x v="0"/>
    <s v="Cars"/>
    <x v="0"/>
    <x v="8"/>
    <s v="sales"/>
    <n v="60000"/>
  </r>
  <r>
    <x v="19"/>
    <s v="Historical"/>
    <x v="0"/>
    <s v="Cars"/>
    <x v="0"/>
    <x v="9"/>
    <s v="sales"/>
    <n v="77000"/>
  </r>
  <r>
    <x v="19"/>
    <s v="Historical"/>
    <x v="0"/>
    <s v="Cars"/>
    <x v="1"/>
    <x v="9"/>
    <s v="sales"/>
    <n v="29000"/>
  </r>
  <r>
    <x v="19"/>
    <s v="Historical"/>
    <x v="0"/>
    <s v="Cars"/>
    <x v="1"/>
    <x v="10"/>
    <s v="sales"/>
    <n v="38000"/>
  </r>
  <r>
    <x v="19"/>
    <s v="Historical"/>
    <x v="0"/>
    <s v="Cars"/>
    <x v="0"/>
    <x v="10"/>
    <s v="sales"/>
    <n v="110000"/>
  </r>
  <r>
    <x v="19"/>
    <s v="Historical"/>
    <x v="0"/>
    <s v="Cars"/>
    <x v="1"/>
    <x v="12"/>
    <s v="sales"/>
    <m/>
  </r>
  <r>
    <x v="19"/>
    <s v="Historical"/>
    <x v="0"/>
    <s v="Cars"/>
    <x v="0"/>
    <x v="12"/>
    <s v="sales"/>
    <n v="154000"/>
  </r>
  <r>
    <x v="20"/>
    <s v="Historical"/>
    <x v="0"/>
    <s v="Cars"/>
    <x v="1"/>
    <x v="0"/>
    <s v="sales"/>
    <n v="19"/>
  </r>
  <r>
    <x v="20"/>
    <s v="Historical"/>
    <x v="0"/>
    <s v="Cars"/>
    <x v="0"/>
    <x v="0"/>
    <s v="sales"/>
    <n v="870"/>
  </r>
  <r>
    <x v="20"/>
    <s v="Historical"/>
    <x v="0"/>
    <s v="Cars"/>
    <x v="0"/>
    <x v="1"/>
    <s v="sales"/>
    <n v="1400"/>
  </r>
  <r>
    <x v="20"/>
    <s v="Historical"/>
    <x v="0"/>
    <s v="Cars"/>
    <x v="1"/>
    <x v="1"/>
    <s v="sales"/>
    <n v="360"/>
  </r>
  <r>
    <x v="20"/>
    <s v="Historical"/>
    <x v="0"/>
    <s v="Cars"/>
    <x v="1"/>
    <x v="2"/>
    <s v="sales"/>
    <n v="270"/>
  </r>
  <r>
    <x v="20"/>
    <s v="Historical"/>
    <x v="0"/>
    <s v="Cars"/>
    <x v="0"/>
    <x v="2"/>
    <s v="sales"/>
    <n v="1100"/>
  </r>
  <r>
    <x v="20"/>
    <s v="Historical"/>
    <x v="0"/>
    <s v="Cars"/>
    <x v="1"/>
    <x v="3"/>
    <s v="sales"/>
    <n v="790"/>
  </r>
  <r>
    <x v="20"/>
    <s v="Historical"/>
    <x v="0"/>
    <s v="Cars"/>
    <x v="0"/>
    <x v="3"/>
    <s v="sales"/>
    <n v="2700"/>
  </r>
  <r>
    <x v="20"/>
    <s v="Historical"/>
    <x v="0"/>
    <s v="Cars"/>
    <x v="0"/>
    <x v="4"/>
    <s v="sales"/>
    <n v="3300"/>
  </r>
  <r>
    <x v="20"/>
    <s v="Historical"/>
    <x v="0"/>
    <s v="Cars"/>
    <x v="1"/>
    <x v="4"/>
    <s v="sales"/>
    <n v="1900"/>
  </r>
  <r>
    <x v="20"/>
    <s v="Historical"/>
    <x v="0"/>
    <s v="Cars"/>
    <x v="1"/>
    <x v="5"/>
    <s v="sales"/>
    <n v="2300"/>
  </r>
  <r>
    <x v="20"/>
    <s v="Historical"/>
    <x v="0"/>
    <s v="Cars"/>
    <x v="0"/>
    <x v="5"/>
    <s v="sales"/>
    <n v="5400"/>
  </r>
  <r>
    <x v="20"/>
    <s v="Historical"/>
    <x v="0"/>
    <s v="Cars"/>
    <x v="0"/>
    <x v="6"/>
    <s v="sales"/>
    <n v="8800"/>
  </r>
  <r>
    <x v="20"/>
    <s v="Historical"/>
    <x v="0"/>
    <s v="Cars"/>
    <x v="1"/>
    <x v="6"/>
    <s v="sales"/>
    <n v="4200"/>
  </r>
  <r>
    <x v="20"/>
    <s v="Historical"/>
    <x v="0"/>
    <s v="Cars"/>
    <x v="1"/>
    <x v="7"/>
    <s v="sales"/>
    <n v="5200"/>
  </r>
  <r>
    <x v="20"/>
    <s v="Historical"/>
    <x v="0"/>
    <s v="Cars"/>
    <x v="0"/>
    <x v="7"/>
    <s v="sales"/>
    <n v="13000"/>
  </r>
  <r>
    <x v="20"/>
    <s v="Historical"/>
    <x v="0"/>
    <s v="Cars"/>
    <x v="0"/>
    <x v="8"/>
    <s v="sales"/>
    <n v="20000"/>
  </r>
  <r>
    <x v="20"/>
    <s v="Historical"/>
    <x v="0"/>
    <s v="Cars"/>
    <x v="1"/>
    <x v="8"/>
    <s v="sales"/>
    <n v="7400"/>
  </r>
  <r>
    <x v="20"/>
    <s v="Historical"/>
    <x v="0"/>
    <s v="Cars"/>
    <x v="1"/>
    <x v="9"/>
    <s v="sales"/>
    <n v="21000"/>
  </r>
  <r>
    <x v="20"/>
    <s v="Historical"/>
    <x v="0"/>
    <s v="Cars"/>
    <x v="0"/>
    <x v="9"/>
    <s v="sales"/>
    <n v="36000"/>
  </r>
  <r>
    <x v="20"/>
    <s v="Historical"/>
    <x v="0"/>
    <s v="Cars"/>
    <x v="0"/>
    <x v="10"/>
    <s v="sales"/>
    <n v="68000"/>
  </r>
  <r>
    <x v="20"/>
    <s v="Historical"/>
    <x v="0"/>
    <s v="Cars"/>
    <x v="1"/>
    <x v="10"/>
    <s v="sales"/>
    <n v="41000"/>
  </r>
  <r>
    <x v="21"/>
    <s v="Historical"/>
    <x v="0"/>
    <s v="Cars"/>
    <x v="1"/>
    <x v="11"/>
    <s v="sales"/>
    <n v="1"/>
  </r>
  <r>
    <x v="21"/>
    <s v="Historical"/>
    <x v="0"/>
    <s v="Cars"/>
    <x v="0"/>
    <x v="11"/>
    <s v="sales"/>
    <n v="15"/>
  </r>
  <r>
    <x v="21"/>
    <s v="Historical"/>
    <x v="0"/>
    <s v="Cars"/>
    <x v="0"/>
    <x v="0"/>
    <s v="sales"/>
    <n v="43"/>
  </r>
  <r>
    <x v="21"/>
    <s v="Historical"/>
    <x v="0"/>
    <s v="Cars"/>
    <x v="0"/>
    <x v="1"/>
    <s v="sales"/>
    <n v="44"/>
  </r>
  <r>
    <x v="21"/>
    <s v="Historical"/>
    <x v="0"/>
    <s v="Cars"/>
    <x v="1"/>
    <x v="1"/>
    <s v="sales"/>
    <n v="4"/>
  </r>
  <r>
    <x v="21"/>
    <s v="Historical"/>
    <x v="0"/>
    <s v="Cars"/>
    <x v="1"/>
    <x v="2"/>
    <s v="sales"/>
    <n v="6"/>
  </r>
  <r>
    <x v="21"/>
    <s v="Historical"/>
    <x v="0"/>
    <s v="Cars"/>
    <x v="0"/>
    <x v="2"/>
    <s v="sales"/>
    <n v="45"/>
  </r>
  <r>
    <x v="21"/>
    <s v="Historical"/>
    <x v="0"/>
    <s v="Cars"/>
    <x v="0"/>
    <x v="3"/>
    <s v="sales"/>
    <n v="140"/>
  </r>
  <r>
    <x v="21"/>
    <s v="Historical"/>
    <x v="0"/>
    <s v="Cars"/>
    <x v="1"/>
    <x v="3"/>
    <s v="sales"/>
    <n v="61"/>
  </r>
  <r>
    <x v="21"/>
    <s v="Historical"/>
    <x v="0"/>
    <s v="Cars"/>
    <x v="1"/>
    <x v="4"/>
    <s v="sales"/>
    <n v="160"/>
  </r>
  <r>
    <x v="21"/>
    <s v="Historical"/>
    <x v="0"/>
    <s v="Cars"/>
    <x v="0"/>
    <x v="4"/>
    <s v="sales"/>
    <n v="180"/>
  </r>
  <r>
    <x v="21"/>
    <s v="Historical"/>
    <x v="0"/>
    <s v="Cars"/>
    <x v="0"/>
    <x v="5"/>
    <s v="sales"/>
    <n v="330"/>
  </r>
  <r>
    <x v="21"/>
    <s v="Historical"/>
    <x v="0"/>
    <s v="Cars"/>
    <x v="1"/>
    <x v="5"/>
    <s v="sales"/>
    <n v="380"/>
  </r>
  <r>
    <x v="21"/>
    <s v="Historical"/>
    <x v="0"/>
    <s v="Cars"/>
    <x v="1"/>
    <x v="6"/>
    <s v="sales"/>
    <n v="680"/>
  </r>
  <r>
    <x v="21"/>
    <s v="Historical"/>
    <x v="0"/>
    <s v="Cars"/>
    <x v="0"/>
    <x v="6"/>
    <s v="sales"/>
    <n v="920"/>
  </r>
  <r>
    <x v="21"/>
    <s v="Historical"/>
    <x v="0"/>
    <s v="Cars"/>
    <x v="0"/>
    <x v="7"/>
    <s v="sales"/>
    <n v="1100"/>
  </r>
  <r>
    <x v="21"/>
    <s v="Historical"/>
    <x v="0"/>
    <s v="Cars"/>
    <x v="1"/>
    <x v="7"/>
    <s v="sales"/>
    <n v="950"/>
  </r>
  <r>
    <x v="21"/>
    <s v="Historical"/>
    <x v="0"/>
    <s v="Cars"/>
    <x v="1"/>
    <x v="8"/>
    <s v="sales"/>
    <n v="1800"/>
  </r>
  <r>
    <x v="21"/>
    <s v="Historical"/>
    <x v="0"/>
    <s v="Cars"/>
    <x v="0"/>
    <x v="8"/>
    <s v="sales"/>
    <n v="2300"/>
  </r>
  <r>
    <x v="21"/>
    <s v="Historical"/>
    <x v="0"/>
    <s v="Cars"/>
    <x v="0"/>
    <x v="9"/>
    <s v="sales"/>
    <n v="4800"/>
  </r>
  <r>
    <x v="21"/>
    <s v="Historical"/>
    <x v="0"/>
    <s v="Cars"/>
    <x v="1"/>
    <x v="9"/>
    <s v="sales"/>
    <n v="5200"/>
  </r>
  <r>
    <x v="21"/>
    <s v="Historical"/>
    <x v="0"/>
    <s v="Cars"/>
    <x v="1"/>
    <x v="10"/>
    <s v="sales"/>
    <n v="8900"/>
  </r>
  <r>
    <x v="21"/>
    <s v="Historical"/>
    <x v="0"/>
    <s v="Cars"/>
    <x v="0"/>
    <x v="10"/>
    <s v="sales"/>
    <n v="8900"/>
  </r>
  <r>
    <x v="22"/>
    <s v="Historical"/>
    <x v="0"/>
    <s v="Cars"/>
    <x v="0"/>
    <x v="11"/>
    <s v="sales"/>
    <n v="720"/>
  </r>
  <r>
    <x v="22"/>
    <s v="Historical"/>
    <x v="0"/>
    <s v="Cars"/>
    <x v="0"/>
    <x v="0"/>
    <s v="sales"/>
    <n v="190"/>
  </r>
  <r>
    <x v="22"/>
    <s v="Historical"/>
    <x v="0"/>
    <s v="Cars"/>
    <x v="0"/>
    <x v="1"/>
    <s v="sales"/>
    <n v="52"/>
  </r>
  <r>
    <x v="22"/>
    <s v="Historical"/>
    <x v="0"/>
    <s v="Cars"/>
    <x v="0"/>
    <x v="2"/>
    <s v="sales"/>
    <n v="140"/>
  </r>
  <r>
    <x v="22"/>
    <s v="Historical"/>
    <x v="0"/>
    <s v="Cars"/>
    <x v="1"/>
    <x v="2"/>
    <s v="sales"/>
    <n v="37"/>
  </r>
  <r>
    <x v="22"/>
    <s v="Historical"/>
    <x v="0"/>
    <s v="Cars"/>
    <x v="1"/>
    <x v="3"/>
    <s v="sales"/>
    <n v="9"/>
  </r>
  <r>
    <x v="22"/>
    <s v="Historical"/>
    <x v="0"/>
    <s v="Cars"/>
    <x v="0"/>
    <x v="3"/>
    <s v="sales"/>
    <n v="190"/>
  </r>
  <r>
    <x v="22"/>
    <s v="Historical"/>
    <x v="0"/>
    <s v="Cars"/>
    <x v="0"/>
    <x v="4"/>
    <s v="sales"/>
    <n v="670"/>
  </r>
  <r>
    <x v="22"/>
    <s v="Historical"/>
    <x v="0"/>
    <s v="Cars"/>
    <x v="1"/>
    <x v="4"/>
    <s v="sales"/>
    <n v="440"/>
  </r>
  <r>
    <x v="22"/>
    <s v="Historical"/>
    <x v="0"/>
    <s v="Cars"/>
    <x v="1"/>
    <x v="5"/>
    <s v="sales"/>
    <n v="1000"/>
  </r>
  <r>
    <x v="22"/>
    <s v="Historical"/>
    <x v="0"/>
    <s v="Cars"/>
    <x v="0"/>
    <x v="5"/>
    <s v="sales"/>
    <n v="810"/>
  </r>
  <r>
    <x v="22"/>
    <s v="Historical"/>
    <x v="0"/>
    <s v="Cars"/>
    <x v="0"/>
    <x v="6"/>
    <s v="sales"/>
    <n v="1900"/>
  </r>
  <r>
    <x v="22"/>
    <s v="Historical"/>
    <x v="0"/>
    <s v="Cars"/>
    <x v="1"/>
    <x v="6"/>
    <s v="sales"/>
    <n v="2500"/>
  </r>
  <r>
    <x v="22"/>
    <s v="Historical"/>
    <x v="0"/>
    <s v="Cars"/>
    <x v="1"/>
    <x v="7"/>
    <s v="sales"/>
    <n v="3900"/>
  </r>
  <r>
    <x v="22"/>
    <s v="Historical"/>
    <x v="0"/>
    <s v="Cars"/>
    <x v="0"/>
    <x v="7"/>
    <s v="sales"/>
    <n v="4400"/>
  </r>
  <r>
    <x v="22"/>
    <s v="Historical"/>
    <x v="0"/>
    <s v="Cars"/>
    <x v="0"/>
    <x v="8"/>
    <s v="sales"/>
    <n v="6900"/>
  </r>
  <r>
    <x v="22"/>
    <s v="Historical"/>
    <x v="0"/>
    <s v="Cars"/>
    <x v="1"/>
    <x v="8"/>
    <s v="sales"/>
    <n v="5800"/>
  </r>
  <r>
    <x v="22"/>
    <s v="Historical"/>
    <x v="0"/>
    <s v="Cars"/>
    <x v="1"/>
    <x v="9"/>
    <s v="sales"/>
    <n v="12000"/>
  </r>
  <r>
    <x v="22"/>
    <s v="Historical"/>
    <x v="0"/>
    <s v="Cars"/>
    <x v="0"/>
    <x v="9"/>
    <s v="sales"/>
    <n v="8100"/>
  </r>
  <r>
    <x v="22"/>
    <s v="Historical"/>
    <x v="0"/>
    <s v="Cars"/>
    <x v="0"/>
    <x v="10"/>
    <s v="sales"/>
    <n v="13000"/>
  </r>
  <r>
    <x v="22"/>
    <s v="Historical"/>
    <x v="0"/>
    <s v="Cars"/>
    <x v="1"/>
    <x v="10"/>
    <s v="sales"/>
    <n v="16000"/>
  </r>
  <r>
    <x v="23"/>
    <s v="Historical"/>
    <x v="0"/>
    <s v="Cars"/>
    <x v="0"/>
    <x v="2"/>
    <s v="sales"/>
    <n v="34"/>
  </r>
  <r>
    <x v="23"/>
    <s v="Historical"/>
    <x v="0"/>
    <s v="Cars"/>
    <x v="0"/>
    <x v="3"/>
    <s v="sales"/>
    <n v="14"/>
  </r>
  <r>
    <x v="23"/>
    <s v="Historical"/>
    <x v="0"/>
    <s v="Cars"/>
    <x v="1"/>
    <x v="3"/>
    <s v="sales"/>
    <n v="1"/>
  </r>
  <r>
    <x v="23"/>
    <s v="Historical"/>
    <x v="0"/>
    <s v="Cars"/>
    <x v="1"/>
    <x v="4"/>
    <s v="sales"/>
    <n v="120"/>
  </r>
  <r>
    <x v="23"/>
    <s v="Historical"/>
    <x v="0"/>
    <s v="Cars"/>
    <x v="0"/>
    <x v="4"/>
    <s v="sales"/>
    <n v="120"/>
  </r>
  <r>
    <x v="23"/>
    <s v="Historical"/>
    <x v="0"/>
    <s v="Cars"/>
    <x v="0"/>
    <x v="5"/>
    <s v="sales"/>
    <n v="100"/>
  </r>
  <r>
    <x v="23"/>
    <s v="Historical"/>
    <x v="0"/>
    <s v="Cars"/>
    <x v="1"/>
    <x v="5"/>
    <s v="sales"/>
    <n v="280"/>
  </r>
  <r>
    <x v="23"/>
    <s v="Historical"/>
    <x v="0"/>
    <s v="Cars"/>
    <x v="1"/>
    <x v="6"/>
    <s v="sales"/>
    <n v="130"/>
  </r>
  <r>
    <x v="23"/>
    <s v="Historical"/>
    <x v="0"/>
    <s v="Cars"/>
    <x v="0"/>
    <x v="6"/>
    <s v="sales"/>
    <n v="68"/>
  </r>
  <r>
    <x v="23"/>
    <s v="Historical"/>
    <x v="0"/>
    <s v="Cars"/>
    <x v="0"/>
    <x v="7"/>
    <s v="sales"/>
    <n v="66"/>
  </r>
  <r>
    <x v="23"/>
    <s v="Historical"/>
    <x v="0"/>
    <s v="Cars"/>
    <x v="1"/>
    <x v="7"/>
    <s v="sales"/>
    <n v="82"/>
  </r>
  <r>
    <x v="23"/>
    <s v="Historical"/>
    <x v="0"/>
    <s v="Cars"/>
    <x v="1"/>
    <x v="8"/>
    <s v="sales"/>
    <n v="72"/>
  </r>
  <r>
    <x v="23"/>
    <s v="Historical"/>
    <x v="0"/>
    <s v="Cars"/>
    <x v="0"/>
    <x v="8"/>
    <s v="sales"/>
    <n v="160"/>
  </r>
  <r>
    <x v="23"/>
    <s v="Historical"/>
    <x v="0"/>
    <s v="Cars"/>
    <x v="0"/>
    <x v="9"/>
    <s v="sales"/>
    <n v="92"/>
  </r>
  <r>
    <x v="23"/>
    <s v="Historical"/>
    <x v="0"/>
    <s v="Cars"/>
    <x v="1"/>
    <x v="9"/>
    <s v="sales"/>
    <n v="150"/>
  </r>
  <r>
    <x v="23"/>
    <s v="Historical"/>
    <x v="0"/>
    <s v="Cars"/>
    <x v="1"/>
    <x v="10"/>
    <s v="sales"/>
    <n v="51"/>
  </r>
  <r>
    <x v="23"/>
    <s v="Historical"/>
    <x v="0"/>
    <s v="Cars"/>
    <x v="0"/>
    <x v="10"/>
    <s v="sales"/>
    <n v="220"/>
  </r>
  <r>
    <x v="24"/>
    <s v="Historical"/>
    <x v="0"/>
    <s v="Cars"/>
    <x v="0"/>
    <x v="11"/>
    <s v="sales"/>
    <n v="76"/>
  </r>
  <r>
    <x v="24"/>
    <s v="Historical"/>
    <x v="0"/>
    <s v="Cars"/>
    <x v="0"/>
    <x v="0"/>
    <s v="sales"/>
    <n v="390"/>
  </r>
  <r>
    <x v="24"/>
    <s v="Historical"/>
    <x v="0"/>
    <s v="Cars"/>
    <x v="1"/>
    <x v="0"/>
    <s v="sales"/>
    <n v="8"/>
  </r>
  <r>
    <x v="24"/>
    <s v="Historical"/>
    <x v="0"/>
    <s v="Cars"/>
    <x v="1"/>
    <x v="1"/>
    <s v="sales"/>
    <n v="110"/>
  </r>
  <r>
    <x v="24"/>
    <s v="Historical"/>
    <x v="0"/>
    <s v="Cars"/>
    <x v="0"/>
    <x v="1"/>
    <s v="sales"/>
    <n v="430"/>
  </r>
  <r>
    <x v="24"/>
    <s v="Historical"/>
    <x v="0"/>
    <s v="Cars"/>
    <x v="0"/>
    <x v="2"/>
    <s v="sales"/>
    <n v="810"/>
  </r>
  <r>
    <x v="24"/>
    <s v="Historical"/>
    <x v="0"/>
    <s v="Cars"/>
    <x v="1"/>
    <x v="2"/>
    <s v="sales"/>
    <n v="72"/>
  </r>
  <r>
    <x v="24"/>
    <s v="Historical"/>
    <x v="0"/>
    <s v="Cars"/>
    <x v="1"/>
    <x v="3"/>
    <s v="sales"/>
    <n v="330"/>
  </r>
  <r>
    <x v="24"/>
    <s v="Historical"/>
    <x v="0"/>
    <s v="Cars"/>
    <x v="0"/>
    <x v="3"/>
    <s v="sales"/>
    <n v="1400"/>
  </r>
  <r>
    <x v="24"/>
    <s v="Historical"/>
    <x v="0"/>
    <s v="Cars"/>
    <x v="0"/>
    <x v="4"/>
    <s v="sales"/>
    <n v="1300"/>
  </r>
  <r>
    <x v="24"/>
    <s v="Historical"/>
    <x v="0"/>
    <s v="Cars"/>
    <x v="1"/>
    <x v="4"/>
    <s v="sales"/>
    <n v="780"/>
  </r>
  <r>
    <x v="24"/>
    <s v="Historical"/>
    <x v="0"/>
    <s v="Cars"/>
    <x v="1"/>
    <x v="5"/>
    <s v="sales"/>
    <n v="1500"/>
  </r>
  <r>
    <x v="24"/>
    <s v="Historical"/>
    <x v="0"/>
    <s v="Cars"/>
    <x v="0"/>
    <x v="5"/>
    <s v="sales"/>
    <n v="2000"/>
  </r>
  <r>
    <x v="24"/>
    <s v="Historical"/>
    <x v="0"/>
    <s v="Cars"/>
    <x v="0"/>
    <x v="6"/>
    <s v="sales"/>
    <n v="3900"/>
  </r>
  <r>
    <x v="24"/>
    <s v="Historical"/>
    <x v="0"/>
    <s v="Cars"/>
    <x v="1"/>
    <x v="6"/>
    <s v="sales"/>
    <n v="3500"/>
  </r>
  <r>
    <x v="24"/>
    <s v="Historical"/>
    <x v="0"/>
    <s v="Cars"/>
    <x v="1"/>
    <x v="7"/>
    <s v="sales"/>
    <n v="5600"/>
  </r>
  <r>
    <x v="24"/>
    <s v="Historical"/>
    <x v="0"/>
    <s v="Cars"/>
    <x v="0"/>
    <x v="7"/>
    <s v="sales"/>
    <n v="6000"/>
  </r>
  <r>
    <x v="24"/>
    <s v="Historical"/>
    <x v="0"/>
    <s v="Cars"/>
    <x v="0"/>
    <x v="8"/>
    <s v="sales"/>
    <n v="10000"/>
  </r>
  <r>
    <x v="24"/>
    <s v="Historical"/>
    <x v="0"/>
    <s v="Cars"/>
    <x v="1"/>
    <x v="8"/>
    <s v="sales"/>
    <n v="7400"/>
  </r>
  <r>
    <x v="24"/>
    <s v="Historical"/>
    <x v="0"/>
    <s v="Cars"/>
    <x v="1"/>
    <x v="9"/>
    <s v="sales"/>
    <n v="24000"/>
  </r>
  <r>
    <x v="24"/>
    <s v="Historical"/>
    <x v="0"/>
    <s v="Cars"/>
    <x v="0"/>
    <x v="9"/>
    <s v="sales"/>
    <n v="18000"/>
  </r>
  <r>
    <x v="24"/>
    <s v="Historical"/>
    <x v="0"/>
    <s v="Cars"/>
    <x v="0"/>
    <x v="10"/>
    <s v="sales"/>
    <n v="25000"/>
  </r>
  <r>
    <x v="24"/>
    <s v="Historical"/>
    <x v="0"/>
    <s v="Cars"/>
    <x v="1"/>
    <x v="10"/>
    <s v="sales"/>
    <n v="43000"/>
  </r>
  <r>
    <x v="25"/>
    <s v="Historical"/>
    <x v="0"/>
    <s v="Cars"/>
    <x v="0"/>
    <x v="11"/>
    <s v="sales"/>
    <n v="4"/>
  </r>
  <r>
    <x v="25"/>
    <s v="Historical"/>
    <x v="0"/>
    <s v="Cars"/>
    <x v="0"/>
    <x v="0"/>
    <s v="sales"/>
    <n v="180"/>
  </r>
  <r>
    <x v="25"/>
    <s v="Historical"/>
    <x v="0"/>
    <s v="Cars"/>
    <x v="0"/>
    <x v="1"/>
    <s v="sales"/>
    <n v="270"/>
  </r>
  <r>
    <x v="25"/>
    <s v="Historical"/>
    <x v="0"/>
    <s v="Cars"/>
    <x v="1"/>
    <x v="1"/>
    <s v="sales"/>
    <n v="660"/>
  </r>
  <r>
    <x v="25"/>
    <s v="Historical"/>
    <x v="0"/>
    <s v="Cars"/>
    <x v="1"/>
    <x v="2"/>
    <s v="sales"/>
    <n v="1100"/>
  </r>
  <r>
    <x v="25"/>
    <s v="Historical"/>
    <x v="0"/>
    <s v="Cars"/>
    <x v="0"/>
    <x v="2"/>
    <s v="sales"/>
    <n v="430"/>
  </r>
  <r>
    <x v="25"/>
    <s v="Historical"/>
    <x v="0"/>
    <s v="Cars"/>
    <x v="0"/>
    <x v="3"/>
    <s v="sales"/>
    <n v="1200"/>
  </r>
  <r>
    <x v="25"/>
    <s v="Historical"/>
    <x v="0"/>
    <s v="Cars"/>
    <x v="1"/>
    <x v="3"/>
    <s v="sales"/>
    <n v="3400"/>
  </r>
  <r>
    <x v="25"/>
    <s v="Historical"/>
    <x v="0"/>
    <s v="Cars"/>
    <x v="1"/>
    <x v="4"/>
    <s v="sales"/>
    <n v="5600"/>
  </r>
  <r>
    <x v="25"/>
    <s v="Historical"/>
    <x v="0"/>
    <s v="Cars"/>
    <x v="0"/>
    <x v="4"/>
    <s v="sales"/>
    <n v="3000"/>
  </r>
  <r>
    <x v="25"/>
    <s v="Historical"/>
    <x v="0"/>
    <s v="Cars"/>
    <x v="0"/>
    <x v="5"/>
    <s v="sales"/>
    <n v="3000"/>
  </r>
  <r>
    <x v="25"/>
    <s v="Historical"/>
    <x v="0"/>
    <s v="Cars"/>
    <x v="1"/>
    <x v="5"/>
    <s v="sales"/>
    <n v="10000"/>
  </r>
  <r>
    <x v="25"/>
    <s v="Historical"/>
    <x v="0"/>
    <s v="Cars"/>
    <x v="1"/>
    <x v="6"/>
    <s v="sales"/>
    <n v="16000"/>
  </r>
  <r>
    <x v="25"/>
    <s v="Historical"/>
    <x v="0"/>
    <s v="Cars"/>
    <x v="0"/>
    <x v="6"/>
    <s v="sales"/>
    <n v="4400"/>
  </r>
  <r>
    <x v="25"/>
    <s v="Historical"/>
    <x v="0"/>
    <s v="Cars"/>
    <x v="0"/>
    <x v="7"/>
    <s v="sales"/>
    <n v="7100"/>
  </r>
  <r>
    <x v="25"/>
    <s v="Historical"/>
    <x v="0"/>
    <s v="Cars"/>
    <x v="1"/>
    <x v="7"/>
    <s v="sales"/>
    <n v="22000"/>
  </r>
  <r>
    <x v="25"/>
    <s v="Historical"/>
    <x v="0"/>
    <s v="Cars"/>
    <x v="1"/>
    <x v="8"/>
    <s v="sales"/>
    <n v="25000"/>
  </r>
  <r>
    <x v="25"/>
    <s v="Historical"/>
    <x v="0"/>
    <s v="Cars"/>
    <x v="0"/>
    <x v="8"/>
    <s v="sales"/>
    <n v="16000"/>
  </r>
  <r>
    <x v="25"/>
    <s v="Historical"/>
    <x v="0"/>
    <s v="Cars"/>
    <x v="0"/>
    <x v="9"/>
    <s v="sales"/>
    <n v="28000"/>
  </r>
  <r>
    <x v="25"/>
    <s v="Historical"/>
    <x v="0"/>
    <s v="Cars"/>
    <x v="1"/>
    <x v="9"/>
    <s v="sales"/>
    <n v="66000"/>
  </r>
  <r>
    <x v="25"/>
    <s v="Historical"/>
    <x v="0"/>
    <s v="Cars"/>
    <x v="1"/>
    <x v="10"/>
    <s v="sales"/>
    <n v="78000"/>
  </r>
  <r>
    <x v="25"/>
    <s v="Historical"/>
    <x v="0"/>
    <s v="Cars"/>
    <x v="0"/>
    <x v="10"/>
    <s v="sales"/>
    <n v="58000"/>
  </r>
  <r>
    <x v="25"/>
    <s v="Historical"/>
    <x v="0"/>
    <s v="Cars"/>
    <x v="1"/>
    <x v="12"/>
    <s v="sales"/>
    <m/>
  </r>
  <r>
    <x v="25"/>
    <s v="Historical"/>
    <x v="0"/>
    <s v="Cars"/>
    <x v="0"/>
    <x v="12"/>
    <s v="sales"/>
    <n v="162000"/>
  </r>
  <r>
    <x v="26"/>
    <s v="Historical"/>
    <x v="0"/>
    <s v="Cars"/>
    <x v="0"/>
    <x v="11"/>
    <s v="sales"/>
    <n v="140"/>
  </r>
  <r>
    <x v="26"/>
    <s v="Historical"/>
    <x v="0"/>
    <s v="Cars"/>
    <x v="0"/>
    <x v="0"/>
    <s v="sales"/>
    <n v="400"/>
  </r>
  <r>
    <x v="26"/>
    <s v="Historical"/>
    <x v="0"/>
    <s v="Cars"/>
    <x v="1"/>
    <x v="0"/>
    <s v="sales"/>
    <n v="41"/>
  </r>
  <r>
    <x v="26"/>
    <s v="Historical"/>
    <x v="0"/>
    <s v="Cars"/>
    <x v="1"/>
    <x v="1"/>
    <s v="sales"/>
    <n v="400"/>
  </r>
  <r>
    <x v="26"/>
    <s v="Historical"/>
    <x v="0"/>
    <s v="Cars"/>
    <x v="0"/>
    <x v="1"/>
    <s v="sales"/>
    <n v="340"/>
  </r>
  <r>
    <x v="26"/>
    <s v="Historical"/>
    <x v="0"/>
    <s v="Cars"/>
    <x v="0"/>
    <x v="2"/>
    <s v="sales"/>
    <n v="1200"/>
  </r>
  <r>
    <x v="26"/>
    <s v="Historical"/>
    <x v="0"/>
    <s v="Cars"/>
    <x v="1"/>
    <x v="2"/>
    <s v="sales"/>
    <n v="170"/>
  </r>
  <r>
    <x v="26"/>
    <s v="Historical"/>
    <x v="0"/>
    <s v="Cars"/>
    <x v="1"/>
    <x v="3"/>
    <s v="sales"/>
    <n v="200"/>
  </r>
  <r>
    <x v="26"/>
    <s v="Historical"/>
    <x v="0"/>
    <s v="Cars"/>
    <x v="0"/>
    <x v="3"/>
    <s v="sales"/>
    <n v="2700"/>
  </r>
  <r>
    <x v="26"/>
    <s v="Historical"/>
    <x v="0"/>
    <s v="Cars"/>
    <x v="0"/>
    <x v="4"/>
    <s v="sales"/>
    <n v="3300"/>
  </r>
  <r>
    <x v="26"/>
    <s v="Historical"/>
    <x v="0"/>
    <s v="Cars"/>
    <x v="1"/>
    <x v="4"/>
    <s v="sales"/>
    <n v="2400"/>
  </r>
  <r>
    <x v="26"/>
    <s v="Historical"/>
    <x v="0"/>
    <s v="Cars"/>
    <x v="1"/>
    <x v="5"/>
    <s v="sales"/>
    <n v="2800"/>
  </r>
  <r>
    <x v="26"/>
    <s v="Historical"/>
    <x v="0"/>
    <s v="Cars"/>
    <x v="0"/>
    <x v="5"/>
    <s v="sales"/>
    <n v="3300"/>
  </r>
  <r>
    <x v="26"/>
    <s v="Historical"/>
    <x v="0"/>
    <s v="Cars"/>
    <x v="0"/>
    <x v="6"/>
    <s v="sales"/>
    <n v="4800"/>
  </r>
  <r>
    <x v="26"/>
    <s v="Historical"/>
    <x v="0"/>
    <s v="Cars"/>
    <x v="1"/>
    <x v="6"/>
    <s v="sales"/>
    <n v="3600"/>
  </r>
  <r>
    <x v="26"/>
    <s v="Historical"/>
    <x v="0"/>
    <s v="Cars"/>
    <x v="1"/>
    <x v="7"/>
    <s v="sales"/>
    <n v="4400"/>
  </r>
  <r>
    <x v="26"/>
    <s v="Historical"/>
    <x v="0"/>
    <s v="Cars"/>
    <x v="0"/>
    <x v="7"/>
    <s v="sales"/>
    <n v="5100"/>
  </r>
  <r>
    <x v="26"/>
    <s v="Historical"/>
    <x v="0"/>
    <s v="Cars"/>
    <x v="0"/>
    <x v="8"/>
    <s v="sales"/>
    <n v="13000"/>
  </r>
  <r>
    <x v="26"/>
    <s v="Historical"/>
    <x v="0"/>
    <s v="Cars"/>
    <x v="1"/>
    <x v="8"/>
    <s v="sales"/>
    <n v="4300"/>
  </r>
  <r>
    <x v="26"/>
    <s v="Historical"/>
    <x v="0"/>
    <s v="Cars"/>
    <x v="1"/>
    <x v="9"/>
    <s v="sales"/>
    <n v="14000"/>
  </r>
  <r>
    <x v="26"/>
    <s v="Historical"/>
    <x v="0"/>
    <s v="Cars"/>
    <x v="0"/>
    <x v="9"/>
    <s v="sales"/>
    <n v="19000"/>
  </r>
  <r>
    <x v="26"/>
    <s v="Historical"/>
    <x v="0"/>
    <s v="Cars"/>
    <x v="0"/>
    <x v="10"/>
    <s v="sales"/>
    <n v="32000"/>
  </r>
  <r>
    <x v="26"/>
    <s v="Historical"/>
    <x v="0"/>
    <s v="Cars"/>
    <x v="1"/>
    <x v="10"/>
    <s v="sales"/>
    <n v="22000"/>
  </r>
  <r>
    <x v="27"/>
    <s v="Historical"/>
    <x v="0"/>
    <s v="Cars"/>
    <x v="1"/>
    <x v="11"/>
    <s v="sales"/>
    <n v="21"/>
  </r>
  <r>
    <x v="27"/>
    <s v="Historical"/>
    <x v="0"/>
    <s v="Cars"/>
    <x v="0"/>
    <x v="11"/>
    <s v="sales"/>
    <n v="260"/>
  </r>
  <r>
    <x v="27"/>
    <s v="Historical"/>
    <x v="0"/>
    <s v="Cars"/>
    <x v="0"/>
    <x v="0"/>
    <s v="sales"/>
    <n v="1200"/>
  </r>
  <r>
    <x v="27"/>
    <s v="Historical"/>
    <x v="0"/>
    <s v="Cars"/>
    <x v="1"/>
    <x v="0"/>
    <s v="sales"/>
    <n v="7"/>
  </r>
  <r>
    <x v="27"/>
    <s v="Historical"/>
    <x v="0"/>
    <s v="Cars"/>
    <x v="1"/>
    <x v="1"/>
    <s v="sales"/>
    <n v="990"/>
  </r>
  <r>
    <x v="27"/>
    <s v="Historical"/>
    <x v="0"/>
    <s v="Cars"/>
    <x v="0"/>
    <x v="1"/>
    <s v="sales"/>
    <n v="1700"/>
  </r>
  <r>
    <x v="27"/>
    <s v="Historical"/>
    <x v="0"/>
    <s v="Cars"/>
    <x v="0"/>
    <x v="2"/>
    <s v="sales"/>
    <n v="2700"/>
  </r>
  <r>
    <x v="27"/>
    <s v="Historical"/>
    <x v="0"/>
    <s v="Cars"/>
    <x v="1"/>
    <x v="2"/>
    <s v="sales"/>
    <n v="1100"/>
  </r>
  <r>
    <x v="27"/>
    <s v="Historical"/>
    <x v="0"/>
    <s v="Cars"/>
    <x v="1"/>
    <x v="3"/>
    <s v="sales"/>
    <n v="7900"/>
  </r>
  <r>
    <x v="27"/>
    <s v="Historical"/>
    <x v="0"/>
    <s v="Cars"/>
    <x v="0"/>
    <x v="3"/>
    <s v="sales"/>
    <n v="6800"/>
  </r>
  <r>
    <x v="27"/>
    <s v="Historical"/>
    <x v="0"/>
    <s v="Cars"/>
    <x v="0"/>
    <x v="4"/>
    <s v="sales"/>
    <n v="10000"/>
  </r>
  <r>
    <x v="27"/>
    <s v="Historical"/>
    <x v="0"/>
    <s v="Cars"/>
    <x v="1"/>
    <x v="4"/>
    <s v="sales"/>
    <n v="19000"/>
  </r>
  <r>
    <x v="27"/>
    <s v="Historical"/>
    <x v="0"/>
    <s v="Cars"/>
    <x v="1"/>
    <x v="5"/>
    <s v="sales"/>
    <n v="27000"/>
  </r>
  <r>
    <x v="27"/>
    <s v="Historical"/>
    <x v="0"/>
    <s v="Cars"/>
    <x v="0"/>
    <x v="5"/>
    <s v="sales"/>
    <n v="11000"/>
  </r>
  <r>
    <x v="27"/>
    <s v="Historical"/>
    <x v="0"/>
    <s v="Cars"/>
    <x v="0"/>
    <x v="6"/>
    <s v="sales"/>
    <n v="14000"/>
  </r>
  <r>
    <x v="27"/>
    <s v="Historical"/>
    <x v="0"/>
    <s v="Cars"/>
    <x v="1"/>
    <x v="6"/>
    <s v="sales"/>
    <n v="34000"/>
  </r>
  <r>
    <x v="27"/>
    <s v="Historical"/>
    <x v="0"/>
    <s v="Cars"/>
    <x v="1"/>
    <x v="7"/>
    <s v="sales"/>
    <n v="35000"/>
  </r>
  <r>
    <x v="27"/>
    <s v="Historical"/>
    <x v="0"/>
    <s v="Cars"/>
    <x v="0"/>
    <x v="7"/>
    <s v="sales"/>
    <n v="16000"/>
  </r>
  <r>
    <x v="27"/>
    <s v="Historical"/>
    <x v="0"/>
    <s v="Cars"/>
    <x v="0"/>
    <x v="8"/>
    <s v="sales"/>
    <n v="38000"/>
  </r>
  <r>
    <x v="27"/>
    <s v="Historical"/>
    <x v="0"/>
    <s v="Cars"/>
    <x v="1"/>
    <x v="8"/>
    <s v="sales"/>
    <n v="37000"/>
  </r>
  <r>
    <x v="27"/>
    <s v="Historical"/>
    <x v="0"/>
    <s v="Cars"/>
    <x v="1"/>
    <x v="9"/>
    <s v="sales"/>
    <n v="67000"/>
  </r>
  <r>
    <x v="27"/>
    <s v="Historical"/>
    <x v="0"/>
    <s v="Cars"/>
    <x v="0"/>
    <x v="9"/>
    <s v="sales"/>
    <n v="110000"/>
  </r>
  <r>
    <x v="27"/>
    <s v="Historical"/>
    <x v="0"/>
    <s v="Cars"/>
    <x v="0"/>
    <x v="10"/>
    <s v="sales"/>
    <n v="190000"/>
  </r>
  <r>
    <x v="27"/>
    <s v="Historical"/>
    <x v="0"/>
    <s v="Cars"/>
    <x v="1"/>
    <x v="10"/>
    <s v="sales"/>
    <n v="120000"/>
  </r>
  <r>
    <x v="27"/>
    <s v="Historical"/>
    <x v="0"/>
    <s v="Cars"/>
    <x v="0"/>
    <x v="12"/>
    <s v="sales"/>
    <n v="284000"/>
  </r>
  <r>
    <x v="27"/>
    <s v="Historical"/>
    <x v="0"/>
    <s v="Cars"/>
    <x v="1"/>
    <x v="12"/>
    <s v="sales"/>
    <n v="102000"/>
  </r>
  <r>
    <x v="28"/>
    <s v="Historical"/>
    <x v="0"/>
    <s v="Cars"/>
    <x v="0"/>
    <x v="11"/>
    <s v="sales"/>
    <n v="1200"/>
  </r>
  <r>
    <x v="28"/>
    <s v="Historical"/>
    <x v="0"/>
    <s v="Cars"/>
    <x v="0"/>
    <x v="0"/>
    <s v="sales"/>
    <n v="9800"/>
  </r>
  <r>
    <x v="28"/>
    <s v="Historical"/>
    <x v="0"/>
    <s v="Cars"/>
    <x v="1"/>
    <x v="0"/>
    <s v="sales"/>
    <n v="8000"/>
  </r>
  <r>
    <x v="28"/>
    <s v="Historical"/>
    <x v="0"/>
    <s v="Cars"/>
    <x v="1"/>
    <x v="1"/>
    <s v="sales"/>
    <n v="39000"/>
  </r>
  <r>
    <x v="28"/>
    <s v="Historical"/>
    <x v="0"/>
    <s v="Cars"/>
    <x v="0"/>
    <x v="1"/>
    <s v="sales"/>
    <n v="15000"/>
  </r>
  <r>
    <x v="28"/>
    <s v="Historical"/>
    <x v="0"/>
    <s v="Cars"/>
    <x v="0"/>
    <x v="2"/>
    <s v="sales"/>
    <n v="48000"/>
  </r>
  <r>
    <x v="28"/>
    <s v="Historical"/>
    <x v="0"/>
    <s v="Cars"/>
    <x v="1"/>
    <x v="2"/>
    <s v="sales"/>
    <n v="49000"/>
  </r>
  <r>
    <x v="28"/>
    <s v="Historical"/>
    <x v="0"/>
    <s v="Cars"/>
    <x v="1"/>
    <x v="3"/>
    <s v="sales"/>
    <n v="55000"/>
  </r>
  <r>
    <x v="28"/>
    <s v="Historical"/>
    <x v="0"/>
    <s v="Cars"/>
    <x v="0"/>
    <x v="3"/>
    <s v="sales"/>
    <n v="63000"/>
  </r>
  <r>
    <x v="28"/>
    <s v="Historical"/>
    <x v="0"/>
    <s v="Cars"/>
    <x v="0"/>
    <x v="4"/>
    <s v="sales"/>
    <n v="71000"/>
  </r>
  <r>
    <x v="28"/>
    <s v="Historical"/>
    <x v="0"/>
    <s v="Cars"/>
    <x v="1"/>
    <x v="4"/>
    <s v="sales"/>
    <n v="43000"/>
  </r>
  <r>
    <x v="28"/>
    <s v="Historical"/>
    <x v="0"/>
    <s v="Cars"/>
    <x v="1"/>
    <x v="5"/>
    <s v="sales"/>
    <n v="73000"/>
  </r>
  <r>
    <x v="28"/>
    <s v="Historical"/>
    <x v="0"/>
    <s v="Cars"/>
    <x v="0"/>
    <x v="5"/>
    <s v="sales"/>
    <n v="87000"/>
  </r>
  <r>
    <x v="28"/>
    <s v="Historical"/>
    <x v="0"/>
    <s v="Cars"/>
    <x v="0"/>
    <x v="6"/>
    <s v="sales"/>
    <n v="100000"/>
  </r>
  <r>
    <x v="28"/>
    <s v="Historical"/>
    <x v="0"/>
    <s v="Cars"/>
    <x v="1"/>
    <x v="6"/>
    <s v="sales"/>
    <n v="94000"/>
  </r>
  <r>
    <x v="28"/>
    <s v="Historical"/>
    <x v="0"/>
    <s v="Cars"/>
    <x v="1"/>
    <x v="7"/>
    <s v="sales"/>
    <n v="120000"/>
  </r>
  <r>
    <x v="28"/>
    <s v="Historical"/>
    <x v="0"/>
    <s v="Cars"/>
    <x v="0"/>
    <x v="7"/>
    <s v="sales"/>
    <n v="240000"/>
  </r>
  <r>
    <x v="28"/>
    <s v="Historical"/>
    <x v="0"/>
    <s v="Cars"/>
    <x v="0"/>
    <x v="8"/>
    <s v="sales"/>
    <n v="240000"/>
  </r>
  <r>
    <x v="28"/>
    <s v="Historical"/>
    <x v="0"/>
    <s v="Cars"/>
    <x v="1"/>
    <x v="8"/>
    <s v="sales"/>
    <n v="85000"/>
  </r>
  <r>
    <x v="28"/>
    <s v="Historical"/>
    <x v="0"/>
    <s v="Cars"/>
    <x v="1"/>
    <x v="9"/>
    <s v="sales"/>
    <n v="64000"/>
  </r>
  <r>
    <x v="28"/>
    <s v="Historical"/>
    <x v="0"/>
    <s v="Cars"/>
    <x v="0"/>
    <x v="9"/>
    <s v="sales"/>
    <n v="230000"/>
  </r>
  <r>
    <x v="28"/>
    <s v="Historical"/>
    <x v="0"/>
    <s v="Cars"/>
    <x v="0"/>
    <x v="10"/>
    <s v="sales"/>
    <n v="470000"/>
  </r>
  <r>
    <x v="28"/>
    <s v="Historical"/>
    <x v="0"/>
    <s v="Cars"/>
    <x v="1"/>
    <x v="10"/>
    <s v="sales"/>
    <n v="160000"/>
  </r>
  <r>
    <x v="29"/>
    <s v="Historical"/>
    <x v="0"/>
    <s v="Cars"/>
    <x v="0"/>
    <x v="11"/>
    <s v="sales"/>
    <n v="7400"/>
  </r>
  <r>
    <x v="29"/>
    <s v="Historical"/>
    <x v="0"/>
    <s v="Cars"/>
    <x v="1"/>
    <x v="11"/>
    <s v="sales"/>
    <n v="380"/>
  </r>
  <r>
    <x v="29"/>
    <s v="Historical"/>
    <x v="0"/>
    <s v="Cars"/>
    <x v="0"/>
    <x v="0"/>
    <s v="sales"/>
    <n v="40000"/>
  </r>
  <r>
    <x v="29"/>
    <s v="Historical"/>
    <x v="0"/>
    <s v="Cars"/>
    <x v="1"/>
    <x v="0"/>
    <s v="sales"/>
    <n v="9100"/>
  </r>
  <r>
    <x v="29"/>
    <s v="Historical"/>
    <x v="0"/>
    <s v="Cars"/>
    <x v="0"/>
    <x v="1"/>
    <s v="sales"/>
    <n v="59000"/>
  </r>
  <r>
    <x v="29"/>
    <s v="Historical"/>
    <x v="0"/>
    <s v="Cars"/>
    <x v="1"/>
    <x v="1"/>
    <s v="sales"/>
    <n v="61000"/>
  </r>
  <r>
    <x v="29"/>
    <s v="Historical"/>
    <x v="0"/>
    <s v="Cars"/>
    <x v="0"/>
    <x v="2"/>
    <s v="sales"/>
    <n v="110000"/>
  </r>
  <r>
    <x v="29"/>
    <s v="Historical"/>
    <x v="0"/>
    <s v="Cars"/>
    <x v="1"/>
    <x v="2"/>
    <s v="sales"/>
    <n v="92000"/>
  </r>
  <r>
    <x v="29"/>
    <s v="Historical"/>
    <x v="0"/>
    <s v="Cars"/>
    <x v="0"/>
    <x v="3"/>
    <s v="sales"/>
    <n v="190000"/>
  </r>
  <r>
    <x v="29"/>
    <s v="Historical"/>
    <x v="0"/>
    <s v="Cars"/>
    <x v="1"/>
    <x v="3"/>
    <s v="sales"/>
    <n v="130000"/>
  </r>
  <r>
    <x v="29"/>
    <s v="Historical"/>
    <x v="0"/>
    <s v="Cars"/>
    <x v="0"/>
    <x v="4"/>
    <s v="sales"/>
    <n v="330000"/>
  </r>
  <r>
    <x v="29"/>
    <s v="Historical"/>
    <x v="0"/>
    <s v="Cars"/>
    <x v="1"/>
    <x v="4"/>
    <s v="sales"/>
    <n v="220000"/>
  </r>
  <r>
    <x v="29"/>
    <s v="Historical"/>
    <x v="0"/>
    <s v="Cars"/>
    <x v="0"/>
    <x v="5"/>
    <s v="sales"/>
    <n v="470000"/>
  </r>
  <r>
    <x v="29"/>
    <s v="Historical"/>
    <x v="0"/>
    <s v="Cars"/>
    <x v="1"/>
    <x v="5"/>
    <s v="sales"/>
    <n v="290000"/>
  </r>
  <r>
    <x v="29"/>
    <s v="Historical"/>
    <x v="0"/>
    <s v="Cars"/>
    <x v="0"/>
    <x v="6"/>
    <s v="sales"/>
    <n v="760000"/>
  </r>
  <r>
    <x v="29"/>
    <s v="Historical"/>
    <x v="0"/>
    <s v="Cars"/>
    <x v="1"/>
    <x v="6"/>
    <s v="sales"/>
    <n v="420000"/>
  </r>
  <r>
    <x v="29"/>
    <s v="Historical"/>
    <x v="0"/>
    <s v="Cars"/>
    <x v="0"/>
    <x v="7"/>
    <s v="sales"/>
    <n v="1400000"/>
  </r>
  <r>
    <x v="29"/>
    <s v="Historical"/>
    <x v="0"/>
    <s v="Cars"/>
    <x v="1"/>
    <x v="7"/>
    <s v="sales"/>
    <n v="640000"/>
  </r>
  <r>
    <x v="29"/>
    <s v="Historical"/>
    <x v="0"/>
    <s v="Cars"/>
    <x v="0"/>
    <x v="8"/>
    <s v="sales"/>
    <n v="1500000"/>
  </r>
  <r>
    <x v="29"/>
    <s v="Historical"/>
    <x v="0"/>
    <s v="Cars"/>
    <x v="1"/>
    <x v="8"/>
    <s v="sales"/>
    <n v="580000"/>
  </r>
  <r>
    <x v="29"/>
    <s v="Historical"/>
    <x v="0"/>
    <s v="Cars"/>
    <x v="0"/>
    <x v="9"/>
    <s v="sales"/>
    <n v="2000000"/>
  </r>
  <r>
    <x v="29"/>
    <s v="Historical"/>
    <x v="0"/>
    <s v="Cars"/>
    <x v="1"/>
    <x v="9"/>
    <s v="sales"/>
    <n v="980000"/>
  </r>
  <r>
    <x v="28"/>
    <s v="Historical"/>
    <x v="0"/>
    <s v="Cars"/>
    <x v="0"/>
    <x v="12"/>
    <s v="sales"/>
    <n v="812000"/>
  </r>
  <r>
    <x v="28"/>
    <s v="Historical"/>
    <x v="0"/>
    <s v="Cars"/>
    <x v="1"/>
    <x v="12"/>
    <s v="sales"/>
    <n v="186000"/>
  </r>
  <r>
    <x v="29"/>
    <s v="Historical"/>
    <x v="0"/>
    <s v="Cars"/>
    <x v="0"/>
    <x v="10"/>
    <s v="sales"/>
    <n v="4700000"/>
  </r>
  <r>
    <x v="29"/>
    <s v="Historical"/>
    <x v="0"/>
    <s v="Cars"/>
    <x v="1"/>
    <x v="10"/>
    <s v="sales"/>
    <n v="1900000"/>
  </r>
  <r>
    <x v="30"/>
    <m/>
    <x v="1"/>
    <m/>
    <x v="2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4">
  <location ref="A3:L19" firstHeaderRow="1" firstDataRow="2" firstDataCol="1"/>
  <pivotFields count="8">
    <pivotField axis="axisCol" showAll="0">
      <items count="32">
        <item h="1" x="0"/>
        <item h="1" x="2"/>
        <item h="1" x="3"/>
        <item h="1" x="4"/>
        <item h="1" x="6"/>
        <item h="1" x="7"/>
        <item n="Deutschland" x="9"/>
        <item x="27"/>
        <item n="Frankreich" x="8"/>
        <item h="1" x="10"/>
        <item h="1" x="11"/>
        <item h="1" x="12"/>
        <item h="1" x="13"/>
        <item h="1" x="16"/>
        <item n="Schweden" x="25"/>
        <item n="Norwegen" x="19"/>
        <item n="Niederlande" x="17"/>
        <item n="Belgien" x="1"/>
        <item x="5"/>
        <item x="14"/>
        <item h="1" x="15"/>
        <item h="1" x="18"/>
        <item h="1" x="20"/>
        <item h="1" x="21"/>
        <item h="1" x="22"/>
        <item h="1" x="23"/>
        <item h="1" x="24"/>
        <item h="1" x="26"/>
        <item x="28"/>
        <item h="1" x="29"/>
        <item h="1" x="30"/>
        <item t="default"/>
      </items>
    </pivotField>
    <pivotField showAll="0"/>
    <pivotField axis="axisRow" showAll="0" sortType="descending">
      <items count="3">
        <item n=" 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5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x="12"/>
        <item t="default"/>
      </items>
    </pivotField>
    <pivotField showAll="0"/>
    <pivotField dataField="1" showAll="0"/>
  </pivotFields>
  <rowFields count="2">
    <field x="2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t="grand">
      <x/>
    </i>
  </rowItems>
  <colFields count="1">
    <field x="0"/>
  </colFields>
  <colItems count="11">
    <i>
      <x v="6"/>
    </i>
    <i>
      <x v="7"/>
    </i>
    <i>
      <x v="8"/>
    </i>
    <i>
      <x v="14"/>
    </i>
    <i>
      <x v="15"/>
    </i>
    <i>
      <x v="16"/>
    </i>
    <i>
      <x v="17"/>
    </i>
    <i>
      <x v="18"/>
    </i>
    <i>
      <x v="19"/>
    </i>
    <i>
      <x v="28"/>
    </i>
    <i t="grand">
      <x/>
    </i>
  </colItems>
  <dataFields count="1">
    <dataField name="Summe von value" fld="7" baseField="0" baseItem="0"/>
  </dataFields>
  <formats count="4">
    <format dxfId="3">
      <pivotArea collapsedLevelsAreSubtotals="1" fieldPosition="0">
        <references count="1">
          <reference field="2" count="1">
            <x v="0"/>
          </reference>
        </references>
      </pivotArea>
    </format>
    <format dxfId="2">
      <pivotArea collapsedLevelsAreSubtotals="1" fieldPosition="0">
        <references count="2">
          <reference field="2" count="1" selected="0">
            <x v="0"/>
          </reference>
          <reference field="5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collapsedLevelsAreSubtotals="1" fieldPosition="0">
        <references count="2">
          <reference field="2" count="1" selected="0">
            <x v="0"/>
          </reference>
          <reference field="5" count="1">
            <x v="13"/>
          </reference>
        </references>
      </pivotArea>
    </format>
    <format dxfId="0">
      <pivotArea grandRow="1" outline="0" collapsedLevelsAreSubtotals="1" fieldPosition="0"/>
    </format>
  </formats>
  <chartFormats count="44"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20C04-D3B1-4471-84BD-A35AE7D4F008}" name="PivotTable15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3:F50" firstHeaderRow="1" firstDataRow="2" firstDataCol="1" rowPageCount="1" colPageCount="1"/>
  <pivotFields count="8">
    <pivotField axis="axisRow" showAll="0" sortType="ascending">
      <items count="32">
        <item h="1" x="0"/>
        <item x="1"/>
        <item h="1" x="2"/>
        <item h="1" x="3"/>
        <item h="1" x="4"/>
        <item h="1" x="5"/>
        <item x="6"/>
        <item x="7"/>
        <item x="8"/>
        <item x="9"/>
        <item x="10"/>
        <item x="11"/>
        <item h="1" x="12"/>
        <item x="13"/>
        <item h="1" x="14"/>
        <item h="1" x="15"/>
        <item h="1" x="16"/>
        <item x="17"/>
        <item h="1" x="18"/>
        <item h="1" x="19"/>
        <item x="20"/>
        <item x="21"/>
        <item x="22"/>
        <item h="1" x="23"/>
        <item x="24"/>
        <item x="25"/>
        <item h="1" x="26"/>
        <item x="27"/>
        <item h="1" x="28"/>
        <item h="1" x="29"/>
        <item h="1"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3">
        <item n="Anzahl elektrifizierte Pkw-Neuzulassungen (BEV+PHEV)"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15">
        <item h="1" x="11"/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2"/>
        <item h="1" x="13"/>
        <item t="default"/>
      </items>
    </pivotField>
    <pivotField showAll="0"/>
    <pivotField dataField="1" showAll="0"/>
  </pivotFields>
  <rowFields count="2">
    <field x="0"/>
    <field x="4"/>
  </rowFields>
  <rowItems count="46">
    <i>
      <x v="10"/>
    </i>
    <i r="1">
      <x/>
    </i>
    <i r="1">
      <x v="1"/>
    </i>
    <i>
      <x v="11"/>
    </i>
    <i r="1">
      <x/>
    </i>
    <i r="1">
      <x v="1"/>
    </i>
    <i>
      <x v="21"/>
    </i>
    <i r="1">
      <x/>
    </i>
    <i r="1">
      <x v="1"/>
    </i>
    <i>
      <x v="7"/>
    </i>
    <i r="1">
      <x/>
    </i>
    <i r="1">
      <x v="1"/>
    </i>
    <i>
      <x v="22"/>
    </i>
    <i r="1">
      <x/>
    </i>
    <i r="1">
      <x v="1"/>
    </i>
    <i>
      <x v="6"/>
    </i>
    <i r="1">
      <x/>
    </i>
    <i r="1">
      <x v="1"/>
    </i>
    <i>
      <x v="24"/>
    </i>
    <i r="1">
      <x/>
    </i>
    <i r="1">
      <x v="1"/>
    </i>
    <i>
      <x v="20"/>
    </i>
    <i r="1">
      <x/>
    </i>
    <i r="1">
      <x v="1"/>
    </i>
    <i>
      <x v="13"/>
    </i>
    <i r="1">
      <x/>
    </i>
    <i r="1">
      <x v="1"/>
    </i>
    <i>
      <x v="1"/>
    </i>
    <i r="1">
      <x/>
    </i>
    <i r="1">
      <x v="1"/>
    </i>
    <i>
      <x v="17"/>
    </i>
    <i r="1">
      <x/>
    </i>
    <i r="1">
      <x v="1"/>
    </i>
    <i>
      <x v="25"/>
    </i>
    <i r="1">
      <x/>
    </i>
    <i r="1">
      <x v="1"/>
    </i>
    <i>
      <x v="8"/>
    </i>
    <i r="1">
      <x/>
    </i>
    <i r="1">
      <x v="1"/>
    </i>
    <i>
      <x v="27"/>
    </i>
    <i r="1">
      <x/>
    </i>
    <i r="1">
      <x v="1"/>
    </i>
    <i>
      <x v="9"/>
    </i>
    <i r="1">
      <x/>
    </i>
    <i r="1">
      <x v="1"/>
    </i>
    <i t="grand">
      <x/>
    </i>
  </rowItems>
  <colFields count="1">
    <field x="5"/>
  </colFields>
  <colItems count="5"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Summe von value" fld="7" baseField="0" baseItem="0" numFmtId="3"/>
  </dataFields>
  <chartFormats count="8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5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6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7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8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9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10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11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12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0" format="4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0" format="5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0" format="5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7"/>
          </reference>
        </references>
      </pivotArea>
    </chartFormat>
    <chartFormat chart="0" format="5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8"/>
          </reference>
        </references>
      </pivotArea>
    </chartFormat>
    <chartFormat chart="0" format="5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9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0"/>
          </reference>
        </references>
      </pivotArea>
    </chartFormat>
    <chartFormat chart="0" format="5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</references>
      </pivotArea>
    </chartFormat>
    <chartFormat chart="0" format="5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8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9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1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region" tableColumnId="1"/>
      <queryTableField id="2" name="category" tableColumnId="2"/>
      <queryTableField id="3" name="parameter" tableColumnId="3"/>
      <queryTableField id="4" name="mode" tableColumnId="4"/>
      <queryTableField id="5" name="powertrain" tableColumnId="5"/>
      <queryTableField id="6" name="year" tableColumnId="6"/>
      <queryTableField id="7" name="unit" tableColumnId="7"/>
      <queryTableField id="8" name="valu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EA_EV_dataEV_salesCarsHistorical" displayName="IEA_EV_dataEV_salesCarsHistorical" ref="A1:H662" tableType="queryTable" totalsRowShown="0">
  <autoFilter ref="A1:H662" xr:uid="{00000000-0009-0000-0100-000001000000}">
    <filterColumn colId="5">
      <filters>
        <filter val="2022"/>
      </filters>
    </filterColumn>
  </autoFilter>
  <tableColumns count="8">
    <tableColumn id="1" xr3:uid="{00000000-0010-0000-0000-000001000000}" uniqueName="1" name="region" queryTableFieldId="1" dataDxfId="9"/>
    <tableColumn id="2" xr3:uid="{00000000-0010-0000-0000-000002000000}" uniqueName="2" name="category" queryTableFieldId="2" dataDxfId="8"/>
    <tableColumn id="3" xr3:uid="{00000000-0010-0000-0000-000003000000}" uniqueName="3" name="parameter" queryTableFieldId="3" dataDxfId="7"/>
    <tableColumn id="4" xr3:uid="{00000000-0010-0000-0000-000004000000}" uniqueName="4" name="mode" queryTableFieldId="4" dataDxfId="6"/>
    <tableColumn id="5" xr3:uid="{00000000-0010-0000-0000-000005000000}" uniqueName="5" name="powertrain" queryTableFieldId="5" dataDxfId="5"/>
    <tableColumn id="6" xr3:uid="{00000000-0010-0000-0000-000006000000}" uniqueName="6" name="year" queryTableFieldId="6"/>
    <tableColumn id="7" xr3:uid="{00000000-0010-0000-0000-000007000000}" uniqueName="7" name="unit" queryTableFieldId="7" dataDxfId="4"/>
    <tableColumn id="8" xr3:uid="{00000000-0010-0000-0000-000008000000}" uniqueName="8" name="valu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e-mobil BW">
      <a:dk1>
        <a:sysClr val="windowText" lastClr="000000"/>
      </a:dk1>
      <a:lt1>
        <a:sysClr val="window" lastClr="FFFFFF"/>
      </a:lt1>
      <a:dk2>
        <a:srgbClr val="173542"/>
      </a:dk2>
      <a:lt2>
        <a:srgbClr val="FFF69D"/>
      </a:lt2>
      <a:accent1>
        <a:srgbClr val="4C849A"/>
      </a:accent1>
      <a:accent2>
        <a:srgbClr val="FFDD00"/>
      </a:accent2>
      <a:accent3>
        <a:srgbClr val="60410B"/>
      </a:accent3>
      <a:accent4>
        <a:srgbClr val="5B5F2A"/>
      </a:accent4>
      <a:accent5>
        <a:srgbClr val="003467"/>
      </a:accent5>
      <a:accent6>
        <a:srgbClr val="BE0A2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2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2"/>
  <sheetViews>
    <sheetView workbookViewId="0">
      <selection activeCell="B666" sqref="B666"/>
    </sheetView>
  </sheetViews>
  <sheetFormatPr baseColWidth="10" defaultRowHeight="14.4" x14ac:dyDescent="0.3"/>
  <cols>
    <col min="1" max="1" width="13.88671875" bestFit="1" customWidth="1"/>
    <col min="2" max="2" width="10.5546875" bestFit="1" customWidth="1"/>
    <col min="3" max="3" width="12" bestFit="1" customWidth="1"/>
    <col min="4" max="4" width="8.109375" bestFit="1" customWidth="1"/>
    <col min="5" max="5" width="12.44140625" bestFit="1" customWidth="1"/>
    <col min="6" max="6" width="6.88671875" bestFit="1" customWidth="1"/>
    <col min="7" max="7" width="6.5546875" bestFit="1" customWidth="1"/>
    <col min="8" max="8" width="8" bestFit="1" customWidth="1"/>
  </cols>
  <sheetData>
    <row r="1" spans="1:8" x14ac:dyDescent="0.3">
      <c r="A1" t="s">
        <v>642</v>
      </c>
      <c r="B1" t="s">
        <v>643</v>
      </c>
      <c r="C1" t="s">
        <v>644</v>
      </c>
      <c r="D1" t="s">
        <v>645</v>
      </c>
      <c r="E1" t="s">
        <v>646</v>
      </c>
      <c r="F1" t="s">
        <v>647</v>
      </c>
      <c r="G1" t="s">
        <v>648</v>
      </c>
      <c r="H1" t="s">
        <v>649</v>
      </c>
    </row>
    <row r="2" spans="1:8" hidden="1" x14ac:dyDescent="0.3">
      <c r="A2" s="1" t="s">
        <v>650</v>
      </c>
      <c r="B2" s="1" t="s">
        <v>651</v>
      </c>
      <c r="C2" s="1" t="s">
        <v>652</v>
      </c>
      <c r="D2" s="1" t="s">
        <v>653</v>
      </c>
      <c r="E2" s="1" t="s">
        <v>654</v>
      </c>
      <c r="F2">
        <v>2011</v>
      </c>
      <c r="G2" s="1" t="s">
        <v>655</v>
      </c>
      <c r="H2">
        <v>49</v>
      </c>
    </row>
    <row r="3" spans="1:8" hidden="1" x14ac:dyDescent="0.3">
      <c r="A3" s="1" t="s">
        <v>650</v>
      </c>
      <c r="B3" s="1" t="s">
        <v>651</v>
      </c>
      <c r="C3" s="1" t="s">
        <v>652</v>
      </c>
      <c r="D3" s="1" t="s">
        <v>653</v>
      </c>
      <c r="E3" s="1" t="s">
        <v>654</v>
      </c>
      <c r="F3">
        <v>2012</v>
      </c>
      <c r="G3" s="1" t="s">
        <v>655</v>
      </c>
      <c r="H3">
        <v>170</v>
      </c>
    </row>
    <row r="4" spans="1:8" hidden="1" x14ac:dyDescent="0.3">
      <c r="A4" s="1" t="s">
        <v>650</v>
      </c>
      <c r="B4" s="1" t="s">
        <v>651</v>
      </c>
      <c r="C4" s="1" t="s">
        <v>652</v>
      </c>
      <c r="D4" s="1" t="s">
        <v>653</v>
      </c>
      <c r="E4" s="1" t="s">
        <v>656</v>
      </c>
      <c r="F4">
        <v>2012</v>
      </c>
      <c r="G4" s="1" t="s">
        <v>655</v>
      </c>
      <c r="H4">
        <v>80</v>
      </c>
    </row>
    <row r="5" spans="1:8" hidden="1" x14ac:dyDescent="0.3">
      <c r="A5" s="1" t="s">
        <v>650</v>
      </c>
      <c r="B5" s="1" t="s">
        <v>651</v>
      </c>
      <c r="C5" s="1" t="s">
        <v>652</v>
      </c>
      <c r="D5" s="1" t="s">
        <v>653</v>
      </c>
      <c r="E5" s="1" t="s">
        <v>656</v>
      </c>
      <c r="F5">
        <v>2013</v>
      </c>
      <c r="G5" s="1" t="s">
        <v>655</v>
      </c>
      <c r="H5">
        <v>100</v>
      </c>
    </row>
    <row r="6" spans="1:8" hidden="1" x14ac:dyDescent="0.3">
      <c r="A6" s="1" t="s">
        <v>650</v>
      </c>
      <c r="B6" s="1" t="s">
        <v>651</v>
      </c>
      <c r="C6" s="1" t="s">
        <v>652</v>
      </c>
      <c r="D6" s="1" t="s">
        <v>653</v>
      </c>
      <c r="E6" s="1" t="s">
        <v>654</v>
      </c>
      <c r="F6">
        <v>2013</v>
      </c>
      <c r="G6" s="1" t="s">
        <v>655</v>
      </c>
      <c r="H6">
        <v>190</v>
      </c>
    </row>
    <row r="7" spans="1:8" hidden="1" x14ac:dyDescent="0.3">
      <c r="A7" s="1" t="s">
        <v>650</v>
      </c>
      <c r="B7" s="1" t="s">
        <v>651</v>
      </c>
      <c r="C7" s="1" t="s">
        <v>652</v>
      </c>
      <c r="D7" s="1" t="s">
        <v>653</v>
      </c>
      <c r="E7" s="1" t="s">
        <v>654</v>
      </c>
      <c r="F7">
        <v>2014</v>
      </c>
      <c r="G7" s="1" t="s">
        <v>655</v>
      </c>
      <c r="H7">
        <v>370</v>
      </c>
    </row>
    <row r="8" spans="1:8" hidden="1" x14ac:dyDescent="0.3">
      <c r="A8" s="1" t="s">
        <v>650</v>
      </c>
      <c r="B8" s="1" t="s">
        <v>651</v>
      </c>
      <c r="C8" s="1" t="s">
        <v>652</v>
      </c>
      <c r="D8" s="1" t="s">
        <v>653</v>
      </c>
      <c r="E8" s="1" t="s">
        <v>656</v>
      </c>
      <c r="F8">
        <v>2014</v>
      </c>
      <c r="G8" s="1" t="s">
        <v>655</v>
      </c>
      <c r="H8">
        <v>950</v>
      </c>
    </row>
    <row r="9" spans="1:8" hidden="1" x14ac:dyDescent="0.3">
      <c r="A9" s="1" t="s">
        <v>650</v>
      </c>
      <c r="B9" s="1" t="s">
        <v>651</v>
      </c>
      <c r="C9" s="1" t="s">
        <v>652</v>
      </c>
      <c r="D9" s="1" t="s">
        <v>653</v>
      </c>
      <c r="E9" s="1" t="s">
        <v>656</v>
      </c>
      <c r="F9">
        <v>2015</v>
      </c>
      <c r="G9" s="1" t="s">
        <v>655</v>
      </c>
      <c r="H9">
        <v>1000</v>
      </c>
    </row>
    <row r="10" spans="1:8" hidden="1" x14ac:dyDescent="0.3">
      <c r="A10" s="1" t="s">
        <v>650</v>
      </c>
      <c r="B10" s="1" t="s">
        <v>651</v>
      </c>
      <c r="C10" s="1" t="s">
        <v>652</v>
      </c>
      <c r="D10" s="1" t="s">
        <v>653</v>
      </c>
      <c r="E10" s="1" t="s">
        <v>654</v>
      </c>
      <c r="F10">
        <v>2015</v>
      </c>
      <c r="G10" s="1" t="s">
        <v>655</v>
      </c>
      <c r="H10">
        <v>760</v>
      </c>
    </row>
    <row r="11" spans="1:8" hidden="1" x14ac:dyDescent="0.3">
      <c r="A11" s="1" t="s">
        <v>650</v>
      </c>
      <c r="B11" s="1" t="s">
        <v>651</v>
      </c>
      <c r="C11" s="1" t="s">
        <v>652</v>
      </c>
      <c r="D11" s="1" t="s">
        <v>653</v>
      </c>
      <c r="E11" s="1" t="s">
        <v>654</v>
      </c>
      <c r="F11">
        <v>2016</v>
      </c>
      <c r="G11" s="1" t="s">
        <v>655</v>
      </c>
      <c r="H11">
        <v>670</v>
      </c>
    </row>
    <row r="12" spans="1:8" hidden="1" x14ac:dyDescent="0.3">
      <c r="A12" s="1" t="s">
        <v>650</v>
      </c>
      <c r="B12" s="1" t="s">
        <v>651</v>
      </c>
      <c r="C12" s="1" t="s">
        <v>652</v>
      </c>
      <c r="D12" s="1" t="s">
        <v>653</v>
      </c>
      <c r="E12" s="1" t="s">
        <v>656</v>
      </c>
      <c r="F12">
        <v>2016</v>
      </c>
      <c r="G12" s="1" t="s">
        <v>655</v>
      </c>
      <c r="H12">
        <v>700</v>
      </c>
    </row>
    <row r="13" spans="1:8" hidden="1" x14ac:dyDescent="0.3">
      <c r="A13" s="1" t="s">
        <v>650</v>
      </c>
      <c r="B13" s="1" t="s">
        <v>651</v>
      </c>
      <c r="C13" s="1" t="s">
        <v>652</v>
      </c>
      <c r="D13" s="1" t="s">
        <v>653</v>
      </c>
      <c r="E13" s="1" t="s">
        <v>656</v>
      </c>
      <c r="F13">
        <v>2017</v>
      </c>
      <c r="G13" s="1" t="s">
        <v>655</v>
      </c>
      <c r="H13">
        <v>1100</v>
      </c>
    </row>
    <row r="14" spans="1:8" hidden="1" x14ac:dyDescent="0.3">
      <c r="A14" s="1" t="s">
        <v>650</v>
      </c>
      <c r="B14" s="1" t="s">
        <v>651</v>
      </c>
      <c r="C14" s="1" t="s">
        <v>652</v>
      </c>
      <c r="D14" s="1" t="s">
        <v>653</v>
      </c>
      <c r="E14" s="1" t="s">
        <v>654</v>
      </c>
      <c r="F14">
        <v>2017</v>
      </c>
      <c r="G14" s="1" t="s">
        <v>655</v>
      </c>
      <c r="H14">
        <v>1200</v>
      </c>
    </row>
    <row r="15" spans="1:8" hidden="1" x14ac:dyDescent="0.3">
      <c r="A15" s="1" t="s">
        <v>650</v>
      </c>
      <c r="B15" s="1" t="s">
        <v>651</v>
      </c>
      <c r="C15" s="1" t="s">
        <v>652</v>
      </c>
      <c r="D15" s="1" t="s">
        <v>653</v>
      </c>
      <c r="E15" s="1" t="s">
        <v>654</v>
      </c>
      <c r="F15">
        <v>2018</v>
      </c>
      <c r="G15" s="1" t="s">
        <v>655</v>
      </c>
      <c r="H15">
        <v>1800</v>
      </c>
    </row>
    <row r="16" spans="1:8" hidden="1" x14ac:dyDescent="0.3">
      <c r="A16" s="1" t="s">
        <v>650</v>
      </c>
      <c r="B16" s="1" t="s">
        <v>651</v>
      </c>
      <c r="C16" s="1" t="s">
        <v>652</v>
      </c>
      <c r="D16" s="1" t="s">
        <v>653</v>
      </c>
      <c r="E16" s="1" t="s">
        <v>656</v>
      </c>
      <c r="F16">
        <v>2018</v>
      </c>
      <c r="G16" s="1" t="s">
        <v>655</v>
      </c>
      <c r="H16">
        <v>1800</v>
      </c>
    </row>
    <row r="17" spans="1:8" hidden="1" x14ac:dyDescent="0.3">
      <c r="A17" s="1" t="s">
        <v>650</v>
      </c>
      <c r="B17" s="1" t="s">
        <v>651</v>
      </c>
      <c r="C17" s="1" t="s">
        <v>652</v>
      </c>
      <c r="D17" s="1" t="s">
        <v>653</v>
      </c>
      <c r="E17" s="1" t="s">
        <v>656</v>
      </c>
      <c r="F17">
        <v>2019</v>
      </c>
      <c r="G17" s="1" t="s">
        <v>655</v>
      </c>
      <c r="H17">
        <v>2900</v>
      </c>
    </row>
    <row r="18" spans="1:8" hidden="1" x14ac:dyDescent="0.3">
      <c r="A18" s="1" t="s">
        <v>650</v>
      </c>
      <c r="B18" s="1" t="s">
        <v>651</v>
      </c>
      <c r="C18" s="1" t="s">
        <v>652</v>
      </c>
      <c r="D18" s="1" t="s">
        <v>653</v>
      </c>
      <c r="E18" s="1" t="s">
        <v>654</v>
      </c>
      <c r="F18">
        <v>2019</v>
      </c>
      <c r="G18" s="1" t="s">
        <v>655</v>
      </c>
      <c r="H18">
        <v>6300</v>
      </c>
    </row>
    <row r="19" spans="1:8" hidden="1" x14ac:dyDescent="0.3">
      <c r="A19" s="1" t="s">
        <v>650</v>
      </c>
      <c r="B19" s="1" t="s">
        <v>651</v>
      </c>
      <c r="C19" s="1" t="s">
        <v>652</v>
      </c>
      <c r="D19" s="1" t="s">
        <v>653</v>
      </c>
      <c r="E19" s="1" t="s">
        <v>654</v>
      </c>
      <c r="F19">
        <v>2020</v>
      </c>
      <c r="G19" s="1" t="s">
        <v>655</v>
      </c>
      <c r="H19">
        <v>5200</v>
      </c>
    </row>
    <row r="20" spans="1:8" hidden="1" x14ac:dyDescent="0.3">
      <c r="A20" s="1" t="s">
        <v>650</v>
      </c>
      <c r="B20" s="1" t="s">
        <v>651</v>
      </c>
      <c r="C20" s="1" t="s">
        <v>652</v>
      </c>
      <c r="D20" s="1" t="s">
        <v>653</v>
      </c>
      <c r="E20" s="1" t="s">
        <v>656</v>
      </c>
      <c r="F20">
        <v>2020</v>
      </c>
      <c r="G20" s="1" t="s">
        <v>655</v>
      </c>
      <c r="H20">
        <v>1700</v>
      </c>
    </row>
    <row r="21" spans="1:8" hidden="1" x14ac:dyDescent="0.3">
      <c r="A21" s="1" t="s">
        <v>650</v>
      </c>
      <c r="B21" s="1" t="s">
        <v>651</v>
      </c>
      <c r="C21" s="1" t="s">
        <v>652</v>
      </c>
      <c r="D21" s="1" t="s">
        <v>653</v>
      </c>
      <c r="E21" s="1" t="s">
        <v>656</v>
      </c>
      <c r="F21">
        <v>2021</v>
      </c>
      <c r="G21" s="1" t="s">
        <v>655</v>
      </c>
      <c r="H21">
        <v>3400</v>
      </c>
    </row>
    <row r="22" spans="1:8" hidden="1" x14ac:dyDescent="0.3">
      <c r="A22" s="1" t="s">
        <v>650</v>
      </c>
      <c r="B22" s="1" t="s">
        <v>651</v>
      </c>
      <c r="C22" s="1" t="s">
        <v>652</v>
      </c>
      <c r="D22" s="1" t="s">
        <v>653</v>
      </c>
      <c r="E22" s="1" t="s">
        <v>654</v>
      </c>
      <c r="F22">
        <v>2021</v>
      </c>
      <c r="G22" s="1" t="s">
        <v>655</v>
      </c>
      <c r="H22">
        <v>17000</v>
      </c>
    </row>
    <row r="23" spans="1:8" hidden="1" x14ac:dyDescent="0.3">
      <c r="A23" s="1" t="s">
        <v>657</v>
      </c>
      <c r="B23" s="1" t="s">
        <v>651</v>
      </c>
      <c r="C23" s="1" t="s">
        <v>652</v>
      </c>
      <c r="D23" s="1" t="s">
        <v>653</v>
      </c>
      <c r="E23" s="1" t="s">
        <v>654</v>
      </c>
      <c r="F23">
        <v>2010</v>
      </c>
      <c r="G23" s="1" t="s">
        <v>655</v>
      </c>
      <c r="H23">
        <v>35</v>
      </c>
    </row>
    <row r="24" spans="1:8" hidden="1" x14ac:dyDescent="0.3">
      <c r="A24" s="1" t="s">
        <v>657</v>
      </c>
      <c r="B24" s="1" t="s">
        <v>651</v>
      </c>
      <c r="C24" s="1" t="s">
        <v>652</v>
      </c>
      <c r="D24" s="1" t="s">
        <v>653</v>
      </c>
      <c r="E24" s="1" t="s">
        <v>654</v>
      </c>
      <c r="F24">
        <v>2011</v>
      </c>
      <c r="G24" s="1" t="s">
        <v>655</v>
      </c>
      <c r="H24">
        <v>280</v>
      </c>
    </row>
    <row r="25" spans="1:8" hidden="1" x14ac:dyDescent="0.3">
      <c r="A25" s="1" t="s">
        <v>657</v>
      </c>
      <c r="B25" s="1" t="s">
        <v>651</v>
      </c>
      <c r="C25" s="1" t="s">
        <v>652</v>
      </c>
      <c r="D25" s="1" t="s">
        <v>653</v>
      </c>
      <c r="E25" s="1" t="s">
        <v>656</v>
      </c>
      <c r="F25">
        <v>2011</v>
      </c>
      <c r="G25" s="1" t="s">
        <v>655</v>
      </c>
      <c r="H25">
        <v>16</v>
      </c>
    </row>
    <row r="26" spans="1:8" hidden="1" x14ac:dyDescent="0.3">
      <c r="A26" s="1" t="s">
        <v>657</v>
      </c>
      <c r="B26" s="1" t="s">
        <v>651</v>
      </c>
      <c r="C26" s="1" t="s">
        <v>652</v>
      </c>
      <c r="D26" s="1" t="s">
        <v>653</v>
      </c>
      <c r="E26" s="1" t="s">
        <v>656</v>
      </c>
      <c r="F26">
        <v>2012</v>
      </c>
      <c r="G26" s="1" t="s">
        <v>655</v>
      </c>
      <c r="H26">
        <v>260</v>
      </c>
    </row>
    <row r="27" spans="1:8" hidden="1" x14ac:dyDescent="0.3">
      <c r="A27" s="1" t="s">
        <v>657</v>
      </c>
      <c r="B27" s="1" t="s">
        <v>651</v>
      </c>
      <c r="C27" s="1" t="s">
        <v>652</v>
      </c>
      <c r="D27" s="1" t="s">
        <v>653</v>
      </c>
      <c r="E27" s="1" t="s">
        <v>654</v>
      </c>
      <c r="F27">
        <v>2012</v>
      </c>
      <c r="G27" s="1" t="s">
        <v>655</v>
      </c>
      <c r="H27">
        <v>1000</v>
      </c>
    </row>
    <row r="28" spans="1:8" hidden="1" x14ac:dyDescent="0.3">
      <c r="A28" s="1" t="s">
        <v>657</v>
      </c>
      <c r="B28" s="1" t="s">
        <v>651</v>
      </c>
      <c r="C28" s="1" t="s">
        <v>652</v>
      </c>
      <c r="D28" s="1" t="s">
        <v>653</v>
      </c>
      <c r="E28" s="1" t="s">
        <v>654</v>
      </c>
      <c r="F28">
        <v>2013</v>
      </c>
      <c r="G28" s="1" t="s">
        <v>655</v>
      </c>
      <c r="H28">
        <v>610</v>
      </c>
    </row>
    <row r="29" spans="1:8" hidden="1" x14ac:dyDescent="0.3">
      <c r="A29" s="1" t="s">
        <v>657</v>
      </c>
      <c r="B29" s="1" t="s">
        <v>651</v>
      </c>
      <c r="C29" s="1" t="s">
        <v>652</v>
      </c>
      <c r="D29" s="1" t="s">
        <v>653</v>
      </c>
      <c r="E29" s="1" t="s">
        <v>656</v>
      </c>
      <c r="F29">
        <v>2013</v>
      </c>
      <c r="G29" s="1" t="s">
        <v>655</v>
      </c>
      <c r="H29">
        <v>60</v>
      </c>
    </row>
    <row r="30" spans="1:8" hidden="1" x14ac:dyDescent="0.3">
      <c r="A30" s="1" t="s">
        <v>657</v>
      </c>
      <c r="B30" s="1" t="s">
        <v>651</v>
      </c>
      <c r="C30" s="1" t="s">
        <v>652</v>
      </c>
      <c r="D30" s="1" t="s">
        <v>653</v>
      </c>
      <c r="E30" s="1" t="s">
        <v>656</v>
      </c>
      <c r="F30">
        <v>2014</v>
      </c>
      <c r="G30" s="1" t="s">
        <v>655</v>
      </c>
      <c r="H30">
        <v>650</v>
      </c>
    </row>
    <row r="31" spans="1:8" hidden="1" x14ac:dyDescent="0.3">
      <c r="A31" s="1" t="s">
        <v>657</v>
      </c>
      <c r="B31" s="1" t="s">
        <v>651</v>
      </c>
      <c r="C31" s="1" t="s">
        <v>652</v>
      </c>
      <c r="D31" s="1" t="s">
        <v>653</v>
      </c>
      <c r="E31" s="1" t="s">
        <v>654</v>
      </c>
      <c r="F31">
        <v>2014</v>
      </c>
      <c r="G31" s="1" t="s">
        <v>655</v>
      </c>
      <c r="H31">
        <v>1400</v>
      </c>
    </row>
    <row r="32" spans="1:8" hidden="1" x14ac:dyDescent="0.3">
      <c r="A32" s="1" t="s">
        <v>657</v>
      </c>
      <c r="B32" s="1" t="s">
        <v>651</v>
      </c>
      <c r="C32" s="1" t="s">
        <v>652</v>
      </c>
      <c r="D32" s="1" t="s">
        <v>653</v>
      </c>
      <c r="E32" s="1" t="s">
        <v>654</v>
      </c>
      <c r="F32">
        <v>2015</v>
      </c>
      <c r="G32" s="1" t="s">
        <v>655</v>
      </c>
      <c r="H32">
        <v>1700</v>
      </c>
    </row>
    <row r="33" spans="1:8" hidden="1" x14ac:dyDescent="0.3">
      <c r="A33" s="1" t="s">
        <v>657</v>
      </c>
      <c r="B33" s="1" t="s">
        <v>651</v>
      </c>
      <c r="C33" s="1" t="s">
        <v>652</v>
      </c>
      <c r="D33" s="1" t="s">
        <v>653</v>
      </c>
      <c r="E33" s="1" t="s">
        <v>656</v>
      </c>
      <c r="F33">
        <v>2015</v>
      </c>
      <c r="G33" s="1" t="s">
        <v>655</v>
      </c>
      <c r="H33">
        <v>2200</v>
      </c>
    </row>
    <row r="34" spans="1:8" hidden="1" x14ac:dyDescent="0.3">
      <c r="A34" s="1" t="s">
        <v>657</v>
      </c>
      <c r="B34" s="1" t="s">
        <v>651</v>
      </c>
      <c r="C34" s="1" t="s">
        <v>652</v>
      </c>
      <c r="D34" s="1" t="s">
        <v>653</v>
      </c>
      <c r="E34" s="1" t="s">
        <v>656</v>
      </c>
      <c r="F34">
        <v>2016</v>
      </c>
      <c r="G34" s="1" t="s">
        <v>655</v>
      </c>
      <c r="H34">
        <v>7100</v>
      </c>
    </row>
    <row r="35" spans="1:8" hidden="1" x14ac:dyDescent="0.3">
      <c r="A35" s="1" t="s">
        <v>657</v>
      </c>
      <c r="B35" s="1" t="s">
        <v>651</v>
      </c>
      <c r="C35" s="1" t="s">
        <v>652</v>
      </c>
      <c r="D35" s="1" t="s">
        <v>653</v>
      </c>
      <c r="E35" s="1" t="s">
        <v>654</v>
      </c>
      <c r="F35">
        <v>2016</v>
      </c>
      <c r="G35" s="1" t="s">
        <v>655</v>
      </c>
      <c r="H35">
        <v>2300</v>
      </c>
    </row>
    <row r="36" spans="1:8" hidden="1" x14ac:dyDescent="0.3">
      <c r="A36" s="1" t="s">
        <v>657</v>
      </c>
      <c r="B36" s="1" t="s">
        <v>651</v>
      </c>
      <c r="C36" s="1" t="s">
        <v>652</v>
      </c>
      <c r="D36" s="1" t="s">
        <v>653</v>
      </c>
      <c r="E36" s="1" t="s">
        <v>654</v>
      </c>
      <c r="F36">
        <v>2017</v>
      </c>
      <c r="G36" s="1" t="s">
        <v>655</v>
      </c>
      <c r="H36">
        <v>3000</v>
      </c>
    </row>
    <row r="37" spans="1:8" hidden="1" x14ac:dyDescent="0.3">
      <c r="A37" s="1" t="s">
        <v>657</v>
      </c>
      <c r="B37" s="1" t="s">
        <v>651</v>
      </c>
      <c r="C37" s="1" t="s">
        <v>652</v>
      </c>
      <c r="D37" s="1" t="s">
        <v>653</v>
      </c>
      <c r="E37" s="1" t="s">
        <v>656</v>
      </c>
      <c r="F37">
        <v>2017</v>
      </c>
      <c r="G37" s="1" t="s">
        <v>655</v>
      </c>
      <c r="H37">
        <v>12000</v>
      </c>
    </row>
    <row r="38" spans="1:8" hidden="1" x14ac:dyDescent="0.3">
      <c r="A38" s="1" t="s">
        <v>657</v>
      </c>
      <c r="B38" s="1" t="s">
        <v>651</v>
      </c>
      <c r="C38" s="1" t="s">
        <v>652</v>
      </c>
      <c r="D38" s="1" t="s">
        <v>653</v>
      </c>
      <c r="E38" s="1" t="s">
        <v>656</v>
      </c>
      <c r="F38">
        <v>2018</v>
      </c>
      <c r="G38" s="1" t="s">
        <v>655</v>
      </c>
      <c r="H38">
        <v>9400</v>
      </c>
    </row>
    <row r="39" spans="1:8" hidden="1" x14ac:dyDescent="0.3">
      <c r="A39" s="1" t="s">
        <v>657</v>
      </c>
      <c r="B39" s="1" t="s">
        <v>651</v>
      </c>
      <c r="C39" s="1" t="s">
        <v>652</v>
      </c>
      <c r="D39" s="1" t="s">
        <v>653</v>
      </c>
      <c r="E39" s="1" t="s">
        <v>654</v>
      </c>
      <c r="F39">
        <v>2018</v>
      </c>
      <c r="G39" s="1" t="s">
        <v>655</v>
      </c>
      <c r="H39">
        <v>4200</v>
      </c>
    </row>
    <row r="40" spans="1:8" hidden="1" x14ac:dyDescent="0.3">
      <c r="A40" s="1" t="s">
        <v>657</v>
      </c>
      <c r="B40" s="1" t="s">
        <v>651</v>
      </c>
      <c r="C40" s="1" t="s">
        <v>652</v>
      </c>
      <c r="D40" s="1" t="s">
        <v>653</v>
      </c>
      <c r="E40" s="1" t="s">
        <v>654</v>
      </c>
      <c r="F40">
        <v>2019</v>
      </c>
      <c r="G40" s="1" t="s">
        <v>655</v>
      </c>
      <c r="H40">
        <v>8900</v>
      </c>
    </row>
    <row r="41" spans="1:8" hidden="1" x14ac:dyDescent="0.3">
      <c r="A41" s="1" t="s">
        <v>657</v>
      </c>
      <c r="B41" s="1" t="s">
        <v>651</v>
      </c>
      <c r="C41" s="1" t="s">
        <v>652</v>
      </c>
      <c r="D41" s="1" t="s">
        <v>653</v>
      </c>
      <c r="E41" s="1" t="s">
        <v>656</v>
      </c>
      <c r="F41">
        <v>2019</v>
      </c>
      <c r="G41" s="1" t="s">
        <v>655</v>
      </c>
      <c r="H41">
        <v>8800</v>
      </c>
    </row>
    <row r="42" spans="1:8" hidden="1" x14ac:dyDescent="0.3">
      <c r="A42" s="1" t="s">
        <v>657</v>
      </c>
      <c r="B42" s="1" t="s">
        <v>651</v>
      </c>
      <c r="C42" s="1" t="s">
        <v>652</v>
      </c>
      <c r="D42" s="1" t="s">
        <v>653</v>
      </c>
      <c r="E42" s="1" t="s">
        <v>656</v>
      </c>
      <c r="F42">
        <v>2020</v>
      </c>
      <c r="G42" s="1" t="s">
        <v>655</v>
      </c>
      <c r="H42">
        <v>33000</v>
      </c>
    </row>
    <row r="43" spans="1:8" hidden="1" x14ac:dyDescent="0.3">
      <c r="A43" s="1" t="s">
        <v>657</v>
      </c>
      <c r="B43" s="1" t="s">
        <v>651</v>
      </c>
      <c r="C43" s="1" t="s">
        <v>652</v>
      </c>
      <c r="D43" s="1" t="s">
        <v>653</v>
      </c>
      <c r="E43" s="1" t="s">
        <v>654</v>
      </c>
      <c r="F43">
        <v>2020</v>
      </c>
      <c r="G43" s="1" t="s">
        <v>655</v>
      </c>
      <c r="H43">
        <v>15000</v>
      </c>
    </row>
    <row r="44" spans="1:8" hidden="1" x14ac:dyDescent="0.3">
      <c r="A44" s="1" t="s">
        <v>657</v>
      </c>
      <c r="B44" s="1" t="s">
        <v>651</v>
      </c>
      <c r="C44" s="1" t="s">
        <v>652</v>
      </c>
      <c r="D44" s="1" t="s">
        <v>653</v>
      </c>
      <c r="E44" s="1" t="s">
        <v>656</v>
      </c>
      <c r="F44">
        <v>2021</v>
      </c>
      <c r="G44" s="1" t="s">
        <v>655</v>
      </c>
      <c r="H44">
        <v>48000</v>
      </c>
    </row>
    <row r="45" spans="1:8" hidden="1" x14ac:dyDescent="0.3">
      <c r="A45" s="1" t="s">
        <v>657</v>
      </c>
      <c r="B45" s="1" t="s">
        <v>651</v>
      </c>
      <c r="C45" s="1" t="s">
        <v>652</v>
      </c>
      <c r="D45" s="1" t="s">
        <v>653</v>
      </c>
      <c r="E45" s="1" t="s">
        <v>654</v>
      </c>
      <c r="F45">
        <v>2021</v>
      </c>
      <c r="G45" s="1" t="s">
        <v>655</v>
      </c>
      <c r="H45">
        <v>22000</v>
      </c>
    </row>
    <row r="46" spans="1:8" x14ac:dyDescent="0.3">
      <c r="A46" s="1" t="s">
        <v>657</v>
      </c>
      <c r="B46" s="1" t="s">
        <v>651</v>
      </c>
      <c r="C46" s="1" t="s">
        <v>652</v>
      </c>
      <c r="D46" s="1" t="s">
        <v>653</v>
      </c>
      <c r="E46" s="1" t="s">
        <v>656</v>
      </c>
      <c r="F46">
        <v>2022</v>
      </c>
      <c r="G46" s="1" t="s">
        <v>655</v>
      </c>
    </row>
    <row r="47" spans="1:8" x14ac:dyDescent="0.3">
      <c r="A47" s="1" t="s">
        <v>657</v>
      </c>
      <c r="B47" s="1" t="s">
        <v>651</v>
      </c>
      <c r="C47" s="1" t="s">
        <v>652</v>
      </c>
      <c r="D47" s="1" t="s">
        <v>653</v>
      </c>
      <c r="E47" s="1" t="s">
        <v>654</v>
      </c>
      <c r="F47">
        <v>2022</v>
      </c>
      <c r="G47" s="1" t="s">
        <v>655</v>
      </c>
      <c r="H47">
        <v>80000</v>
      </c>
    </row>
    <row r="48" spans="1:8" hidden="1" x14ac:dyDescent="0.3">
      <c r="A48" s="1" t="s">
        <v>658</v>
      </c>
      <c r="B48" s="1" t="s">
        <v>651</v>
      </c>
      <c r="C48" s="1" t="s">
        <v>652</v>
      </c>
      <c r="D48" s="1" t="s">
        <v>653</v>
      </c>
      <c r="E48" s="1" t="s">
        <v>656</v>
      </c>
      <c r="F48">
        <v>2012</v>
      </c>
      <c r="G48" s="1" t="s">
        <v>655</v>
      </c>
      <c r="H48">
        <v>18</v>
      </c>
    </row>
    <row r="49" spans="1:8" hidden="1" x14ac:dyDescent="0.3">
      <c r="A49" s="1" t="s">
        <v>658</v>
      </c>
      <c r="B49" s="1" t="s">
        <v>651</v>
      </c>
      <c r="C49" s="1" t="s">
        <v>652</v>
      </c>
      <c r="D49" s="1" t="s">
        <v>653</v>
      </c>
      <c r="E49" s="1" t="s">
        <v>654</v>
      </c>
      <c r="F49">
        <v>2012</v>
      </c>
      <c r="G49" s="1" t="s">
        <v>655</v>
      </c>
      <c r="H49">
        <v>74</v>
      </c>
    </row>
    <row r="50" spans="1:8" hidden="1" x14ac:dyDescent="0.3">
      <c r="A50" s="1" t="s">
        <v>658</v>
      </c>
      <c r="B50" s="1" t="s">
        <v>651</v>
      </c>
      <c r="C50" s="1" t="s">
        <v>652</v>
      </c>
      <c r="D50" s="1" t="s">
        <v>653</v>
      </c>
      <c r="E50" s="1" t="s">
        <v>654</v>
      </c>
      <c r="F50">
        <v>2013</v>
      </c>
      <c r="G50" s="1" t="s">
        <v>655</v>
      </c>
      <c r="H50">
        <v>130</v>
      </c>
    </row>
    <row r="51" spans="1:8" hidden="1" x14ac:dyDescent="0.3">
      <c r="A51" s="1" t="s">
        <v>658</v>
      </c>
      <c r="B51" s="1" t="s">
        <v>651</v>
      </c>
      <c r="C51" s="1" t="s">
        <v>652</v>
      </c>
      <c r="D51" s="1" t="s">
        <v>653</v>
      </c>
      <c r="E51" s="1" t="s">
        <v>656</v>
      </c>
      <c r="F51">
        <v>2013</v>
      </c>
      <c r="G51" s="1" t="s">
        <v>655</v>
      </c>
      <c r="H51">
        <v>33</v>
      </c>
    </row>
    <row r="52" spans="1:8" hidden="1" x14ac:dyDescent="0.3">
      <c r="A52" s="1" t="s">
        <v>658</v>
      </c>
      <c r="B52" s="1" t="s">
        <v>651</v>
      </c>
      <c r="C52" s="1" t="s">
        <v>652</v>
      </c>
      <c r="D52" s="1" t="s">
        <v>653</v>
      </c>
      <c r="E52" s="1" t="s">
        <v>654</v>
      </c>
      <c r="F52">
        <v>2014</v>
      </c>
      <c r="G52" s="1" t="s">
        <v>655</v>
      </c>
      <c r="H52">
        <v>61</v>
      </c>
    </row>
    <row r="53" spans="1:8" hidden="1" x14ac:dyDescent="0.3">
      <c r="A53" s="1" t="s">
        <v>658</v>
      </c>
      <c r="B53" s="1" t="s">
        <v>651</v>
      </c>
      <c r="C53" s="1" t="s">
        <v>652</v>
      </c>
      <c r="D53" s="1" t="s">
        <v>653</v>
      </c>
      <c r="E53" s="1" t="s">
        <v>654</v>
      </c>
      <c r="F53">
        <v>2015</v>
      </c>
      <c r="G53" s="1" t="s">
        <v>655</v>
      </c>
      <c r="H53">
        <v>59</v>
      </c>
    </row>
    <row r="54" spans="1:8" hidden="1" x14ac:dyDescent="0.3">
      <c r="A54" s="1" t="s">
        <v>658</v>
      </c>
      <c r="B54" s="1" t="s">
        <v>651</v>
      </c>
      <c r="C54" s="1" t="s">
        <v>652</v>
      </c>
      <c r="D54" s="1" t="s">
        <v>653</v>
      </c>
      <c r="E54" s="1" t="s">
        <v>656</v>
      </c>
      <c r="F54">
        <v>2015</v>
      </c>
      <c r="G54" s="1" t="s">
        <v>655</v>
      </c>
      <c r="H54">
        <v>28</v>
      </c>
    </row>
    <row r="55" spans="1:8" hidden="1" x14ac:dyDescent="0.3">
      <c r="A55" s="1" t="s">
        <v>658</v>
      </c>
      <c r="B55" s="1" t="s">
        <v>651</v>
      </c>
      <c r="C55" s="1" t="s">
        <v>652</v>
      </c>
      <c r="D55" s="1" t="s">
        <v>653</v>
      </c>
      <c r="E55" s="1" t="s">
        <v>656</v>
      </c>
      <c r="F55">
        <v>2016</v>
      </c>
      <c r="G55" s="1" t="s">
        <v>655</v>
      </c>
      <c r="H55">
        <v>47</v>
      </c>
    </row>
    <row r="56" spans="1:8" hidden="1" x14ac:dyDescent="0.3">
      <c r="A56" s="1" t="s">
        <v>658</v>
      </c>
      <c r="B56" s="1" t="s">
        <v>651</v>
      </c>
      <c r="C56" s="1" t="s">
        <v>652</v>
      </c>
      <c r="D56" s="1" t="s">
        <v>653</v>
      </c>
      <c r="E56" s="1" t="s">
        <v>654</v>
      </c>
      <c r="F56">
        <v>2016</v>
      </c>
      <c r="G56" s="1" t="s">
        <v>655</v>
      </c>
      <c r="H56">
        <v>130</v>
      </c>
    </row>
    <row r="57" spans="1:8" hidden="1" x14ac:dyDescent="0.3">
      <c r="A57" s="1" t="s">
        <v>658</v>
      </c>
      <c r="B57" s="1" t="s">
        <v>651</v>
      </c>
      <c r="C57" s="1" t="s">
        <v>652</v>
      </c>
      <c r="D57" s="1" t="s">
        <v>653</v>
      </c>
      <c r="E57" s="1" t="s">
        <v>654</v>
      </c>
      <c r="F57">
        <v>2017</v>
      </c>
      <c r="G57" s="1" t="s">
        <v>655</v>
      </c>
      <c r="H57">
        <v>28</v>
      </c>
    </row>
    <row r="58" spans="1:8" hidden="1" x14ac:dyDescent="0.3">
      <c r="A58" s="1" t="s">
        <v>658</v>
      </c>
      <c r="B58" s="1" t="s">
        <v>651</v>
      </c>
      <c r="C58" s="1" t="s">
        <v>652</v>
      </c>
      <c r="D58" s="1" t="s">
        <v>653</v>
      </c>
      <c r="E58" s="1" t="s">
        <v>656</v>
      </c>
      <c r="F58">
        <v>2017</v>
      </c>
      <c r="G58" s="1" t="s">
        <v>655</v>
      </c>
      <c r="H58">
        <v>290</v>
      </c>
    </row>
    <row r="59" spans="1:8" hidden="1" x14ac:dyDescent="0.3">
      <c r="A59" s="1" t="s">
        <v>658</v>
      </c>
      <c r="B59" s="1" t="s">
        <v>651</v>
      </c>
      <c r="C59" s="1" t="s">
        <v>652</v>
      </c>
      <c r="D59" s="1" t="s">
        <v>653</v>
      </c>
      <c r="E59" s="1" t="s">
        <v>656</v>
      </c>
      <c r="F59">
        <v>2018</v>
      </c>
      <c r="G59" s="1" t="s">
        <v>655</v>
      </c>
      <c r="H59">
        <v>230</v>
      </c>
    </row>
    <row r="60" spans="1:8" hidden="1" x14ac:dyDescent="0.3">
      <c r="A60" s="1" t="s">
        <v>658</v>
      </c>
      <c r="B60" s="1" t="s">
        <v>651</v>
      </c>
      <c r="C60" s="1" t="s">
        <v>652</v>
      </c>
      <c r="D60" s="1" t="s">
        <v>653</v>
      </c>
      <c r="E60" s="1" t="s">
        <v>654</v>
      </c>
      <c r="F60">
        <v>2018</v>
      </c>
      <c r="G60" s="1" t="s">
        <v>655</v>
      </c>
      <c r="H60">
        <v>71</v>
      </c>
    </row>
    <row r="61" spans="1:8" hidden="1" x14ac:dyDescent="0.3">
      <c r="A61" s="1" t="s">
        <v>658</v>
      </c>
      <c r="B61" s="1" t="s">
        <v>651</v>
      </c>
      <c r="C61" s="1" t="s">
        <v>652</v>
      </c>
      <c r="D61" s="1" t="s">
        <v>653</v>
      </c>
      <c r="E61" s="1" t="s">
        <v>654</v>
      </c>
      <c r="F61">
        <v>2019</v>
      </c>
      <c r="G61" s="1" t="s">
        <v>655</v>
      </c>
      <c r="H61">
        <v>540</v>
      </c>
    </row>
    <row r="62" spans="1:8" hidden="1" x14ac:dyDescent="0.3">
      <c r="A62" s="1" t="s">
        <v>658</v>
      </c>
      <c r="B62" s="1" t="s">
        <v>651</v>
      </c>
      <c r="C62" s="1" t="s">
        <v>652</v>
      </c>
      <c r="D62" s="1" t="s">
        <v>653</v>
      </c>
      <c r="E62" s="1" t="s">
        <v>656</v>
      </c>
      <c r="F62">
        <v>2019</v>
      </c>
      <c r="G62" s="1" t="s">
        <v>655</v>
      </c>
      <c r="H62">
        <v>1400</v>
      </c>
    </row>
    <row r="63" spans="1:8" hidden="1" x14ac:dyDescent="0.3">
      <c r="A63" s="1" t="s">
        <v>658</v>
      </c>
      <c r="B63" s="1" t="s">
        <v>651</v>
      </c>
      <c r="C63" s="1" t="s">
        <v>652</v>
      </c>
      <c r="D63" s="1" t="s">
        <v>653</v>
      </c>
      <c r="E63" s="1" t="s">
        <v>656</v>
      </c>
      <c r="F63">
        <v>2020</v>
      </c>
      <c r="G63" s="1" t="s">
        <v>655</v>
      </c>
      <c r="H63">
        <v>1800</v>
      </c>
    </row>
    <row r="64" spans="1:8" hidden="1" x14ac:dyDescent="0.3">
      <c r="A64" s="1" t="s">
        <v>658</v>
      </c>
      <c r="B64" s="1" t="s">
        <v>651</v>
      </c>
      <c r="C64" s="1" t="s">
        <v>652</v>
      </c>
      <c r="D64" s="1" t="s">
        <v>653</v>
      </c>
      <c r="E64" s="1" t="s">
        <v>654</v>
      </c>
      <c r="F64">
        <v>2020</v>
      </c>
      <c r="G64" s="1" t="s">
        <v>655</v>
      </c>
      <c r="H64">
        <v>680</v>
      </c>
    </row>
    <row r="65" spans="1:8" hidden="1" x14ac:dyDescent="0.3">
      <c r="A65" s="1" t="s">
        <v>658</v>
      </c>
      <c r="B65" s="1" t="s">
        <v>651</v>
      </c>
      <c r="C65" s="1" t="s">
        <v>652</v>
      </c>
      <c r="D65" s="1" t="s">
        <v>653</v>
      </c>
      <c r="E65" s="1" t="s">
        <v>654</v>
      </c>
      <c r="F65">
        <v>2021</v>
      </c>
      <c r="G65" s="1" t="s">
        <v>655</v>
      </c>
      <c r="H65">
        <v>2000</v>
      </c>
    </row>
    <row r="66" spans="1:8" hidden="1" x14ac:dyDescent="0.3">
      <c r="A66" s="1" t="s">
        <v>658</v>
      </c>
      <c r="B66" s="1" t="s">
        <v>651</v>
      </c>
      <c r="C66" s="1" t="s">
        <v>652</v>
      </c>
      <c r="D66" s="1" t="s">
        <v>653</v>
      </c>
      <c r="E66" s="1" t="s">
        <v>656</v>
      </c>
      <c r="F66">
        <v>2021</v>
      </c>
      <c r="G66" s="1" t="s">
        <v>655</v>
      </c>
      <c r="H66">
        <v>5200</v>
      </c>
    </row>
    <row r="67" spans="1:8" hidden="1" x14ac:dyDescent="0.3">
      <c r="A67" s="1" t="s">
        <v>659</v>
      </c>
      <c r="B67" s="1" t="s">
        <v>651</v>
      </c>
      <c r="C67" s="1" t="s">
        <v>652</v>
      </c>
      <c r="D67" s="1" t="s">
        <v>653</v>
      </c>
      <c r="E67" s="1" t="s">
        <v>654</v>
      </c>
      <c r="F67">
        <v>2011</v>
      </c>
      <c r="G67" s="1" t="s">
        <v>655</v>
      </c>
      <c r="H67">
        <v>220</v>
      </c>
    </row>
    <row r="68" spans="1:8" hidden="1" x14ac:dyDescent="0.3">
      <c r="A68" s="1" t="s">
        <v>659</v>
      </c>
      <c r="B68" s="1" t="s">
        <v>651</v>
      </c>
      <c r="C68" s="1" t="s">
        <v>652</v>
      </c>
      <c r="D68" s="1" t="s">
        <v>653</v>
      </c>
      <c r="E68" s="1" t="s">
        <v>656</v>
      </c>
      <c r="F68">
        <v>2011</v>
      </c>
      <c r="G68" s="1" t="s">
        <v>655</v>
      </c>
      <c r="H68">
        <v>300</v>
      </c>
    </row>
    <row r="69" spans="1:8" hidden="1" x14ac:dyDescent="0.3">
      <c r="A69" s="1" t="s">
        <v>659</v>
      </c>
      <c r="B69" s="1" t="s">
        <v>651</v>
      </c>
      <c r="C69" s="1" t="s">
        <v>652</v>
      </c>
      <c r="D69" s="1" t="s">
        <v>653</v>
      </c>
      <c r="E69" s="1" t="s">
        <v>656</v>
      </c>
      <c r="F69">
        <v>2012</v>
      </c>
      <c r="G69" s="1" t="s">
        <v>655</v>
      </c>
      <c r="H69">
        <v>1400</v>
      </c>
    </row>
    <row r="70" spans="1:8" hidden="1" x14ac:dyDescent="0.3">
      <c r="A70" s="1" t="s">
        <v>659</v>
      </c>
      <c r="B70" s="1" t="s">
        <v>651</v>
      </c>
      <c r="C70" s="1" t="s">
        <v>652</v>
      </c>
      <c r="D70" s="1" t="s">
        <v>653</v>
      </c>
      <c r="E70" s="1" t="s">
        <v>654</v>
      </c>
      <c r="F70">
        <v>2012</v>
      </c>
      <c r="G70" s="1" t="s">
        <v>655</v>
      </c>
      <c r="H70">
        <v>620</v>
      </c>
    </row>
    <row r="71" spans="1:8" hidden="1" x14ac:dyDescent="0.3">
      <c r="A71" s="1" t="s">
        <v>659</v>
      </c>
      <c r="B71" s="1" t="s">
        <v>651</v>
      </c>
      <c r="C71" s="1" t="s">
        <v>652</v>
      </c>
      <c r="D71" s="1" t="s">
        <v>653</v>
      </c>
      <c r="E71" s="1" t="s">
        <v>654</v>
      </c>
      <c r="F71">
        <v>2013</v>
      </c>
      <c r="G71" s="1" t="s">
        <v>655</v>
      </c>
      <c r="H71">
        <v>1600</v>
      </c>
    </row>
    <row r="72" spans="1:8" hidden="1" x14ac:dyDescent="0.3">
      <c r="A72" s="1" t="s">
        <v>659</v>
      </c>
      <c r="B72" s="1" t="s">
        <v>651</v>
      </c>
      <c r="C72" s="1" t="s">
        <v>652</v>
      </c>
      <c r="D72" s="1" t="s">
        <v>653</v>
      </c>
      <c r="E72" s="1" t="s">
        <v>656</v>
      </c>
      <c r="F72">
        <v>2013</v>
      </c>
      <c r="G72" s="1" t="s">
        <v>655</v>
      </c>
      <c r="H72">
        <v>1500</v>
      </c>
    </row>
    <row r="73" spans="1:8" hidden="1" x14ac:dyDescent="0.3">
      <c r="A73" s="1" t="s">
        <v>659</v>
      </c>
      <c r="B73" s="1" t="s">
        <v>651</v>
      </c>
      <c r="C73" s="1" t="s">
        <v>652</v>
      </c>
      <c r="D73" s="1" t="s">
        <v>653</v>
      </c>
      <c r="E73" s="1" t="s">
        <v>656</v>
      </c>
      <c r="F73">
        <v>2014</v>
      </c>
      <c r="G73" s="1" t="s">
        <v>655</v>
      </c>
      <c r="H73">
        <v>2200</v>
      </c>
    </row>
    <row r="74" spans="1:8" hidden="1" x14ac:dyDescent="0.3">
      <c r="A74" s="1" t="s">
        <v>659</v>
      </c>
      <c r="B74" s="1" t="s">
        <v>651</v>
      </c>
      <c r="C74" s="1" t="s">
        <v>652</v>
      </c>
      <c r="D74" s="1" t="s">
        <v>653</v>
      </c>
      <c r="E74" s="1" t="s">
        <v>654</v>
      </c>
      <c r="F74">
        <v>2014</v>
      </c>
      <c r="G74" s="1" t="s">
        <v>655</v>
      </c>
      <c r="H74">
        <v>2800</v>
      </c>
    </row>
    <row r="75" spans="1:8" hidden="1" x14ac:dyDescent="0.3">
      <c r="A75" s="1" t="s">
        <v>659</v>
      </c>
      <c r="B75" s="1" t="s">
        <v>651</v>
      </c>
      <c r="C75" s="1" t="s">
        <v>652</v>
      </c>
      <c r="D75" s="1" t="s">
        <v>653</v>
      </c>
      <c r="E75" s="1" t="s">
        <v>654</v>
      </c>
      <c r="F75">
        <v>2015</v>
      </c>
      <c r="G75" s="1" t="s">
        <v>655</v>
      </c>
      <c r="H75">
        <v>4400</v>
      </c>
    </row>
    <row r="76" spans="1:8" hidden="1" x14ac:dyDescent="0.3">
      <c r="A76" s="1" t="s">
        <v>659</v>
      </c>
      <c r="B76" s="1" t="s">
        <v>651</v>
      </c>
      <c r="C76" s="1" t="s">
        <v>652</v>
      </c>
      <c r="D76" s="1" t="s">
        <v>653</v>
      </c>
      <c r="E76" s="1" t="s">
        <v>656</v>
      </c>
      <c r="F76">
        <v>2015</v>
      </c>
      <c r="G76" s="1" t="s">
        <v>655</v>
      </c>
      <c r="H76">
        <v>2600</v>
      </c>
    </row>
    <row r="77" spans="1:8" hidden="1" x14ac:dyDescent="0.3">
      <c r="A77" s="1" t="s">
        <v>659</v>
      </c>
      <c r="B77" s="1" t="s">
        <v>651</v>
      </c>
      <c r="C77" s="1" t="s">
        <v>652</v>
      </c>
      <c r="D77" s="1" t="s">
        <v>653</v>
      </c>
      <c r="E77" s="1" t="s">
        <v>656</v>
      </c>
      <c r="F77">
        <v>2016</v>
      </c>
      <c r="G77" s="1" t="s">
        <v>655</v>
      </c>
      <c r="H77">
        <v>6400</v>
      </c>
    </row>
    <row r="78" spans="1:8" hidden="1" x14ac:dyDescent="0.3">
      <c r="A78" s="1" t="s">
        <v>659</v>
      </c>
      <c r="B78" s="1" t="s">
        <v>651</v>
      </c>
      <c r="C78" s="1" t="s">
        <v>652</v>
      </c>
      <c r="D78" s="1" t="s">
        <v>653</v>
      </c>
      <c r="E78" s="1" t="s">
        <v>654</v>
      </c>
      <c r="F78">
        <v>2016</v>
      </c>
      <c r="G78" s="1" t="s">
        <v>655</v>
      </c>
      <c r="H78">
        <v>5200</v>
      </c>
    </row>
    <row r="79" spans="1:8" hidden="1" x14ac:dyDescent="0.3">
      <c r="A79" s="1" t="s">
        <v>659</v>
      </c>
      <c r="B79" s="1" t="s">
        <v>651</v>
      </c>
      <c r="C79" s="1" t="s">
        <v>652</v>
      </c>
      <c r="D79" s="1" t="s">
        <v>653</v>
      </c>
      <c r="E79" s="1" t="s">
        <v>654</v>
      </c>
      <c r="F79">
        <v>2017</v>
      </c>
      <c r="G79" s="1" t="s">
        <v>655</v>
      </c>
      <c r="H79">
        <v>8700</v>
      </c>
    </row>
    <row r="80" spans="1:8" hidden="1" x14ac:dyDescent="0.3">
      <c r="A80" s="1" t="s">
        <v>659</v>
      </c>
      <c r="B80" s="1" t="s">
        <v>651</v>
      </c>
      <c r="C80" s="1" t="s">
        <v>652</v>
      </c>
      <c r="D80" s="1" t="s">
        <v>653</v>
      </c>
      <c r="E80" s="1" t="s">
        <v>656</v>
      </c>
      <c r="F80">
        <v>2017</v>
      </c>
      <c r="G80" s="1" t="s">
        <v>655</v>
      </c>
      <c r="H80">
        <v>8000</v>
      </c>
    </row>
    <row r="81" spans="1:8" hidden="1" x14ac:dyDescent="0.3">
      <c r="A81" s="1" t="s">
        <v>659</v>
      </c>
      <c r="B81" s="1" t="s">
        <v>651</v>
      </c>
      <c r="C81" s="1" t="s">
        <v>652</v>
      </c>
      <c r="D81" s="1" t="s">
        <v>653</v>
      </c>
      <c r="E81" s="1" t="s">
        <v>656</v>
      </c>
      <c r="F81">
        <v>2018</v>
      </c>
      <c r="G81" s="1" t="s">
        <v>655</v>
      </c>
      <c r="H81">
        <v>21000</v>
      </c>
    </row>
    <row r="82" spans="1:8" hidden="1" x14ac:dyDescent="0.3">
      <c r="A82" s="1" t="s">
        <v>659</v>
      </c>
      <c r="B82" s="1" t="s">
        <v>651</v>
      </c>
      <c r="C82" s="1" t="s">
        <v>652</v>
      </c>
      <c r="D82" s="1" t="s">
        <v>653</v>
      </c>
      <c r="E82" s="1" t="s">
        <v>654</v>
      </c>
      <c r="F82">
        <v>2018</v>
      </c>
      <c r="G82" s="1" t="s">
        <v>655</v>
      </c>
      <c r="H82">
        <v>23000</v>
      </c>
    </row>
    <row r="83" spans="1:8" hidden="1" x14ac:dyDescent="0.3">
      <c r="A83" s="1" t="s">
        <v>659</v>
      </c>
      <c r="B83" s="1" t="s">
        <v>651</v>
      </c>
      <c r="C83" s="1" t="s">
        <v>652</v>
      </c>
      <c r="D83" s="1" t="s">
        <v>653</v>
      </c>
      <c r="E83" s="1" t="s">
        <v>654</v>
      </c>
      <c r="F83">
        <v>2019</v>
      </c>
      <c r="G83" s="1" t="s">
        <v>655</v>
      </c>
      <c r="H83">
        <v>32000</v>
      </c>
    </row>
    <row r="84" spans="1:8" hidden="1" x14ac:dyDescent="0.3">
      <c r="A84" s="1" t="s">
        <v>659</v>
      </c>
      <c r="B84" s="1" t="s">
        <v>651</v>
      </c>
      <c r="C84" s="1" t="s">
        <v>652</v>
      </c>
      <c r="D84" s="1" t="s">
        <v>653</v>
      </c>
      <c r="E84" s="1" t="s">
        <v>656</v>
      </c>
      <c r="F84">
        <v>2019</v>
      </c>
      <c r="G84" s="1" t="s">
        <v>655</v>
      </c>
      <c r="H84">
        <v>19000</v>
      </c>
    </row>
    <row r="85" spans="1:8" hidden="1" x14ac:dyDescent="0.3">
      <c r="A85" s="1" t="s">
        <v>659</v>
      </c>
      <c r="B85" s="1" t="s">
        <v>651</v>
      </c>
      <c r="C85" s="1" t="s">
        <v>652</v>
      </c>
      <c r="D85" s="1" t="s">
        <v>653</v>
      </c>
      <c r="E85" s="1" t="s">
        <v>656</v>
      </c>
      <c r="F85">
        <v>2020</v>
      </c>
      <c r="G85" s="1" t="s">
        <v>655</v>
      </c>
      <c r="H85">
        <v>14000</v>
      </c>
    </row>
    <row r="86" spans="1:8" hidden="1" x14ac:dyDescent="0.3">
      <c r="A86" s="1" t="s">
        <v>659</v>
      </c>
      <c r="B86" s="1" t="s">
        <v>651</v>
      </c>
      <c r="C86" s="1" t="s">
        <v>652</v>
      </c>
      <c r="D86" s="1" t="s">
        <v>653</v>
      </c>
      <c r="E86" s="1" t="s">
        <v>654</v>
      </c>
      <c r="F86">
        <v>2020</v>
      </c>
      <c r="G86" s="1" t="s">
        <v>655</v>
      </c>
      <c r="H86">
        <v>37000</v>
      </c>
    </row>
    <row r="87" spans="1:8" hidden="1" x14ac:dyDescent="0.3">
      <c r="A87" s="1" t="s">
        <v>659</v>
      </c>
      <c r="B87" s="1" t="s">
        <v>651</v>
      </c>
      <c r="C87" s="1" t="s">
        <v>652</v>
      </c>
      <c r="D87" s="1" t="s">
        <v>653</v>
      </c>
      <c r="E87" s="1" t="s">
        <v>654</v>
      </c>
      <c r="F87">
        <v>2021</v>
      </c>
      <c r="G87" s="1" t="s">
        <v>655</v>
      </c>
      <c r="H87">
        <v>59000</v>
      </c>
    </row>
    <row r="88" spans="1:8" hidden="1" x14ac:dyDescent="0.3">
      <c r="A88" s="1" t="s">
        <v>659</v>
      </c>
      <c r="B88" s="1" t="s">
        <v>651</v>
      </c>
      <c r="C88" s="1" t="s">
        <v>652</v>
      </c>
      <c r="D88" s="1" t="s">
        <v>653</v>
      </c>
      <c r="E88" s="1" t="s">
        <v>656</v>
      </c>
      <c r="F88">
        <v>2021</v>
      </c>
      <c r="G88" s="1" t="s">
        <v>655</v>
      </c>
      <c r="H88">
        <v>28000</v>
      </c>
    </row>
    <row r="89" spans="1:8" hidden="1" x14ac:dyDescent="0.3">
      <c r="A89" s="1" t="s">
        <v>660</v>
      </c>
      <c r="B89" s="1" t="s">
        <v>651</v>
      </c>
      <c r="C89" s="1" t="s">
        <v>652</v>
      </c>
      <c r="D89" s="1" t="s">
        <v>653</v>
      </c>
      <c r="E89" s="1" t="s">
        <v>654</v>
      </c>
      <c r="F89">
        <v>2011</v>
      </c>
      <c r="G89" s="1" t="s">
        <v>655</v>
      </c>
      <c r="H89">
        <v>6</v>
      </c>
    </row>
    <row r="90" spans="1:8" hidden="1" x14ac:dyDescent="0.3">
      <c r="A90" s="1" t="s">
        <v>660</v>
      </c>
      <c r="B90" s="1" t="s">
        <v>651</v>
      </c>
      <c r="C90" s="1" t="s">
        <v>652</v>
      </c>
      <c r="D90" s="1" t="s">
        <v>653</v>
      </c>
      <c r="E90" s="1" t="s">
        <v>654</v>
      </c>
      <c r="F90">
        <v>2012</v>
      </c>
      <c r="G90" s="1" t="s">
        <v>655</v>
      </c>
      <c r="H90">
        <v>5</v>
      </c>
    </row>
    <row r="91" spans="1:8" hidden="1" x14ac:dyDescent="0.3">
      <c r="A91" s="1" t="s">
        <v>660</v>
      </c>
      <c r="B91" s="1" t="s">
        <v>651</v>
      </c>
      <c r="C91" s="1" t="s">
        <v>652</v>
      </c>
      <c r="D91" s="1" t="s">
        <v>653</v>
      </c>
      <c r="E91" s="1" t="s">
        <v>654</v>
      </c>
      <c r="F91">
        <v>2013</v>
      </c>
      <c r="G91" s="1" t="s">
        <v>655</v>
      </c>
      <c r="H91">
        <v>5</v>
      </c>
    </row>
    <row r="92" spans="1:8" hidden="1" x14ac:dyDescent="0.3">
      <c r="A92" s="1" t="s">
        <v>660</v>
      </c>
      <c r="B92" s="1" t="s">
        <v>651</v>
      </c>
      <c r="C92" s="1" t="s">
        <v>652</v>
      </c>
      <c r="D92" s="1" t="s">
        <v>653</v>
      </c>
      <c r="E92" s="1" t="s">
        <v>654</v>
      </c>
      <c r="F92">
        <v>2014</v>
      </c>
      <c r="G92" s="1" t="s">
        <v>655</v>
      </c>
      <c r="H92">
        <v>3</v>
      </c>
    </row>
    <row r="93" spans="1:8" hidden="1" x14ac:dyDescent="0.3">
      <c r="A93" s="1" t="s">
        <v>660</v>
      </c>
      <c r="B93" s="1" t="s">
        <v>651</v>
      </c>
      <c r="C93" s="1" t="s">
        <v>652</v>
      </c>
      <c r="D93" s="1" t="s">
        <v>653</v>
      </c>
      <c r="E93" s="1" t="s">
        <v>656</v>
      </c>
      <c r="F93">
        <v>2014</v>
      </c>
      <c r="G93" s="1" t="s">
        <v>655</v>
      </c>
      <c r="H93">
        <v>14</v>
      </c>
    </row>
    <row r="94" spans="1:8" hidden="1" x14ac:dyDescent="0.3">
      <c r="A94" s="1" t="s">
        <v>660</v>
      </c>
      <c r="B94" s="1" t="s">
        <v>651</v>
      </c>
      <c r="C94" s="1" t="s">
        <v>652</v>
      </c>
      <c r="D94" s="1" t="s">
        <v>653</v>
      </c>
      <c r="E94" s="1" t="s">
        <v>656</v>
      </c>
      <c r="F94">
        <v>2015</v>
      </c>
      <c r="G94" s="1" t="s">
        <v>655</v>
      </c>
      <c r="H94">
        <v>23</v>
      </c>
    </row>
    <row r="95" spans="1:8" hidden="1" x14ac:dyDescent="0.3">
      <c r="A95" s="1" t="s">
        <v>660</v>
      </c>
      <c r="B95" s="1" t="s">
        <v>651</v>
      </c>
      <c r="C95" s="1" t="s">
        <v>652</v>
      </c>
      <c r="D95" s="1" t="s">
        <v>653</v>
      </c>
      <c r="E95" s="1" t="s">
        <v>654</v>
      </c>
      <c r="F95">
        <v>2015</v>
      </c>
      <c r="G95" s="1" t="s">
        <v>655</v>
      </c>
      <c r="H95">
        <v>13</v>
      </c>
    </row>
    <row r="96" spans="1:8" hidden="1" x14ac:dyDescent="0.3">
      <c r="A96" s="1" t="s">
        <v>660</v>
      </c>
      <c r="B96" s="1" t="s">
        <v>651</v>
      </c>
      <c r="C96" s="1" t="s">
        <v>652</v>
      </c>
      <c r="D96" s="1" t="s">
        <v>653</v>
      </c>
      <c r="E96" s="1" t="s">
        <v>654</v>
      </c>
      <c r="F96">
        <v>2016</v>
      </c>
      <c r="G96" s="1" t="s">
        <v>655</v>
      </c>
      <c r="H96">
        <v>22</v>
      </c>
    </row>
    <row r="97" spans="1:8" hidden="1" x14ac:dyDescent="0.3">
      <c r="A97" s="1" t="s">
        <v>660</v>
      </c>
      <c r="B97" s="1" t="s">
        <v>651</v>
      </c>
      <c r="C97" s="1" t="s">
        <v>652</v>
      </c>
      <c r="D97" s="1" t="s">
        <v>653</v>
      </c>
      <c r="E97" s="1" t="s">
        <v>656</v>
      </c>
      <c r="F97">
        <v>2016</v>
      </c>
      <c r="G97" s="1" t="s">
        <v>655</v>
      </c>
      <c r="H97">
        <v>9</v>
      </c>
    </row>
    <row r="98" spans="1:8" hidden="1" x14ac:dyDescent="0.3">
      <c r="A98" s="1" t="s">
        <v>660</v>
      </c>
      <c r="B98" s="1" t="s">
        <v>651</v>
      </c>
      <c r="C98" s="1" t="s">
        <v>652</v>
      </c>
      <c r="D98" s="1" t="s">
        <v>653</v>
      </c>
      <c r="E98" s="1" t="s">
        <v>656</v>
      </c>
      <c r="F98">
        <v>2017</v>
      </c>
      <c r="G98" s="1" t="s">
        <v>655</v>
      </c>
      <c r="H98">
        <v>15</v>
      </c>
    </row>
    <row r="99" spans="1:8" hidden="1" x14ac:dyDescent="0.3">
      <c r="A99" s="1" t="s">
        <v>660</v>
      </c>
      <c r="B99" s="1" t="s">
        <v>651</v>
      </c>
      <c r="C99" s="1" t="s">
        <v>652</v>
      </c>
      <c r="D99" s="1" t="s">
        <v>653</v>
      </c>
      <c r="E99" s="1" t="s">
        <v>654</v>
      </c>
      <c r="F99">
        <v>2017</v>
      </c>
      <c r="G99" s="1" t="s">
        <v>655</v>
      </c>
      <c r="H99">
        <v>120</v>
      </c>
    </row>
    <row r="100" spans="1:8" hidden="1" x14ac:dyDescent="0.3">
      <c r="A100" s="1" t="s">
        <v>660</v>
      </c>
      <c r="B100" s="1" t="s">
        <v>651</v>
      </c>
      <c r="C100" s="1" t="s">
        <v>652</v>
      </c>
      <c r="D100" s="1" t="s">
        <v>653</v>
      </c>
      <c r="E100" s="1" t="s">
        <v>654</v>
      </c>
      <c r="F100">
        <v>2018</v>
      </c>
      <c r="G100" s="1" t="s">
        <v>655</v>
      </c>
      <c r="H100">
        <v>110</v>
      </c>
    </row>
    <row r="101" spans="1:8" hidden="1" x14ac:dyDescent="0.3">
      <c r="A101" s="1" t="s">
        <v>660</v>
      </c>
      <c r="B101" s="1" t="s">
        <v>651</v>
      </c>
      <c r="C101" s="1" t="s">
        <v>652</v>
      </c>
      <c r="D101" s="1" t="s">
        <v>653</v>
      </c>
      <c r="E101" s="1" t="s">
        <v>656</v>
      </c>
      <c r="F101">
        <v>2018</v>
      </c>
      <c r="G101" s="1" t="s">
        <v>655</v>
      </c>
      <c r="H101">
        <v>68</v>
      </c>
    </row>
    <row r="102" spans="1:8" hidden="1" x14ac:dyDescent="0.3">
      <c r="A102" s="1" t="s">
        <v>660</v>
      </c>
      <c r="B102" s="1" t="s">
        <v>651</v>
      </c>
      <c r="C102" s="1" t="s">
        <v>652</v>
      </c>
      <c r="D102" s="1" t="s">
        <v>653</v>
      </c>
      <c r="E102" s="1" t="s">
        <v>656</v>
      </c>
      <c r="F102">
        <v>2019</v>
      </c>
      <c r="G102" s="1" t="s">
        <v>655</v>
      </c>
      <c r="H102">
        <v>140</v>
      </c>
    </row>
    <row r="103" spans="1:8" hidden="1" x14ac:dyDescent="0.3">
      <c r="A103" s="1" t="s">
        <v>660</v>
      </c>
      <c r="B103" s="1" t="s">
        <v>651</v>
      </c>
      <c r="C103" s="1" t="s">
        <v>652</v>
      </c>
      <c r="D103" s="1" t="s">
        <v>653</v>
      </c>
      <c r="E103" s="1" t="s">
        <v>654</v>
      </c>
      <c r="F103">
        <v>2019</v>
      </c>
      <c r="G103" s="1" t="s">
        <v>655</v>
      </c>
      <c r="H103">
        <v>160</v>
      </c>
    </row>
    <row r="104" spans="1:8" hidden="1" x14ac:dyDescent="0.3">
      <c r="A104" s="1" t="s">
        <v>660</v>
      </c>
      <c r="B104" s="1" t="s">
        <v>651</v>
      </c>
      <c r="C104" s="1" t="s">
        <v>652</v>
      </c>
      <c r="D104" s="1" t="s">
        <v>653</v>
      </c>
      <c r="E104" s="1" t="s">
        <v>654</v>
      </c>
      <c r="F104">
        <v>2020</v>
      </c>
      <c r="G104" s="1" t="s">
        <v>655</v>
      </c>
      <c r="H104">
        <v>110</v>
      </c>
    </row>
    <row r="105" spans="1:8" hidden="1" x14ac:dyDescent="0.3">
      <c r="A105" s="1" t="s">
        <v>660</v>
      </c>
      <c r="B105" s="1" t="s">
        <v>651</v>
      </c>
      <c r="C105" s="1" t="s">
        <v>652</v>
      </c>
      <c r="D105" s="1" t="s">
        <v>653</v>
      </c>
      <c r="E105" s="1" t="s">
        <v>656</v>
      </c>
      <c r="F105">
        <v>2020</v>
      </c>
      <c r="G105" s="1" t="s">
        <v>655</v>
      </c>
      <c r="H105">
        <v>79</v>
      </c>
    </row>
    <row r="106" spans="1:8" hidden="1" x14ac:dyDescent="0.3">
      <c r="A106" s="1" t="s">
        <v>660</v>
      </c>
      <c r="B106" s="1" t="s">
        <v>651</v>
      </c>
      <c r="C106" s="1" t="s">
        <v>652</v>
      </c>
      <c r="D106" s="1" t="s">
        <v>653</v>
      </c>
      <c r="E106" s="1" t="s">
        <v>656</v>
      </c>
      <c r="F106">
        <v>2021</v>
      </c>
      <c r="G106" s="1" t="s">
        <v>655</v>
      </c>
      <c r="H106">
        <v>300</v>
      </c>
    </row>
    <row r="107" spans="1:8" hidden="1" x14ac:dyDescent="0.3">
      <c r="A107" s="1" t="s">
        <v>660</v>
      </c>
      <c r="B107" s="1" t="s">
        <v>651</v>
      </c>
      <c r="C107" s="1" t="s">
        <v>652</v>
      </c>
      <c r="D107" s="1" t="s">
        <v>653</v>
      </c>
      <c r="E107" s="1" t="s">
        <v>654</v>
      </c>
      <c r="F107">
        <v>2021</v>
      </c>
      <c r="G107" s="1" t="s">
        <v>655</v>
      </c>
      <c r="H107">
        <v>270</v>
      </c>
    </row>
    <row r="108" spans="1:8" hidden="1" x14ac:dyDescent="0.3">
      <c r="A108" s="1" t="s">
        <v>661</v>
      </c>
      <c r="B108" s="1" t="s">
        <v>651</v>
      </c>
      <c r="C108" s="1" t="s">
        <v>652</v>
      </c>
      <c r="D108" s="1" t="s">
        <v>653</v>
      </c>
      <c r="E108" s="1" t="s">
        <v>654</v>
      </c>
      <c r="F108">
        <v>2010</v>
      </c>
      <c r="G108" s="1" t="s">
        <v>655</v>
      </c>
      <c r="H108">
        <v>1100</v>
      </c>
    </row>
    <row r="109" spans="1:8" hidden="1" x14ac:dyDescent="0.3">
      <c r="A109" s="1" t="s">
        <v>661</v>
      </c>
      <c r="B109" s="1" t="s">
        <v>651</v>
      </c>
      <c r="C109" s="1" t="s">
        <v>652</v>
      </c>
      <c r="D109" s="1" t="s">
        <v>653</v>
      </c>
      <c r="E109" s="1" t="s">
        <v>656</v>
      </c>
      <c r="F109">
        <v>2010</v>
      </c>
      <c r="G109" s="1" t="s">
        <v>655</v>
      </c>
      <c r="H109">
        <v>340</v>
      </c>
    </row>
    <row r="110" spans="1:8" hidden="1" x14ac:dyDescent="0.3">
      <c r="A110" s="1" t="s">
        <v>661</v>
      </c>
      <c r="B110" s="1" t="s">
        <v>651</v>
      </c>
      <c r="C110" s="1" t="s">
        <v>652</v>
      </c>
      <c r="D110" s="1" t="s">
        <v>653</v>
      </c>
      <c r="E110" s="1" t="s">
        <v>656</v>
      </c>
      <c r="F110">
        <v>2011</v>
      </c>
      <c r="G110" s="1" t="s">
        <v>655</v>
      </c>
      <c r="H110">
        <v>320</v>
      </c>
    </row>
    <row r="111" spans="1:8" hidden="1" x14ac:dyDescent="0.3">
      <c r="A111" s="1" t="s">
        <v>661</v>
      </c>
      <c r="B111" s="1" t="s">
        <v>651</v>
      </c>
      <c r="C111" s="1" t="s">
        <v>652</v>
      </c>
      <c r="D111" s="1" t="s">
        <v>653</v>
      </c>
      <c r="E111" s="1" t="s">
        <v>654</v>
      </c>
      <c r="F111">
        <v>2011</v>
      </c>
      <c r="G111" s="1" t="s">
        <v>655</v>
      </c>
      <c r="H111">
        <v>4800</v>
      </c>
    </row>
    <row r="112" spans="1:8" hidden="1" x14ac:dyDescent="0.3">
      <c r="A112" s="1" t="s">
        <v>661</v>
      </c>
      <c r="B112" s="1" t="s">
        <v>651</v>
      </c>
      <c r="C112" s="1" t="s">
        <v>652</v>
      </c>
      <c r="D112" s="1" t="s">
        <v>653</v>
      </c>
      <c r="E112" s="1" t="s">
        <v>654</v>
      </c>
      <c r="F112">
        <v>2012</v>
      </c>
      <c r="G112" s="1" t="s">
        <v>655</v>
      </c>
      <c r="H112">
        <v>9600</v>
      </c>
    </row>
    <row r="113" spans="1:8" hidden="1" x14ac:dyDescent="0.3">
      <c r="A113" s="1" t="s">
        <v>661</v>
      </c>
      <c r="B113" s="1" t="s">
        <v>651</v>
      </c>
      <c r="C113" s="1" t="s">
        <v>652</v>
      </c>
      <c r="D113" s="1" t="s">
        <v>653</v>
      </c>
      <c r="E113" s="1" t="s">
        <v>656</v>
      </c>
      <c r="F113">
        <v>2012</v>
      </c>
      <c r="G113" s="1" t="s">
        <v>655</v>
      </c>
      <c r="H113">
        <v>260</v>
      </c>
    </row>
    <row r="114" spans="1:8" hidden="1" x14ac:dyDescent="0.3">
      <c r="A114" s="1" t="s">
        <v>661</v>
      </c>
      <c r="B114" s="1" t="s">
        <v>651</v>
      </c>
      <c r="C114" s="1" t="s">
        <v>652</v>
      </c>
      <c r="D114" s="1" t="s">
        <v>653</v>
      </c>
      <c r="E114" s="1" t="s">
        <v>656</v>
      </c>
      <c r="F114">
        <v>2013</v>
      </c>
      <c r="G114" s="1" t="s">
        <v>655</v>
      </c>
      <c r="H114">
        <v>730</v>
      </c>
    </row>
    <row r="115" spans="1:8" hidden="1" x14ac:dyDescent="0.3">
      <c r="A115" s="1" t="s">
        <v>661</v>
      </c>
      <c r="B115" s="1" t="s">
        <v>651</v>
      </c>
      <c r="C115" s="1" t="s">
        <v>652</v>
      </c>
      <c r="D115" s="1" t="s">
        <v>653</v>
      </c>
      <c r="E115" s="1" t="s">
        <v>654</v>
      </c>
      <c r="F115">
        <v>2013</v>
      </c>
      <c r="G115" s="1" t="s">
        <v>655</v>
      </c>
      <c r="H115">
        <v>15000</v>
      </c>
    </row>
    <row r="116" spans="1:8" hidden="1" x14ac:dyDescent="0.3">
      <c r="A116" s="1" t="s">
        <v>661</v>
      </c>
      <c r="B116" s="1" t="s">
        <v>651</v>
      </c>
      <c r="C116" s="1" t="s">
        <v>652</v>
      </c>
      <c r="D116" s="1" t="s">
        <v>653</v>
      </c>
      <c r="E116" s="1" t="s">
        <v>654</v>
      </c>
      <c r="F116">
        <v>2014</v>
      </c>
      <c r="G116" s="1" t="s">
        <v>655</v>
      </c>
      <c r="H116">
        <v>49000</v>
      </c>
    </row>
    <row r="117" spans="1:8" hidden="1" x14ac:dyDescent="0.3">
      <c r="A117" s="1" t="s">
        <v>661</v>
      </c>
      <c r="B117" s="1" t="s">
        <v>651</v>
      </c>
      <c r="C117" s="1" t="s">
        <v>652</v>
      </c>
      <c r="D117" s="1" t="s">
        <v>653</v>
      </c>
      <c r="E117" s="1" t="s">
        <v>656</v>
      </c>
      <c r="F117">
        <v>2014</v>
      </c>
      <c r="G117" s="1" t="s">
        <v>655</v>
      </c>
      <c r="H117">
        <v>24000</v>
      </c>
    </row>
    <row r="118" spans="1:8" hidden="1" x14ac:dyDescent="0.3">
      <c r="A118" s="1" t="s">
        <v>661</v>
      </c>
      <c r="B118" s="1" t="s">
        <v>651</v>
      </c>
      <c r="C118" s="1" t="s">
        <v>652</v>
      </c>
      <c r="D118" s="1" t="s">
        <v>653</v>
      </c>
      <c r="E118" s="1" t="s">
        <v>656</v>
      </c>
      <c r="F118">
        <v>2015</v>
      </c>
      <c r="G118" s="1" t="s">
        <v>655</v>
      </c>
      <c r="H118">
        <v>61000</v>
      </c>
    </row>
    <row r="119" spans="1:8" hidden="1" x14ac:dyDescent="0.3">
      <c r="A119" s="1" t="s">
        <v>661</v>
      </c>
      <c r="B119" s="1" t="s">
        <v>651</v>
      </c>
      <c r="C119" s="1" t="s">
        <v>652</v>
      </c>
      <c r="D119" s="1" t="s">
        <v>653</v>
      </c>
      <c r="E119" s="1" t="s">
        <v>654</v>
      </c>
      <c r="F119">
        <v>2015</v>
      </c>
      <c r="G119" s="1" t="s">
        <v>655</v>
      </c>
      <c r="H119">
        <v>150000</v>
      </c>
    </row>
    <row r="120" spans="1:8" hidden="1" x14ac:dyDescent="0.3">
      <c r="A120" s="1" t="s">
        <v>661</v>
      </c>
      <c r="B120" s="1" t="s">
        <v>651</v>
      </c>
      <c r="C120" s="1" t="s">
        <v>652</v>
      </c>
      <c r="D120" s="1" t="s">
        <v>653</v>
      </c>
      <c r="E120" s="1" t="s">
        <v>654</v>
      </c>
      <c r="F120">
        <v>2016</v>
      </c>
      <c r="G120" s="1" t="s">
        <v>655</v>
      </c>
      <c r="H120">
        <v>260000</v>
      </c>
    </row>
    <row r="121" spans="1:8" hidden="1" x14ac:dyDescent="0.3">
      <c r="A121" s="1" t="s">
        <v>661</v>
      </c>
      <c r="B121" s="1" t="s">
        <v>651</v>
      </c>
      <c r="C121" s="1" t="s">
        <v>652</v>
      </c>
      <c r="D121" s="1" t="s">
        <v>653</v>
      </c>
      <c r="E121" s="1" t="s">
        <v>656</v>
      </c>
      <c r="F121">
        <v>2016</v>
      </c>
      <c r="G121" s="1" t="s">
        <v>655</v>
      </c>
      <c r="H121">
        <v>79000</v>
      </c>
    </row>
    <row r="122" spans="1:8" hidden="1" x14ac:dyDescent="0.3">
      <c r="A122" s="1" t="s">
        <v>661</v>
      </c>
      <c r="B122" s="1" t="s">
        <v>651</v>
      </c>
      <c r="C122" s="1" t="s">
        <v>652</v>
      </c>
      <c r="D122" s="1" t="s">
        <v>653</v>
      </c>
      <c r="E122" s="1" t="s">
        <v>656</v>
      </c>
      <c r="F122">
        <v>2017</v>
      </c>
      <c r="G122" s="1" t="s">
        <v>655</v>
      </c>
      <c r="H122">
        <v>110000</v>
      </c>
    </row>
    <row r="123" spans="1:8" hidden="1" x14ac:dyDescent="0.3">
      <c r="A123" s="1" t="s">
        <v>661</v>
      </c>
      <c r="B123" s="1" t="s">
        <v>651</v>
      </c>
      <c r="C123" s="1" t="s">
        <v>652</v>
      </c>
      <c r="D123" s="1" t="s">
        <v>653</v>
      </c>
      <c r="E123" s="1" t="s">
        <v>654</v>
      </c>
      <c r="F123">
        <v>2017</v>
      </c>
      <c r="G123" s="1" t="s">
        <v>655</v>
      </c>
      <c r="H123">
        <v>470000</v>
      </c>
    </row>
    <row r="124" spans="1:8" hidden="1" x14ac:dyDescent="0.3">
      <c r="A124" s="1" t="s">
        <v>661</v>
      </c>
      <c r="B124" s="1" t="s">
        <v>651</v>
      </c>
      <c r="C124" s="1" t="s">
        <v>652</v>
      </c>
      <c r="D124" s="1" t="s">
        <v>653</v>
      </c>
      <c r="E124" s="1" t="s">
        <v>654</v>
      </c>
      <c r="F124">
        <v>2018</v>
      </c>
      <c r="G124" s="1" t="s">
        <v>655</v>
      </c>
      <c r="H124">
        <v>820000</v>
      </c>
    </row>
    <row r="125" spans="1:8" hidden="1" x14ac:dyDescent="0.3">
      <c r="A125" s="1" t="s">
        <v>661</v>
      </c>
      <c r="B125" s="1" t="s">
        <v>651</v>
      </c>
      <c r="C125" s="1" t="s">
        <v>652</v>
      </c>
      <c r="D125" s="1" t="s">
        <v>653</v>
      </c>
      <c r="E125" s="1" t="s">
        <v>656</v>
      </c>
      <c r="F125">
        <v>2018</v>
      </c>
      <c r="G125" s="1" t="s">
        <v>655</v>
      </c>
      <c r="H125">
        <v>270000</v>
      </c>
    </row>
    <row r="126" spans="1:8" hidden="1" x14ac:dyDescent="0.3">
      <c r="A126" s="1" t="s">
        <v>661</v>
      </c>
      <c r="B126" s="1" t="s">
        <v>651</v>
      </c>
      <c r="C126" s="1" t="s">
        <v>652</v>
      </c>
      <c r="D126" s="1" t="s">
        <v>653</v>
      </c>
      <c r="E126" s="1" t="s">
        <v>656</v>
      </c>
      <c r="F126">
        <v>2019</v>
      </c>
      <c r="G126" s="1" t="s">
        <v>655</v>
      </c>
      <c r="H126">
        <v>230000</v>
      </c>
    </row>
    <row r="127" spans="1:8" hidden="1" x14ac:dyDescent="0.3">
      <c r="A127" s="1" t="s">
        <v>661</v>
      </c>
      <c r="B127" s="1" t="s">
        <v>651</v>
      </c>
      <c r="C127" s="1" t="s">
        <v>652</v>
      </c>
      <c r="D127" s="1" t="s">
        <v>653</v>
      </c>
      <c r="E127" s="1" t="s">
        <v>654</v>
      </c>
      <c r="F127">
        <v>2019</v>
      </c>
      <c r="G127" s="1" t="s">
        <v>655</v>
      </c>
      <c r="H127">
        <v>830000</v>
      </c>
    </row>
    <row r="128" spans="1:8" hidden="1" x14ac:dyDescent="0.3">
      <c r="A128" s="1" t="s">
        <v>661</v>
      </c>
      <c r="B128" s="1" t="s">
        <v>651</v>
      </c>
      <c r="C128" s="1" t="s">
        <v>652</v>
      </c>
      <c r="D128" s="1" t="s">
        <v>653</v>
      </c>
      <c r="E128" s="1" t="s">
        <v>654</v>
      </c>
      <c r="F128">
        <v>2020</v>
      </c>
      <c r="G128" s="1" t="s">
        <v>655</v>
      </c>
      <c r="H128">
        <v>930000</v>
      </c>
    </row>
    <row r="129" spans="1:8" hidden="1" x14ac:dyDescent="0.3">
      <c r="A129" s="1" t="s">
        <v>661</v>
      </c>
      <c r="B129" s="1" t="s">
        <v>651</v>
      </c>
      <c r="C129" s="1" t="s">
        <v>652</v>
      </c>
      <c r="D129" s="1" t="s">
        <v>653</v>
      </c>
      <c r="E129" s="1" t="s">
        <v>656</v>
      </c>
      <c r="F129">
        <v>2020</v>
      </c>
      <c r="G129" s="1" t="s">
        <v>655</v>
      </c>
      <c r="H129">
        <v>230000</v>
      </c>
    </row>
    <row r="130" spans="1:8" hidden="1" x14ac:dyDescent="0.3">
      <c r="A130" s="1" t="s">
        <v>661</v>
      </c>
      <c r="B130" s="1" t="s">
        <v>651</v>
      </c>
      <c r="C130" s="1" t="s">
        <v>652</v>
      </c>
      <c r="D130" s="1" t="s">
        <v>653</v>
      </c>
      <c r="E130" s="1" t="s">
        <v>656</v>
      </c>
      <c r="F130">
        <v>2021</v>
      </c>
      <c r="G130" s="1" t="s">
        <v>655</v>
      </c>
      <c r="H130">
        <v>600000</v>
      </c>
    </row>
    <row r="131" spans="1:8" hidden="1" x14ac:dyDescent="0.3">
      <c r="A131" s="1" t="s">
        <v>661</v>
      </c>
      <c r="B131" s="1" t="s">
        <v>651</v>
      </c>
      <c r="C131" s="1" t="s">
        <v>652</v>
      </c>
      <c r="D131" s="1" t="s">
        <v>653</v>
      </c>
      <c r="E131" s="1" t="s">
        <v>654</v>
      </c>
      <c r="F131">
        <v>2021</v>
      </c>
      <c r="G131" s="1" t="s">
        <v>655</v>
      </c>
      <c r="H131">
        <v>2700000</v>
      </c>
    </row>
    <row r="132" spans="1:8" hidden="1" x14ac:dyDescent="0.3">
      <c r="A132" s="1" t="s">
        <v>662</v>
      </c>
      <c r="B132" s="1" t="s">
        <v>651</v>
      </c>
      <c r="C132" s="1" t="s">
        <v>652</v>
      </c>
      <c r="D132" s="1" t="s">
        <v>653</v>
      </c>
      <c r="E132" s="1" t="s">
        <v>654</v>
      </c>
      <c r="F132">
        <v>2010</v>
      </c>
      <c r="G132" s="1" t="s">
        <v>655</v>
      </c>
      <c r="H132">
        <v>28</v>
      </c>
    </row>
    <row r="133" spans="1:8" hidden="1" x14ac:dyDescent="0.3">
      <c r="A133" s="1" t="s">
        <v>662</v>
      </c>
      <c r="B133" s="1" t="s">
        <v>651</v>
      </c>
      <c r="C133" s="1" t="s">
        <v>652</v>
      </c>
      <c r="D133" s="1" t="s">
        <v>653</v>
      </c>
      <c r="E133" s="1" t="s">
        <v>656</v>
      </c>
      <c r="F133">
        <v>2010</v>
      </c>
      <c r="G133" s="1" t="s">
        <v>655</v>
      </c>
      <c r="H133">
        <v>20</v>
      </c>
    </row>
    <row r="134" spans="1:8" hidden="1" x14ac:dyDescent="0.3">
      <c r="A134" s="1" t="s">
        <v>662</v>
      </c>
      <c r="B134" s="1" t="s">
        <v>651</v>
      </c>
      <c r="C134" s="1" t="s">
        <v>652</v>
      </c>
      <c r="D134" s="1" t="s">
        <v>653</v>
      </c>
      <c r="E134" s="1" t="s">
        <v>654</v>
      </c>
      <c r="F134">
        <v>2011</v>
      </c>
      <c r="G134" s="1" t="s">
        <v>655</v>
      </c>
      <c r="H134">
        <v>420</v>
      </c>
    </row>
    <row r="135" spans="1:8" hidden="1" x14ac:dyDescent="0.3">
      <c r="A135" s="1" t="s">
        <v>662</v>
      </c>
      <c r="B135" s="1" t="s">
        <v>651</v>
      </c>
      <c r="C135" s="1" t="s">
        <v>652</v>
      </c>
      <c r="D135" s="1" t="s">
        <v>653</v>
      </c>
      <c r="E135" s="1" t="s">
        <v>654</v>
      </c>
      <c r="F135">
        <v>2012</v>
      </c>
      <c r="G135" s="1" t="s">
        <v>655</v>
      </c>
      <c r="H135">
        <v>490</v>
      </c>
    </row>
    <row r="136" spans="1:8" hidden="1" x14ac:dyDescent="0.3">
      <c r="A136" s="1" t="s">
        <v>662</v>
      </c>
      <c r="B136" s="1" t="s">
        <v>651</v>
      </c>
      <c r="C136" s="1" t="s">
        <v>652</v>
      </c>
      <c r="D136" s="1" t="s">
        <v>653</v>
      </c>
      <c r="E136" s="1" t="s">
        <v>656</v>
      </c>
      <c r="F136">
        <v>2012</v>
      </c>
      <c r="G136" s="1" t="s">
        <v>655</v>
      </c>
      <c r="H136">
        <v>12</v>
      </c>
    </row>
    <row r="137" spans="1:8" hidden="1" x14ac:dyDescent="0.3">
      <c r="A137" s="1" t="s">
        <v>662</v>
      </c>
      <c r="B137" s="1" t="s">
        <v>651</v>
      </c>
      <c r="C137" s="1" t="s">
        <v>652</v>
      </c>
      <c r="D137" s="1" t="s">
        <v>653</v>
      </c>
      <c r="E137" s="1" t="s">
        <v>656</v>
      </c>
      <c r="F137">
        <v>2013</v>
      </c>
      <c r="G137" s="1" t="s">
        <v>655</v>
      </c>
      <c r="H137">
        <v>10</v>
      </c>
    </row>
    <row r="138" spans="1:8" hidden="1" x14ac:dyDescent="0.3">
      <c r="A138" s="1" t="s">
        <v>662</v>
      </c>
      <c r="B138" s="1" t="s">
        <v>651</v>
      </c>
      <c r="C138" s="1" t="s">
        <v>652</v>
      </c>
      <c r="D138" s="1" t="s">
        <v>653</v>
      </c>
      <c r="E138" s="1" t="s">
        <v>654</v>
      </c>
      <c r="F138">
        <v>2013</v>
      </c>
      <c r="G138" s="1" t="s">
        <v>655</v>
      </c>
      <c r="H138">
        <v>500</v>
      </c>
    </row>
    <row r="139" spans="1:8" hidden="1" x14ac:dyDescent="0.3">
      <c r="A139" s="1" t="s">
        <v>662</v>
      </c>
      <c r="B139" s="1" t="s">
        <v>651</v>
      </c>
      <c r="C139" s="1" t="s">
        <v>652</v>
      </c>
      <c r="D139" s="1" t="s">
        <v>653</v>
      </c>
      <c r="E139" s="1" t="s">
        <v>654</v>
      </c>
      <c r="F139">
        <v>2014</v>
      </c>
      <c r="G139" s="1" t="s">
        <v>655</v>
      </c>
      <c r="H139">
        <v>1500</v>
      </c>
    </row>
    <row r="140" spans="1:8" hidden="1" x14ac:dyDescent="0.3">
      <c r="A140" s="1" t="s">
        <v>662</v>
      </c>
      <c r="B140" s="1" t="s">
        <v>651</v>
      </c>
      <c r="C140" s="1" t="s">
        <v>652</v>
      </c>
      <c r="D140" s="1" t="s">
        <v>653</v>
      </c>
      <c r="E140" s="1" t="s">
        <v>656</v>
      </c>
      <c r="F140">
        <v>2014</v>
      </c>
      <c r="G140" s="1" t="s">
        <v>655</v>
      </c>
      <c r="H140">
        <v>90</v>
      </c>
    </row>
    <row r="141" spans="1:8" hidden="1" x14ac:dyDescent="0.3">
      <c r="A141" s="1" t="s">
        <v>662</v>
      </c>
      <c r="B141" s="1" t="s">
        <v>651</v>
      </c>
      <c r="C141" s="1" t="s">
        <v>652</v>
      </c>
      <c r="D141" s="1" t="s">
        <v>653</v>
      </c>
      <c r="E141" s="1" t="s">
        <v>656</v>
      </c>
      <c r="F141">
        <v>2015</v>
      </c>
      <c r="G141" s="1" t="s">
        <v>655</v>
      </c>
      <c r="H141">
        <v>420</v>
      </c>
    </row>
    <row r="142" spans="1:8" hidden="1" x14ac:dyDescent="0.3">
      <c r="A142" s="1" t="s">
        <v>662</v>
      </c>
      <c r="B142" s="1" t="s">
        <v>651</v>
      </c>
      <c r="C142" s="1" t="s">
        <v>652</v>
      </c>
      <c r="D142" s="1" t="s">
        <v>653</v>
      </c>
      <c r="E142" s="1" t="s">
        <v>654</v>
      </c>
      <c r="F142">
        <v>2015</v>
      </c>
      <c r="G142" s="1" t="s">
        <v>655</v>
      </c>
      <c r="H142">
        <v>4200</v>
      </c>
    </row>
    <row r="143" spans="1:8" hidden="1" x14ac:dyDescent="0.3">
      <c r="A143" s="1" t="s">
        <v>662</v>
      </c>
      <c r="B143" s="1" t="s">
        <v>651</v>
      </c>
      <c r="C143" s="1" t="s">
        <v>652</v>
      </c>
      <c r="D143" s="1" t="s">
        <v>653</v>
      </c>
      <c r="E143" s="1" t="s">
        <v>654</v>
      </c>
      <c r="F143">
        <v>2016</v>
      </c>
      <c r="G143" s="1" t="s">
        <v>655</v>
      </c>
      <c r="H143">
        <v>1200</v>
      </c>
    </row>
    <row r="144" spans="1:8" hidden="1" x14ac:dyDescent="0.3">
      <c r="A144" s="1" t="s">
        <v>662</v>
      </c>
      <c r="B144" s="1" t="s">
        <v>651</v>
      </c>
      <c r="C144" s="1" t="s">
        <v>652</v>
      </c>
      <c r="D144" s="1" t="s">
        <v>653</v>
      </c>
      <c r="E144" s="1" t="s">
        <v>656</v>
      </c>
      <c r="F144">
        <v>2016</v>
      </c>
      <c r="G144" s="1" t="s">
        <v>655</v>
      </c>
      <c r="H144">
        <v>570</v>
      </c>
    </row>
    <row r="145" spans="1:8" hidden="1" x14ac:dyDescent="0.3">
      <c r="A145" s="1" t="s">
        <v>662</v>
      </c>
      <c r="B145" s="1" t="s">
        <v>651</v>
      </c>
      <c r="C145" s="1" t="s">
        <v>652</v>
      </c>
      <c r="D145" s="1" t="s">
        <v>653</v>
      </c>
      <c r="E145" s="1" t="s">
        <v>656</v>
      </c>
      <c r="F145">
        <v>2017</v>
      </c>
      <c r="G145" s="1" t="s">
        <v>655</v>
      </c>
      <c r="H145">
        <v>620</v>
      </c>
    </row>
    <row r="146" spans="1:8" hidden="1" x14ac:dyDescent="0.3">
      <c r="A146" s="1" t="s">
        <v>662</v>
      </c>
      <c r="B146" s="1" t="s">
        <v>651</v>
      </c>
      <c r="C146" s="1" t="s">
        <v>652</v>
      </c>
      <c r="D146" s="1" t="s">
        <v>653</v>
      </c>
      <c r="E146" s="1" t="s">
        <v>654</v>
      </c>
      <c r="F146">
        <v>2017</v>
      </c>
      <c r="G146" s="1" t="s">
        <v>655</v>
      </c>
      <c r="H146">
        <v>690</v>
      </c>
    </row>
    <row r="147" spans="1:8" hidden="1" x14ac:dyDescent="0.3">
      <c r="A147" s="1" t="s">
        <v>662</v>
      </c>
      <c r="B147" s="1" t="s">
        <v>651</v>
      </c>
      <c r="C147" s="1" t="s">
        <v>652</v>
      </c>
      <c r="D147" s="1" t="s">
        <v>653</v>
      </c>
      <c r="E147" s="1" t="s">
        <v>654</v>
      </c>
      <c r="F147">
        <v>2018</v>
      </c>
      <c r="G147" s="1" t="s">
        <v>655</v>
      </c>
      <c r="H147">
        <v>1500</v>
      </c>
    </row>
    <row r="148" spans="1:8" hidden="1" x14ac:dyDescent="0.3">
      <c r="A148" s="1" t="s">
        <v>662</v>
      </c>
      <c r="B148" s="1" t="s">
        <v>651</v>
      </c>
      <c r="C148" s="1" t="s">
        <v>652</v>
      </c>
      <c r="D148" s="1" t="s">
        <v>653</v>
      </c>
      <c r="E148" s="1" t="s">
        <v>656</v>
      </c>
      <c r="F148">
        <v>2018</v>
      </c>
      <c r="G148" s="1" t="s">
        <v>655</v>
      </c>
      <c r="H148">
        <v>3100</v>
      </c>
    </row>
    <row r="149" spans="1:8" hidden="1" x14ac:dyDescent="0.3">
      <c r="A149" s="1" t="s">
        <v>662</v>
      </c>
      <c r="B149" s="1" t="s">
        <v>651</v>
      </c>
      <c r="C149" s="1" t="s">
        <v>652</v>
      </c>
      <c r="D149" s="1" t="s">
        <v>653</v>
      </c>
      <c r="E149" s="1" t="s">
        <v>656</v>
      </c>
      <c r="F149">
        <v>2019</v>
      </c>
      <c r="G149" s="1" t="s">
        <v>655</v>
      </c>
      <c r="H149">
        <v>3900</v>
      </c>
    </row>
    <row r="150" spans="1:8" hidden="1" x14ac:dyDescent="0.3">
      <c r="A150" s="1" t="s">
        <v>662</v>
      </c>
      <c r="B150" s="1" t="s">
        <v>651</v>
      </c>
      <c r="C150" s="1" t="s">
        <v>652</v>
      </c>
      <c r="D150" s="1" t="s">
        <v>653</v>
      </c>
      <c r="E150" s="1" t="s">
        <v>654</v>
      </c>
      <c r="F150">
        <v>2019</v>
      </c>
      <c r="G150" s="1" t="s">
        <v>655</v>
      </c>
      <c r="H150">
        <v>5500</v>
      </c>
    </row>
    <row r="151" spans="1:8" hidden="1" x14ac:dyDescent="0.3">
      <c r="A151" s="1" t="s">
        <v>662</v>
      </c>
      <c r="B151" s="1" t="s">
        <v>651</v>
      </c>
      <c r="C151" s="1" t="s">
        <v>652</v>
      </c>
      <c r="D151" s="1" t="s">
        <v>653</v>
      </c>
      <c r="E151" s="1" t="s">
        <v>654</v>
      </c>
      <c r="F151">
        <v>2020</v>
      </c>
      <c r="G151" s="1" t="s">
        <v>655</v>
      </c>
      <c r="H151">
        <v>14000</v>
      </c>
    </row>
    <row r="152" spans="1:8" hidden="1" x14ac:dyDescent="0.3">
      <c r="A152" s="1" t="s">
        <v>662</v>
      </c>
      <c r="B152" s="1" t="s">
        <v>651</v>
      </c>
      <c r="C152" s="1" t="s">
        <v>652</v>
      </c>
      <c r="D152" s="1" t="s">
        <v>653</v>
      </c>
      <c r="E152" s="1" t="s">
        <v>656</v>
      </c>
      <c r="F152">
        <v>2020</v>
      </c>
      <c r="G152" s="1" t="s">
        <v>655</v>
      </c>
      <c r="H152">
        <v>18000</v>
      </c>
    </row>
    <row r="153" spans="1:8" x14ac:dyDescent="0.3">
      <c r="A153" s="1" t="s">
        <v>661</v>
      </c>
      <c r="B153" s="1" t="s">
        <v>651</v>
      </c>
      <c r="C153" s="1" t="s">
        <v>652</v>
      </c>
      <c r="D153" s="1" t="s">
        <v>653</v>
      </c>
      <c r="E153" s="1" t="s">
        <v>656</v>
      </c>
      <c r="F153">
        <v>2022</v>
      </c>
      <c r="G153" s="1" t="s">
        <v>655</v>
      </c>
      <c r="H153">
        <v>1300000</v>
      </c>
    </row>
    <row r="154" spans="1:8" x14ac:dyDescent="0.3">
      <c r="A154" s="1" t="s">
        <v>661</v>
      </c>
      <c r="B154" s="1" t="s">
        <v>651</v>
      </c>
      <c r="C154" s="1" t="s">
        <v>652</v>
      </c>
      <c r="D154" s="1" t="s">
        <v>653</v>
      </c>
      <c r="E154" s="1" t="s">
        <v>654</v>
      </c>
      <c r="F154">
        <v>2022</v>
      </c>
      <c r="G154" s="1" t="s">
        <v>655</v>
      </c>
      <c r="H154">
        <v>5000000</v>
      </c>
    </row>
    <row r="155" spans="1:8" hidden="1" x14ac:dyDescent="0.3">
      <c r="A155" s="1" t="s">
        <v>662</v>
      </c>
      <c r="B155" s="1" t="s">
        <v>651</v>
      </c>
      <c r="C155" s="1" t="s">
        <v>652</v>
      </c>
      <c r="D155" s="1" t="s">
        <v>653</v>
      </c>
      <c r="E155" s="1" t="s">
        <v>656</v>
      </c>
      <c r="F155">
        <v>2021</v>
      </c>
      <c r="G155" s="1" t="s">
        <v>655</v>
      </c>
      <c r="H155">
        <v>41000</v>
      </c>
    </row>
    <row r="156" spans="1:8" hidden="1" x14ac:dyDescent="0.3">
      <c r="A156" s="1" t="s">
        <v>662</v>
      </c>
      <c r="B156" s="1" t="s">
        <v>651</v>
      </c>
      <c r="C156" s="1" t="s">
        <v>652</v>
      </c>
      <c r="D156" s="1" t="s">
        <v>653</v>
      </c>
      <c r="E156" s="1" t="s">
        <v>654</v>
      </c>
      <c r="F156">
        <v>2021</v>
      </c>
      <c r="G156" s="1" t="s">
        <v>655</v>
      </c>
      <c r="H156">
        <v>25000</v>
      </c>
    </row>
    <row r="157" spans="1:8" hidden="1" x14ac:dyDescent="0.3">
      <c r="A157" s="1" t="s">
        <v>663</v>
      </c>
      <c r="B157" s="1" t="s">
        <v>651</v>
      </c>
      <c r="C157" s="1" t="s">
        <v>652</v>
      </c>
      <c r="D157" s="1" t="s">
        <v>653</v>
      </c>
      <c r="E157" s="1" t="s">
        <v>654</v>
      </c>
      <c r="F157">
        <v>2011</v>
      </c>
      <c r="G157" s="1" t="s">
        <v>655</v>
      </c>
      <c r="H157">
        <v>30</v>
      </c>
    </row>
    <row r="158" spans="1:8" hidden="1" x14ac:dyDescent="0.3">
      <c r="A158" s="1" t="s">
        <v>663</v>
      </c>
      <c r="B158" s="1" t="s">
        <v>651</v>
      </c>
      <c r="C158" s="1" t="s">
        <v>652</v>
      </c>
      <c r="D158" s="1" t="s">
        <v>653</v>
      </c>
      <c r="E158" s="1" t="s">
        <v>654</v>
      </c>
      <c r="F158">
        <v>2012</v>
      </c>
      <c r="G158" s="1" t="s">
        <v>655</v>
      </c>
      <c r="H158">
        <v>51</v>
      </c>
    </row>
    <row r="159" spans="1:8" hidden="1" x14ac:dyDescent="0.3">
      <c r="A159" s="1" t="s">
        <v>663</v>
      </c>
      <c r="B159" s="1" t="s">
        <v>651</v>
      </c>
      <c r="C159" s="1" t="s">
        <v>652</v>
      </c>
      <c r="D159" s="1" t="s">
        <v>653</v>
      </c>
      <c r="E159" s="1" t="s">
        <v>656</v>
      </c>
      <c r="F159">
        <v>2012</v>
      </c>
      <c r="G159" s="1" t="s">
        <v>655</v>
      </c>
      <c r="H159">
        <v>130</v>
      </c>
    </row>
    <row r="160" spans="1:8" hidden="1" x14ac:dyDescent="0.3">
      <c r="A160" s="1" t="s">
        <v>663</v>
      </c>
      <c r="B160" s="1" t="s">
        <v>651</v>
      </c>
      <c r="C160" s="1" t="s">
        <v>652</v>
      </c>
      <c r="D160" s="1" t="s">
        <v>653</v>
      </c>
      <c r="E160" s="1" t="s">
        <v>656</v>
      </c>
      <c r="F160">
        <v>2013</v>
      </c>
      <c r="G160" s="1" t="s">
        <v>655</v>
      </c>
      <c r="H160">
        <v>170</v>
      </c>
    </row>
    <row r="161" spans="1:8" hidden="1" x14ac:dyDescent="0.3">
      <c r="A161" s="1" t="s">
        <v>663</v>
      </c>
      <c r="B161" s="1" t="s">
        <v>651</v>
      </c>
      <c r="C161" s="1" t="s">
        <v>652</v>
      </c>
      <c r="D161" s="1" t="s">
        <v>653</v>
      </c>
      <c r="E161" s="1" t="s">
        <v>654</v>
      </c>
      <c r="F161">
        <v>2013</v>
      </c>
      <c r="G161" s="1" t="s">
        <v>655</v>
      </c>
      <c r="H161">
        <v>50</v>
      </c>
    </row>
    <row r="162" spans="1:8" hidden="1" x14ac:dyDescent="0.3">
      <c r="A162" s="1" t="s">
        <v>663</v>
      </c>
      <c r="B162" s="1" t="s">
        <v>651</v>
      </c>
      <c r="C162" s="1" t="s">
        <v>652</v>
      </c>
      <c r="D162" s="1" t="s">
        <v>653</v>
      </c>
      <c r="E162" s="1" t="s">
        <v>654</v>
      </c>
      <c r="F162">
        <v>2014</v>
      </c>
      <c r="G162" s="1" t="s">
        <v>655</v>
      </c>
      <c r="H162">
        <v>180</v>
      </c>
    </row>
    <row r="163" spans="1:8" hidden="1" x14ac:dyDescent="0.3">
      <c r="A163" s="1" t="s">
        <v>663</v>
      </c>
      <c r="B163" s="1" t="s">
        <v>651</v>
      </c>
      <c r="C163" s="1" t="s">
        <v>652</v>
      </c>
      <c r="D163" s="1" t="s">
        <v>653</v>
      </c>
      <c r="E163" s="1" t="s">
        <v>656</v>
      </c>
      <c r="F163">
        <v>2014</v>
      </c>
      <c r="G163" s="1" t="s">
        <v>655</v>
      </c>
      <c r="H163">
        <v>260</v>
      </c>
    </row>
    <row r="164" spans="1:8" hidden="1" x14ac:dyDescent="0.3">
      <c r="A164" s="1" t="s">
        <v>663</v>
      </c>
      <c r="B164" s="1" t="s">
        <v>651</v>
      </c>
      <c r="C164" s="1" t="s">
        <v>652</v>
      </c>
      <c r="D164" s="1" t="s">
        <v>653</v>
      </c>
      <c r="E164" s="1" t="s">
        <v>656</v>
      </c>
      <c r="F164">
        <v>2015</v>
      </c>
      <c r="G164" s="1" t="s">
        <v>655</v>
      </c>
      <c r="H164">
        <v>440</v>
      </c>
    </row>
    <row r="165" spans="1:8" hidden="1" x14ac:dyDescent="0.3">
      <c r="A165" s="1" t="s">
        <v>663</v>
      </c>
      <c r="B165" s="1" t="s">
        <v>651</v>
      </c>
      <c r="C165" s="1" t="s">
        <v>652</v>
      </c>
      <c r="D165" s="1" t="s">
        <v>653</v>
      </c>
      <c r="E165" s="1" t="s">
        <v>654</v>
      </c>
      <c r="F165">
        <v>2015</v>
      </c>
      <c r="G165" s="1" t="s">
        <v>655</v>
      </c>
      <c r="H165">
        <v>240</v>
      </c>
    </row>
    <row r="166" spans="1:8" hidden="1" x14ac:dyDescent="0.3">
      <c r="A166" s="1" t="s">
        <v>663</v>
      </c>
      <c r="B166" s="1" t="s">
        <v>651</v>
      </c>
      <c r="C166" s="1" t="s">
        <v>652</v>
      </c>
      <c r="D166" s="1" t="s">
        <v>653</v>
      </c>
      <c r="E166" s="1" t="s">
        <v>654</v>
      </c>
      <c r="F166">
        <v>2016</v>
      </c>
      <c r="G166" s="1" t="s">
        <v>655</v>
      </c>
      <c r="H166">
        <v>220</v>
      </c>
    </row>
    <row r="167" spans="1:8" hidden="1" x14ac:dyDescent="0.3">
      <c r="A167" s="1" t="s">
        <v>663</v>
      </c>
      <c r="B167" s="1" t="s">
        <v>651</v>
      </c>
      <c r="C167" s="1" t="s">
        <v>652</v>
      </c>
      <c r="D167" s="1" t="s">
        <v>653</v>
      </c>
      <c r="E167" s="1" t="s">
        <v>656</v>
      </c>
      <c r="F167">
        <v>2016</v>
      </c>
      <c r="G167" s="1" t="s">
        <v>655</v>
      </c>
      <c r="H167">
        <v>1200</v>
      </c>
    </row>
    <row r="168" spans="1:8" hidden="1" x14ac:dyDescent="0.3">
      <c r="A168" s="1" t="s">
        <v>663</v>
      </c>
      <c r="B168" s="1" t="s">
        <v>651</v>
      </c>
      <c r="C168" s="1" t="s">
        <v>652</v>
      </c>
      <c r="D168" s="1" t="s">
        <v>653</v>
      </c>
      <c r="E168" s="1" t="s">
        <v>656</v>
      </c>
      <c r="F168">
        <v>2017</v>
      </c>
      <c r="G168" s="1" t="s">
        <v>655</v>
      </c>
      <c r="H168">
        <v>2600</v>
      </c>
    </row>
    <row r="169" spans="1:8" hidden="1" x14ac:dyDescent="0.3">
      <c r="A169" s="1" t="s">
        <v>663</v>
      </c>
      <c r="B169" s="1" t="s">
        <v>651</v>
      </c>
      <c r="C169" s="1" t="s">
        <v>652</v>
      </c>
      <c r="D169" s="1" t="s">
        <v>653</v>
      </c>
      <c r="E169" s="1" t="s">
        <v>654</v>
      </c>
      <c r="F169">
        <v>2017</v>
      </c>
      <c r="G169" s="1" t="s">
        <v>655</v>
      </c>
      <c r="H169">
        <v>500</v>
      </c>
    </row>
    <row r="170" spans="1:8" hidden="1" x14ac:dyDescent="0.3">
      <c r="A170" s="1" t="s">
        <v>663</v>
      </c>
      <c r="B170" s="1" t="s">
        <v>651</v>
      </c>
      <c r="C170" s="1" t="s">
        <v>652</v>
      </c>
      <c r="D170" s="1" t="s">
        <v>653</v>
      </c>
      <c r="E170" s="1" t="s">
        <v>654</v>
      </c>
      <c r="F170">
        <v>2018</v>
      </c>
      <c r="G170" s="1" t="s">
        <v>655</v>
      </c>
      <c r="H170">
        <v>780</v>
      </c>
    </row>
    <row r="171" spans="1:8" hidden="1" x14ac:dyDescent="0.3">
      <c r="A171" s="1" t="s">
        <v>663</v>
      </c>
      <c r="B171" s="1" t="s">
        <v>651</v>
      </c>
      <c r="C171" s="1" t="s">
        <v>652</v>
      </c>
      <c r="D171" s="1" t="s">
        <v>653</v>
      </c>
      <c r="E171" s="1" t="s">
        <v>656</v>
      </c>
      <c r="F171">
        <v>2018</v>
      </c>
      <c r="G171" s="1" t="s">
        <v>655</v>
      </c>
      <c r="H171">
        <v>4900</v>
      </c>
    </row>
    <row r="172" spans="1:8" hidden="1" x14ac:dyDescent="0.3">
      <c r="A172" s="1" t="s">
        <v>663</v>
      </c>
      <c r="B172" s="1" t="s">
        <v>651</v>
      </c>
      <c r="C172" s="1" t="s">
        <v>652</v>
      </c>
      <c r="D172" s="1" t="s">
        <v>653</v>
      </c>
      <c r="E172" s="1" t="s">
        <v>656</v>
      </c>
      <c r="F172">
        <v>2019</v>
      </c>
      <c r="G172" s="1" t="s">
        <v>655</v>
      </c>
      <c r="H172">
        <v>6000</v>
      </c>
    </row>
    <row r="173" spans="1:8" hidden="1" x14ac:dyDescent="0.3">
      <c r="A173" s="1" t="s">
        <v>663</v>
      </c>
      <c r="B173" s="1" t="s">
        <v>651</v>
      </c>
      <c r="C173" s="1" t="s">
        <v>652</v>
      </c>
      <c r="D173" s="1" t="s">
        <v>653</v>
      </c>
      <c r="E173" s="1" t="s">
        <v>654</v>
      </c>
      <c r="F173">
        <v>2019</v>
      </c>
      <c r="G173" s="1" t="s">
        <v>655</v>
      </c>
      <c r="H173">
        <v>1900</v>
      </c>
    </row>
    <row r="174" spans="1:8" hidden="1" x14ac:dyDescent="0.3">
      <c r="A174" s="1" t="s">
        <v>663</v>
      </c>
      <c r="B174" s="1" t="s">
        <v>651</v>
      </c>
      <c r="C174" s="1" t="s">
        <v>652</v>
      </c>
      <c r="D174" s="1" t="s">
        <v>653</v>
      </c>
      <c r="E174" s="1" t="s">
        <v>654</v>
      </c>
      <c r="F174">
        <v>2020</v>
      </c>
      <c r="G174" s="1" t="s">
        <v>655</v>
      </c>
      <c r="H174">
        <v>4200</v>
      </c>
    </row>
    <row r="175" spans="1:8" hidden="1" x14ac:dyDescent="0.3">
      <c r="A175" s="1" t="s">
        <v>663</v>
      </c>
      <c r="B175" s="1" t="s">
        <v>651</v>
      </c>
      <c r="C175" s="1" t="s">
        <v>652</v>
      </c>
      <c r="D175" s="1" t="s">
        <v>653</v>
      </c>
      <c r="E175" s="1" t="s">
        <v>656</v>
      </c>
      <c r="F175">
        <v>2020</v>
      </c>
      <c r="G175" s="1" t="s">
        <v>655</v>
      </c>
      <c r="H175">
        <v>13000</v>
      </c>
    </row>
    <row r="176" spans="1:8" hidden="1" x14ac:dyDescent="0.3">
      <c r="A176" s="1" t="s">
        <v>663</v>
      </c>
      <c r="B176" s="1" t="s">
        <v>651</v>
      </c>
      <c r="C176" s="1" t="s">
        <v>652</v>
      </c>
      <c r="D176" s="1" t="s">
        <v>653</v>
      </c>
      <c r="E176" s="1" t="s">
        <v>656</v>
      </c>
      <c r="F176">
        <v>2021</v>
      </c>
      <c r="G176" s="1" t="s">
        <v>655</v>
      </c>
      <c r="H176">
        <v>20000</v>
      </c>
    </row>
    <row r="177" spans="1:8" hidden="1" x14ac:dyDescent="0.3">
      <c r="A177" s="1" t="s">
        <v>663</v>
      </c>
      <c r="B177" s="1" t="s">
        <v>651</v>
      </c>
      <c r="C177" s="1" t="s">
        <v>652</v>
      </c>
      <c r="D177" s="1" t="s">
        <v>653</v>
      </c>
      <c r="E177" s="1" t="s">
        <v>654</v>
      </c>
      <c r="F177">
        <v>2021</v>
      </c>
      <c r="G177" s="1" t="s">
        <v>655</v>
      </c>
      <c r="H177">
        <v>10000</v>
      </c>
    </row>
    <row r="178" spans="1:8" hidden="1" x14ac:dyDescent="0.3">
      <c r="A178" s="1" t="s">
        <v>664</v>
      </c>
      <c r="B178" s="1" t="s">
        <v>651</v>
      </c>
      <c r="C178" s="1" t="s">
        <v>652</v>
      </c>
      <c r="D178" s="1" t="s">
        <v>653</v>
      </c>
      <c r="E178" s="1" t="s">
        <v>654</v>
      </c>
      <c r="F178">
        <v>2010</v>
      </c>
      <c r="G178" s="1" t="s">
        <v>655</v>
      </c>
      <c r="H178">
        <v>190</v>
      </c>
    </row>
    <row r="179" spans="1:8" hidden="1" x14ac:dyDescent="0.3">
      <c r="A179" s="1" t="s">
        <v>664</v>
      </c>
      <c r="B179" s="1" t="s">
        <v>651</v>
      </c>
      <c r="C179" s="1" t="s">
        <v>652</v>
      </c>
      <c r="D179" s="1" t="s">
        <v>653</v>
      </c>
      <c r="E179" s="1" t="s">
        <v>654</v>
      </c>
      <c r="F179">
        <v>2011</v>
      </c>
      <c r="G179" s="1" t="s">
        <v>655</v>
      </c>
      <c r="H179">
        <v>2600</v>
      </c>
    </row>
    <row r="180" spans="1:8" hidden="1" x14ac:dyDescent="0.3">
      <c r="A180" s="1" t="s">
        <v>664</v>
      </c>
      <c r="B180" s="1" t="s">
        <v>651</v>
      </c>
      <c r="C180" s="1" t="s">
        <v>652</v>
      </c>
      <c r="D180" s="1" t="s">
        <v>653</v>
      </c>
      <c r="E180" s="1" t="s">
        <v>656</v>
      </c>
      <c r="F180">
        <v>2011</v>
      </c>
      <c r="G180" s="1" t="s">
        <v>655</v>
      </c>
      <c r="H180">
        <v>96</v>
      </c>
    </row>
    <row r="181" spans="1:8" hidden="1" x14ac:dyDescent="0.3">
      <c r="A181" s="1" t="s">
        <v>664</v>
      </c>
      <c r="B181" s="1" t="s">
        <v>651</v>
      </c>
      <c r="C181" s="1" t="s">
        <v>652</v>
      </c>
      <c r="D181" s="1" t="s">
        <v>653</v>
      </c>
      <c r="E181" s="1" t="s">
        <v>656</v>
      </c>
      <c r="F181">
        <v>2012</v>
      </c>
      <c r="G181" s="1" t="s">
        <v>655</v>
      </c>
      <c r="H181">
        <v>600</v>
      </c>
    </row>
    <row r="182" spans="1:8" hidden="1" x14ac:dyDescent="0.3">
      <c r="A182" s="1" t="s">
        <v>664</v>
      </c>
      <c r="B182" s="1" t="s">
        <v>651</v>
      </c>
      <c r="C182" s="1" t="s">
        <v>652</v>
      </c>
      <c r="D182" s="1" t="s">
        <v>653</v>
      </c>
      <c r="E182" s="1" t="s">
        <v>654</v>
      </c>
      <c r="F182">
        <v>2012</v>
      </c>
      <c r="G182" s="1" t="s">
        <v>655</v>
      </c>
      <c r="H182">
        <v>5700</v>
      </c>
    </row>
    <row r="183" spans="1:8" hidden="1" x14ac:dyDescent="0.3">
      <c r="A183" s="1" t="s">
        <v>664</v>
      </c>
      <c r="B183" s="1" t="s">
        <v>651</v>
      </c>
      <c r="C183" s="1" t="s">
        <v>652</v>
      </c>
      <c r="D183" s="1" t="s">
        <v>653</v>
      </c>
      <c r="E183" s="1" t="s">
        <v>654</v>
      </c>
      <c r="F183">
        <v>2013</v>
      </c>
      <c r="G183" s="1" t="s">
        <v>655</v>
      </c>
      <c r="H183">
        <v>8800</v>
      </c>
    </row>
    <row r="184" spans="1:8" hidden="1" x14ac:dyDescent="0.3">
      <c r="A184" s="1" t="s">
        <v>664</v>
      </c>
      <c r="B184" s="1" t="s">
        <v>651</v>
      </c>
      <c r="C184" s="1" t="s">
        <v>652</v>
      </c>
      <c r="D184" s="1" t="s">
        <v>653</v>
      </c>
      <c r="E184" s="1" t="s">
        <v>656</v>
      </c>
      <c r="F184">
        <v>2013</v>
      </c>
      <c r="G184" s="1" t="s">
        <v>655</v>
      </c>
      <c r="H184">
        <v>830</v>
      </c>
    </row>
    <row r="185" spans="1:8" hidden="1" x14ac:dyDescent="0.3">
      <c r="A185" s="1" t="s">
        <v>664</v>
      </c>
      <c r="B185" s="1" t="s">
        <v>651</v>
      </c>
      <c r="C185" s="1" t="s">
        <v>652</v>
      </c>
      <c r="D185" s="1" t="s">
        <v>653</v>
      </c>
      <c r="E185" s="1" t="s">
        <v>656</v>
      </c>
      <c r="F185">
        <v>2014</v>
      </c>
      <c r="G185" s="1" t="s">
        <v>655</v>
      </c>
      <c r="H185">
        <v>2100</v>
      </c>
    </row>
    <row r="186" spans="1:8" hidden="1" x14ac:dyDescent="0.3">
      <c r="A186" s="1" t="s">
        <v>664</v>
      </c>
      <c r="B186" s="1" t="s">
        <v>651</v>
      </c>
      <c r="C186" s="1" t="s">
        <v>652</v>
      </c>
      <c r="D186" s="1" t="s">
        <v>653</v>
      </c>
      <c r="E186" s="1" t="s">
        <v>654</v>
      </c>
      <c r="F186">
        <v>2014</v>
      </c>
      <c r="G186" s="1" t="s">
        <v>655</v>
      </c>
      <c r="H186">
        <v>11000</v>
      </c>
    </row>
    <row r="187" spans="1:8" hidden="1" x14ac:dyDescent="0.3">
      <c r="A187" s="1" t="s">
        <v>664</v>
      </c>
      <c r="B187" s="1" t="s">
        <v>651</v>
      </c>
      <c r="C187" s="1" t="s">
        <v>652</v>
      </c>
      <c r="D187" s="1" t="s">
        <v>653</v>
      </c>
      <c r="E187" s="1" t="s">
        <v>654</v>
      </c>
      <c r="F187">
        <v>2015</v>
      </c>
      <c r="G187" s="1" t="s">
        <v>655</v>
      </c>
      <c r="H187">
        <v>17000</v>
      </c>
    </row>
    <row r="188" spans="1:8" hidden="1" x14ac:dyDescent="0.3">
      <c r="A188" s="1" t="s">
        <v>664</v>
      </c>
      <c r="B188" s="1" t="s">
        <v>651</v>
      </c>
      <c r="C188" s="1" t="s">
        <v>652</v>
      </c>
      <c r="D188" s="1" t="s">
        <v>653</v>
      </c>
      <c r="E188" s="1" t="s">
        <v>656</v>
      </c>
      <c r="F188">
        <v>2015</v>
      </c>
      <c r="G188" s="1" t="s">
        <v>655</v>
      </c>
      <c r="H188">
        <v>5700</v>
      </c>
    </row>
    <row r="189" spans="1:8" hidden="1" x14ac:dyDescent="0.3">
      <c r="A189" s="1" t="s">
        <v>664</v>
      </c>
      <c r="B189" s="1" t="s">
        <v>651</v>
      </c>
      <c r="C189" s="1" t="s">
        <v>652</v>
      </c>
      <c r="D189" s="1" t="s">
        <v>653</v>
      </c>
      <c r="E189" s="1" t="s">
        <v>656</v>
      </c>
      <c r="F189">
        <v>2016</v>
      </c>
      <c r="G189" s="1" t="s">
        <v>655</v>
      </c>
      <c r="H189">
        <v>7700</v>
      </c>
    </row>
    <row r="190" spans="1:8" hidden="1" x14ac:dyDescent="0.3">
      <c r="A190" s="1" t="s">
        <v>664</v>
      </c>
      <c r="B190" s="1" t="s">
        <v>651</v>
      </c>
      <c r="C190" s="1" t="s">
        <v>652</v>
      </c>
      <c r="D190" s="1" t="s">
        <v>653</v>
      </c>
      <c r="E190" s="1" t="s">
        <v>654</v>
      </c>
      <c r="F190">
        <v>2016</v>
      </c>
      <c r="G190" s="1" t="s">
        <v>655</v>
      </c>
      <c r="H190">
        <v>22000</v>
      </c>
    </row>
    <row r="191" spans="1:8" hidden="1" x14ac:dyDescent="0.3">
      <c r="A191" s="1" t="s">
        <v>664</v>
      </c>
      <c r="B191" s="1" t="s">
        <v>651</v>
      </c>
      <c r="C191" s="1" t="s">
        <v>652</v>
      </c>
      <c r="D191" s="1" t="s">
        <v>653</v>
      </c>
      <c r="E191" s="1" t="s">
        <v>654</v>
      </c>
      <c r="F191">
        <v>2017</v>
      </c>
      <c r="G191" s="1" t="s">
        <v>655</v>
      </c>
      <c r="H191">
        <v>26000</v>
      </c>
    </row>
    <row r="192" spans="1:8" hidden="1" x14ac:dyDescent="0.3">
      <c r="A192" s="1" t="s">
        <v>664</v>
      </c>
      <c r="B192" s="1" t="s">
        <v>651</v>
      </c>
      <c r="C192" s="1" t="s">
        <v>652</v>
      </c>
      <c r="D192" s="1" t="s">
        <v>653</v>
      </c>
      <c r="E192" s="1" t="s">
        <v>656</v>
      </c>
      <c r="F192">
        <v>2017</v>
      </c>
      <c r="G192" s="1" t="s">
        <v>655</v>
      </c>
      <c r="H192">
        <v>12000</v>
      </c>
    </row>
    <row r="193" spans="1:11" hidden="1" x14ac:dyDescent="0.3">
      <c r="A193" s="1" t="s">
        <v>664</v>
      </c>
      <c r="B193" s="1" t="s">
        <v>651</v>
      </c>
      <c r="C193" s="1" t="s">
        <v>652</v>
      </c>
      <c r="D193" s="1" t="s">
        <v>653</v>
      </c>
      <c r="E193" s="1" t="s">
        <v>656</v>
      </c>
      <c r="F193">
        <v>2018</v>
      </c>
      <c r="G193" s="1" t="s">
        <v>655</v>
      </c>
      <c r="H193">
        <v>16000</v>
      </c>
    </row>
    <row r="194" spans="1:11" hidden="1" x14ac:dyDescent="0.3">
      <c r="A194" s="1" t="s">
        <v>664</v>
      </c>
      <c r="B194" s="1" t="s">
        <v>651</v>
      </c>
      <c r="C194" s="1" t="s">
        <v>652</v>
      </c>
      <c r="D194" s="1" t="s">
        <v>653</v>
      </c>
      <c r="E194" s="1" t="s">
        <v>654</v>
      </c>
      <c r="F194">
        <v>2018</v>
      </c>
      <c r="G194" s="1" t="s">
        <v>655</v>
      </c>
      <c r="H194">
        <v>31000</v>
      </c>
    </row>
    <row r="195" spans="1:11" hidden="1" x14ac:dyDescent="0.3">
      <c r="A195" s="1" t="s">
        <v>664</v>
      </c>
      <c r="B195" s="1" t="s">
        <v>651</v>
      </c>
      <c r="C195" s="1" t="s">
        <v>652</v>
      </c>
      <c r="D195" s="1" t="s">
        <v>653</v>
      </c>
      <c r="E195" s="1" t="s">
        <v>654</v>
      </c>
      <c r="F195">
        <v>2019</v>
      </c>
      <c r="G195" s="1" t="s">
        <v>655</v>
      </c>
      <c r="H195">
        <v>43000</v>
      </c>
      <c r="K195" t="s">
        <v>690</v>
      </c>
    </row>
    <row r="196" spans="1:11" hidden="1" x14ac:dyDescent="0.3">
      <c r="A196" s="1" t="s">
        <v>664</v>
      </c>
      <c r="B196" s="1" t="s">
        <v>651</v>
      </c>
      <c r="C196" s="1" t="s">
        <v>652</v>
      </c>
      <c r="D196" s="1" t="s">
        <v>653</v>
      </c>
      <c r="E196" s="1" t="s">
        <v>656</v>
      </c>
      <c r="F196">
        <v>2019</v>
      </c>
      <c r="G196" s="1" t="s">
        <v>655</v>
      </c>
      <c r="H196">
        <v>19000</v>
      </c>
    </row>
    <row r="197" spans="1:11" hidden="1" x14ac:dyDescent="0.3">
      <c r="A197" s="1" t="s">
        <v>664</v>
      </c>
      <c r="B197" s="1" t="s">
        <v>651</v>
      </c>
      <c r="C197" s="1" t="s">
        <v>652</v>
      </c>
      <c r="D197" s="1" t="s">
        <v>653</v>
      </c>
      <c r="E197" s="1" t="s">
        <v>656</v>
      </c>
      <c r="F197">
        <v>2020</v>
      </c>
      <c r="G197" s="1" t="s">
        <v>655</v>
      </c>
      <c r="H197">
        <v>75000</v>
      </c>
    </row>
    <row r="198" spans="1:11" hidden="1" x14ac:dyDescent="0.3">
      <c r="A198" s="1" t="s">
        <v>664</v>
      </c>
      <c r="B198" s="1" t="s">
        <v>651</v>
      </c>
      <c r="C198" s="1" t="s">
        <v>652</v>
      </c>
      <c r="D198" s="1" t="s">
        <v>653</v>
      </c>
      <c r="E198" s="1" t="s">
        <v>654</v>
      </c>
      <c r="F198">
        <v>2020</v>
      </c>
      <c r="G198" s="1" t="s">
        <v>655</v>
      </c>
      <c r="H198">
        <v>110000</v>
      </c>
    </row>
    <row r="199" spans="1:11" hidden="1" x14ac:dyDescent="0.3">
      <c r="A199" s="1" t="s">
        <v>664</v>
      </c>
      <c r="B199" s="1" t="s">
        <v>651</v>
      </c>
      <c r="C199" s="1" t="s">
        <v>652</v>
      </c>
      <c r="D199" s="1" t="s">
        <v>653</v>
      </c>
      <c r="E199" s="1" t="s">
        <v>654</v>
      </c>
      <c r="F199">
        <v>2021</v>
      </c>
      <c r="G199" s="1" t="s">
        <v>655</v>
      </c>
      <c r="H199">
        <v>170000</v>
      </c>
    </row>
    <row r="200" spans="1:11" hidden="1" x14ac:dyDescent="0.3">
      <c r="A200" s="1" t="s">
        <v>664</v>
      </c>
      <c r="B200" s="1" t="s">
        <v>651</v>
      </c>
      <c r="C200" s="1" t="s">
        <v>652</v>
      </c>
      <c r="D200" s="1" t="s">
        <v>653</v>
      </c>
      <c r="E200" s="1" t="s">
        <v>656</v>
      </c>
      <c r="F200">
        <v>2021</v>
      </c>
      <c r="G200" s="1" t="s">
        <v>655</v>
      </c>
      <c r="H200">
        <v>140000</v>
      </c>
    </row>
    <row r="201" spans="1:11" x14ac:dyDescent="0.3">
      <c r="A201" s="1" t="s">
        <v>664</v>
      </c>
      <c r="B201" s="1" t="s">
        <v>651</v>
      </c>
      <c r="C201" s="1" t="s">
        <v>652</v>
      </c>
      <c r="D201" s="1" t="s">
        <v>653</v>
      </c>
      <c r="E201" s="1" t="s">
        <v>654</v>
      </c>
      <c r="F201">
        <v>2022</v>
      </c>
      <c r="G201" s="1" t="s">
        <v>655</v>
      </c>
    </row>
    <row r="202" spans="1:11" x14ac:dyDescent="0.3">
      <c r="A202" s="1" t="s">
        <v>664</v>
      </c>
      <c r="B202" s="1" t="s">
        <v>651</v>
      </c>
      <c r="C202" s="1" t="s">
        <v>652</v>
      </c>
      <c r="D202" s="1" t="s">
        <v>653</v>
      </c>
      <c r="E202" s="1" t="s">
        <v>656</v>
      </c>
      <c r="F202">
        <v>2022</v>
      </c>
      <c r="G202" s="1" t="s">
        <v>655</v>
      </c>
      <c r="H202">
        <v>333000</v>
      </c>
    </row>
    <row r="203" spans="1:11" hidden="1" x14ac:dyDescent="0.3">
      <c r="A203" s="1" t="s">
        <v>665</v>
      </c>
      <c r="B203" s="1" t="s">
        <v>651</v>
      </c>
      <c r="C203" s="1" t="s">
        <v>652</v>
      </c>
      <c r="D203" s="1" t="s">
        <v>653</v>
      </c>
      <c r="E203" s="1" t="s">
        <v>654</v>
      </c>
      <c r="F203">
        <v>2010</v>
      </c>
      <c r="G203" s="1" t="s">
        <v>655</v>
      </c>
      <c r="H203">
        <v>140</v>
      </c>
    </row>
    <row r="204" spans="1:11" hidden="1" x14ac:dyDescent="0.3">
      <c r="A204" s="1" t="s">
        <v>665</v>
      </c>
      <c r="B204" s="1" t="s">
        <v>651</v>
      </c>
      <c r="C204" s="1" t="s">
        <v>652</v>
      </c>
      <c r="D204" s="1" t="s">
        <v>653</v>
      </c>
      <c r="E204" s="1" t="s">
        <v>654</v>
      </c>
      <c r="F204">
        <v>2011</v>
      </c>
      <c r="G204" s="1" t="s">
        <v>655</v>
      </c>
      <c r="H204">
        <v>1400</v>
      </c>
    </row>
    <row r="205" spans="1:11" hidden="1" x14ac:dyDescent="0.3">
      <c r="A205" s="1" t="s">
        <v>665</v>
      </c>
      <c r="B205" s="1" t="s">
        <v>651</v>
      </c>
      <c r="C205" s="1" t="s">
        <v>652</v>
      </c>
      <c r="D205" s="1" t="s">
        <v>653</v>
      </c>
      <c r="E205" s="1" t="s">
        <v>656</v>
      </c>
      <c r="F205">
        <v>2011</v>
      </c>
      <c r="G205" s="1" t="s">
        <v>655</v>
      </c>
      <c r="H205">
        <v>240</v>
      </c>
    </row>
    <row r="206" spans="1:11" hidden="1" x14ac:dyDescent="0.3">
      <c r="A206" s="1" t="s">
        <v>665</v>
      </c>
      <c r="B206" s="1" t="s">
        <v>651</v>
      </c>
      <c r="C206" s="1" t="s">
        <v>652</v>
      </c>
      <c r="D206" s="1" t="s">
        <v>653</v>
      </c>
      <c r="E206" s="1" t="s">
        <v>656</v>
      </c>
      <c r="F206">
        <v>2012</v>
      </c>
      <c r="G206" s="1" t="s">
        <v>655</v>
      </c>
      <c r="H206">
        <v>1200</v>
      </c>
    </row>
    <row r="207" spans="1:11" hidden="1" x14ac:dyDescent="0.3">
      <c r="A207" s="1" t="s">
        <v>665</v>
      </c>
      <c r="B207" s="1" t="s">
        <v>651</v>
      </c>
      <c r="C207" s="1" t="s">
        <v>652</v>
      </c>
      <c r="D207" s="1" t="s">
        <v>653</v>
      </c>
      <c r="E207" s="1" t="s">
        <v>654</v>
      </c>
      <c r="F207">
        <v>2012</v>
      </c>
      <c r="G207" s="1" t="s">
        <v>655</v>
      </c>
      <c r="H207">
        <v>2200</v>
      </c>
    </row>
    <row r="208" spans="1:11" hidden="1" x14ac:dyDescent="0.3">
      <c r="A208" s="1" t="s">
        <v>665</v>
      </c>
      <c r="B208" s="1" t="s">
        <v>651</v>
      </c>
      <c r="C208" s="1" t="s">
        <v>652</v>
      </c>
      <c r="D208" s="1" t="s">
        <v>653</v>
      </c>
      <c r="E208" s="1" t="s">
        <v>654</v>
      </c>
      <c r="F208">
        <v>2013</v>
      </c>
      <c r="G208" s="1" t="s">
        <v>655</v>
      </c>
      <c r="H208">
        <v>5300</v>
      </c>
    </row>
    <row r="209" spans="1:8" hidden="1" x14ac:dyDescent="0.3">
      <c r="A209" s="1" t="s">
        <v>665</v>
      </c>
      <c r="B209" s="1" t="s">
        <v>651</v>
      </c>
      <c r="C209" s="1" t="s">
        <v>652</v>
      </c>
      <c r="D209" s="1" t="s">
        <v>653</v>
      </c>
      <c r="E209" s="1" t="s">
        <v>656</v>
      </c>
      <c r="F209">
        <v>2013</v>
      </c>
      <c r="G209" s="1" t="s">
        <v>655</v>
      </c>
      <c r="H209">
        <v>1600</v>
      </c>
    </row>
    <row r="210" spans="1:8" hidden="1" x14ac:dyDescent="0.3">
      <c r="A210" s="1" t="s">
        <v>665</v>
      </c>
      <c r="B210" s="1" t="s">
        <v>651</v>
      </c>
      <c r="C210" s="1" t="s">
        <v>652</v>
      </c>
      <c r="D210" s="1" t="s">
        <v>653</v>
      </c>
      <c r="E210" s="1" t="s">
        <v>656</v>
      </c>
      <c r="F210">
        <v>2014</v>
      </c>
      <c r="G210" s="1" t="s">
        <v>655</v>
      </c>
      <c r="H210">
        <v>4400</v>
      </c>
    </row>
    <row r="211" spans="1:8" hidden="1" x14ac:dyDescent="0.3">
      <c r="A211" s="1" t="s">
        <v>665</v>
      </c>
      <c r="B211" s="1" t="s">
        <v>651</v>
      </c>
      <c r="C211" s="1" t="s">
        <v>652</v>
      </c>
      <c r="D211" s="1" t="s">
        <v>653</v>
      </c>
      <c r="E211" s="1" t="s">
        <v>654</v>
      </c>
      <c r="F211">
        <v>2014</v>
      </c>
      <c r="G211" s="1" t="s">
        <v>655</v>
      </c>
      <c r="H211">
        <v>8300</v>
      </c>
    </row>
    <row r="212" spans="1:8" hidden="1" x14ac:dyDescent="0.3">
      <c r="A212" s="1" t="s">
        <v>665</v>
      </c>
      <c r="B212" s="1" t="s">
        <v>651</v>
      </c>
      <c r="C212" s="1" t="s">
        <v>652</v>
      </c>
      <c r="D212" s="1" t="s">
        <v>653</v>
      </c>
      <c r="E212" s="1" t="s">
        <v>654</v>
      </c>
      <c r="F212">
        <v>2015</v>
      </c>
      <c r="G212" s="1" t="s">
        <v>655</v>
      </c>
      <c r="H212">
        <v>12000</v>
      </c>
    </row>
    <row r="213" spans="1:8" hidden="1" x14ac:dyDescent="0.3">
      <c r="A213" s="1" t="s">
        <v>665</v>
      </c>
      <c r="B213" s="1" t="s">
        <v>651</v>
      </c>
      <c r="C213" s="1" t="s">
        <v>652</v>
      </c>
      <c r="D213" s="1" t="s">
        <v>653</v>
      </c>
      <c r="E213" s="1" t="s">
        <v>656</v>
      </c>
      <c r="F213">
        <v>2015</v>
      </c>
      <c r="G213" s="1" t="s">
        <v>655</v>
      </c>
      <c r="H213">
        <v>11000</v>
      </c>
    </row>
    <row r="214" spans="1:8" hidden="1" x14ac:dyDescent="0.3">
      <c r="A214" s="1" t="s">
        <v>665</v>
      </c>
      <c r="B214" s="1" t="s">
        <v>651</v>
      </c>
      <c r="C214" s="1" t="s">
        <v>652</v>
      </c>
      <c r="D214" s="1" t="s">
        <v>653</v>
      </c>
      <c r="E214" s="1" t="s">
        <v>656</v>
      </c>
      <c r="F214">
        <v>2016</v>
      </c>
      <c r="G214" s="1" t="s">
        <v>655</v>
      </c>
      <c r="H214">
        <v>13000</v>
      </c>
    </row>
    <row r="215" spans="1:8" hidden="1" x14ac:dyDescent="0.3">
      <c r="A215" s="1" t="s">
        <v>665</v>
      </c>
      <c r="B215" s="1" t="s">
        <v>651</v>
      </c>
      <c r="C215" s="1" t="s">
        <v>652</v>
      </c>
      <c r="D215" s="1" t="s">
        <v>653</v>
      </c>
      <c r="E215" s="1" t="s">
        <v>654</v>
      </c>
      <c r="F215">
        <v>2016</v>
      </c>
      <c r="G215" s="1" t="s">
        <v>655</v>
      </c>
      <c r="H215">
        <v>11000</v>
      </c>
    </row>
    <row r="216" spans="1:8" hidden="1" x14ac:dyDescent="0.3">
      <c r="A216" s="1" t="s">
        <v>665</v>
      </c>
      <c r="B216" s="1" t="s">
        <v>651</v>
      </c>
      <c r="C216" s="1" t="s">
        <v>652</v>
      </c>
      <c r="D216" s="1" t="s">
        <v>653</v>
      </c>
      <c r="E216" s="1" t="s">
        <v>654</v>
      </c>
      <c r="F216">
        <v>2017</v>
      </c>
      <c r="G216" s="1" t="s">
        <v>655</v>
      </c>
      <c r="H216">
        <v>25000</v>
      </c>
    </row>
    <row r="217" spans="1:8" hidden="1" x14ac:dyDescent="0.3">
      <c r="A217" s="1" t="s">
        <v>665</v>
      </c>
      <c r="B217" s="1" t="s">
        <v>651</v>
      </c>
      <c r="C217" s="1" t="s">
        <v>652</v>
      </c>
      <c r="D217" s="1" t="s">
        <v>653</v>
      </c>
      <c r="E217" s="1" t="s">
        <v>656</v>
      </c>
      <c r="F217">
        <v>2017</v>
      </c>
      <c r="G217" s="1" t="s">
        <v>655</v>
      </c>
      <c r="H217">
        <v>29000</v>
      </c>
    </row>
    <row r="218" spans="1:8" hidden="1" x14ac:dyDescent="0.3">
      <c r="A218" s="1" t="s">
        <v>665</v>
      </c>
      <c r="B218" s="1" t="s">
        <v>651</v>
      </c>
      <c r="C218" s="1" t="s">
        <v>652</v>
      </c>
      <c r="D218" s="1" t="s">
        <v>653</v>
      </c>
      <c r="E218" s="1" t="s">
        <v>656</v>
      </c>
      <c r="F218">
        <v>2018</v>
      </c>
      <c r="G218" s="1" t="s">
        <v>655</v>
      </c>
      <c r="H218">
        <v>31000</v>
      </c>
    </row>
    <row r="219" spans="1:8" hidden="1" x14ac:dyDescent="0.3">
      <c r="A219" s="1" t="s">
        <v>665</v>
      </c>
      <c r="B219" s="1" t="s">
        <v>651</v>
      </c>
      <c r="C219" s="1" t="s">
        <v>652</v>
      </c>
      <c r="D219" s="1" t="s">
        <v>653</v>
      </c>
      <c r="E219" s="1" t="s">
        <v>654</v>
      </c>
      <c r="F219">
        <v>2018</v>
      </c>
      <c r="G219" s="1" t="s">
        <v>655</v>
      </c>
      <c r="H219">
        <v>36000</v>
      </c>
    </row>
    <row r="220" spans="1:8" hidden="1" x14ac:dyDescent="0.3">
      <c r="A220" s="1" t="s">
        <v>665</v>
      </c>
      <c r="B220" s="1" t="s">
        <v>651</v>
      </c>
      <c r="C220" s="1" t="s">
        <v>652</v>
      </c>
      <c r="D220" s="1" t="s">
        <v>653</v>
      </c>
      <c r="E220" s="1" t="s">
        <v>654</v>
      </c>
      <c r="F220">
        <v>2019</v>
      </c>
      <c r="G220" s="1" t="s">
        <v>655</v>
      </c>
      <c r="H220">
        <v>63000</v>
      </c>
    </row>
    <row r="221" spans="1:8" hidden="1" x14ac:dyDescent="0.3">
      <c r="A221" s="1" t="s">
        <v>665</v>
      </c>
      <c r="B221" s="1" t="s">
        <v>651</v>
      </c>
      <c r="C221" s="1" t="s">
        <v>652</v>
      </c>
      <c r="D221" s="1" t="s">
        <v>653</v>
      </c>
      <c r="E221" s="1" t="s">
        <v>656</v>
      </c>
      <c r="F221">
        <v>2019</v>
      </c>
      <c r="G221" s="1" t="s">
        <v>655</v>
      </c>
      <c r="H221">
        <v>45000</v>
      </c>
    </row>
    <row r="222" spans="1:8" hidden="1" x14ac:dyDescent="0.3">
      <c r="A222" s="1" t="s">
        <v>665</v>
      </c>
      <c r="B222" s="1" t="s">
        <v>651</v>
      </c>
      <c r="C222" s="1" t="s">
        <v>652</v>
      </c>
      <c r="D222" s="1" t="s">
        <v>653</v>
      </c>
      <c r="E222" s="1" t="s">
        <v>656</v>
      </c>
      <c r="F222">
        <v>2020</v>
      </c>
      <c r="G222" s="1" t="s">
        <v>655</v>
      </c>
      <c r="H222">
        <v>200000</v>
      </c>
    </row>
    <row r="223" spans="1:8" hidden="1" x14ac:dyDescent="0.3">
      <c r="A223" s="1" t="s">
        <v>665</v>
      </c>
      <c r="B223" s="1" t="s">
        <v>651</v>
      </c>
      <c r="C223" s="1" t="s">
        <v>652</v>
      </c>
      <c r="D223" s="1" t="s">
        <v>653</v>
      </c>
      <c r="E223" s="1" t="s">
        <v>654</v>
      </c>
      <c r="F223">
        <v>2020</v>
      </c>
      <c r="G223" s="1" t="s">
        <v>655</v>
      </c>
      <c r="H223">
        <v>190000</v>
      </c>
    </row>
    <row r="224" spans="1:8" hidden="1" x14ac:dyDescent="0.3">
      <c r="A224" s="1" t="s">
        <v>665</v>
      </c>
      <c r="B224" s="1" t="s">
        <v>651</v>
      </c>
      <c r="C224" s="1" t="s">
        <v>652</v>
      </c>
      <c r="D224" s="1" t="s">
        <v>653</v>
      </c>
      <c r="E224" s="1" t="s">
        <v>654</v>
      </c>
      <c r="F224">
        <v>2021</v>
      </c>
      <c r="G224" s="1" t="s">
        <v>655</v>
      </c>
      <c r="H224">
        <v>360000</v>
      </c>
    </row>
    <row r="225" spans="1:8" hidden="1" x14ac:dyDescent="0.3">
      <c r="A225" s="1" t="s">
        <v>665</v>
      </c>
      <c r="B225" s="1" t="s">
        <v>651</v>
      </c>
      <c r="C225" s="1" t="s">
        <v>652</v>
      </c>
      <c r="D225" s="1" t="s">
        <v>653</v>
      </c>
      <c r="E225" s="1" t="s">
        <v>656</v>
      </c>
      <c r="F225">
        <v>2021</v>
      </c>
      <c r="G225" s="1" t="s">
        <v>655</v>
      </c>
      <c r="H225">
        <v>330000</v>
      </c>
    </row>
    <row r="226" spans="1:8" x14ac:dyDescent="0.3">
      <c r="A226" s="1" t="s">
        <v>665</v>
      </c>
      <c r="B226" s="1" t="s">
        <v>651</v>
      </c>
      <c r="C226" s="1" t="s">
        <v>652</v>
      </c>
      <c r="D226" s="1" t="s">
        <v>653</v>
      </c>
      <c r="E226" s="1" t="s">
        <v>654</v>
      </c>
      <c r="F226">
        <v>2022</v>
      </c>
      <c r="G226" s="1" t="s">
        <v>655</v>
      </c>
    </row>
    <row r="227" spans="1:8" x14ac:dyDescent="0.3">
      <c r="A227" s="1" t="s">
        <v>665</v>
      </c>
      <c r="B227" s="1" t="s">
        <v>651</v>
      </c>
      <c r="C227" s="1" t="s">
        <v>652</v>
      </c>
      <c r="D227" s="1" t="s">
        <v>653</v>
      </c>
      <c r="E227" s="1" t="s">
        <v>656</v>
      </c>
      <c r="F227">
        <v>2022</v>
      </c>
      <c r="G227" s="1" t="s">
        <v>655</v>
      </c>
      <c r="H227">
        <v>833000</v>
      </c>
    </row>
    <row r="228" spans="1:8" hidden="1" x14ac:dyDescent="0.3">
      <c r="A228" s="1" t="s">
        <v>666</v>
      </c>
      <c r="B228" s="1" t="s">
        <v>651</v>
      </c>
      <c r="C228" s="1" t="s">
        <v>652</v>
      </c>
      <c r="D228" s="1" t="s">
        <v>653</v>
      </c>
      <c r="E228" s="1" t="s">
        <v>654</v>
      </c>
      <c r="F228">
        <v>2013</v>
      </c>
      <c r="G228" s="1" t="s">
        <v>655</v>
      </c>
      <c r="H228">
        <v>3</v>
      </c>
    </row>
    <row r="229" spans="1:8" hidden="1" x14ac:dyDescent="0.3">
      <c r="A229" s="1" t="s">
        <v>666</v>
      </c>
      <c r="B229" s="1" t="s">
        <v>651</v>
      </c>
      <c r="C229" s="1" t="s">
        <v>652</v>
      </c>
      <c r="D229" s="1" t="s">
        <v>653</v>
      </c>
      <c r="E229" s="1" t="s">
        <v>654</v>
      </c>
      <c r="F229">
        <v>2014</v>
      </c>
      <c r="G229" s="1" t="s">
        <v>655</v>
      </c>
      <c r="H229">
        <v>39</v>
      </c>
    </row>
    <row r="230" spans="1:8" hidden="1" x14ac:dyDescent="0.3">
      <c r="A230" s="1" t="s">
        <v>666</v>
      </c>
      <c r="B230" s="1" t="s">
        <v>651</v>
      </c>
      <c r="C230" s="1" t="s">
        <v>652</v>
      </c>
      <c r="D230" s="1" t="s">
        <v>653</v>
      </c>
      <c r="E230" s="1" t="s">
        <v>654</v>
      </c>
      <c r="F230">
        <v>2015</v>
      </c>
      <c r="G230" s="1" t="s">
        <v>655</v>
      </c>
      <c r="H230">
        <v>55</v>
      </c>
    </row>
    <row r="231" spans="1:8" hidden="1" x14ac:dyDescent="0.3">
      <c r="A231" s="1" t="s">
        <v>666</v>
      </c>
      <c r="B231" s="1" t="s">
        <v>651</v>
      </c>
      <c r="C231" s="1" t="s">
        <v>652</v>
      </c>
      <c r="D231" s="1" t="s">
        <v>653</v>
      </c>
      <c r="E231" s="1" t="s">
        <v>656</v>
      </c>
      <c r="F231">
        <v>2015</v>
      </c>
      <c r="G231" s="1" t="s">
        <v>655</v>
      </c>
      <c r="H231">
        <v>22</v>
      </c>
    </row>
    <row r="232" spans="1:8" hidden="1" x14ac:dyDescent="0.3">
      <c r="A232" s="1" t="s">
        <v>666</v>
      </c>
      <c r="B232" s="1" t="s">
        <v>651</v>
      </c>
      <c r="C232" s="1" t="s">
        <v>652</v>
      </c>
      <c r="D232" s="1" t="s">
        <v>653</v>
      </c>
      <c r="E232" s="1" t="s">
        <v>656</v>
      </c>
      <c r="F232">
        <v>2016</v>
      </c>
      <c r="G232" s="1" t="s">
        <v>655</v>
      </c>
      <c r="H232">
        <v>56</v>
      </c>
    </row>
    <row r="233" spans="1:8" hidden="1" x14ac:dyDescent="0.3">
      <c r="A233" s="1" t="s">
        <v>666</v>
      </c>
      <c r="B233" s="1" t="s">
        <v>651</v>
      </c>
      <c r="C233" s="1" t="s">
        <v>652</v>
      </c>
      <c r="D233" s="1" t="s">
        <v>653</v>
      </c>
      <c r="E233" s="1" t="s">
        <v>654</v>
      </c>
      <c r="F233">
        <v>2016</v>
      </c>
      <c r="G233" s="1" t="s">
        <v>655</v>
      </c>
      <c r="H233">
        <v>41</v>
      </c>
    </row>
    <row r="234" spans="1:8" hidden="1" x14ac:dyDescent="0.3">
      <c r="A234" s="1" t="s">
        <v>666</v>
      </c>
      <c r="B234" s="1" t="s">
        <v>651</v>
      </c>
      <c r="C234" s="1" t="s">
        <v>652</v>
      </c>
      <c r="D234" s="1" t="s">
        <v>653</v>
      </c>
      <c r="E234" s="1" t="s">
        <v>654</v>
      </c>
      <c r="F234">
        <v>2017</v>
      </c>
      <c r="G234" s="1" t="s">
        <v>655</v>
      </c>
      <c r="H234">
        <v>53</v>
      </c>
    </row>
    <row r="235" spans="1:8" hidden="1" x14ac:dyDescent="0.3">
      <c r="A235" s="1" t="s">
        <v>666</v>
      </c>
      <c r="B235" s="1" t="s">
        <v>651</v>
      </c>
      <c r="C235" s="1" t="s">
        <v>652</v>
      </c>
      <c r="D235" s="1" t="s">
        <v>653</v>
      </c>
      <c r="E235" s="1" t="s">
        <v>656</v>
      </c>
      <c r="F235">
        <v>2017</v>
      </c>
      <c r="G235" s="1" t="s">
        <v>655</v>
      </c>
      <c r="H235">
        <v>140</v>
      </c>
    </row>
    <row r="236" spans="1:8" hidden="1" x14ac:dyDescent="0.3">
      <c r="A236" s="1" t="s">
        <v>666</v>
      </c>
      <c r="B236" s="1" t="s">
        <v>651</v>
      </c>
      <c r="C236" s="1" t="s">
        <v>652</v>
      </c>
      <c r="D236" s="1" t="s">
        <v>653</v>
      </c>
      <c r="E236" s="1" t="s">
        <v>656</v>
      </c>
      <c r="F236">
        <v>2018</v>
      </c>
      <c r="G236" s="1" t="s">
        <v>655</v>
      </c>
      <c r="H236">
        <v>230</v>
      </c>
    </row>
    <row r="237" spans="1:8" hidden="1" x14ac:dyDescent="0.3">
      <c r="A237" s="1" t="s">
        <v>666</v>
      </c>
      <c r="B237" s="1" t="s">
        <v>651</v>
      </c>
      <c r="C237" s="1" t="s">
        <v>652</v>
      </c>
      <c r="D237" s="1" t="s">
        <v>653</v>
      </c>
      <c r="E237" s="1" t="s">
        <v>654</v>
      </c>
      <c r="F237">
        <v>2018</v>
      </c>
      <c r="G237" s="1" t="s">
        <v>655</v>
      </c>
      <c r="H237">
        <v>88</v>
      </c>
    </row>
    <row r="238" spans="1:8" hidden="1" x14ac:dyDescent="0.3">
      <c r="A238" s="1" t="s">
        <v>666</v>
      </c>
      <c r="B238" s="1" t="s">
        <v>651</v>
      </c>
      <c r="C238" s="1" t="s">
        <v>652</v>
      </c>
      <c r="D238" s="1" t="s">
        <v>653</v>
      </c>
      <c r="E238" s="1" t="s">
        <v>654</v>
      </c>
      <c r="F238">
        <v>2019</v>
      </c>
      <c r="G238" s="1" t="s">
        <v>655</v>
      </c>
      <c r="H238">
        <v>190</v>
      </c>
    </row>
    <row r="239" spans="1:8" hidden="1" x14ac:dyDescent="0.3">
      <c r="A239" s="1" t="s">
        <v>666</v>
      </c>
      <c r="B239" s="1" t="s">
        <v>651</v>
      </c>
      <c r="C239" s="1" t="s">
        <v>652</v>
      </c>
      <c r="D239" s="1" t="s">
        <v>653</v>
      </c>
      <c r="E239" s="1" t="s">
        <v>656</v>
      </c>
      <c r="F239">
        <v>2019</v>
      </c>
      <c r="G239" s="1" t="s">
        <v>655</v>
      </c>
      <c r="H239">
        <v>290</v>
      </c>
    </row>
    <row r="240" spans="1:8" hidden="1" x14ac:dyDescent="0.3">
      <c r="A240" s="1" t="s">
        <v>666</v>
      </c>
      <c r="B240" s="1" t="s">
        <v>651</v>
      </c>
      <c r="C240" s="1" t="s">
        <v>652</v>
      </c>
      <c r="D240" s="1" t="s">
        <v>653</v>
      </c>
      <c r="E240" s="1" t="s">
        <v>656</v>
      </c>
      <c r="F240">
        <v>2020</v>
      </c>
      <c r="G240" s="1" t="s">
        <v>655</v>
      </c>
      <c r="H240">
        <v>1500</v>
      </c>
    </row>
    <row r="241" spans="1:8" hidden="1" x14ac:dyDescent="0.3">
      <c r="A241" s="1" t="s">
        <v>666</v>
      </c>
      <c r="B241" s="1" t="s">
        <v>651</v>
      </c>
      <c r="C241" s="1" t="s">
        <v>652</v>
      </c>
      <c r="D241" s="1" t="s">
        <v>653</v>
      </c>
      <c r="E241" s="1" t="s">
        <v>654</v>
      </c>
      <c r="F241">
        <v>2020</v>
      </c>
      <c r="G241" s="1" t="s">
        <v>655</v>
      </c>
      <c r="H241">
        <v>680</v>
      </c>
    </row>
    <row r="242" spans="1:8" hidden="1" x14ac:dyDescent="0.3">
      <c r="A242" s="1" t="s">
        <v>666</v>
      </c>
      <c r="B242" s="1" t="s">
        <v>651</v>
      </c>
      <c r="C242" s="1" t="s">
        <v>652</v>
      </c>
      <c r="D242" s="1" t="s">
        <v>653</v>
      </c>
      <c r="E242" s="1" t="s">
        <v>654</v>
      </c>
      <c r="F242">
        <v>2021</v>
      </c>
      <c r="G242" s="1" t="s">
        <v>655</v>
      </c>
      <c r="H242">
        <v>2200</v>
      </c>
    </row>
    <row r="243" spans="1:8" hidden="1" x14ac:dyDescent="0.3">
      <c r="A243" s="1" t="s">
        <v>666</v>
      </c>
      <c r="B243" s="1" t="s">
        <v>651</v>
      </c>
      <c r="C243" s="1" t="s">
        <v>652</v>
      </c>
      <c r="D243" s="1" t="s">
        <v>653</v>
      </c>
      <c r="E243" s="1" t="s">
        <v>656</v>
      </c>
      <c r="F243">
        <v>2021</v>
      </c>
      <c r="G243" s="1" t="s">
        <v>655</v>
      </c>
      <c r="H243">
        <v>4800</v>
      </c>
    </row>
    <row r="244" spans="1:8" hidden="1" x14ac:dyDescent="0.3">
      <c r="A244" s="1" t="s">
        <v>667</v>
      </c>
      <c r="B244" s="1" t="s">
        <v>651</v>
      </c>
      <c r="C244" s="1" t="s">
        <v>652</v>
      </c>
      <c r="D244" s="1" t="s">
        <v>653</v>
      </c>
      <c r="E244" s="1" t="s">
        <v>654</v>
      </c>
      <c r="F244">
        <v>2010</v>
      </c>
      <c r="G244" s="1" t="s">
        <v>655</v>
      </c>
      <c r="H244">
        <v>2</v>
      </c>
    </row>
    <row r="245" spans="1:8" hidden="1" x14ac:dyDescent="0.3">
      <c r="A245" s="1" t="s">
        <v>667</v>
      </c>
      <c r="B245" s="1" t="s">
        <v>651</v>
      </c>
      <c r="C245" s="1" t="s">
        <v>652</v>
      </c>
      <c r="D245" s="1" t="s">
        <v>653</v>
      </c>
      <c r="E245" s="1" t="s">
        <v>654</v>
      </c>
      <c r="F245">
        <v>2012</v>
      </c>
      <c r="G245" s="1" t="s">
        <v>655</v>
      </c>
      <c r="H245">
        <v>17</v>
      </c>
    </row>
    <row r="246" spans="1:8" hidden="1" x14ac:dyDescent="0.3">
      <c r="A246" s="1" t="s">
        <v>667</v>
      </c>
      <c r="B246" s="1" t="s">
        <v>651</v>
      </c>
      <c r="C246" s="1" t="s">
        <v>652</v>
      </c>
      <c r="D246" s="1" t="s">
        <v>653</v>
      </c>
      <c r="E246" s="1" t="s">
        <v>656</v>
      </c>
      <c r="F246">
        <v>2012</v>
      </c>
      <c r="G246" s="1" t="s">
        <v>655</v>
      </c>
      <c r="H246">
        <v>9</v>
      </c>
    </row>
    <row r="247" spans="1:8" hidden="1" x14ac:dyDescent="0.3">
      <c r="A247" s="1" t="s">
        <v>667</v>
      </c>
      <c r="B247" s="1" t="s">
        <v>651</v>
      </c>
      <c r="C247" s="1" t="s">
        <v>652</v>
      </c>
      <c r="D247" s="1" t="s">
        <v>653</v>
      </c>
      <c r="E247" s="1" t="s">
        <v>656</v>
      </c>
      <c r="F247">
        <v>2013</v>
      </c>
      <c r="G247" s="1" t="s">
        <v>655</v>
      </c>
      <c r="H247">
        <v>23</v>
      </c>
    </row>
    <row r="248" spans="1:8" hidden="1" x14ac:dyDescent="0.3">
      <c r="A248" s="1" t="s">
        <v>667</v>
      </c>
      <c r="B248" s="1" t="s">
        <v>651</v>
      </c>
      <c r="C248" s="1" t="s">
        <v>652</v>
      </c>
      <c r="D248" s="1" t="s">
        <v>653</v>
      </c>
      <c r="E248" s="1" t="s">
        <v>654</v>
      </c>
      <c r="F248">
        <v>2013</v>
      </c>
      <c r="G248" s="1" t="s">
        <v>655</v>
      </c>
      <c r="H248">
        <v>80</v>
      </c>
    </row>
    <row r="249" spans="1:8" hidden="1" x14ac:dyDescent="0.3">
      <c r="A249" s="1" t="s">
        <v>667</v>
      </c>
      <c r="B249" s="1" t="s">
        <v>651</v>
      </c>
      <c r="C249" s="1" t="s">
        <v>652</v>
      </c>
      <c r="D249" s="1" t="s">
        <v>653</v>
      </c>
      <c r="E249" s="1" t="s">
        <v>654</v>
      </c>
      <c r="F249">
        <v>2014</v>
      </c>
      <c r="G249" s="1" t="s">
        <v>655</v>
      </c>
      <c r="H249">
        <v>200</v>
      </c>
    </row>
    <row r="250" spans="1:8" hidden="1" x14ac:dyDescent="0.3">
      <c r="A250" s="1" t="s">
        <v>667</v>
      </c>
      <c r="B250" s="1" t="s">
        <v>651</v>
      </c>
      <c r="C250" s="1" t="s">
        <v>652</v>
      </c>
      <c r="D250" s="1" t="s">
        <v>653</v>
      </c>
      <c r="E250" s="1" t="s">
        <v>656</v>
      </c>
      <c r="F250">
        <v>2014</v>
      </c>
      <c r="G250" s="1" t="s">
        <v>655</v>
      </c>
      <c r="H250">
        <v>29</v>
      </c>
    </row>
    <row r="251" spans="1:8" hidden="1" x14ac:dyDescent="0.3">
      <c r="A251" s="1" t="s">
        <v>667</v>
      </c>
      <c r="B251" s="1" t="s">
        <v>651</v>
      </c>
      <c r="C251" s="1" t="s">
        <v>652</v>
      </c>
      <c r="D251" s="1" t="s">
        <v>653</v>
      </c>
      <c r="E251" s="1" t="s">
        <v>656</v>
      </c>
      <c r="F251">
        <v>2015</v>
      </c>
      <c r="G251" s="1" t="s">
        <v>655</v>
      </c>
      <c r="H251">
        <v>170</v>
      </c>
    </row>
    <row r="252" spans="1:8" hidden="1" x14ac:dyDescent="0.3">
      <c r="A252" s="1" t="s">
        <v>667</v>
      </c>
      <c r="B252" s="1" t="s">
        <v>651</v>
      </c>
      <c r="C252" s="1" t="s">
        <v>652</v>
      </c>
      <c r="D252" s="1" t="s">
        <v>653</v>
      </c>
      <c r="E252" s="1" t="s">
        <v>654</v>
      </c>
      <c r="F252">
        <v>2015</v>
      </c>
      <c r="G252" s="1" t="s">
        <v>655</v>
      </c>
      <c r="H252">
        <v>390</v>
      </c>
    </row>
    <row r="253" spans="1:8" hidden="1" x14ac:dyDescent="0.3">
      <c r="A253" s="1" t="s">
        <v>667</v>
      </c>
      <c r="B253" s="1" t="s">
        <v>651</v>
      </c>
      <c r="C253" s="1" t="s">
        <v>652</v>
      </c>
      <c r="D253" s="1" t="s">
        <v>653</v>
      </c>
      <c r="E253" s="1" t="s">
        <v>654</v>
      </c>
      <c r="F253">
        <v>2016</v>
      </c>
      <c r="G253" s="1" t="s">
        <v>655</v>
      </c>
      <c r="H253">
        <v>380</v>
      </c>
    </row>
    <row r="254" spans="1:8" hidden="1" x14ac:dyDescent="0.3">
      <c r="A254" s="1" t="s">
        <v>667</v>
      </c>
      <c r="B254" s="1" t="s">
        <v>651</v>
      </c>
      <c r="C254" s="1" t="s">
        <v>652</v>
      </c>
      <c r="D254" s="1" t="s">
        <v>653</v>
      </c>
      <c r="E254" s="1" t="s">
        <v>656</v>
      </c>
      <c r="F254">
        <v>2016</v>
      </c>
      <c r="G254" s="1" t="s">
        <v>655</v>
      </c>
      <c r="H254">
        <v>780</v>
      </c>
    </row>
    <row r="255" spans="1:8" hidden="1" x14ac:dyDescent="0.3">
      <c r="A255" s="1" t="s">
        <v>667</v>
      </c>
      <c r="B255" s="1" t="s">
        <v>651</v>
      </c>
      <c r="C255" s="1" t="s">
        <v>652</v>
      </c>
      <c r="D255" s="1" t="s">
        <v>653</v>
      </c>
      <c r="E255" s="1" t="s">
        <v>656</v>
      </c>
      <c r="F255">
        <v>2017</v>
      </c>
      <c r="G255" s="1" t="s">
        <v>655</v>
      </c>
      <c r="H255">
        <v>2200</v>
      </c>
    </row>
    <row r="256" spans="1:8" hidden="1" x14ac:dyDescent="0.3">
      <c r="A256" s="1" t="s">
        <v>667</v>
      </c>
      <c r="B256" s="1" t="s">
        <v>651</v>
      </c>
      <c r="C256" s="1" t="s">
        <v>652</v>
      </c>
      <c r="D256" s="1" t="s">
        <v>653</v>
      </c>
      <c r="E256" s="1" t="s">
        <v>654</v>
      </c>
      <c r="F256">
        <v>2017</v>
      </c>
      <c r="G256" s="1" t="s">
        <v>655</v>
      </c>
      <c r="H256">
        <v>850</v>
      </c>
    </row>
    <row r="257" spans="1:8" hidden="1" x14ac:dyDescent="0.3">
      <c r="A257" s="1" t="s">
        <v>667</v>
      </c>
      <c r="B257" s="1" t="s">
        <v>651</v>
      </c>
      <c r="C257" s="1" t="s">
        <v>652</v>
      </c>
      <c r="D257" s="1" t="s">
        <v>653</v>
      </c>
      <c r="E257" s="1" t="s">
        <v>654</v>
      </c>
      <c r="F257">
        <v>2018</v>
      </c>
      <c r="G257" s="1" t="s">
        <v>655</v>
      </c>
      <c r="H257">
        <v>780</v>
      </c>
    </row>
    <row r="258" spans="1:8" hidden="1" x14ac:dyDescent="0.3">
      <c r="A258" s="1" t="s">
        <v>667</v>
      </c>
      <c r="B258" s="1" t="s">
        <v>651</v>
      </c>
      <c r="C258" s="1" t="s">
        <v>652</v>
      </c>
      <c r="D258" s="1" t="s">
        <v>653</v>
      </c>
      <c r="E258" s="1" t="s">
        <v>656</v>
      </c>
      <c r="F258">
        <v>2018</v>
      </c>
      <c r="G258" s="1" t="s">
        <v>655</v>
      </c>
      <c r="H258">
        <v>2900</v>
      </c>
    </row>
    <row r="259" spans="1:8" hidden="1" x14ac:dyDescent="0.3">
      <c r="A259" s="1" t="s">
        <v>667</v>
      </c>
      <c r="B259" s="1" t="s">
        <v>651</v>
      </c>
      <c r="C259" s="1" t="s">
        <v>652</v>
      </c>
      <c r="D259" s="1" t="s">
        <v>653</v>
      </c>
      <c r="E259" s="1" t="s">
        <v>656</v>
      </c>
      <c r="F259">
        <v>2019</v>
      </c>
      <c r="G259" s="1" t="s">
        <v>655</v>
      </c>
      <c r="H259">
        <v>1700</v>
      </c>
    </row>
    <row r="260" spans="1:8" hidden="1" x14ac:dyDescent="0.3">
      <c r="A260" s="1" t="s">
        <v>667</v>
      </c>
      <c r="B260" s="1" t="s">
        <v>651</v>
      </c>
      <c r="C260" s="1" t="s">
        <v>652</v>
      </c>
      <c r="D260" s="1" t="s">
        <v>653</v>
      </c>
      <c r="E260" s="1" t="s">
        <v>654</v>
      </c>
      <c r="F260">
        <v>2019</v>
      </c>
      <c r="G260" s="1" t="s">
        <v>655</v>
      </c>
      <c r="H260">
        <v>910</v>
      </c>
    </row>
    <row r="261" spans="1:8" hidden="1" x14ac:dyDescent="0.3">
      <c r="A261" s="1" t="s">
        <v>667</v>
      </c>
      <c r="B261" s="1" t="s">
        <v>651</v>
      </c>
      <c r="C261" s="1" t="s">
        <v>652</v>
      </c>
      <c r="D261" s="1" t="s">
        <v>653</v>
      </c>
      <c r="E261" s="1" t="s">
        <v>654</v>
      </c>
      <c r="F261">
        <v>2020</v>
      </c>
      <c r="G261" s="1" t="s">
        <v>655</v>
      </c>
      <c r="H261">
        <v>2600</v>
      </c>
    </row>
    <row r="262" spans="1:8" hidden="1" x14ac:dyDescent="0.3">
      <c r="A262" s="1" t="s">
        <v>667</v>
      </c>
      <c r="B262" s="1" t="s">
        <v>651</v>
      </c>
      <c r="C262" s="1" t="s">
        <v>652</v>
      </c>
      <c r="D262" s="1" t="s">
        <v>653</v>
      </c>
      <c r="E262" s="1" t="s">
        <v>656</v>
      </c>
      <c r="F262">
        <v>2020</v>
      </c>
      <c r="G262" s="1" t="s">
        <v>655</v>
      </c>
      <c r="H262">
        <v>2400</v>
      </c>
    </row>
    <row r="263" spans="1:8" hidden="1" x14ac:dyDescent="0.3">
      <c r="A263" s="1" t="s">
        <v>667</v>
      </c>
      <c r="B263" s="1" t="s">
        <v>651</v>
      </c>
      <c r="C263" s="1" t="s">
        <v>652</v>
      </c>
      <c r="D263" s="1" t="s">
        <v>653</v>
      </c>
      <c r="E263" s="1" t="s">
        <v>656</v>
      </c>
      <c r="F263">
        <v>2021</v>
      </c>
      <c r="G263" s="1" t="s">
        <v>655</v>
      </c>
      <c r="H263">
        <v>4900</v>
      </c>
    </row>
    <row r="264" spans="1:8" hidden="1" x14ac:dyDescent="0.3">
      <c r="A264" s="1" t="s">
        <v>667</v>
      </c>
      <c r="B264" s="1" t="s">
        <v>651</v>
      </c>
      <c r="C264" s="1" t="s">
        <v>652</v>
      </c>
      <c r="D264" s="1" t="s">
        <v>653</v>
      </c>
      <c r="E264" s="1" t="s">
        <v>654</v>
      </c>
      <c r="F264">
        <v>2021</v>
      </c>
      <c r="G264" s="1" t="s">
        <v>655</v>
      </c>
      <c r="H264">
        <v>4300</v>
      </c>
    </row>
    <row r="265" spans="1:8" hidden="1" x14ac:dyDescent="0.3">
      <c r="A265" s="1" t="s">
        <v>668</v>
      </c>
      <c r="B265" s="1" t="s">
        <v>651</v>
      </c>
      <c r="C265" s="1" t="s">
        <v>652</v>
      </c>
      <c r="D265" s="1" t="s">
        <v>653</v>
      </c>
      <c r="E265" s="1" t="s">
        <v>654</v>
      </c>
      <c r="F265">
        <v>2010</v>
      </c>
      <c r="G265" s="1" t="s">
        <v>655</v>
      </c>
      <c r="H265">
        <v>450</v>
      </c>
    </row>
    <row r="266" spans="1:8" hidden="1" x14ac:dyDescent="0.3">
      <c r="A266" s="1" t="s">
        <v>668</v>
      </c>
      <c r="B266" s="1" t="s">
        <v>651</v>
      </c>
      <c r="C266" s="1" t="s">
        <v>652</v>
      </c>
      <c r="D266" s="1" t="s">
        <v>653</v>
      </c>
      <c r="E266" s="1" t="s">
        <v>654</v>
      </c>
      <c r="F266">
        <v>2011</v>
      </c>
      <c r="G266" s="1" t="s">
        <v>655</v>
      </c>
      <c r="H266">
        <v>1400</v>
      </c>
    </row>
    <row r="267" spans="1:8" hidden="1" x14ac:dyDescent="0.3">
      <c r="A267" s="1" t="s">
        <v>668</v>
      </c>
      <c r="B267" s="1" t="s">
        <v>651</v>
      </c>
      <c r="C267" s="1" t="s">
        <v>652</v>
      </c>
      <c r="D267" s="1" t="s">
        <v>653</v>
      </c>
      <c r="E267" s="1" t="s">
        <v>654</v>
      </c>
      <c r="F267">
        <v>2012</v>
      </c>
      <c r="G267" s="1" t="s">
        <v>655</v>
      </c>
      <c r="H267">
        <v>190</v>
      </c>
    </row>
    <row r="268" spans="1:8" hidden="1" x14ac:dyDescent="0.3">
      <c r="A268" s="1" t="s">
        <v>668</v>
      </c>
      <c r="B268" s="1" t="s">
        <v>651</v>
      </c>
      <c r="C268" s="1" t="s">
        <v>652</v>
      </c>
      <c r="D268" s="1" t="s">
        <v>653</v>
      </c>
      <c r="E268" s="1" t="s">
        <v>654</v>
      </c>
      <c r="F268">
        <v>2013</v>
      </c>
      <c r="G268" s="1" t="s">
        <v>655</v>
      </c>
      <c r="H268">
        <v>410</v>
      </c>
    </row>
    <row r="269" spans="1:8" hidden="1" x14ac:dyDescent="0.3">
      <c r="A269" s="1" t="s">
        <v>668</v>
      </c>
      <c r="B269" s="1" t="s">
        <v>651</v>
      </c>
      <c r="C269" s="1" t="s">
        <v>652</v>
      </c>
      <c r="D269" s="1" t="s">
        <v>653</v>
      </c>
      <c r="E269" s="1" t="s">
        <v>654</v>
      </c>
      <c r="F269">
        <v>2014</v>
      </c>
      <c r="G269" s="1" t="s">
        <v>655</v>
      </c>
      <c r="H269">
        <v>1000</v>
      </c>
    </row>
    <row r="270" spans="1:8" hidden="1" x14ac:dyDescent="0.3">
      <c r="A270" s="1" t="s">
        <v>668</v>
      </c>
      <c r="B270" s="1" t="s">
        <v>651</v>
      </c>
      <c r="C270" s="1" t="s">
        <v>652</v>
      </c>
      <c r="D270" s="1" t="s">
        <v>653</v>
      </c>
      <c r="E270" s="1" t="s">
        <v>654</v>
      </c>
      <c r="F270">
        <v>2015</v>
      </c>
      <c r="G270" s="1" t="s">
        <v>655</v>
      </c>
      <c r="H270">
        <v>450</v>
      </c>
    </row>
    <row r="271" spans="1:8" hidden="1" x14ac:dyDescent="0.3">
      <c r="A271" s="1" t="s">
        <v>668</v>
      </c>
      <c r="B271" s="1" t="s">
        <v>651</v>
      </c>
      <c r="C271" s="1" t="s">
        <v>652</v>
      </c>
      <c r="D271" s="1" t="s">
        <v>653</v>
      </c>
      <c r="E271" s="1" t="s">
        <v>654</v>
      </c>
      <c r="F271">
        <v>2016</v>
      </c>
      <c r="G271" s="1" t="s">
        <v>655</v>
      </c>
      <c r="H271">
        <v>730</v>
      </c>
    </row>
    <row r="272" spans="1:8" hidden="1" x14ac:dyDescent="0.3">
      <c r="A272" s="1" t="s">
        <v>668</v>
      </c>
      <c r="B272" s="1" t="s">
        <v>651</v>
      </c>
      <c r="C272" s="1" t="s">
        <v>652</v>
      </c>
      <c r="D272" s="1" t="s">
        <v>653</v>
      </c>
      <c r="E272" s="1" t="s">
        <v>654</v>
      </c>
      <c r="F272">
        <v>2017</v>
      </c>
      <c r="G272" s="1" t="s">
        <v>655</v>
      </c>
      <c r="H272">
        <v>920</v>
      </c>
    </row>
    <row r="273" spans="1:8" hidden="1" x14ac:dyDescent="0.3">
      <c r="A273" s="1" t="s">
        <v>668</v>
      </c>
      <c r="B273" s="1" t="s">
        <v>651</v>
      </c>
      <c r="C273" s="1" t="s">
        <v>652</v>
      </c>
      <c r="D273" s="1" t="s">
        <v>653</v>
      </c>
      <c r="E273" s="1" t="s">
        <v>654</v>
      </c>
      <c r="F273">
        <v>2018</v>
      </c>
      <c r="G273" s="1" t="s">
        <v>655</v>
      </c>
      <c r="H273">
        <v>920</v>
      </c>
    </row>
    <row r="274" spans="1:8" hidden="1" x14ac:dyDescent="0.3">
      <c r="A274" s="1" t="s">
        <v>668</v>
      </c>
      <c r="B274" s="1" t="s">
        <v>651</v>
      </c>
      <c r="C274" s="1" t="s">
        <v>652</v>
      </c>
      <c r="D274" s="1" t="s">
        <v>653</v>
      </c>
      <c r="E274" s="1" t="s">
        <v>654</v>
      </c>
      <c r="F274">
        <v>2019</v>
      </c>
      <c r="G274" s="1" t="s">
        <v>655</v>
      </c>
      <c r="H274">
        <v>680</v>
      </c>
    </row>
    <row r="275" spans="1:8" hidden="1" x14ac:dyDescent="0.3">
      <c r="A275" s="1" t="s">
        <v>668</v>
      </c>
      <c r="B275" s="1" t="s">
        <v>651</v>
      </c>
      <c r="C275" s="1" t="s">
        <v>652</v>
      </c>
      <c r="D275" s="1" t="s">
        <v>653</v>
      </c>
      <c r="E275" s="1" t="s">
        <v>656</v>
      </c>
      <c r="F275">
        <v>2019</v>
      </c>
      <c r="G275" s="1" t="s">
        <v>655</v>
      </c>
      <c r="H275">
        <v>7</v>
      </c>
    </row>
    <row r="276" spans="1:8" hidden="1" x14ac:dyDescent="0.3">
      <c r="A276" s="1" t="s">
        <v>668</v>
      </c>
      <c r="B276" s="1" t="s">
        <v>651</v>
      </c>
      <c r="C276" s="1" t="s">
        <v>652</v>
      </c>
      <c r="D276" s="1" t="s">
        <v>653</v>
      </c>
      <c r="E276" s="1" t="s">
        <v>656</v>
      </c>
      <c r="F276">
        <v>2020</v>
      </c>
      <c r="G276" s="1" t="s">
        <v>655</v>
      </c>
      <c r="H276">
        <v>43</v>
      </c>
    </row>
    <row r="277" spans="1:8" hidden="1" x14ac:dyDescent="0.3">
      <c r="A277" s="1" t="s">
        <v>668</v>
      </c>
      <c r="B277" s="1" t="s">
        <v>651</v>
      </c>
      <c r="C277" s="1" t="s">
        <v>652</v>
      </c>
      <c r="D277" s="1" t="s">
        <v>653</v>
      </c>
      <c r="E277" s="1" t="s">
        <v>654</v>
      </c>
      <c r="F277">
        <v>2020</v>
      </c>
      <c r="G277" s="1" t="s">
        <v>655</v>
      </c>
      <c r="H277">
        <v>3100</v>
      </c>
    </row>
    <row r="278" spans="1:8" hidden="1" x14ac:dyDescent="0.3">
      <c r="A278" s="1" t="s">
        <v>668</v>
      </c>
      <c r="B278" s="1" t="s">
        <v>651</v>
      </c>
      <c r="C278" s="1" t="s">
        <v>652</v>
      </c>
      <c r="D278" s="1" t="s">
        <v>653</v>
      </c>
      <c r="E278" s="1" t="s">
        <v>654</v>
      </c>
      <c r="F278">
        <v>2021</v>
      </c>
      <c r="G278" s="1" t="s">
        <v>655</v>
      </c>
      <c r="H278">
        <v>12000</v>
      </c>
    </row>
    <row r="279" spans="1:8" hidden="1" x14ac:dyDescent="0.3">
      <c r="A279" s="1" t="s">
        <v>668</v>
      </c>
      <c r="B279" s="1" t="s">
        <v>651</v>
      </c>
      <c r="C279" s="1" t="s">
        <v>652</v>
      </c>
      <c r="D279" s="1" t="s">
        <v>653</v>
      </c>
      <c r="E279" s="1" t="s">
        <v>656</v>
      </c>
      <c r="F279">
        <v>2021</v>
      </c>
      <c r="G279" s="1" t="s">
        <v>655</v>
      </c>
      <c r="H279">
        <v>41</v>
      </c>
    </row>
    <row r="280" spans="1:8" hidden="1" x14ac:dyDescent="0.3">
      <c r="A280" s="1" t="s">
        <v>669</v>
      </c>
      <c r="B280" s="1" t="s">
        <v>651</v>
      </c>
      <c r="C280" s="1" t="s">
        <v>652</v>
      </c>
      <c r="D280" s="1" t="s">
        <v>653</v>
      </c>
      <c r="E280" s="1" t="s">
        <v>654</v>
      </c>
      <c r="F280">
        <v>2010</v>
      </c>
      <c r="G280" s="1" t="s">
        <v>655</v>
      </c>
      <c r="H280">
        <v>40</v>
      </c>
    </row>
    <row r="281" spans="1:8" hidden="1" x14ac:dyDescent="0.3">
      <c r="A281" s="1" t="s">
        <v>669</v>
      </c>
      <c r="B281" s="1" t="s">
        <v>651</v>
      </c>
      <c r="C281" s="1" t="s">
        <v>652</v>
      </c>
      <c r="D281" s="1" t="s">
        <v>653</v>
      </c>
      <c r="E281" s="1" t="s">
        <v>654</v>
      </c>
      <c r="F281">
        <v>2011</v>
      </c>
      <c r="G281" s="1" t="s">
        <v>655</v>
      </c>
      <c r="H281">
        <v>110</v>
      </c>
    </row>
    <row r="282" spans="1:8" hidden="1" x14ac:dyDescent="0.3">
      <c r="A282" s="1" t="s">
        <v>669</v>
      </c>
      <c r="B282" s="1" t="s">
        <v>651</v>
      </c>
      <c r="C282" s="1" t="s">
        <v>652</v>
      </c>
      <c r="D282" s="1" t="s">
        <v>653</v>
      </c>
      <c r="E282" s="1" t="s">
        <v>654</v>
      </c>
      <c r="F282">
        <v>2012</v>
      </c>
      <c r="G282" s="1" t="s">
        <v>655</v>
      </c>
      <c r="H282">
        <v>460</v>
      </c>
    </row>
    <row r="283" spans="1:8" hidden="1" x14ac:dyDescent="0.3">
      <c r="A283" s="1" t="s">
        <v>669</v>
      </c>
      <c r="B283" s="1" t="s">
        <v>651</v>
      </c>
      <c r="C283" s="1" t="s">
        <v>652</v>
      </c>
      <c r="D283" s="1" t="s">
        <v>653</v>
      </c>
      <c r="E283" s="1" t="s">
        <v>654</v>
      </c>
      <c r="F283">
        <v>2013</v>
      </c>
      <c r="G283" s="1" t="s">
        <v>655</v>
      </c>
      <c r="H283">
        <v>790</v>
      </c>
    </row>
    <row r="284" spans="1:8" hidden="1" x14ac:dyDescent="0.3">
      <c r="A284" s="1" t="s">
        <v>669</v>
      </c>
      <c r="B284" s="1" t="s">
        <v>651</v>
      </c>
      <c r="C284" s="1" t="s">
        <v>652</v>
      </c>
      <c r="D284" s="1" t="s">
        <v>653</v>
      </c>
      <c r="E284" s="1" t="s">
        <v>656</v>
      </c>
      <c r="F284">
        <v>2013</v>
      </c>
      <c r="G284" s="1" t="s">
        <v>655</v>
      </c>
      <c r="H284">
        <v>180</v>
      </c>
    </row>
    <row r="285" spans="1:8" hidden="1" x14ac:dyDescent="0.3">
      <c r="A285" s="1" t="s">
        <v>669</v>
      </c>
      <c r="B285" s="1" t="s">
        <v>651</v>
      </c>
      <c r="C285" s="1" t="s">
        <v>652</v>
      </c>
      <c r="D285" s="1" t="s">
        <v>653</v>
      </c>
      <c r="E285" s="1" t="s">
        <v>656</v>
      </c>
      <c r="F285">
        <v>2014</v>
      </c>
      <c r="G285" s="1" t="s">
        <v>655</v>
      </c>
      <c r="H285">
        <v>340</v>
      </c>
    </row>
    <row r="286" spans="1:8" hidden="1" x14ac:dyDescent="0.3">
      <c r="A286" s="1" t="s">
        <v>669</v>
      </c>
      <c r="B286" s="1" t="s">
        <v>651</v>
      </c>
      <c r="C286" s="1" t="s">
        <v>652</v>
      </c>
      <c r="D286" s="1" t="s">
        <v>653</v>
      </c>
      <c r="E286" s="1" t="s">
        <v>654</v>
      </c>
      <c r="F286">
        <v>2014</v>
      </c>
      <c r="G286" s="1" t="s">
        <v>655</v>
      </c>
      <c r="H286">
        <v>1000</v>
      </c>
    </row>
    <row r="287" spans="1:8" hidden="1" x14ac:dyDescent="0.3">
      <c r="A287" s="1" t="s">
        <v>669</v>
      </c>
      <c r="B287" s="1" t="s">
        <v>651</v>
      </c>
      <c r="C287" s="1" t="s">
        <v>652</v>
      </c>
      <c r="D287" s="1" t="s">
        <v>653</v>
      </c>
      <c r="E287" s="1" t="s">
        <v>654</v>
      </c>
      <c r="F287">
        <v>2015</v>
      </c>
      <c r="G287" s="1" t="s">
        <v>655</v>
      </c>
      <c r="H287">
        <v>1400</v>
      </c>
    </row>
    <row r="288" spans="1:8" hidden="1" x14ac:dyDescent="0.3">
      <c r="A288" s="1" t="s">
        <v>669</v>
      </c>
      <c r="B288" s="1" t="s">
        <v>651</v>
      </c>
      <c r="C288" s="1" t="s">
        <v>652</v>
      </c>
      <c r="D288" s="1" t="s">
        <v>653</v>
      </c>
      <c r="E288" s="1" t="s">
        <v>656</v>
      </c>
      <c r="F288">
        <v>2015</v>
      </c>
      <c r="G288" s="1" t="s">
        <v>655</v>
      </c>
      <c r="H288">
        <v>740</v>
      </c>
    </row>
    <row r="289" spans="1:8" hidden="1" x14ac:dyDescent="0.3">
      <c r="A289" s="1" t="s">
        <v>669</v>
      </c>
      <c r="B289" s="1" t="s">
        <v>651</v>
      </c>
      <c r="C289" s="1" t="s">
        <v>652</v>
      </c>
      <c r="D289" s="1" t="s">
        <v>653</v>
      </c>
      <c r="E289" s="1" t="s">
        <v>656</v>
      </c>
      <c r="F289">
        <v>2016</v>
      </c>
      <c r="G289" s="1" t="s">
        <v>655</v>
      </c>
      <c r="H289">
        <v>1400</v>
      </c>
    </row>
    <row r="290" spans="1:8" hidden="1" x14ac:dyDescent="0.3">
      <c r="A290" s="1" t="s">
        <v>669</v>
      </c>
      <c r="B290" s="1" t="s">
        <v>651</v>
      </c>
      <c r="C290" s="1" t="s">
        <v>652</v>
      </c>
      <c r="D290" s="1" t="s">
        <v>653</v>
      </c>
      <c r="E290" s="1" t="s">
        <v>654</v>
      </c>
      <c r="F290">
        <v>2016</v>
      </c>
      <c r="G290" s="1" t="s">
        <v>655</v>
      </c>
      <c r="H290">
        <v>1400</v>
      </c>
    </row>
    <row r="291" spans="1:8" hidden="1" x14ac:dyDescent="0.3">
      <c r="A291" s="1" t="s">
        <v>669</v>
      </c>
      <c r="B291" s="1" t="s">
        <v>651</v>
      </c>
      <c r="C291" s="1" t="s">
        <v>652</v>
      </c>
      <c r="D291" s="1" t="s">
        <v>653</v>
      </c>
      <c r="E291" s="1" t="s">
        <v>654</v>
      </c>
      <c r="F291">
        <v>2017</v>
      </c>
      <c r="G291" s="1" t="s">
        <v>655</v>
      </c>
      <c r="H291">
        <v>2000</v>
      </c>
    </row>
    <row r="292" spans="1:8" hidden="1" x14ac:dyDescent="0.3">
      <c r="A292" s="1" t="s">
        <v>669</v>
      </c>
      <c r="B292" s="1" t="s">
        <v>651</v>
      </c>
      <c r="C292" s="1" t="s">
        <v>652</v>
      </c>
      <c r="D292" s="1" t="s">
        <v>653</v>
      </c>
      <c r="E292" s="1" t="s">
        <v>656</v>
      </c>
      <c r="F292">
        <v>2017</v>
      </c>
      <c r="G292" s="1" t="s">
        <v>655</v>
      </c>
      <c r="H292">
        <v>2900</v>
      </c>
    </row>
    <row r="293" spans="1:8" hidden="1" x14ac:dyDescent="0.3">
      <c r="A293" s="1" t="s">
        <v>669</v>
      </c>
      <c r="B293" s="1" t="s">
        <v>651</v>
      </c>
      <c r="C293" s="1" t="s">
        <v>652</v>
      </c>
      <c r="D293" s="1" t="s">
        <v>653</v>
      </c>
      <c r="E293" s="1" t="s">
        <v>656</v>
      </c>
      <c r="F293">
        <v>2018</v>
      </c>
      <c r="G293" s="1" t="s">
        <v>655</v>
      </c>
      <c r="H293">
        <v>4800</v>
      </c>
    </row>
    <row r="294" spans="1:8" hidden="1" x14ac:dyDescent="0.3">
      <c r="A294" s="1" t="s">
        <v>669</v>
      </c>
      <c r="B294" s="1" t="s">
        <v>651</v>
      </c>
      <c r="C294" s="1" t="s">
        <v>652</v>
      </c>
      <c r="D294" s="1" t="s">
        <v>653</v>
      </c>
      <c r="E294" s="1" t="s">
        <v>654</v>
      </c>
      <c r="F294">
        <v>2018</v>
      </c>
      <c r="G294" s="1" t="s">
        <v>655</v>
      </c>
      <c r="H294">
        <v>5000</v>
      </c>
    </row>
    <row r="295" spans="1:8" hidden="1" x14ac:dyDescent="0.3">
      <c r="A295" s="1" t="s">
        <v>669</v>
      </c>
      <c r="B295" s="1" t="s">
        <v>651</v>
      </c>
      <c r="C295" s="1" t="s">
        <v>652</v>
      </c>
      <c r="D295" s="1" t="s">
        <v>653</v>
      </c>
      <c r="E295" s="1" t="s">
        <v>654</v>
      </c>
      <c r="F295">
        <v>2019</v>
      </c>
      <c r="G295" s="1" t="s">
        <v>655</v>
      </c>
      <c r="H295">
        <v>11000</v>
      </c>
    </row>
    <row r="296" spans="1:8" hidden="1" x14ac:dyDescent="0.3">
      <c r="A296" s="1" t="s">
        <v>669</v>
      </c>
      <c r="B296" s="1" t="s">
        <v>651</v>
      </c>
      <c r="C296" s="1" t="s">
        <v>652</v>
      </c>
      <c r="D296" s="1" t="s">
        <v>653</v>
      </c>
      <c r="E296" s="1" t="s">
        <v>656</v>
      </c>
      <c r="F296">
        <v>2019</v>
      </c>
      <c r="G296" s="1" t="s">
        <v>655</v>
      </c>
      <c r="H296">
        <v>6500</v>
      </c>
    </row>
    <row r="297" spans="1:8" hidden="1" x14ac:dyDescent="0.3">
      <c r="A297" s="1" t="s">
        <v>669</v>
      </c>
      <c r="B297" s="1" t="s">
        <v>651</v>
      </c>
      <c r="C297" s="1" t="s">
        <v>652</v>
      </c>
      <c r="D297" s="1" t="s">
        <v>653</v>
      </c>
      <c r="E297" s="1" t="s">
        <v>656</v>
      </c>
      <c r="F297">
        <v>2020</v>
      </c>
      <c r="G297" s="1" t="s">
        <v>655</v>
      </c>
      <c r="H297">
        <v>27000</v>
      </c>
    </row>
    <row r="298" spans="1:8" hidden="1" x14ac:dyDescent="0.3">
      <c r="A298" s="1" t="s">
        <v>669</v>
      </c>
      <c r="B298" s="1" t="s">
        <v>651</v>
      </c>
      <c r="C298" s="1" t="s">
        <v>652</v>
      </c>
      <c r="D298" s="1" t="s">
        <v>653</v>
      </c>
      <c r="E298" s="1" t="s">
        <v>654</v>
      </c>
      <c r="F298">
        <v>2020</v>
      </c>
      <c r="G298" s="1" t="s">
        <v>655</v>
      </c>
      <c r="H298">
        <v>32000</v>
      </c>
    </row>
    <row r="299" spans="1:8" hidden="1" x14ac:dyDescent="0.3">
      <c r="A299" s="1" t="s">
        <v>669</v>
      </c>
      <c r="B299" s="1" t="s">
        <v>651</v>
      </c>
      <c r="C299" s="1" t="s">
        <v>652</v>
      </c>
      <c r="D299" s="1" t="s">
        <v>653</v>
      </c>
      <c r="E299" s="1" t="s">
        <v>654</v>
      </c>
      <c r="F299">
        <v>2021</v>
      </c>
      <c r="G299" s="1" t="s">
        <v>655</v>
      </c>
      <c r="H299">
        <v>67000</v>
      </c>
    </row>
    <row r="300" spans="1:8" hidden="1" x14ac:dyDescent="0.3">
      <c r="A300" s="1" t="s">
        <v>669</v>
      </c>
      <c r="B300" s="1" t="s">
        <v>651</v>
      </c>
      <c r="C300" s="1" t="s">
        <v>652</v>
      </c>
      <c r="D300" s="1" t="s">
        <v>653</v>
      </c>
      <c r="E300" s="1" t="s">
        <v>656</v>
      </c>
      <c r="F300">
        <v>2021</v>
      </c>
      <c r="G300" s="1" t="s">
        <v>655</v>
      </c>
      <c r="H300">
        <v>71000</v>
      </c>
    </row>
    <row r="301" spans="1:8" hidden="1" x14ac:dyDescent="0.3">
      <c r="A301" s="1" t="s">
        <v>670</v>
      </c>
      <c r="B301" s="1" t="s">
        <v>651</v>
      </c>
      <c r="C301" s="1" t="s">
        <v>652</v>
      </c>
      <c r="D301" s="1" t="s">
        <v>653</v>
      </c>
      <c r="E301" s="1" t="s">
        <v>654</v>
      </c>
      <c r="F301">
        <v>2010</v>
      </c>
      <c r="G301" s="1" t="s">
        <v>655</v>
      </c>
      <c r="H301">
        <v>2400</v>
      </c>
    </row>
    <row r="302" spans="1:8" hidden="1" x14ac:dyDescent="0.3">
      <c r="A302" s="1" t="s">
        <v>670</v>
      </c>
      <c r="B302" s="1" t="s">
        <v>651</v>
      </c>
      <c r="C302" s="1" t="s">
        <v>652</v>
      </c>
      <c r="D302" s="1" t="s">
        <v>653</v>
      </c>
      <c r="E302" s="1" t="s">
        <v>654</v>
      </c>
      <c r="F302">
        <v>2011</v>
      </c>
      <c r="G302" s="1" t="s">
        <v>655</v>
      </c>
      <c r="H302">
        <v>13000</v>
      </c>
    </row>
    <row r="303" spans="1:8" hidden="1" x14ac:dyDescent="0.3">
      <c r="A303" s="1" t="s">
        <v>670</v>
      </c>
      <c r="B303" s="1" t="s">
        <v>651</v>
      </c>
      <c r="C303" s="1" t="s">
        <v>652</v>
      </c>
      <c r="D303" s="1" t="s">
        <v>653</v>
      </c>
      <c r="E303" s="1" t="s">
        <v>656</v>
      </c>
      <c r="F303">
        <v>2011</v>
      </c>
      <c r="G303" s="1" t="s">
        <v>655</v>
      </c>
      <c r="H303">
        <v>15</v>
      </c>
    </row>
    <row r="304" spans="1:8" hidden="1" x14ac:dyDescent="0.3">
      <c r="A304" s="1" t="s">
        <v>670</v>
      </c>
      <c r="B304" s="1" t="s">
        <v>651</v>
      </c>
      <c r="C304" s="1" t="s">
        <v>652</v>
      </c>
      <c r="D304" s="1" t="s">
        <v>653</v>
      </c>
      <c r="E304" s="1" t="s">
        <v>656</v>
      </c>
      <c r="F304">
        <v>2012</v>
      </c>
      <c r="G304" s="1" t="s">
        <v>655</v>
      </c>
      <c r="H304">
        <v>11000</v>
      </c>
    </row>
    <row r="305" spans="1:8" hidden="1" x14ac:dyDescent="0.3">
      <c r="A305" s="1" t="s">
        <v>670</v>
      </c>
      <c r="B305" s="1" t="s">
        <v>651</v>
      </c>
      <c r="C305" s="1" t="s">
        <v>652</v>
      </c>
      <c r="D305" s="1" t="s">
        <v>653</v>
      </c>
      <c r="E305" s="1" t="s">
        <v>654</v>
      </c>
      <c r="F305">
        <v>2012</v>
      </c>
      <c r="G305" s="1" t="s">
        <v>655</v>
      </c>
      <c r="H305">
        <v>13000</v>
      </c>
    </row>
    <row r="306" spans="1:8" hidden="1" x14ac:dyDescent="0.3">
      <c r="A306" s="1" t="s">
        <v>670</v>
      </c>
      <c r="B306" s="1" t="s">
        <v>651</v>
      </c>
      <c r="C306" s="1" t="s">
        <v>652</v>
      </c>
      <c r="D306" s="1" t="s">
        <v>653</v>
      </c>
      <c r="E306" s="1" t="s">
        <v>654</v>
      </c>
      <c r="F306">
        <v>2013</v>
      </c>
      <c r="G306" s="1" t="s">
        <v>655</v>
      </c>
      <c r="H306">
        <v>15000</v>
      </c>
    </row>
    <row r="307" spans="1:8" hidden="1" x14ac:dyDescent="0.3">
      <c r="A307" s="1" t="s">
        <v>670</v>
      </c>
      <c r="B307" s="1" t="s">
        <v>651</v>
      </c>
      <c r="C307" s="1" t="s">
        <v>652</v>
      </c>
      <c r="D307" s="1" t="s">
        <v>653</v>
      </c>
      <c r="E307" s="1" t="s">
        <v>656</v>
      </c>
      <c r="F307">
        <v>2013</v>
      </c>
      <c r="G307" s="1" t="s">
        <v>655</v>
      </c>
      <c r="H307">
        <v>14000</v>
      </c>
    </row>
    <row r="308" spans="1:8" hidden="1" x14ac:dyDescent="0.3">
      <c r="A308" s="1" t="s">
        <v>670</v>
      </c>
      <c r="B308" s="1" t="s">
        <v>651</v>
      </c>
      <c r="C308" s="1" t="s">
        <v>652</v>
      </c>
      <c r="D308" s="1" t="s">
        <v>653</v>
      </c>
      <c r="E308" s="1" t="s">
        <v>656</v>
      </c>
      <c r="F308">
        <v>2014</v>
      </c>
      <c r="G308" s="1" t="s">
        <v>655</v>
      </c>
      <c r="H308">
        <v>16000</v>
      </c>
    </row>
    <row r="309" spans="1:8" hidden="1" x14ac:dyDescent="0.3">
      <c r="A309" s="1" t="s">
        <v>670</v>
      </c>
      <c r="B309" s="1" t="s">
        <v>651</v>
      </c>
      <c r="C309" s="1" t="s">
        <v>652</v>
      </c>
      <c r="D309" s="1" t="s">
        <v>653</v>
      </c>
      <c r="E309" s="1" t="s">
        <v>654</v>
      </c>
      <c r="F309">
        <v>2014</v>
      </c>
      <c r="G309" s="1" t="s">
        <v>655</v>
      </c>
      <c r="H309">
        <v>16000</v>
      </c>
    </row>
    <row r="310" spans="1:8" hidden="1" x14ac:dyDescent="0.3">
      <c r="A310" s="1" t="s">
        <v>670</v>
      </c>
      <c r="B310" s="1" t="s">
        <v>651</v>
      </c>
      <c r="C310" s="1" t="s">
        <v>652</v>
      </c>
      <c r="D310" s="1" t="s">
        <v>653</v>
      </c>
      <c r="E310" s="1" t="s">
        <v>654</v>
      </c>
      <c r="F310">
        <v>2015</v>
      </c>
      <c r="G310" s="1" t="s">
        <v>655</v>
      </c>
      <c r="H310">
        <v>10000</v>
      </c>
    </row>
    <row r="311" spans="1:8" hidden="1" x14ac:dyDescent="0.3">
      <c r="A311" s="1" t="s">
        <v>670</v>
      </c>
      <c r="B311" s="1" t="s">
        <v>651</v>
      </c>
      <c r="C311" s="1" t="s">
        <v>652</v>
      </c>
      <c r="D311" s="1" t="s">
        <v>653</v>
      </c>
      <c r="E311" s="1" t="s">
        <v>656</v>
      </c>
      <c r="F311">
        <v>2015</v>
      </c>
      <c r="G311" s="1" t="s">
        <v>655</v>
      </c>
      <c r="H311">
        <v>14000</v>
      </c>
    </row>
    <row r="312" spans="1:8" hidden="1" x14ac:dyDescent="0.3">
      <c r="A312" s="1" t="s">
        <v>670</v>
      </c>
      <c r="B312" s="1" t="s">
        <v>651</v>
      </c>
      <c r="C312" s="1" t="s">
        <v>652</v>
      </c>
      <c r="D312" s="1" t="s">
        <v>653</v>
      </c>
      <c r="E312" s="1" t="s">
        <v>656</v>
      </c>
      <c r="F312">
        <v>2016</v>
      </c>
      <c r="G312" s="1" t="s">
        <v>655</v>
      </c>
      <c r="H312">
        <v>9400</v>
      </c>
    </row>
    <row r="313" spans="1:8" hidden="1" x14ac:dyDescent="0.3">
      <c r="A313" s="1" t="s">
        <v>670</v>
      </c>
      <c r="B313" s="1" t="s">
        <v>651</v>
      </c>
      <c r="C313" s="1" t="s">
        <v>652</v>
      </c>
      <c r="D313" s="1" t="s">
        <v>653</v>
      </c>
      <c r="E313" s="1" t="s">
        <v>654</v>
      </c>
      <c r="F313">
        <v>2016</v>
      </c>
      <c r="G313" s="1" t="s">
        <v>655</v>
      </c>
      <c r="H313">
        <v>15000</v>
      </c>
    </row>
    <row r="314" spans="1:8" hidden="1" x14ac:dyDescent="0.3">
      <c r="A314" s="1" t="s">
        <v>670</v>
      </c>
      <c r="B314" s="1" t="s">
        <v>651</v>
      </c>
      <c r="C314" s="1" t="s">
        <v>652</v>
      </c>
      <c r="D314" s="1" t="s">
        <v>653</v>
      </c>
      <c r="E314" s="1" t="s">
        <v>654</v>
      </c>
      <c r="F314">
        <v>2017</v>
      </c>
      <c r="G314" s="1" t="s">
        <v>655</v>
      </c>
      <c r="H314">
        <v>18000</v>
      </c>
    </row>
    <row r="315" spans="1:8" hidden="1" x14ac:dyDescent="0.3">
      <c r="A315" s="1" t="s">
        <v>670</v>
      </c>
      <c r="B315" s="1" t="s">
        <v>651</v>
      </c>
      <c r="C315" s="1" t="s">
        <v>652</v>
      </c>
      <c r="D315" s="1" t="s">
        <v>653</v>
      </c>
      <c r="E315" s="1" t="s">
        <v>656</v>
      </c>
      <c r="F315">
        <v>2017</v>
      </c>
      <c r="G315" s="1" t="s">
        <v>655</v>
      </c>
      <c r="H315">
        <v>36000</v>
      </c>
    </row>
    <row r="316" spans="1:8" hidden="1" x14ac:dyDescent="0.3">
      <c r="A316" s="1" t="s">
        <v>670</v>
      </c>
      <c r="B316" s="1" t="s">
        <v>651</v>
      </c>
      <c r="C316" s="1" t="s">
        <v>652</v>
      </c>
      <c r="D316" s="1" t="s">
        <v>653</v>
      </c>
      <c r="E316" s="1" t="s">
        <v>656</v>
      </c>
      <c r="F316">
        <v>2018</v>
      </c>
      <c r="G316" s="1" t="s">
        <v>655</v>
      </c>
      <c r="H316">
        <v>23000</v>
      </c>
    </row>
    <row r="317" spans="1:8" hidden="1" x14ac:dyDescent="0.3">
      <c r="A317" s="1" t="s">
        <v>670</v>
      </c>
      <c r="B317" s="1" t="s">
        <v>651</v>
      </c>
      <c r="C317" s="1" t="s">
        <v>652</v>
      </c>
      <c r="D317" s="1" t="s">
        <v>653</v>
      </c>
      <c r="E317" s="1" t="s">
        <v>654</v>
      </c>
      <c r="F317">
        <v>2018</v>
      </c>
      <c r="G317" s="1" t="s">
        <v>655</v>
      </c>
      <c r="H317">
        <v>27000</v>
      </c>
    </row>
    <row r="318" spans="1:8" hidden="1" x14ac:dyDescent="0.3">
      <c r="A318" s="1" t="s">
        <v>670</v>
      </c>
      <c r="B318" s="1" t="s">
        <v>651</v>
      </c>
      <c r="C318" s="1" t="s">
        <v>652</v>
      </c>
      <c r="D318" s="1" t="s">
        <v>653</v>
      </c>
      <c r="E318" s="1" t="s">
        <v>654</v>
      </c>
      <c r="F318">
        <v>2019</v>
      </c>
      <c r="G318" s="1" t="s">
        <v>655</v>
      </c>
      <c r="H318">
        <v>21000</v>
      </c>
    </row>
    <row r="319" spans="1:8" hidden="1" x14ac:dyDescent="0.3">
      <c r="A319" s="1" t="s">
        <v>670</v>
      </c>
      <c r="B319" s="1" t="s">
        <v>651</v>
      </c>
      <c r="C319" s="1" t="s">
        <v>652</v>
      </c>
      <c r="D319" s="1" t="s">
        <v>653</v>
      </c>
      <c r="E319" s="1" t="s">
        <v>656</v>
      </c>
      <c r="F319">
        <v>2019</v>
      </c>
      <c r="G319" s="1" t="s">
        <v>655</v>
      </c>
      <c r="H319">
        <v>18000</v>
      </c>
    </row>
    <row r="320" spans="1:8" hidden="1" x14ac:dyDescent="0.3">
      <c r="A320" s="1" t="s">
        <v>670</v>
      </c>
      <c r="B320" s="1" t="s">
        <v>651</v>
      </c>
      <c r="C320" s="1" t="s">
        <v>652</v>
      </c>
      <c r="D320" s="1" t="s">
        <v>653</v>
      </c>
      <c r="E320" s="1" t="s">
        <v>656</v>
      </c>
      <c r="F320">
        <v>2020</v>
      </c>
      <c r="G320" s="1" t="s">
        <v>655</v>
      </c>
      <c r="H320">
        <v>15000</v>
      </c>
    </row>
    <row r="321" spans="1:8" hidden="1" x14ac:dyDescent="0.3">
      <c r="A321" s="1" t="s">
        <v>670</v>
      </c>
      <c r="B321" s="1" t="s">
        <v>651</v>
      </c>
      <c r="C321" s="1" t="s">
        <v>652</v>
      </c>
      <c r="D321" s="1" t="s">
        <v>653</v>
      </c>
      <c r="E321" s="1" t="s">
        <v>654</v>
      </c>
      <c r="F321">
        <v>2020</v>
      </c>
      <c r="G321" s="1" t="s">
        <v>655</v>
      </c>
      <c r="H321">
        <v>15000</v>
      </c>
    </row>
    <row r="322" spans="1:8" hidden="1" x14ac:dyDescent="0.3">
      <c r="A322" s="1" t="s">
        <v>670</v>
      </c>
      <c r="B322" s="1" t="s">
        <v>651</v>
      </c>
      <c r="C322" s="1" t="s">
        <v>652</v>
      </c>
      <c r="D322" s="1" t="s">
        <v>653</v>
      </c>
      <c r="E322" s="1" t="s">
        <v>654</v>
      </c>
      <c r="F322">
        <v>2021</v>
      </c>
      <c r="G322" s="1" t="s">
        <v>655</v>
      </c>
      <c r="H322">
        <v>22000</v>
      </c>
    </row>
    <row r="323" spans="1:8" hidden="1" x14ac:dyDescent="0.3">
      <c r="A323" s="1" t="s">
        <v>670</v>
      </c>
      <c r="B323" s="1" t="s">
        <v>651</v>
      </c>
      <c r="C323" s="1" t="s">
        <v>652</v>
      </c>
      <c r="D323" s="1" t="s">
        <v>653</v>
      </c>
      <c r="E323" s="1" t="s">
        <v>656</v>
      </c>
      <c r="F323">
        <v>2021</v>
      </c>
      <c r="G323" s="1" t="s">
        <v>655</v>
      </c>
      <c r="H323">
        <v>23000</v>
      </c>
    </row>
    <row r="324" spans="1:8" hidden="1" x14ac:dyDescent="0.3">
      <c r="A324" s="1" t="s">
        <v>671</v>
      </c>
      <c r="B324" s="1" t="s">
        <v>651</v>
      </c>
      <c r="C324" s="1" t="s">
        <v>652</v>
      </c>
      <c r="D324" s="1" t="s">
        <v>653</v>
      </c>
      <c r="E324" s="1" t="s">
        <v>654</v>
      </c>
      <c r="F324">
        <v>2010</v>
      </c>
      <c r="G324" s="1" t="s">
        <v>655</v>
      </c>
      <c r="H324">
        <v>61</v>
      </c>
    </row>
    <row r="325" spans="1:8" hidden="1" x14ac:dyDescent="0.3">
      <c r="A325" s="1" t="s">
        <v>671</v>
      </c>
      <c r="B325" s="1" t="s">
        <v>651</v>
      </c>
      <c r="C325" s="1" t="s">
        <v>652</v>
      </c>
      <c r="D325" s="1" t="s">
        <v>653</v>
      </c>
      <c r="E325" s="1" t="s">
        <v>654</v>
      </c>
      <c r="F325">
        <v>2011</v>
      </c>
      <c r="G325" s="1" t="s">
        <v>655</v>
      </c>
      <c r="H325">
        <v>270</v>
      </c>
    </row>
    <row r="326" spans="1:8" hidden="1" x14ac:dyDescent="0.3">
      <c r="A326" s="1" t="s">
        <v>671</v>
      </c>
      <c r="B326" s="1" t="s">
        <v>651</v>
      </c>
      <c r="C326" s="1" t="s">
        <v>652</v>
      </c>
      <c r="D326" s="1" t="s">
        <v>653</v>
      </c>
      <c r="E326" s="1" t="s">
        <v>654</v>
      </c>
      <c r="F326">
        <v>2012</v>
      </c>
      <c r="G326" s="1" t="s">
        <v>655</v>
      </c>
      <c r="H326">
        <v>510</v>
      </c>
    </row>
    <row r="327" spans="1:8" hidden="1" x14ac:dyDescent="0.3">
      <c r="A327" s="1" t="s">
        <v>671</v>
      </c>
      <c r="B327" s="1" t="s">
        <v>651</v>
      </c>
      <c r="C327" s="1" t="s">
        <v>652</v>
      </c>
      <c r="D327" s="1" t="s">
        <v>653</v>
      </c>
      <c r="E327" s="1" t="s">
        <v>654</v>
      </c>
      <c r="F327">
        <v>2013</v>
      </c>
      <c r="G327" s="1" t="s">
        <v>655</v>
      </c>
      <c r="H327">
        <v>600</v>
      </c>
    </row>
    <row r="328" spans="1:8" hidden="1" x14ac:dyDescent="0.3">
      <c r="A328" s="1" t="s">
        <v>671</v>
      </c>
      <c r="B328" s="1" t="s">
        <v>651</v>
      </c>
      <c r="C328" s="1" t="s">
        <v>652</v>
      </c>
      <c r="D328" s="1" t="s">
        <v>653</v>
      </c>
      <c r="E328" s="1" t="s">
        <v>654</v>
      </c>
      <c r="F328">
        <v>2014</v>
      </c>
      <c r="G328" s="1" t="s">
        <v>655</v>
      </c>
      <c r="H328">
        <v>1300</v>
      </c>
    </row>
    <row r="329" spans="1:8" hidden="1" x14ac:dyDescent="0.3">
      <c r="A329" s="1" t="s">
        <v>671</v>
      </c>
      <c r="B329" s="1" t="s">
        <v>651</v>
      </c>
      <c r="C329" s="1" t="s">
        <v>652</v>
      </c>
      <c r="D329" s="1" t="s">
        <v>653</v>
      </c>
      <c r="E329" s="1" t="s">
        <v>654</v>
      </c>
      <c r="F329">
        <v>2015</v>
      </c>
      <c r="G329" s="1" t="s">
        <v>655</v>
      </c>
      <c r="H329">
        <v>3100</v>
      </c>
    </row>
    <row r="330" spans="1:8" hidden="1" x14ac:dyDescent="0.3">
      <c r="A330" s="1" t="s">
        <v>671</v>
      </c>
      <c r="B330" s="1" t="s">
        <v>651</v>
      </c>
      <c r="C330" s="1" t="s">
        <v>652</v>
      </c>
      <c r="D330" s="1" t="s">
        <v>653</v>
      </c>
      <c r="E330" s="1" t="s">
        <v>656</v>
      </c>
      <c r="F330">
        <v>2015</v>
      </c>
      <c r="G330" s="1" t="s">
        <v>655</v>
      </c>
      <c r="H330">
        <v>250</v>
      </c>
    </row>
    <row r="331" spans="1:8" hidden="1" x14ac:dyDescent="0.3">
      <c r="A331" s="1" t="s">
        <v>671</v>
      </c>
      <c r="B331" s="1" t="s">
        <v>651</v>
      </c>
      <c r="C331" s="1" t="s">
        <v>652</v>
      </c>
      <c r="D331" s="1" t="s">
        <v>653</v>
      </c>
      <c r="E331" s="1" t="s">
        <v>656</v>
      </c>
      <c r="F331">
        <v>2016</v>
      </c>
      <c r="G331" s="1" t="s">
        <v>655</v>
      </c>
      <c r="H331">
        <v>330</v>
      </c>
    </row>
    <row r="332" spans="1:8" hidden="1" x14ac:dyDescent="0.3">
      <c r="A332" s="1" t="s">
        <v>671</v>
      </c>
      <c r="B332" s="1" t="s">
        <v>651</v>
      </c>
      <c r="C332" s="1" t="s">
        <v>652</v>
      </c>
      <c r="D332" s="1" t="s">
        <v>653</v>
      </c>
      <c r="E332" s="1" t="s">
        <v>654</v>
      </c>
      <c r="F332">
        <v>2016</v>
      </c>
      <c r="G332" s="1" t="s">
        <v>655</v>
      </c>
      <c r="H332">
        <v>4700</v>
      </c>
    </row>
    <row r="333" spans="1:8" hidden="1" x14ac:dyDescent="0.3">
      <c r="A333" s="1" t="s">
        <v>671</v>
      </c>
      <c r="B333" s="1" t="s">
        <v>651</v>
      </c>
      <c r="C333" s="1" t="s">
        <v>652</v>
      </c>
      <c r="D333" s="1" t="s">
        <v>653</v>
      </c>
      <c r="E333" s="1" t="s">
        <v>654</v>
      </c>
      <c r="F333">
        <v>2017</v>
      </c>
      <c r="G333" s="1" t="s">
        <v>655</v>
      </c>
      <c r="H333">
        <v>14000</v>
      </c>
    </row>
    <row r="334" spans="1:8" hidden="1" x14ac:dyDescent="0.3">
      <c r="A334" s="1" t="s">
        <v>671</v>
      </c>
      <c r="B334" s="1" t="s">
        <v>651</v>
      </c>
      <c r="C334" s="1" t="s">
        <v>652</v>
      </c>
      <c r="D334" s="1" t="s">
        <v>653</v>
      </c>
      <c r="E334" s="1" t="s">
        <v>656</v>
      </c>
      <c r="F334">
        <v>2017</v>
      </c>
      <c r="G334" s="1" t="s">
        <v>655</v>
      </c>
      <c r="H334">
        <v>670</v>
      </c>
    </row>
    <row r="335" spans="1:8" hidden="1" x14ac:dyDescent="0.3">
      <c r="A335" s="1" t="s">
        <v>671</v>
      </c>
      <c r="B335" s="1" t="s">
        <v>651</v>
      </c>
      <c r="C335" s="1" t="s">
        <v>652</v>
      </c>
      <c r="D335" s="1" t="s">
        <v>653</v>
      </c>
      <c r="E335" s="1" t="s">
        <v>656</v>
      </c>
      <c r="F335">
        <v>2018</v>
      </c>
      <c r="G335" s="1" t="s">
        <v>655</v>
      </c>
      <c r="H335">
        <v>4400</v>
      </c>
    </row>
    <row r="336" spans="1:8" hidden="1" x14ac:dyDescent="0.3">
      <c r="A336" s="1" t="s">
        <v>671</v>
      </c>
      <c r="B336" s="1" t="s">
        <v>651</v>
      </c>
      <c r="C336" s="1" t="s">
        <v>652</v>
      </c>
      <c r="D336" s="1" t="s">
        <v>653</v>
      </c>
      <c r="E336" s="1" t="s">
        <v>654</v>
      </c>
      <c r="F336">
        <v>2018</v>
      </c>
      <c r="G336" s="1" t="s">
        <v>655</v>
      </c>
      <c r="H336">
        <v>55000</v>
      </c>
    </row>
    <row r="337" spans="1:8" hidden="1" x14ac:dyDescent="0.3">
      <c r="A337" s="1" t="s">
        <v>671</v>
      </c>
      <c r="B337" s="1" t="s">
        <v>651</v>
      </c>
      <c r="C337" s="1" t="s">
        <v>652</v>
      </c>
      <c r="D337" s="1" t="s">
        <v>653</v>
      </c>
      <c r="E337" s="1" t="s">
        <v>654</v>
      </c>
      <c r="F337">
        <v>2019</v>
      </c>
      <c r="G337" s="1" t="s">
        <v>655</v>
      </c>
      <c r="H337">
        <v>33000</v>
      </c>
    </row>
    <row r="338" spans="1:8" hidden="1" x14ac:dyDescent="0.3">
      <c r="A338" s="1" t="s">
        <v>671</v>
      </c>
      <c r="B338" s="1" t="s">
        <v>651</v>
      </c>
      <c r="C338" s="1" t="s">
        <v>652</v>
      </c>
      <c r="D338" s="1" t="s">
        <v>653</v>
      </c>
      <c r="E338" s="1" t="s">
        <v>656</v>
      </c>
      <c r="F338">
        <v>2019</v>
      </c>
      <c r="G338" s="1" t="s">
        <v>655</v>
      </c>
      <c r="H338">
        <v>2700</v>
      </c>
    </row>
    <row r="339" spans="1:8" hidden="1" x14ac:dyDescent="0.3">
      <c r="A339" s="1" t="s">
        <v>671</v>
      </c>
      <c r="B339" s="1" t="s">
        <v>651</v>
      </c>
      <c r="C339" s="1" t="s">
        <v>652</v>
      </c>
      <c r="D339" s="1" t="s">
        <v>653</v>
      </c>
      <c r="E339" s="1" t="s">
        <v>656</v>
      </c>
      <c r="F339">
        <v>2020</v>
      </c>
      <c r="G339" s="1" t="s">
        <v>655</v>
      </c>
      <c r="H339">
        <v>8700</v>
      </c>
    </row>
    <row r="340" spans="1:8" hidden="1" x14ac:dyDescent="0.3">
      <c r="A340" s="1" t="s">
        <v>671</v>
      </c>
      <c r="B340" s="1" t="s">
        <v>651</v>
      </c>
      <c r="C340" s="1" t="s">
        <v>652</v>
      </c>
      <c r="D340" s="1" t="s">
        <v>653</v>
      </c>
      <c r="E340" s="1" t="s">
        <v>654</v>
      </c>
      <c r="F340">
        <v>2020</v>
      </c>
      <c r="G340" s="1" t="s">
        <v>655</v>
      </c>
      <c r="H340">
        <v>31000</v>
      </c>
    </row>
    <row r="341" spans="1:8" x14ac:dyDescent="0.3">
      <c r="A341" s="1" t="s">
        <v>670</v>
      </c>
      <c r="B341" s="1" t="s">
        <v>651</v>
      </c>
      <c r="C341" s="1" t="s">
        <v>652</v>
      </c>
      <c r="D341" s="1" t="s">
        <v>653</v>
      </c>
      <c r="E341" s="1" t="s">
        <v>654</v>
      </c>
      <c r="F341">
        <v>2022</v>
      </c>
      <c r="G341" s="1" t="s">
        <v>655</v>
      </c>
      <c r="H341">
        <v>54000</v>
      </c>
    </row>
    <row r="342" spans="1:8" x14ac:dyDescent="0.3">
      <c r="A342" s="1" t="s">
        <v>670</v>
      </c>
      <c r="B342" s="1" t="s">
        <v>651</v>
      </c>
      <c r="C342" s="1" t="s">
        <v>652</v>
      </c>
      <c r="D342" s="1" t="s">
        <v>653</v>
      </c>
      <c r="E342" s="1" t="s">
        <v>656</v>
      </c>
      <c r="F342">
        <v>2022</v>
      </c>
      <c r="G342" s="1" t="s">
        <v>655</v>
      </c>
      <c r="H342">
        <v>37500</v>
      </c>
    </row>
    <row r="343" spans="1:8" hidden="1" x14ac:dyDescent="0.3">
      <c r="A343" s="1" t="s">
        <v>671</v>
      </c>
      <c r="B343" s="1" t="s">
        <v>651</v>
      </c>
      <c r="C343" s="1" t="s">
        <v>652</v>
      </c>
      <c r="D343" s="1" t="s">
        <v>653</v>
      </c>
      <c r="E343" s="1" t="s">
        <v>654</v>
      </c>
      <c r="F343">
        <v>2021</v>
      </c>
      <c r="G343" s="1" t="s">
        <v>655</v>
      </c>
      <c r="H343">
        <v>72000</v>
      </c>
    </row>
    <row r="344" spans="1:8" hidden="1" x14ac:dyDescent="0.3">
      <c r="A344" s="1" t="s">
        <v>671</v>
      </c>
      <c r="B344" s="1" t="s">
        <v>651</v>
      </c>
      <c r="C344" s="1" t="s">
        <v>652</v>
      </c>
      <c r="D344" s="1" t="s">
        <v>653</v>
      </c>
      <c r="E344" s="1" t="s">
        <v>656</v>
      </c>
      <c r="F344">
        <v>2021</v>
      </c>
      <c r="G344" s="1" t="s">
        <v>655</v>
      </c>
      <c r="H344">
        <v>19000</v>
      </c>
    </row>
    <row r="345" spans="1:8" hidden="1" x14ac:dyDescent="0.3">
      <c r="A345" s="1" t="s">
        <v>672</v>
      </c>
      <c r="B345" s="1" t="s">
        <v>651</v>
      </c>
      <c r="C345" s="1" t="s">
        <v>652</v>
      </c>
      <c r="D345" s="1" t="s">
        <v>653</v>
      </c>
      <c r="E345" s="1" t="s">
        <v>654</v>
      </c>
      <c r="F345">
        <v>2011</v>
      </c>
      <c r="G345" s="1" t="s">
        <v>655</v>
      </c>
      <c r="H345">
        <v>3</v>
      </c>
    </row>
    <row r="346" spans="1:8" hidden="1" x14ac:dyDescent="0.3">
      <c r="A346" s="1" t="s">
        <v>672</v>
      </c>
      <c r="B346" s="1" t="s">
        <v>651</v>
      </c>
      <c r="C346" s="1" t="s">
        <v>652</v>
      </c>
      <c r="D346" s="1" t="s">
        <v>653</v>
      </c>
      <c r="E346" s="1" t="s">
        <v>654</v>
      </c>
      <c r="F346">
        <v>2012</v>
      </c>
      <c r="G346" s="1" t="s">
        <v>655</v>
      </c>
      <c r="H346">
        <v>88</v>
      </c>
    </row>
    <row r="347" spans="1:8" hidden="1" x14ac:dyDescent="0.3">
      <c r="A347" s="1" t="s">
        <v>672</v>
      </c>
      <c r="B347" s="1" t="s">
        <v>651</v>
      </c>
      <c r="C347" s="1" t="s">
        <v>652</v>
      </c>
      <c r="D347" s="1" t="s">
        <v>653</v>
      </c>
      <c r="E347" s="1" t="s">
        <v>654</v>
      </c>
      <c r="F347">
        <v>2013</v>
      </c>
      <c r="G347" s="1" t="s">
        <v>655</v>
      </c>
      <c r="H347">
        <v>12</v>
      </c>
    </row>
    <row r="348" spans="1:8" hidden="1" x14ac:dyDescent="0.3">
      <c r="A348" s="1" t="s">
        <v>672</v>
      </c>
      <c r="B348" s="1" t="s">
        <v>651</v>
      </c>
      <c r="C348" s="1" t="s">
        <v>652</v>
      </c>
      <c r="D348" s="1" t="s">
        <v>653</v>
      </c>
      <c r="E348" s="1" t="s">
        <v>654</v>
      </c>
      <c r="F348">
        <v>2014</v>
      </c>
      <c r="G348" s="1" t="s">
        <v>655</v>
      </c>
      <c r="H348">
        <v>48</v>
      </c>
    </row>
    <row r="349" spans="1:8" hidden="1" x14ac:dyDescent="0.3">
      <c r="A349" s="1" t="s">
        <v>672</v>
      </c>
      <c r="B349" s="1" t="s">
        <v>651</v>
      </c>
      <c r="C349" s="1" t="s">
        <v>652</v>
      </c>
      <c r="D349" s="1" t="s">
        <v>653</v>
      </c>
      <c r="E349" s="1" t="s">
        <v>654</v>
      </c>
      <c r="F349">
        <v>2015</v>
      </c>
      <c r="G349" s="1" t="s">
        <v>655</v>
      </c>
      <c r="H349">
        <v>92</v>
      </c>
    </row>
    <row r="350" spans="1:8" hidden="1" x14ac:dyDescent="0.3">
      <c r="A350" s="1" t="s">
        <v>672</v>
      </c>
      <c r="B350" s="1" t="s">
        <v>651</v>
      </c>
      <c r="C350" s="1" t="s">
        <v>652</v>
      </c>
      <c r="D350" s="1" t="s">
        <v>653</v>
      </c>
      <c r="E350" s="1" t="s">
        <v>656</v>
      </c>
      <c r="F350">
        <v>2015</v>
      </c>
      <c r="G350" s="1" t="s">
        <v>655</v>
      </c>
      <c r="H350">
        <v>7</v>
      </c>
    </row>
    <row r="351" spans="1:8" hidden="1" x14ac:dyDescent="0.3">
      <c r="A351" s="1" t="s">
        <v>672</v>
      </c>
      <c r="B351" s="1" t="s">
        <v>651</v>
      </c>
      <c r="C351" s="1" t="s">
        <v>652</v>
      </c>
      <c r="D351" s="1" t="s">
        <v>653</v>
      </c>
      <c r="E351" s="1" t="s">
        <v>656</v>
      </c>
      <c r="F351">
        <v>2016</v>
      </c>
      <c r="G351" s="1" t="s">
        <v>655</v>
      </c>
      <c r="H351">
        <v>520</v>
      </c>
    </row>
    <row r="352" spans="1:8" hidden="1" x14ac:dyDescent="0.3">
      <c r="A352" s="1" t="s">
        <v>672</v>
      </c>
      <c r="B352" s="1" t="s">
        <v>651</v>
      </c>
      <c r="C352" s="1" t="s">
        <v>652</v>
      </c>
      <c r="D352" s="1" t="s">
        <v>653</v>
      </c>
      <c r="E352" s="1" t="s">
        <v>654</v>
      </c>
      <c r="F352">
        <v>2016</v>
      </c>
      <c r="G352" s="1" t="s">
        <v>655</v>
      </c>
      <c r="H352">
        <v>250</v>
      </c>
    </row>
    <row r="353" spans="1:8" hidden="1" x14ac:dyDescent="0.3">
      <c r="A353" s="1" t="s">
        <v>672</v>
      </c>
      <c r="B353" s="1" t="s">
        <v>651</v>
      </c>
      <c r="C353" s="1" t="s">
        <v>652</v>
      </c>
      <c r="D353" s="1" t="s">
        <v>653</v>
      </c>
      <c r="E353" s="1" t="s">
        <v>654</v>
      </c>
      <c r="F353">
        <v>2017</v>
      </c>
      <c r="G353" s="1" t="s">
        <v>655</v>
      </c>
      <c r="H353">
        <v>230</v>
      </c>
    </row>
    <row r="354" spans="1:8" hidden="1" x14ac:dyDescent="0.3">
      <c r="A354" s="1" t="s">
        <v>672</v>
      </c>
      <c r="B354" s="1" t="s">
        <v>651</v>
      </c>
      <c r="C354" s="1" t="s">
        <v>652</v>
      </c>
      <c r="D354" s="1" t="s">
        <v>653</v>
      </c>
      <c r="E354" s="1" t="s">
        <v>656</v>
      </c>
      <c r="F354">
        <v>2017</v>
      </c>
      <c r="G354" s="1" t="s">
        <v>655</v>
      </c>
      <c r="H354">
        <v>970</v>
      </c>
    </row>
    <row r="355" spans="1:8" hidden="1" x14ac:dyDescent="0.3">
      <c r="A355" s="1" t="s">
        <v>672</v>
      </c>
      <c r="B355" s="1" t="s">
        <v>651</v>
      </c>
      <c r="C355" s="1" t="s">
        <v>652</v>
      </c>
      <c r="D355" s="1" t="s">
        <v>653</v>
      </c>
      <c r="E355" s="1" t="s">
        <v>656</v>
      </c>
      <c r="F355">
        <v>2018</v>
      </c>
      <c r="G355" s="1" t="s">
        <v>655</v>
      </c>
      <c r="H355">
        <v>1600</v>
      </c>
    </row>
    <row r="356" spans="1:8" hidden="1" x14ac:dyDescent="0.3">
      <c r="A356" s="1" t="s">
        <v>672</v>
      </c>
      <c r="B356" s="1" t="s">
        <v>651</v>
      </c>
      <c r="C356" s="1" t="s">
        <v>652</v>
      </c>
      <c r="D356" s="1" t="s">
        <v>653</v>
      </c>
      <c r="E356" s="1" t="s">
        <v>654</v>
      </c>
      <c r="F356">
        <v>2018</v>
      </c>
      <c r="G356" s="1" t="s">
        <v>655</v>
      </c>
      <c r="H356">
        <v>200</v>
      </c>
    </row>
    <row r="357" spans="1:8" hidden="1" x14ac:dyDescent="0.3">
      <c r="A357" s="1" t="s">
        <v>672</v>
      </c>
      <c r="B357" s="1" t="s">
        <v>651</v>
      </c>
      <c r="C357" s="1" t="s">
        <v>652</v>
      </c>
      <c r="D357" s="1" t="s">
        <v>653</v>
      </c>
      <c r="E357" s="1" t="s">
        <v>654</v>
      </c>
      <c r="F357">
        <v>2019</v>
      </c>
      <c r="G357" s="1" t="s">
        <v>655</v>
      </c>
      <c r="H357">
        <v>270</v>
      </c>
    </row>
    <row r="358" spans="1:8" hidden="1" x14ac:dyDescent="0.3">
      <c r="A358" s="1" t="s">
        <v>672</v>
      </c>
      <c r="B358" s="1" t="s">
        <v>651</v>
      </c>
      <c r="C358" s="1" t="s">
        <v>652</v>
      </c>
      <c r="D358" s="1" t="s">
        <v>653</v>
      </c>
      <c r="E358" s="1" t="s">
        <v>656</v>
      </c>
      <c r="F358">
        <v>2019</v>
      </c>
      <c r="G358" s="1" t="s">
        <v>655</v>
      </c>
      <c r="H358">
        <v>450</v>
      </c>
    </row>
    <row r="359" spans="1:8" hidden="1" x14ac:dyDescent="0.3">
      <c r="A359" s="1" t="s">
        <v>672</v>
      </c>
      <c r="B359" s="1" t="s">
        <v>651</v>
      </c>
      <c r="C359" s="1" t="s">
        <v>652</v>
      </c>
      <c r="D359" s="1" t="s">
        <v>653</v>
      </c>
      <c r="E359" s="1" t="s">
        <v>656</v>
      </c>
      <c r="F359">
        <v>2020</v>
      </c>
      <c r="G359" s="1" t="s">
        <v>655</v>
      </c>
      <c r="H359">
        <v>610</v>
      </c>
    </row>
    <row r="360" spans="1:8" hidden="1" x14ac:dyDescent="0.3">
      <c r="A360" s="1" t="s">
        <v>672</v>
      </c>
      <c r="B360" s="1" t="s">
        <v>651</v>
      </c>
      <c r="C360" s="1" t="s">
        <v>652</v>
      </c>
      <c r="D360" s="1" t="s">
        <v>653</v>
      </c>
      <c r="E360" s="1" t="s">
        <v>654</v>
      </c>
      <c r="F360">
        <v>2020</v>
      </c>
      <c r="G360" s="1" t="s">
        <v>655</v>
      </c>
      <c r="H360">
        <v>1900</v>
      </c>
    </row>
    <row r="361" spans="1:8" hidden="1" x14ac:dyDescent="0.3">
      <c r="A361" s="1" t="s">
        <v>672</v>
      </c>
      <c r="B361" s="1" t="s">
        <v>651</v>
      </c>
      <c r="C361" s="1" t="s">
        <v>652</v>
      </c>
      <c r="D361" s="1" t="s">
        <v>653</v>
      </c>
      <c r="E361" s="1" t="s">
        <v>654</v>
      </c>
      <c r="F361">
        <v>2021</v>
      </c>
      <c r="G361" s="1" t="s">
        <v>655</v>
      </c>
      <c r="H361">
        <v>3300</v>
      </c>
    </row>
    <row r="362" spans="1:8" hidden="1" x14ac:dyDescent="0.3">
      <c r="A362" s="1" t="s">
        <v>672</v>
      </c>
      <c r="B362" s="1" t="s">
        <v>651</v>
      </c>
      <c r="C362" s="1" t="s">
        <v>652</v>
      </c>
      <c r="D362" s="1" t="s">
        <v>653</v>
      </c>
      <c r="E362" s="1" t="s">
        <v>656</v>
      </c>
      <c r="F362">
        <v>2021</v>
      </c>
      <c r="G362" s="1" t="s">
        <v>655</v>
      </c>
      <c r="H362">
        <v>1000</v>
      </c>
    </row>
    <row r="363" spans="1:8" hidden="1" x14ac:dyDescent="0.3">
      <c r="A363" s="1" t="s">
        <v>673</v>
      </c>
      <c r="B363" s="1" t="s">
        <v>651</v>
      </c>
      <c r="C363" s="1" t="s">
        <v>652</v>
      </c>
      <c r="D363" s="1" t="s">
        <v>653</v>
      </c>
      <c r="E363" s="1" t="s">
        <v>654</v>
      </c>
      <c r="F363">
        <v>2010</v>
      </c>
      <c r="G363" s="1" t="s">
        <v>655</v>
      </c>
      <c r="H363">
        <v>120</v>
      </c>
    </row>
    <row r="364" spans="1:8" hidden="1" x14ac:dyDescent="0.3">
      <c r="A364" s="1" t="s">
        <v>673</v>
      </c>
      <c r="B364" s="1" t="s">
        <v>651</v>
      </c>
      <c r="C364" s="1" t="s">
        <v>652</v>
      </c>
      <c r="D364" s="1" t="s">
        <v>653</v>
      </c>
      <c r="E364" s="1" t="s">
        <v>654</v>
      </c>
      <c r="F364">
        <v>2011</v>
      </c>
      <c r="G364" s="1" t="s">
        <v>655</v>
      </c>
      <c r="H364">
        <v>860</v>
      </c>
    </row>
    <row r="365" spans="1:8" hidden="1" x14ac:dyDescent="0.3">
      <c r="A365" s="1" t="s">
        <v>673</v>
      </c>
      <c r="B365" s="1" t="s">
        <v>651</v>
      </c>
      <c r="C365" s="1" t="s">
        <v>652</v>
      </c>
      <c r="D365" s="1" t="s">
        <v>653</v>
      </c>
      <c r="E365" s="1" t="s">
        <v>656</v>
      </c>
      <c r="F365">
        <v>2011</v>
      </c>
      <c r="G365" s="1" t="s">
        <v>655</v>
      </c>
      <c r="H365">
        <v>17</v>
      </c>
    </row>
    <row r="366" spans="1:8" hidden="1" x14ac:dyDescent="0.3">
      <c r="A366" s="1" t="s">
        <v>673</v>
      </c>
      <c r="B366" s="1" t="s">
        <v>651</v>
      </c>
      <c r="C366" s="1" t="s">
        <v>652</v>
      </c>
      <c r="D366" s="1" t="s">
        <v>653</v>
      </c>
      <c r="E366" s="1" t="s">
        <v>656</v>
      </c>
      <c r="F366">
        <v>2012</v>
      </c>
      <c r="G366" s="1" t="s">
        <v>655</v>
      </c>
      <c r="H366">
        <v>4300</v>
      </c>
    </row>
    <row r="367" spans="1:8" hidden="1" x14ac:dyDescent="0.3">
      <c r="A367" s="1" t="s">
        <v>673</v>
      </c>
      <c r="B367" s="1" t="s">
        <v>651</v>
      </c>
      <c r="C367" s="1" t="s">
        <v>652</v>
      </c>
      <c r="D367" s="1" t="s">
        <v>653</v>
      </c>
      <c r="E367" s="1" t="s">
        <v>654</v>
      </c>
      <c r="F367">
        <v>2012</v>
      </c>
      <c r="G367" s="1" t="s">
        <v>655</v>
      </c>
      <c r="H367">
        <v>790</v>
      </c>
    </row>
    <row r="368" spans="1:8" hidden="1" x14ac:dyDescent="0.3">
      <c r="A368" s="1" t="s">
        <v>673</v>
      </c>
      <c r="B368" s="1" t="s">
        <v>651</v>
      </c>
      <c r="C368" s="1" t="s">
        <v>652</v>
      </c>
      <c r="D368" s="1" t="s">
        <v>653</v>
      </c>
      <c r="E368" s="1" t="s">
        <v>654</v>
      </c>
      <c r="F368">
        <v>2013</v>
      </c>
      <c r="G368" s="1" t="s">
        <v>655</v>
      </c>
      <c r="H368">
        <v>2300</v>
      </c>
    </row>
    <row r="369" spans="1:8" hidden="1" x14ac:dyDescent="0.3">
      <c r="A369" s="1" t="s">
        <v>673</v>
      </c>
      <c r="B369" s="1" t="s">
        <v>651</v>
      </c>
      <c r="C369" s="1" t="s">
        <v>652</v>
      </c>
      <c r="D369" s="1" t="s">
        <v>653</v>
      </c>
      <c r="E369" s="1" t="s">
        <v>656</v>
      </c>
      <c r="F369">
        <v>2013</v>
      </c>
      <c r="G369" s="1" t="s">
        <v>655</v>
      </c>
      <c r="H369">
        <v>20000</v>
      </c>
    </row>
    <row r="370" spans="1:8" hidden="1" x14ac:dyDescent="0.3">
      <c r="A370" s="1" t="s">
        <v>673</v>
      </c>
      <c r="B370" s="1" t="s">
        <v>651</v>
      </c>
      <c r="C370" s="1" t="s">
        <v>652</v>
      </c>
      <c r="D370" s="1" t="s">
        <v>653</v>
      </c>
      <c r="E370" s="1" t="s">
        <v>656</v>
      </c>
      <c r="F370">
        <v>2014</v>
      </c>
      <c r="G370" s="1" t="s">
        <v>655</v>
      </c>
      <c r="H370">
        <v>12000</v>
      </c>
    </row>
    <row r="371" spans="1:8" hidden="1" x14ac:dyDescent="0.3">
      <c r="A371" s="1" t="s">
        <v>673</v>
      </c>
      <c r="B371" s="1" t="s">
        <v>651</v>
      </c>
      <c r="C371" s="1" t="s">
        <v>652</v>
      </c>
      <c r="D371" s="1" t="s">
        <v>653</v>
      </c>
      <c r="E371" s="1" t="s">
        <v>654</v>
      </c>
      <c r="F371">
        <v>2014</v>
      </c>
      <c r="G371" s="1" t="s">
        <v>655</v>
      </c>
      <c r="H371">
        <v>2700</v>
      </c>
    </row>
    <row r="372" spans="1:8" hidden="1" x14ac:dyDescent="0.3">
      <c r="A372" s="1" t="s">
        <v>673</v>
      </c>
      <c r="B372" s="1" t="s">
        <v>651</v>
      </c>
      <c r="C372" s="1" t="s">
        <v>652</v>
      </c>
      <c r="D372" s="1" t="s">
        <v>653</v>
      </c>
      <c r="E372" s="1" t="s">
        <v>654</v>
      </c>
      <c r="F372">
        <v>2015</v>
      </c>
      <c r="G372" s="1" t="s">
        <v>655</v>
      </c>
      <c r="H372">
        <v>2500</v>
      </c>
    </row>
    <row r="373" spans="1:8" hidden="1" x14ac:dyDescent="0.3">
      <c r="A373" s="1" t="s">
        <v>673</v>
      </c>
      <c r="B373" s="1" t="s">
        <v>651</v>
      </c>
      <c r="C373" s="1" t="s">
        <v>652</v>
      </c>
      <c r="D373" s="1" t="s">
        <v>653</v>
      </c>
      <c r="E373" s="1" t="s">
        <v>656</v>
      </c>
      <c r="F373">
        <v>2015</v>
      </c>
      <c r="G373" s="1" t="s">
        <v>655</v>
      </c>
      <c r="H373">
        <v>41000</v>
      </c>
    </row>
    <row r="374" spans="1:8" hidden="1" x14ac:dyDescent="0.3">
      <c r="A374" s="1" t="s">
        <v>673</v>
      </c>
      <c r="B374" s="1" t="s">
        <v>651</v>
      </c>
      <c r="C374" s="1" t="s">
        <v>652</v>
      </c>
      <c r="D374" s="1" t="s">
        <v>653</v>
      </c>
      <c r="E374" s="1" t="s">
        <v>656</v>
      </c>
      <c r="F374">
        <v>2016</v>
      </c>
      <c r="G374" s="1" t="s">
        <v>655</v>
      </c>
      <c r="H374">
        <v>19000</v>
      </c>
    </row>
    <row r="375" spans="1:8" hidden="1" x14ac:dyDescent="0.3">
      <c r="A375" s="1" t="s">
        <v>673</v>
      </c>
      <c r="B375" s="1" t="s">
        <v>651</v>
      </c>
      <c r="C375" s="1" t="s">
        <v>652</v>
      </c>
      <c r="D375" s="1" t="s">
        <v>653</v>
      </c>
      <c r="E375" s="1" t="s">
        <v>654</v>
      </c>
      <c r="F375">
        <v>2016</v>
      </c>
      <c r="G375" s="1" t="s">
        <v>655</v>
      </c>
      <c r="H375">
        <v>4100</v>
      </c>
    </row>
    <row r="376" spans="1:8" hidden="1" x14ac:dyDescent="0.3">
      <c r="A376" s="1" t="s">
        <v>673</v>
      </c>
      <c r="B376" s="1" t="s">
        <v>651</v>
      </c>
      <c r="C376" s="1" t="s">
        <v>652</v>
      </c>
      <c r="D376" s="1" t="s">
        <v>653</v>
      </c>
      <c r="E376" s="1" t="s">
        <v>654</v>
      </c>
      <c r="F376">
        <v>2017</v>
      </c>
      <c r="G376" s="1" t="s">
        <v>655</v>
      </c>
      <c r="H376">
        <v>9200</v>
      </c>
    </row>
    <row r="377" spans="1:8" hidden="1" x14ac:dyDescent="0.3">
      <c r="A377" s="1" t="s">
        <v>673</v>
      </c>
      <c r="B377" s="1" t="s">
        <v>651</v>
      </c>
      <c r="C377" s="1" t="s">
        <v>652</v>
      </c>
      <c r="D377" s="1" t="s">
        <v>653</v>
      </c>
      <c r="E377" s="1" t="s">
        <v>656</v>
      </c>
      <c r="F377">
        <v>2017</v>
      </c>
      <c r="G377" s="1" t="s">
        <v>655</v>
      </c>
      <c r="H377">
        <v>1100</v>
      </c>
    </row>
    <row r="378" spans="1:8" hidden="1" x14ac:dyDescent="0.3">
      <c r="A378" s="1" t="s">
        <v>673</v>
      </c>
      <c r="B378" s="1" t="s">
        <v>651</v>
      </c>
      <c r="C378" s="1" t="s">
        <v>652</v>
      </c>
      <c r="D378" s="1" t="s">
        <v>653</v>
      </c>
      <c r="E378" s="1" t="s">
        <v>656</v>
      </c>
      <c r="F378">
        <v>2018</v>
      </c>
      <c r="G378" s="1" t="s">
        <v>655</v>
      </c>
      <c r="H378">
        <v>3500</v>
      </c>
    </row>
    <row r="379" spans="1:8" hidden="1" x14ac:dyDescent="0.3">
      <c r="A379" s="1" t="s">
        <v>673</v>
      </c>
      <c r="B379" s="1" t="s">
        <v>651</v>
      </c>
      <c r="C379" s="1" t="s">
        <v>652</v>
      </c>
      <c r="D379" s="1" t="s">
        <v>653</v>
      </c>
      <c r="E379" s="1" t="s">
        <v>654</v>
      </c>
      <c r="F379">
        <v>2018</v>
      </c>
      <c r="G379" s="1" t="s">
        <v>655</v>
      </c>
      <c r="H379">
        <v>24000</v>
      </c>
    </row>
    <row r="380" spans="1:8" hidden="1" x14ac:dyDescent="0.3">
      <c r="A380" s="1" t="s">
        <v>673</v>
      </c>
      <c r="B380" s="1" t="s">
        <v>651</v>
      </c>
      <c r="C380" s="1" t="s">
        <v>652</v>
      </c>
      <c r="D380" s="1" t="s">
        <v>653</v>
      </c>
      <c r="E380" s="1" t="s">
        <v>654</v>
      </c>
      <c r="F380">
        <v>2019</v>
      </c>
      <c r="G380" s="1" t="s">
        <v>655</v>
      </c>
      <c r="H380">
        <v>62000</v>
      </c>
    </row>
    <row r="381" spans="1:8" hidden="1" x14ac:dyDescent="0.3">
      <c r="A381" s="1" t="s">
        <v>673</v>
      </c>
      <c r="B381" s="1" t="s">
        <v>651</v>
      </c>
      <c r="C381" s="1" t="s">
        <v>652</v>
      </c>
      <c r="D381" s="1" t="s">
        <v>653</v>
      </c>
      <c r="E381" s="1" t="s">
        <v>656</v>
      </c>
      <c r="F381">
        <v>2019</v>
      </c>
      <c r="G381" s="1" t="s">
        <v>655</v>
      </c>
      <c r="H381">
        <v>5500</v>
      </c>
    </row>
    <row r="382" spans="1:8" hidden="1" x14ac:dyDescent="0.3">
      <c r="A382" s="1" t="s">
        <v>673</v>
      </c>
      <c r="B382" s="1" t="s">
        <v>651</v>
      </c>
      <c r="C382" s="1" t="s">
        <v>652</v>
      </c>
      <c r="D382" s="1" t="s">
        <v>653</v>
      </c>
      <c r="E382" s="1" t="s">
        <v>656</v>
      </c>
      <c r="F382">
        <v>2020</v>
      </c>
      <c r="G382" s="1" t="s">
        <v>655</v>
      </c>
      <c r="H382">
        <v>16000</v>
      </c>
    </row>
    <row r="383" spans="1:8" hidden="1" x14ac:dyDescent="0.3">
      <c r="A383" s="1" t="s">
        <v>673</v>
      </c>
      <c r="B383" s="1" t="s">
        <v>651</v>
      </c>
      <c r="C383" s="1" t="s">
        <v>652</v>
      </c>
      <c r="D383" s="1" t="s">
        <v>653</v>
      </c>
      <c r="E383" s="1" t="s">
        <v>654</v>
      </c>
      <c r="F383">
        <v>2020</v>
      </c>
      <c r="G383" s="1" t="s">
        <v>655</v>
      </c>
      <c r="H383">
        <v>72000</v>
      </c>
    </row>
    <row r="384" spans="1:8" hidden="1" x14ac:dyDescent="0.3">
      <c r="A384" s="1" t="s">
        <v>673</v>
      </c>
      <c r="B384" s="1" t="s">
        <v>651</v>
      </c>
      <c r="C384" s="1" t="s">
        <v>652</v>
      </c>
      <c r="D384" s="1" t="s">
        <v>653</v>
      </c>
      <c r="E384" s="1" t="s">
        <v>654</v>
      </c>
      <c r="F384">
        <v>2021</v>
      </c>
      <c r="G384" s="1" t="s">
        <v>655</v>
      </c>
      <c r="H384">
        <v>63000</v>
      </c>
    </row>
    <row r="385" spans="1:8" hidden="1" x14ac:dyDescent="0.3">
      <c r="A385" s="1" t="s">
        <v>673</v>
      </c>
      <c r="B385" s="1" t="s">
        <v>651</v>
      </c>
      <c r="C385" s="1" t="s">
        <v>652</v>
      </c>
      <c r="D385" s="1" t="s">
        <v>653</v>
      </c>
      <c r="E385" s="1" t="s">
        <v>656</v>
      </c>
      <c r="F385">
        <v>2021</v>
      </c>
      <c r="G385" s="1" t="s">
        <v>655</v>
      </c>
      <c r="H385">
        <v>31000</v>
      </c>
    </row>
    <row r="386" spans="1:8" x14ac:dyDescent="0.3">
      <c r="A386" s="1" t="s">
        <v>673</v>
      </c>
      <c r="B386" s="1" t="s">
        <v>651</v>
      </c>
      <c r="C386" s="1" t="s">
        <v>652</v>
      </c>
      <c r="D386" s="1" t="s">
        <v>653</v>
      </c>
      <c r="E386" s="1" t="s">
        <v>654</v>
      </c>
      <c r="F386">
        <v>2022</v>
      </c>
      <c r="G386" s="1" t="s">
        <v>655</v>
      </c>
    </row>
    <row r="387" spans="1:8" x14ac:dyDescent="0.3">
      <c r="A387" s="1" t="s">
        <v>673</v>
      </c>
      <c r="B387" s="1" t="s">
        <v>651</v>
      </c>
      <c r="C387" s="1" t="s">
        <v>652</v>
      </c>
      <c r="D387" s="1" t="s">
        <v>653</v>
      </c>
      <c r="E387" s="1" t="s">
        <v>656</v>
      </c>
      <c r="F387">
        <v>2022</v>
      </c>
      <c r="G387" s="1" t="s">
        <v>655</v>
      </c>
      <c r="H387">
        <v>107000</v>
      </c>
    </row>
    <row r="388" spans="1:8" hidden="1" x14ac:dyDescent="0.3">
      <c r="A388" s="1" t="s">
        <v>674</v>
      </c>
      <c r="B388" s="1" t="s">
        <v>651</v>
      </c>
      <c r="C388" s="1" t="s">
        <v>652</v>
      </c>
      <c r="D388" s="1" t="s">
        <v>653</v>
      </c>
      <c r="E388" s="1" t="s">
        <v>654</v>
      </c>
      <c r="F388">
        <v>2010</v>
      </c>
      <c r="G388" s="1" t="s">
        <v>655</v>
      </c>
      <c r="H388">
        <v>10</v>
      </c>
    </row>
    <row r="389" spans="1:8" hidden="1" x14ac:dyDescent="0.3">
      <c r="A389" s="1" t="s">
        <v>674</v>
      </c>
      <c r="B389" s="1" t="s">
        <v>651</v>
      </c>
      <c r="C389" s="1" t="s">
        <v>652</v>
      </c>
      <c r="D389" s="1" t="s">
        <v>653</v>
      </c>
      <c r="E389" s="1" t="s">
        <v>654</v>
      </c>
      <c r="F389">
        <v>2011</v>
      </c>
      <c r="G389" s="1" t="s">
        <v>655</v>
      </c>
      <c r="H389">
        <v>13</v>
      </c>
    </row>
    <row r="390" spans="1:8" hidden="1" x14ac:dyDescent="0.3">
      <c r="A390" s="1" t="s">
        <v>674</v>
      </c>
      <c r="B390" s="1" t="s">
        <v>651</v>
      </c>
      <c r="C390" s="1" t="s">
        <v>652</v>
      </c>
      <c r="D390" s="1" t="s">
        <v>653</v>
      </c>
      <c r="E390" s="1" t="s">
        <v>656</v>
      </c>
      <c r="F390">
        <v>2011</v>
      </c>
      <c r="G390" s="1" t="s">
        <v>655</v>
      </c>
      <c r="H390">
        <v>2</v>
      </c>
    </row>
    <row r="391" spans="1:8" hidden="1" x14ac:dyDescent="0.3">
      <c r="A391" s="1" t="s">
        <v>674</v>
      </c>
      <c r="B391" s="1" t="s">
        <v>651</v>
      </c>
      <c r="C391" s="1" t="s">
        <v>652</v>
      </c>
      <c r="D391" s="1" t="s">
        <v>653</v>
      </c>
      <c r="E391" s="1" t="s">
        <v>656</v>
      </c>
      <c r="F391">
        <v>2012</v>
      </c>
      <c r="G391" s="1" t="s">
        <v>655</v>
      </c>
      <c r="H391">
        <v>5</v>
      </c>
    </row>
    <row r="392" spans="1:8" hidden="1" x14ac:dyDescent="0.3">
      <c r="A392" s="1" t="s">
        <v>674</v>
      </c>
      <c r="B392" s="1" t="s">
        <v>651</v>
      </c>
      <c r="C392" s="1" t="s">
        <v>652</v>
      </c>
      <c r="D392" s="1" t="s">
        <v>653</v>
      </c>
      <c r="E392" s="1" t="s">
        <v>654</v>
      </c>
      <c r="F392">
        <v>2012</v>
      </c>
      <c r="G392" s="1" t="s">
        <v>655</v>
      </c>
      <c r="H392">
        <v>22</v>
      </c>
    </row>
    <row r="393" spans="1:8" hidden="1" x14ac:dyDescent="0.3">
      <c r="A393" s="1" t="s">
        <v>674</v>
      </c>
      <c r="B393" s="1" t="s">
        <v>651</v>
      </c>
      <c r="C393" s="1" t="s">
        <v>652</v>
      </c>
      <c r="D393" s="1" t="s">
        <v>653</v>
      </c>
      <c r="E393" s="1" t="s">
        <v>654</v>
      </c>
      <c r="F393">
        <v>2013</v>
      </c>
      <c r="G393" s="1" t="s">
        <v>655</v>
      </c>
      <c r="H393">
        <v>30</v>
      </c>
    </row>
    <row r="394" spans="1:8" hidden="1" x14ac:dyDescent="0.3">
      <c r="A394" s="1" t="s">
        <v>674</v>
      </c>
      <c r="B394" s="1" t="s">
        <v>651</v>
      </c>
      <c r="C394" s="1" t="s">
        <v>652</v>
      </c>
      <c r="D394" s="1" t="s">
        <v>653</v>
      </c>
      <c r="E394" s="1" t="s">
        <v>656</v>
      </c>
      <c r="F394">
        <v>2013</v>
      </c>
      <c r="G394" s="1" t="s">
        <v>655</v>
      </c>
      <c r="H394">
        <v>6</v>
      </c>
    </row>
    <row r="395" spans="1:8" hidden="1" x14ac:dyDescent="0.3">
      <c r="A395" s="1" t="s">
        <v>674</v>
      </c>
      <c r="B395" s="1" t="s">
        <v>651</v>
      </c>
      <c r="C395" s="1" t="s">
        <v>652</v>
      </c>
      <c r="D395" s="1" t="s">
        <v>653</v>
      </c>
      <c r="E395" s="1" t="s">
        <v>656</v>
      </c>
      <c r="F395">
        <v>2014</v>
      </c>
      <c r="G395" s="1" t="s">
        <v>655</v>
      </c>
      <c r="H395">
        <v>210</v>
      </c>
    </row>
    <row r="396" spans="1:8" hidden="1" x14ac:dyDescent="0.3">
      <c r="A396" s="1" t="s">
        <v>674</v>
      </c>
      <c r="B396" s="1" t="s">
        <v>651</v>
      </c>
      <c r="C396" s="1" t="s">
        <v>652</v>
      </c>
      <c r="D396" s="1" t="s">
        <v>653</v>
      </c>
      <c r="E396" s="1" t="s">
        <v>654</v>
      </c>
      <c r="F396">
        <v>2014</v>
      </c>
      <c r="G396" s="1" t="s">
        <v>655</v>
      </c>
      <c r="H396">
        <v>110</v>
      </c>
    </row>
    <row r="397" spans="1:8" hidden="1" x14ac:dyDescent="0.3">
      <c r="A397" s="1" t="s">
        <v>674</v>
      </c>
      <c r="B397" s="1" t="s">
        <v>651</v>
      </c>
      <c r="C397" s="1" t="s">
        <v>652</v>
      </c>
      <c r="D397" s="1" t="s">
        <v>653</v>
      </c>
      <c r="E397" s="1" t="s">
        <v>654</v>
      </c>
      <c r="F397">
        <v>2015</v>
      </c>
      <c r="G397" s="1" t="s">
        <v>655</v>
      </c>
      <c r="H397">
        <v>300</v>
      </c>
    </row>
    <row r="398" spans="1:8" hidden="1" x14ac:dyDescent="0.3">
      <c r="A398" s="1" t="s">
        <v>674</v>
      </c>
      <c r="B398" s="1" t="s">
        <v>651</v>
      </c>
      <c r="C398" s="1" t="s">
        <v>652</v>
      </c>
      <c r="D398" s="1" t="s">
        <v>653</v>
      </c>
      <c r="E398" s="1" t="s">
        <v>656</v>
      </c>
      <c r="F398">
        <v>2015</v>
      </c>
      <c r="G398" s="1" t="s">
        <v>655</v>
      </c>
      <c r="H398">
        <v>200</v>
      </c>
    </row>
    <row r="399" spans="1:8" hidden="1" x14ac:dyDescent="0.3">
      <c r="A399" s="1" t="s">
        <v>674</v>
      </c>
      <c r="B399" s="1" t="s">
        <v>651</v>
      </c>
      <c r="C399" s="1" t="s">
        <v>652</v>
      </c>
      <c r="D399" s="1" t="s">
        <v>653</v>
      </c>
      <c r="E399" s="1" t="s">
        <v>656</v>
      </c>
      <c r="F399">
        <v>2016</v>
      </c>
      <c r="G399" s="1" t="s">
        <v>655</v>
      </c>
      <c r="H399">
        <v>340</v>
      </c>
    </row>
    <row r="400" spans="1:8" hidden="1" x14ac:dyDescent="0.3">
      <c r="A400" s="1" t="s">
        <v>674</v>
      </c>
      <c r="B400" s="1" t="s">
        <v>651</v>
      </c>
      <c r="C400" s="1" t="s">
        <v>652</v>
      </c>
      <c r="D400" s="1" t="s">
        <v>653</v>
      </c>
      <c r="E400" s="1" t="s">
        <v>654</v>
      </c>
      <c r="F400">
        <v>2016</v>
      </c>
      <c r="G400" s="1" t="s">
        <v>655</v>
      </c>
      <c r="H400">
        <v>1200</v>
      </c>
    </row>
    <row r="401" spans="1:8" hidden="1" x14ac:dyDescent="0.3">
      <c r="A401" s="1" t="s">
        <v>674</v>
      </c>
      <c r="B401" s="1" t="s">
        <v>651</v>
      </c>
      <c r="C401" s="1" t="s">
        <v>652</v>
      </c>
      <c r="D401" s="1" t="s">
        <v>653</v>
      </c>
      <c r="E401" s="1" t="s">
        <v>654</v>
      </c>
      <c r="F401">
        <v>2017</v>
      </c>
      <c r="G401" s="1" t="s">
        <v>655</v>
      </c>
      <c r="H401">
        <v>2900</v>
      </c>
    </row>
    <row r="402" spans="1:8" hidden="1" x14ac:dyDescent="0.3">
      <c r="A402" s="1" t="s">
        <v>674</v>
      </c>
      <c r="B402" s="1" t="s">
        <v>651</v>
      </c>
      <c r="C402" s="1" t="s">
        <v>652</v>
      </c>
      <c r="D402" s="1" t="s">
        <v>653</v>
      </c>
      <c r="E402" s="1" t="s">
        <v>656</v>
      </c>
      <c r="F402">
        <v>2017</v>
      </c>
      <c r="G402" s="1" t="s">
        <v>655</v>
      </c>
      <c r="H402">
        <v>540</v>
      </c>
    </row>
    <row r="403" spans="1:8" hidden="1" x14ac:dyDescent="0.3">
      <c r="A403" s="1" t="s">
        <v>674</v>
      </c>
      <c r="B403" s="1" t="s">
        <v>651</v>
      </c>
      <c r="C403" s="1" t="s">
        <v>652</v>
      </c>
      <c r="D403" s="1" t="s">
        <v>653</v>
      </c>
      <c r="E403" s="1" t="s">
        <v>656</v>
      </c>
      <c r="F403">
        <v>2018</v>
      </c>
      <c r="G403" s="1" t="s">
        <v>655</v>
      </c>
      <c r="H403">
        <v>1200</v>
      </c>
    </row>
    <row r="404" spans="1:8" hidden="1" x14ac:dyDescent="0.3">
      <c r="A404" s="1" t="s">
        <v>674</v>
      </c>
      <c r="B404" s="1" t="s">
        <v>651</v>
      </c>
      <c r="C404" s="1" t="s">
        <v>652</v>
      </c>
      <c r="D404" s="1" t="s">
        <v>653</v>
      </c>
      <c r="E404" s="1" t="s">
        <v>654</v>
      </c>
      <c r="F404">
        <v>2018</v>
      </c>
      <c r="G404" s="1" t="s">
        <v>655</v>
      </c>
      <c r="H404">
        <v>4400</v>
      </c>
    </row>
    <row r="405" spans="1:8" hidden="1" x14ac:dyDescent="0.3">
      <c r="A405" s="1" t="s">
        <v>674</v>
      </c>
      <c r="B405" s="1" t="s">
        <v>651</v>
      </c>
      <c r="C405" s="1" t="s">
        <v>652</v>
      </c>
      <c r="D405" s="1" t="s">
        <v>653</v>
      </c>
      <c r="E405" s="1" t="s">
        <v>654</v>
      </c>
      <c r="F405">
        <v>2019</v>
      </c>
      <c r="G405" s="1" t="s">
        <v>655</v>
      </c>
      <c r="H405">
        <v>5300</v>
      </c>
    </row>
    <row r="406" spans="1:8" hidden="1" x14ac:dyDescent="0.3">
      <c r="A406" s="1" t="s">
        <v>674</v>
      </c>
      <c r="B406" s="1" t="s">
        <v>651</v>
      </c>
      <c r="C406" s="1" t="s">
        <v>652</v>
      </c>
      <c r="D406" s="1" t="s">
        <v>653</v>
      </c>
      <c r="E406" s="1" t="s">
        <v>656</v>
      </c>
      <c r="F406">
        <v>2019</v>
      </c>
      <c r="G406" s="1" t="s">
        <v>655</v>
      </c>
      <c r="H406">
        <v>1600</v>
      </c>
    </row>
    <row r="407" spans="1:8" hidden="1" x14ac:dyDescent="0.3">
      <c r="A407" s="1" t="s">
        <v>674</v>
      </c>
      <c r="B407" s="1" t="s">
        <v>651</v>
      </c>
      <c r="C407" s="1" t="s">
        <v>652</v>
      </c>
      <c r="D407" s="1" t="s">
        <v>653</v>
      </c>
      <c r="E407" s="1" t="s">
        <v>656</v>
      </c>
      <c r="F407">
        <v>2020</v>
      </c>
      <c r="G407" s="1" t="s">
        <v>655</v>
      </c>
      <c r="H407">
        <v>1500</v>
      </c>
    </row>
    <row r="408" spans="1:8" hidden="1" x14ac:dyDescent="0.3">
      <c r="A408" s="1" t="s">
        <v>674</v>
      </c>
      <c r="B408" s="1" t="s">
        <v>651</v>
      </c>
      <c r="C408" s="1" t="s">
        <v>652</v>
      </c>
      <c r="D408" s="1" t="s">
        <v>653</v>
      </c>
      <c r="E408" s="1" t="s">
        <v>654</v>
      </c>
      <c r="F408">
        <v>2020</v>
      </c>
      <c r="G408" s="1" t="s">
        <v>655</v>
      </c>
      <c r="H408">
        <v>3900</v>
      </c>
    </row>
    <row r="409" spans="1:8" hidden="1" x14ac:dyDescent="0.3">
      <c r="A409" s="1" t="s">
        <v>674</v>
      </c>
      <c r="B409" s="1" t="s">
        <v>651</v>
      </c>
      <c r="C409" s="1" t="s">
        <v>652</v>
      </c>
      <c r="D409" s="1" t="s">
        <v>653</v>
      </c>
      <c r="E409" s="1" t="s">
        <v>654</v>
      </c>
      <c r="F409">
        <v>2021</v>
      </c>
      <c r="G409" s="1" t="s">
        <v>655</v>
      </c>
      <c r="H409">
        <v>6800</v>
      </c>
    </row>
    <row r="410" spans="1:8" hidden="1" x14ac:dyDescent="0.3">
      <c r="A410" s="1" t="s">
        <v>674</v>
      </c>
      <c r="B410" s="1" t="s">
        <v>651</v>
      </c>
      <c r="C410" s="1" t="s">
        <v>652</v>
      </c>
      <c r="D410" s="1" t="s">
        <v>653</v>
      </c>
      <c r="E410" s="1" t="s">
        <v>656</v>
      </c>
      <c r="F410">
        <v>2021</v>
      </c>
      <c r="G410" s="1" t="s">
        <v>655</v>
      </c>
      <c r="H410">
        <v>3500</v>
      </c>
    </row>
    <row r="411" spans="1:8" hidden="1" x14ac:dyDescent="0.3">
      <c r="A411" s="1" t="s">
        <v>675</v>
      </c>
      <c r="B411" s="1" t="s">
        <v>651</v>
      </c>
      <c r="C411" s="1" t="s">
        <v>652</v>
      </c>
      <c r="D411" s="1" t="s">
        <v>653</v>
      </c>
      <c r="E411" s="1" t="s">
        <v>654</v>
      </c>
      <c r="F411">
        <v>2010</v>
      </c>
      <c r="G411" s="1" t="s">
        <v>655</v>
      </c>
      <c r="H411">
        <v>360</v>
      </c>
    </row>
    <row r="412" spans="1:8" hidden="1" x14ac:dyDescent="0.3">
      <c r="A412" s="1" t="s">
        <v>675</v>
      </c>
      <c r="B412" s="1" t="s">
        <v>651</v>
      </c>
      <c r="C412" s="1" t="s">
        <v>652</v>
      </c>
      <c r="D412" s="1" t="s">
        <v>653</v>
      </c>
      <c r="E412" s="1" t="s">
        <v>654</v>
      </c>
      <c r="F412">
        <v>2011</v>
      </c>
      <c r="G412" s="1" t="s">
        <v>655</v>
      </c>
      <c r="H412">
        <v>2000</v>
      </c>
    </row>
    <row r="413" spans="1:8" hidden="1" x14ac:dyDescent="0.3">
      <c r="A413" s="1" t="s">
        <v>675</v>
      </c>
      <c r="B413" s="1" t="s">
        <v>651</v>
      </c>
      <c r="C413" s="1" t="s">
        <v>652</v>
      </c>
      <c r="D413" s="1" t="s">
        <v>653</v>
      </c>
      <c r="E413" s="1" t="s">
        <v>654</v>
      </c>
      <c r="F413">
        <v>2012</v>
      </c>
      <c r="G413" s="1" t="s">
        <v>655</v>
      </c>
      <c r="H413">
        <v>3900</v>
      </c>
    </row>
    <row r="414" spans="1:8" hidden="1" x14ac:dyDescent="0.3">
      <c r="A414" s="1" t="s">
        <v>675</v>
      </c>
      <c r="B414" s="1" t="s">
        <v>651</v>
      </c>
      <c r="C414" s="1" t="s">
        <v>652</v>
      </c>
      <c r="D414" s="1" t="s">
        <v>653</v>
      </c>
      <c r="E414" s="1" t="s">
        <v>656</v>
      </c>
      <c r="F414">
        <v>2012</v>
      </c>
      <c r="G414" s="1" t="s">
        <v>655</v>
      </c>
      <c r="H414">
        <v>320</v>
      </c>
    </row>
    <row r="415" spans="1:8" hidden="1" x14ac:dyDescent="0.3">
      <c r="A415" s="1" t="s">
        <v>675</v>
      </c>
      <c r="B415" s="1" t="s">
        <v>651</v>
      </c>
      <c r="C415" s="1" t="s">
        <v>652</v>
      </c>
      <c r="D415" s="1" t="s">
        <v>653</v>
      </c>
      <c r="E415" s="1" t="s">
        <v>656</v>
      </c>
      <c r="F415">
        <v>2013</v>
      </c>
      <c r="G415" s="1" t="s">
        <v>655</v>
      </c>
      <c r="H415">
        <v>340</v>
      </c>
    </row>
    <row r="416" spans="1:8" hidden="1" x14ac:dyDescent="0.3">
      <c r="A416" s="1" t="s">
        <v>675</v>
      </c>
      <c r="B416" s="1" t="s">
        <v>651</v>
      </c>
      <c r="C416" s="1" t="s">
        <v>652</v>
      </c>
      <c r="D416" s="1" t="s">
        <v>653</v>
      </c>
      <c r="E416" s="1" t="s">
        <v>654</v>
      </c>
      <c r="F416">
        <v>2013</v>
      </c>
      <c r="G416" s="1" t="s">
        <v>655</v>
      </c>
      <c r="H416">
        <v>7900</v>
      </c>
    </row>
    <row r="417" spans="1:8" hidden="1" x14ac:dyDescent="0.3">
      <c r="A417" s="1" t="s">
        <v>675</v>
      </c>
      <c r="B417" s="1" t="s">
        <v>651</v>
      </c>
      <c r="C417" s="1" t="s">
        <v>652</v>
      </c>
      <c r="D417" s="1" t="s">
        <v>653</v>
      </c>
      <c r="E417" s="1" t="s">
        <v>654</v>
      </c>
      <c r="F417">
        <v>2014</v>
      </c>
      <c r="G417" s="1" t="s">
        <v>655</v>
      </c>
      <c r="H417">
        <v>18000</v>
      </c>
    </row>
    <row r="418" spans="1:8" hidden="1" x14ac:dyDescent="0.3">
      <c r="A418" s="1" t="s">
        <v>675</v>
      </c>
      <c r="B418" s="1" t="s">
        <v>651</v>
      </c>
      <c r="C418" s="1" t="s">
        <v>652</v>
      </c>
      <c r="D418" s="1" t="s">
        <v>653</v>
      </c>
      <c r="E418" s="1" t="s">
        <v>656</v>
      </c>
      <c r="F418">
        <v>2014</v>
      </c>
      <c r="G418" s="1" t="s">
        <v>655</v>
      </c>
      <c r="H418">
        <v>1700</v>
      </c>
    </row>
    <row r="419" spans="1:8" hidden="1" x14ac:dyDescent="0.3">
      <c r="A419" s="1" t="s">
        <v>675</v>
      </c>
      <c r="B419" s="1" t="s">
        <v>651</v>
      </c>
      <c r="C419" s="1" t="s">
        <v>652</v>
      </c>
      <c r="D419" s="1" t="s">
        <v>653</v>
      </c>
      <c r="E419" s="1" t="s">
        <v>656</v>
      </c>
      <c r="F419">
        <v>2015</v>
      </c>
      <c r="G419" s="1" t="s">
        <v>655</v>
      </c>
      <c r="H419">
        <v>8000</v>
      </c>
    </row>
    <row r="420" spans="1:8" hidden="1" x14ac:dyDescent="0.3">
      <c r="A420" s="1" t="s">
        <v>675</v>
      </c>
      <c r="B420" s="1" t="s">
        <v>651</v>
      </c>
      <c r="C420" s="1" t="s">
        <v>652</v>
      </c>
      <c r="D420" s="1" t="s">
        <v>653</v>
      </c>
      <c r="E420" s="1" t="s">
        <v>654</v>
      </c>
      <c r="F420">
        <v>2015</v>
      </c>
      <c r="G420" s="1" t="s">
        <v>655</v>
      </c>
      <c r="H420">
        <v>26000</v>
      </c>
    </row>
    <row r="421" spans="1:8" hidden="1" x14ac:dyDescent="0.3">
      <c r="A421" s="1" t="s">
        <v>675</v>
      </c>
      <c r="B421" s="1" t="s">
        <v>651</v>
      </c>
      <c r="C421" s="1" t="s">
        <v>652</v>
      </c>
      <c r="D421" s="1" t="s">
        <v>653</v>
      </c>
      <c r="E421" s="1" t="s">
        <v>654</v>
      </c>
      <c r="F421">
        <v>2016</v>
      </c>
      <c r="G421" s="1" t="s">
        <v>655</v>
      </c>
      <c r="H421">
        <v>24000</v>
      </c>
    </row>
    <row r="422" spans="1:8" hidden="1" x14ac:dyDescent="0.3">
      <c r="A422" s="1" t="s">
        <v>675</v>
      </c>
      <c r="B422" s="1" t="s">
        <v>651</v>
      </c>
      <c r="C422" s="1" t="s">
        <v>652</v>
      </c>
      <c r="D422" s="1" t="s">
        <v>653</v>
      </c>
      <c r="E422" s="1" t="s">
        <v>656</v>
      </c>
      <c r="F422">
        <v>2016</v>
      </c>
      <c r="G422" s="1" t="s">
        <v>655</v>
      </c>
      <c r="H422">
        <v>21000</v>
      </c>
    </row>
    <row r="423" spans="1:8" hidden="1" x14ac:dyDescent="0.3">
      <c r="A423" s="1" t="s">
        <v>675</v>
      </c>
      <c r="B423" s="1" t="s">
        <v>651</v>
      </c>
      <c r="C423" s="1" t="s">
        <v>652</v>
      </c>
      <c r="D423" s="1" t="s">
        <v>653</v>
      </c>
      <c r="E423" s="1" t="s">
        <v>656</v>
      </c>
      <c r="F423">
        <v>2017</v>
      </c>
      <c r="G423" s="1" t="s">
        <v>655</v>
      </c>
      <c r="H423">
        <v>29000</v>
      </c>
    </row>
    <row r="424" spans="1:8" hidden="1" x14ac:dyDescent="0.3">
      <c r="A424" s="1" t="s">
        <v>675</v>
      </c>
      <c r="B424" s="1" t="s">
        <v>651</v>
      </c>
      <c r="C424" s="1" t="s">
        <v>652</v>
      </c>
      <c r="D424" s="1" t="s">
        <v>653</v>
      </c>
      <c r="E424" s="1" t="s">
        <v>654</v>
      </c>
      <c r="F424">
        <v>2017</v>
      </c>
      <c r="G424" s="1" t="s">
        <v>655</v>
      </c>
      <c r="H424">
        <v>33000</v>
      </c>
    </row>
    <row r="425" spans="1:8" hidden="1" x14ac:dyDescent="0.3">
      <c r="A425" s="1" t="s">
        <v>675</v>
      </c>
      <c r="B425" s="1" t="s">
        <v>651</v>
      </c>
      <c r="C425" s="1" t="s">
        <v>652</v>
      </c>
      <c r="D425" s="1" t="s">
        <v>653</v>
      </c>
      <c r="E425" s="1" t="s">
        <v>654</v>
      </c>
      <c r="F425">
        <v>2018</v>
      </c>
      <c r="G425" s="1" t="s">
        <v>655</v>
      </c>
      <c r="H425">
        <v>46000</v>
      </c>
    </row>
    <row r="426" spans="1:8" hidden="1" x14ac:dyDescent="0.3">
      <c r="A426" s="1" t="s">
        <v>675</v>
      </c>
      <c r="B426" s="1" t="s">
        <v>651</v>
      </c>
      <c r="C426" s="1" t="s">
        <v>652</v>
      </c>
      <c r="D426" s="1" t="s">
        <v>653</v>
      </c>
      <c r="E426" s="1" t="s">
        <v>656</v>
      </c>
      <c r="F426">
        <v>2018</v>
      </c>
      <c r="G426" s="1" t="s">
        <v>655</v>
      </c>
      <c r="H426">
        <v>27000</v>
      </c>
    </row>
    <row r="427" spans="1:8" hidden="1" x14ac:dyDescent="0.3">
      <c r="A427" s="1" t="s">
        <v>675</v>
      </c>
      <c r="B427" s="1" t="s">
        <v>651</v>
      </c>
      <c r="C427" s="1" t="s">
        <v>652</v>
      </c>
      <c r="D427" s="1" t="s">
        <v>653</v>
      </c>
      <c r="E427" s="1" t="s">
        <v>656</v>
      </c>
      <c r="F427">
        <v>2019</v>
      </c>
      <c r="G427" s="1" t="s">
        <v>655</v>
      </c>
      <c r="H427">
        <v>19000</v>
      </c>
    </row>
    <row r="428" spans="1:8" hidden="1" x14ac:dyDescent="0.3">
      <c r="A428" s="1" t="s">
        <v>675</v>
      </c>
      <c r="B428" s="1" t="s">
        <v>651</v>
      </c>
      <c r="C428" s="1" t="s">
        <v>652</v>
      </c>
      <c r="D428" s="1" t="s">
        <v>653</v>
      </c>
      <c r="E428" s="1" t="s">
        <v>654</v>
      </c>
      <c r="F428">
        <v>2019</v>
      </c>
      <c r="G428" s="1" t="s">
        <v>655</v>
      </c>
      <c r="H428">
        <v>60000</v>
      </c>
    </row>
    <row r="429" spans="1:8" hidden="1" x14ac:dyDescent="0.3">
      <c r="A429" s="1" t="s">
        <v>675</v>
      </c>
      <c r="B429" s="1" t="s">
        <v>651</v>
      </c>
      <c r="C429" s="1" t="s">
        <v>652</v>
      </c>
      <c r="D429" s="1" t="s">
        <v>653</v>
      </c>
      <c r="E429" s="1" t="s">
        <v>654</v>
      </c>
      <c r="F429">
        <v>2020</v>
      </c>
      <c r="G429" s="1" t="s">
        <v>655</v>
      </c>
      <c r="H429">
        <v>77000</v>
      </c>
    </row>
    <row r="430" spans="1:8" hidden="1" x14ac:dyDescent="0.3">
      <c r="A430" s="1" t="s">
        <v>675</v>
      </c>
      <c r="B430" s="1" t="s">
        <v>651</v>
      </c>
      <c r="C430" s="1" t="s">
        <v>652</v>
      </c>
      <c r="D430" s="1" t="s">
        <v>653</v>
      </c>
      <c r="E430" s="1" t="s">
        <v>656</v>
      </c>
      <c r="F430">
        <v>2020</v>
      </c>
      <c r="G430" s="1" t="s">
        <v>655</v>
      </c>
      <c r="H430">
        <v>29000</v>
      </c>
    </row>
    <row r="431" spans="1:8" hidden="1" x14ac:dyDescent="0.3">
      <c r="A431" s="1" t="s">
        <v>675</v>
      </c>
      <c r="B431" s="1" t="s">
        <v>651</v>
      </c>
      <c r="C431" s="1" t="s">
        <v>652</v>
      </c>
      <c r="D431" s="1" t="s">
        <v>653</v>
      </c>
      <c r="E431" s="1" t="s">
        <v>656</v>
      </c>
      <c r="F431">
        <v>2021</v>
      </c>
      <c r="G431" s="1" t="s">
        <v>655</v>
      </c>
      <c r="H431">
        <v>38000</v>
      </c>
    </row>
    <row r="432" spans="1:8" hidden="1" x14ac:dyDescent="0.3">
      <c r="A432" s="1" t="s">
        <v>675</v>
      </c>
      <c r="B432" s="1" t="s">
        <v>651</v>
      </c>
      <c r="C432" s="1" t="s">
        <v>652</v>
      </c>
      <c r="D432" s="1" t="s">
        <v>653</v>
      </c>
      <c r="E432" s="1" t="s">
        <v>654</v>
      </c>
      <c r="F432">
        <v>2021</v>
      </c>
      <c r="G432" s="1" t="s">
        <v>655</v>
      </c>
      <c r="H432">
        <v>110000</v>
      </c>
    </row>
    <row r="433" spans="1:8" x14ac:dyDescent="0.3">
      <c r="A433" s="1" t="s">
        <v>675</v>
      </c>
      <c r="B433" s="1" t="s">
        <v>651</v>
      </c>
      <c r="C433" s="1" t="s">
        <v>652</v>
      </c>
      <c r="D433" s="1" t="s">
        <v>653</v>
      </c>
      <c r="E433" s="1" t="s">
        <v>656</v>
      </c>
      <c r="F433">
        <v>2022</v>
      </c>
      <c r="G433" s="1" t="s">
        <v>655</v>
      </c>
    </row>
    <row r="434" spans="1:8" x14ac:dyDescent="0.3">
      <c r="A434" s="1" t="s">
        <v>675</v>
      </c>
      <c r="B434" s="1" t="s">
        <v>651</v>
      </c>
      <c r="C434" s="1" t="s">
        <v>652</v>
      </c>
      <c r="D434" s="1" t="s">
        <v>653</v>
      </c>
      <c r="E434" s="1" t="s">
        <v>654</v>
      </c>
      <c r="F434">
        <v>2022</v>
      </c>
      <c r="G434" s="1" t="s">
        <v>655</v>
      </c>
      <c r="H434">
        <v>154000</v>
      </c>
    </row>
    <row r="435" spans="1:8" hidden="1" x14ac:dyDescent="0.3">
      <c r="A435" s="1" t="s">
        <v>676</v>
      </c>
      <c r="B435" s="1" t="s">
        <v>651</v>
      </c>
      <c r="C435" s="1" t="s">
        <v>652</v>
      </c>
      <c r="D435" s="1" t="s">
        <v>653</v>
      </c>
      <c r="E435" s="1" t="s">
        <v>656</v>
      </c>
      <c r="F435">
        <v>2011</v>
      </c>
      <c r="G435" s="1" t="s">
        <v>655</v>
      </c>
      <c r="H435">
        <v>19</v>
      </c>
    </row>
    <row r="436" spans="1:8" hidden="1" x14ac:dyDescent="0.3">
      <c r="A436" s="1" t="s">
        <v>676</v>
      </c>
      <c r="B436" s="1" t="s">
        <v>651</v>
      </c>
      <c r="C436" s="1" t="s">
        <v>652</v>
      </c>
      <c r="D436" s="1" t="s">
        <v>653</v>
      </c>
      <c r="E436" s="1" t="s">
        <v>654</v>
      </c>
      <c r="F436">
        <v>2011</v>
      </c>
      <c r="G436" s="1" t="s">
        <v>655</v>
      </c>
      <c r="H436">
        <v>870</v>
      </c>
    </row>
    <row r="437" spans="1:8" hidden="1" x14ac:dyDescent="0.3">
      <c r="A437" s="1" t="s">
        <v>676</v>
      </c>
      <c r="B437" s="1" t="s">
        <v>651</v>
      </c>
      <c r="C437" s="1" t="s">
        <v>652</v>
      </c>
      <c r="D437" s="1" t="s">
        <v>653</v>
      </c>
      <c r="E437" s="1" t="s">
        <v>654</v>
      </c>
      <c r="F437">
        <v>2012</v>
      </c>
      <c r="G437" s="1" t="s">
        <v>655</v>
      </c>
      <c r="H437">
        <v>1400</v>
      </c>
    </row>
    <row r="438" spans="1:8" hidden="1" x14ac:dyDescent="0.3">
      <c r="A438" s="1" t="s">
        <v>676</v>
      </c>
      <c r="B438" s="1" t="s">
        <v>651</v>
      </c>
      <c r="C438" s="1" t="s">
        <v>652</v>
      </c>
      <c r="D438" s="1" t="s">
        <v>653</v>
      </c>
      <c r="E438" s="1" t="s">
        <v>656</v>
      </c>
      <c r="F438">
        <v>2012</v>
      </c>
      <c r="G438" s="1" t="s">
        <v>655</v>
      </c>
      <c r="H438">
        <v>360</v>
      </c>
    </row>
    <row r="439" spans="1:8" hidden="1" x14ac:dyDescent="0.3">
      <c r="A439" s="1" t="s">
        <v>676</v>
      </c>
      <c r="B439" s="1" t="s">
        <v>651</v>
      </c>
      <c r="C439" s="1" t="s">
        <v>652</v>
      </c>
      <c r="D439" s="1" t="s">
        <v>653</v>
      </c>
      <c r="E439" s="1" t="s">
        <v>656</v>
      </c>
      <c r="F439">
        <v>2013</v>
      </c>
      <c r="G439" s="1" t="s">
        <v>655</v>
      </c>
      <c r="H439">
        <v>270</v>
      </c>
    </row>
    <row r="440" spans="1:8" hidden="1" x14ac:dyDescent="0.3">
      <c r="A440" s="1" t="s">
        <v>676</v>
      </c>
      <c r="B440" s="1" t="s">
        <v>651</v>
      </c>
      <c r="C440" s="1" t="s">
        <v>652</v>
      </c>
      <c r="D440" s="1" t="s">
        <v>653</v>
      </c>
      <c r="E440" s="1" t="s">
        <v>654</v>
      </c>
      <c r="F440">
        <v>2013</v>
      </c>
      <c r="G440" s="1" t="s">
        <v>655</v>
      </c>
      <c r="H440">
        <v>1100</v>
      </c>
    </row>
    <row r="441" spans="1:8" hidden="1" x14ac:dyDescent="0.3">
      <c r="A441" s="1" t="s">
        <v>676</v>
      </c>
      <c r="B441" s="1" t="s">
        <v>651</v>
      </c>
      <c r="C441" s="1" t="s">
        <v>652</v>
      </c>
      <c r="D441" s="1" t="s">
        <v>653</v>
      </c>
      <c r="E441" s="1" t="s">
        <v>656</v>
      </c>
      <c r="F441">
        <v>2014</v>
      </c>
      <c r="G441" s="1" t="s">
        <v>655</v>
      </c>
      <c r="H441">
        <v>790</v>
      </c>
    </row>
    <row r="442" spans="1:8" hidden="1" x14ac:dyDescent="0.3">
      <c r="A442" s="1" t="s">
        <v>676</v>
      </c>
      <c r="B442" s="1" t="s">
        <v>651</v>
      </c>
      <c r="C442" s="1" t="s">
        <v>652</v>
      </c>
      <c r="D442" s="1" t="s">
        <v>653</v>
      </c>
      <c r="E442" s="1" t="s">
        <v>654</v>
      </c>
      <c r="F442">
        <v>2014</v>
      </c>
      <c r="G442" s="1" t="s">
        <v>655</v>
      </c>
      <c r="H442">
        <v>2700</v>
      </c>
    </row>
    <row r="443" spans="1:8" hidden="1" x14ac:dyDescent="0.3">
      <c r="A443" s="1" t="s">
        <v>676</v>
      </c>
      <c r="B443" s="1" t="s">
        <v>651</v>
      </c>
      <c r="C443" s="1" t="s">
        <v>652</v>
      </c>
      <c r="D443" s="1" t="s">
        <v>653</v>
      </c>
      <c r="E443" s="1" t="s">
        <v>654</v>
      </c>
      <c r="F443">
        <v>2015</v>
      </c>
      <c r="G443" s="1" t="s">
        <v>655</v>
      </c>
      <c r="H443">
        <v>3300</v>
      </c>
    </row>
    <row r="444" spans="1:8" hidden="1" x14ac:dyDescent="0.3">
      <c r="A444" s="1" t="s">
        <v>676</v>
      </c>
      <c r="B444" s="1" t="s">
        <v>651</v>
      </c>
      <c r="C444" s="1" t="s">
        <v>652</v>
      </c>
      <c r="D444" s="1" t="s">
        <v>653</v>
      </c>
      <c r="E444" s="1" t="s">
        <v>656</v>
      </c>
      <c r="F444">
        <v>2015</v>
      </c>
      <c r="G444" s="1" t="s">
        <v>655</v>
      </c>
      <c r="H444">
        <v>1900</v>
      </c>
    </row>
    <row r="445" spans="1:8" hidden="1" x14ac:dyDescent="0.3">
      <c r="A445" s="1" t="s">
        <v>676</v>
      </c>
      <c r="B445" s="1" t="s">
        <v>651</v>
      </c>
      <c r="C445" s="1" t="s">
        <v>652</v>
      </c>
      <c r="D445" s="1" t="s">
        <v>653</v>
      </c>
      <c r="E445" s="1" t="s">
        <v>656</v>
      </c>
      <c r="F445">
        <v>2016</v>
      </c>
      <c r="G445" s="1" t="s">
        <v>655</v>
      </c>
      <c r="H445">
        <v>2300</v>
      </c>
    </row>
    <row r="446" spans="1:8" hidden="1" x14ac:dyDescent="0.3">
      <c r="A446" s="1" t="s">
        <v>676</v>
      </c>
      <c r="B446" s="1" t="s">
        <v>651</v>
      </c>
      <c r="C446" s="1" t="s">
        <v>652</v>
      </c>
      <c r="D446" s="1" t="s">
        <v>653</v>
      </c>
      <c r="E446" s="1" t="s">
        <v>654</v>
      </c>
      <c r="F446">
        <v>2016</v>
      </c>
      <c r="G446" s="1" t="s">
        <v>655</v>
      </c>
      <c r="H446">
        <v>5400</v>
      </c>
    </row>
    <row r="447" spans="1:8" hidden="1" x14ac:dyDescent="0.3">
      <c r="A447" s="1" t="s">
        <v>676</v>
      </c>
      <c r="B447" s="1" t="s">
        <v>651</v>
      </c>
      <c r="C447" s="1" t="s">
        <v>652</v>
      </c>
      <c r="D447" s="1" t="s">
        <v>653</v>
      </c>
      <c r="E447" s="1" t="s">
        <v>654</v>
      </c>
      <c r="F447">
        <v>2017</v>
      </c>
      <c r="G447" s="1" t="s">
        <v>655</v>
      </c>
      <c r="H447">
        <v>8800</v>
      </c>
    </row>
    <row r="448" spans="1:8" hidden="1" x14ac:dyDescent="0.3">
      <c r="A448" s="1" t="s">
        <v>676</v>
      </c>
      <c r="B448" s="1" t="s">
        <v>651</v>
      </c>
      <c r="C448" s="1" t="s">
        <v>652</v>
      </c>
      <c r="D448" s="1" t="s">
        <v>653</v>
      </c>
      <c r="E448" s="1" t="s">
        <v>656</v>
      </c>
      <c r="F448">
        <v>2017</v>
      </c>
      <c r="G448" s="1" t="s">
        <v>655</v>
      </c>
      <c r="H448">
        <v>4200</v>
      </c>
    </row>
    <row r="449" spans="1:8" hidden="1" x14ac:dyDescent="0.3">
      <c r="A449" s="1" t="s">
        <v>676</v>
      </c>
      <c r="B449" s="1" t="s">
        <v>651</v>
      </c>
      <c r="C449" s="1" t="s">
        <v>652</v>
      </c>
      <c r="D449" s="1" t="s">
        <v>653</v>
      </c>
      <c r="E449" s="1" t="s">
        <v>656</v>
      </c>
      <c r="F449">
        <v>2018</v>
      </c>
      <c r="G449" s="1" t="s">
        <v>655</v>
      </c>
      <c r="H449">
        <v>5200</v>
      </c>
    </row>
    <row r="450" spans="1:8" hidden="1" x14ac:dyDescent="0.3">
      <c r="A450" s="1" t="s">
        <v>676</v>
      </c>
      <c r="B450" s="1" t="s">
        <v>651</v>
      </c>
      <c r="C450" s="1" t="s">
        <v>652</v>
      </c>
      <c r="D450" s="1" t="s">
        <v>653</v>
      </c>
      <c r="E450" s="1" t="s">
        <v>654</v>
      </c>
      <c r="F450">
        <v>2018</v>
      </c>
      <c r="G450" s="1" t="s">
        <v>655</v>
      </c>
      <c r="H450">
        <v>13000</v>
      </c>
    </row>
    <row r="451" spans="1:8" hidden="1" x14ac:dyDescent="0.3">
      <c r="A451" s="1" t="s">
        <v>676</v>
      </c>
      <c r="B451" s="1" t="s">
        <v>651</v>
      </c>
      <c r="C451" s="1" t="s">
        <v>652</v>
      </c>
      <c r="D451" s="1" t="s">
        <v>653</v>
      </c>
      <c r="E451" s="1" t="s">
        <v>654</v>
      </c>
      <c r="F451">
        <v>2019</v>
      </c>
      <c r="G451" s="1" t="s">
        <v>655</v>
      </c>
      <c r="H451">
        <v>20000</v>
      </c>
    </row>
    <row r="452" spans="1:8" hidden="1" x14ac:dyDescent="0.3">
      <c r="A452" s="1" t="s">
        <v>676</v>
      </c>
      <c r="B452" s="1" t="s">
        <v>651</v>
      </c>
      <c r="C452" s="1" t="s">
        <v>652</v>
      </c>
      <c r="D452" s="1" t="s">
        <v>653</v>
      </c>
      <c r="E452" s="1" t="s">
        <v>656</v>
      </c>
      <c r="F452">
        <v>2019</v>
      </c>
      <c r="G452" s="1" t="s">
        <v>655</v>
      </c>
      <c r="H452">
        <v>7400</v>
      </c>
    </row>
    <row r="453" spans="1:8" hidden="1" x14ac:dyDescent="0.3">
      <c r="A453" s="1" t="s">
        <v>676</v>
      </c>
      <c r="B453" s="1" t="s">
        <v>651</v>
      </c>
      <c r="C453" s="1" t="s">
        <v>652</v>
      </c>
      <c r="D453" s="1" t="s">
        <v>653</v>
      </c>
      <c r="E453" s="1" t="s">
        <v>656</v>
      </c>
      <c r="F453">
        <v>2020</v>
      </c>
      <c r="G453" s="1" t="s">
        <v>655</v>
      </c>
      <c r="H453">
        <v>21000</v>
      </c>
    </row>
    <row r="454" spans="1:8" hidden="1" x14ac:dyDescent="0.3">
      <c r="A454" s="1" t="s">
        <v>676</v>
      </c>
      <c r="B454" s="1" t="s">
        <v>651</v>
      </c>
      <c r="C454" s="1" t="s">
        <v>652</v>
      </c>
      <c r="D454" s="1" t="s">
        <v>653</v>
      </c>
      <c r="E454" s="1" t="s">
        <v>654</v>
      </c>
      <c r="F454">
        <v>2020</v>
      </c>
      <c r="G454" s="1" t="s">
        <v>655</v>
      </c>
      <c r="H454">
        <v>36000</v>
      </c>
    </row>
    <row r="455" spans="1:8" hidden="1" x14ac:dyDescent="0.3">
      <c r="A455" s="1" t="s">
        <v>676</v>
      </c>
      <c r="B455" s="1" t="s">
        <v>651</v>
      </c>
      <c r="C455" s="1" t="s">
        <v>652</v>
      </c>
      <c r="D455" s="1" t="s">
        <v>653</v>
      </c>
      <c r="E455" s="1" t="s">
        <v>654</v>
      </c>
      <c r="F455">
        <v>2021</v>
      </c>
      <c r="G455" s="1" t="s">
        <v>655</v>
      </c>
      <c r="H455">
        <v>68000</v>
      </c>
    </row>
    <row r="456" spans="1:8" hidden="1" x14ac:dyDescent="0.3">
      <c r="A456" s="1" t="s">
        <v>676</v>
      </c>
      <c r="B456" s="1" t="s">
        <v>651</v>
      </c>
      <c r="C456" s="1" t="s">
        <v>652</v>
      </c>
      <c r="D456" s="1" t="s">
        <v>653</v>
      </c>
      <c r="E456" s="1" t="s">
        <v>656</v>
      </c>
      <c r="F456">
        <v>2021</v>
      </c>
      <c r="G456" s="1" t="s">
        <v>655</v>
      </c>
      <c r="H456">
        <v>41000</v>
      </c>
    </row>
    <row r="457" spans="1:8" hidden="1" x14ac:dyDescent="0.3">
      <c r="A457" s="1" t="s">
        <v>677</v>
      </c>
      <c r="B457" s="1" t="s">
        <v>651</v>
      </c>
      <c r="C457" s="1" t="s">
        <v>652</v>
      </c>
      <c r="D457" s="1" t="s">
        <v>653</v>
      </c>
      <c r="E457" s="1" t="s">
        <v>656</v>
      </c>
      <c r="F457">
        <v>2010</v>
      </c>
      <c r="G457" s="1" t="s">
        <v>655</v>
      </c>
      <c r="H457">
        <v>1</v>
      </c>
    </row>
    <row r="458" spans="1:8" hidden="1" x14ac:dyDescent="0.3">
      <c r="A458" s="1" t="s">
        <v>677</v>
      </c>
      <c r="B458" s="1" t="s">
        <v>651</v>
      </c>
      <c r="C458" s="1" t="s">
        <v>652</v>
      </c>
      <c r="D458" s="1" t="s">
        <v>653</v>
      </c>
      <c r="E458" s="1" t="s">
        <v>654</v>
      </c>
      <c r="F458">
        <v>2010</v>
      </c>
      <c r="G458" s="1" t="s">
        <v>655</v>
      </c>
      <c r="H458">
        <v>15</v>
      </c>
    </row>
    <row r="459" spans="1:8" hidden="1" x14ac:dyDescent="0.3">
      <c r="A459" s="1" t="s">
        <v>677</v>
      </c>
      <c r="B459" s="1" t="s">
        <v>651</v>
      </c>
      <c r="C459" s="1" t="s">
        <v>652</v>
      </c>
      <c r="D459" s="1" t="s">
        <v>653</v>
      </c>
      <c r="E459" s="1" t="s">
        <v>654</v>
      </c>
      <c r="F459">
        <v>2011</v>
      </c>
      <c r="G459" s="1" t="s">
        <v>655</v>
      </c>
      <c r="H459">
        <v>43</v>
      </c>
    </row>
    <row r="460" spans="1:8" hidden="1" x14ac:dyDescent="0.3">
      <c r="A460" s="1" t="s">
        <v>677</v>
      </c>
      <c r="B460" s="1" t="s">
        <v>651</v>
      </c>
      <c r="C460" s="1" t="s">
        <v>652</v>
      </c>
      <c r="D460" s="1" t="s">
        <v>653</v>
      </c>
      <c r="E460" s="1" t="s">
        <v>654</v>
      </c>
      <c r="F460">
        <v>2012</v>
      </c>
      <c r="G460" s="1" t="s">
        <v>655</v>
      </c>
      <c r="H460">
        <v>44</v>
      </c>
    </row>
    <row r="461" spans="1:8" hidden="1" x14ac:dyDescent="0.3">
      <c r="A461" s="1" t="s">
        <v>677</v>
      </c>
      <c r="B461" s="1" t="s">
        <v>651</v>
      </c>
      <c r="C461" s="1" t="s">
        <v>652</v>
      </c>
      <c r="D461" s="1" t="s">
        <v>653</v>
      </c>
      <c r="E461" s="1" t="s">
        <v>656</v>
      </c>
      <c r="F461">
        <v>2012</v>
      </c>
      <c r="G461" s="1" t="s">
        <v>655</v>
      </c>
      <c r="H461">
        <v>4</v>
      </c>
    </row>
    <row r="462" spans="1:8" hidden="1" x14ac:dyDescent="0.3">
      <c r="A462" s="1" t="s">
        <v>677</v>
      </c>
      <c r="B462" s="1" t="s">
        <v>651</v>
      </c>
      <c r="C462" s="1" t="s">
        <v>652</v>
      </c>
      <c r="D462" s="1" t="s">
        <v>653</v>
      </c>
      <c r="E462" s="1" t="s">
        <v>656</v>
      </c>
      <c r="F462">
        <v>2013</v>
      </c>
      <c r="G462" s="1" t="s">
        <v>655</v>
      </c>
      <c r="H462">
        <v>6</v>
      </c>
    </row>
    <row r="463" spans="1:8" hidden="1" x14ac:dyDescent="0.3">
      <c r="A463" s="1" t="s">
        <v>677</v>
      </c>
      <c r="B463" s="1" t="s">
        <v>651</v>
      </c>
      <c r="C463" s="1" t="s">
        <v>652</v>
      </c>
      <c r="D463" s="1" t="s">
        <v>653</v>
      </c>
      <c r="E463" s="1" t="s">
        <v>654</v>
      </c>
      <c r="F463">
        <v>2013</v>
      </c>
      <c r="G463" s="1" t="s">
        <v>655</v>
      </c>
      <c r="H463">
        <v>45</v>
      </c>
    </row>
    <row r="464" spans="1:8" hidden="1" x14ac:dyDescent="0.3">
      <c r="A464" s="1" t="s">
        <v>677</v>
      </c>
      <c r="B464" s="1" t="s">
        <v>651</v>
      </c>
      <c r="C464" s="1" t="s">
        <v>652</v>
      </c>
      <c r="D464" s="1" t="s">
        <v>653</v>
      </c>
      <c r="E464" s="1" t="s">
        <v>654</v>
      </c>
      <c r="F464">
        <v>2014</v>
      </c>
      <c r="G464" s="1" t="s">
        <v>655</v>
      </c>
      <c r="H464">
        <v>140</v>
      </c>
    </row>
    <row r="465" spans="1:8" hidden="1" x14ac:dyDescent="0.3">
      <c r="A465" s="1" t="s">
        <v>677</v>
      </c>
      <c r="B465" s="1" t="s">
        <v>651</v>
      </c>
      <c r="C465" s="1" t="s">
        <v>652</v>
      </c>
      <c r="D465" s="1" t="s">
        <v>653</v>
      </c>
      <c r="E465" s="1" t="s">
        <v>656</v>
      </c>
      <c r="F465">
        <v>2014</v>
      </c>
      <c r="G465" s="1" t="s">
        <v>655</v>
      </c>
      <c r="H465">
        <v>61</v>
      </c>
    </row>
    <row r="466" spans="1:8" hidden="1" x14ac:dyDescent="0.3">
      <c r="A466" s="1" t="s">
        <v>677</v>
      </c>
      <c r="B466" s="1" t="s">
        <v>651</v>
      </c>
      <c r="C466" s="1" t="s">
        <v>652</v>
      </c>
      <c r="D466" s="1" t="s">
        <v>653</v>
      </c>
      <c r="E466" s="1" t="s">
        <v>656</v>
      </c>
      <c r="F466">
        <v>2015</v>
      </c>
      <c r="G466" s="1" t="s">
        <v>655</v>
      </c>
      <c r="H466">
        <v>160</v>
      </c>
    </row>
    <row r="467" spans="1:8" hidden="1" x14ac:dyDescent="0.3">
      <c r="A467" s="1" t="s">
        <v>677</v>
      </c>
      <c r="B467" s="1" t="s">
        <v>651</v>
      </c>
      <c r="C467" s="1" t="s">
        <v>652</v>
      </c>
      <c r="D467" s="1" t="s">
        <v>653</v>
      </c>
      <c r="E467" s="1" t="s">
        <v>654</v>
      </c>
      <c r="F467">
        <v>2015</v>
      </c>
      <c r="G467" s="1" t="s">
        <v>655</v>
      </c>
      <c r="H467">
        <v>180</v>
      </c>
    </row>
    <row r="468" spans="1:8" hidden="1" x14ac:dyDescent="0.3">
      <c r="A468" s="1" t="s">
        <v>677</v>
      </c>
      <c r="B468" s="1" t="s">
        <v>651</v>
      </c>
      <c r="C468" s="1" t="s">
        <v>652</v>
      </c>
      <c r="D468" s="1" t="s">
        <v>653</v>
      </c>
      <c r="E468" s="1" t="s">
        <v>654</v>
      </c>
      <c r="F468">
        <v>2016</v>
      </c>
      <c r="G468" s="1" t="s">
        <v>655</v>
      </c>
      <c r="H468">
        <v>330</v>
      </c>
    </row>
    <row r="469" spans="1:8" hidden="1" x14ac:dyDescent="0.3">
      <c r="A469" s="1" t="s">
        <v>677</v>
      </c>
      <c r="B469" s="1" t="s">
        <v>651</v>
      </c>
      <c r="C469" s="1" t="s">
        <v>652</v>
      </c>
      <c r="D469" s="1" t="s">
        <v>653</v>
      </c>
      <c r="E469" s="1" t="s">
        <v>656</v>
      </c>
      <c r="F469">
        <v>2016</v>
      </c>
      <c r="G469" s="1" t="s">
        <v>655</v>
      </c>
      <c r="H469">
        <v>380</v>
      </c>
    </row>
    <row r="470" spans="1:8" hidden="1" x14ac:dyDescent="0.3">
      <c r="A470" s="1" t="s">
        <v>677</v>
      </c>
      <c r="B470" s="1" t="s">
        <v>651</v>
      </c>
      <c r="C470" s="1" t="s">
        <v>652</v>
      </c>
      <c r="D470" s="1" t="s">
        <v>653</v>
      </c>
      <c r="E470" s="1" t="s">
        <v>656</v>
      </c>
      <c r="F470">
        <v>2017</v>
      </c>
      <c r="G470" s="1" t="s">
        <v>655</v>
      </c>
      <c r="H470">
        <v>680</v>
      </c>
    </row>
    <row r="471" spans="1:8" hidden="1" x14ac:dyDescent="0.3">
      <c r="A471" s="1" t="s">
        <v>677</v>
      </c>
      <c r="B471" s="1" t="s">
        <v>651</v>
      </c>
      <c r="C471" s="1" t="s">
        <v>652</v>
      </c>
      <c r="D471" s="1" t="s">
        <v>653</v>
      </c>
      <c r="E471" s="1" t="s">
        <v>654</v>
      </c>
      <c r="F471">
        <v>2017</v>
      </c>
      <c r="G471" s="1" t="s">
        <v>655</v>
      </c>
      <c r="H471">
        <v>920</v>
      </c>
    </row>
    <row r="472" spans="1:8" hidden="1" x14ac:dyDescent="0.3">
      <c r="A472" s="1" t="s">
        <v>677</v>
      </c>
      <c r="B472" s="1" t="s">
        <v>651</v>
      </c>
      <c r="C472" s="1" t="s">
        <v>652</v>
      </c>
      <c r="D472" s="1" t="s">
        <v>653</v>
      </c>
      <c r="E472" s="1" t="s">
        <v>654</v>
      </c>
      <c r="F472">
        <v>2018</v>
      </c>
      <c r="G472" s="1" t="s">
        <v>655</v>
      </c>
      <c r="H472">
        <v>1100</v>
      </c>
    </row>
    <row r="473" spans="1:8" hidden="1" x14ac:dyDescent="0.3">
      <c r="A473" s="1" t="s">
        <v>677</v>
      </c>
      <c r="B473" s="1" t="s">
        <v>651</v>
      </c>
      <c r="C473" s="1" t="s">
        <v>652</v>
      </c>
      <c r="D473" s="1" t="s">
        <v>653</v>
      </c>
      <c r="E473" s="1" t="s">
        <v>656</v>
      </c>
      <c r="F473">
        <v>2018</v>
      </c>
      <c r="G473" s="1" t="s">
        <v>655</v>
      </c>
      <c r="H473">
        <v>950</v>
      </c>
    </row>
    <row r="474" spans="1:8" hidden="1" x14ac:dyDescent="0.3">
      <c r="A474" s="1" t="s">
        <v>677</v>
      </c>
      <c r="B474" s="1" t="s">
        <v>651</v>
      </c>
      <c r="C474" s="1" t="s">
        <v>652</v>
      </c>
      <c r="D474" s="1" t="s">
        <v>653</v>
      </c>
      <c r="E474" s="1" t="s">
        <v>656</v>
      </c>
      <c r="F474">
        <v>2019</v>
      </c>
      <c r="G474" s="1" t="s">
        <v>655</v>
      </c>
      <c r="H474">
        <v>1800</v>
      </c>
    </row>
    <row r="475" spans="1:8" hidden="1" x14ac:dyDescent="0.3">
      <c r="A475" s="1" t="s">
        <v>677</v>
      </c>
      <c r="B475" s="1" t="s">
        <v>651</v>
      </c>
      <c r="C475" s="1" t="s">
        <v>652</v>
      </c>
      <c r="D475" s="1" t="s">
        <v>653</v>
      </c>
      <c r="E475" s="1" t="s">
        <v>654</v>
      </c>
      <c r="F475">
        <v>2019</v>
      </c>
      <c r="G475" s="1" t="s">
        <v>655</v>
      </c>
      <c r="H475">
        <v>2300</v>
      </c>
    </row>
    <row r="476" spans="1:8" hidden="1" x14ac:dyDescent="0.3">
      <c r="A476" s="1" t="s">
        <v>677</v>
      </c>
      <c r="B476" s="1" t="s">
        <v>651</v>
      </c>
      <c r="C476" s="1" t="s">
        <v>652</v>
      </c>
      <c r="D476" s="1" t="s">
        <v>653</v>
      </c>
      <c r="E476" s="1" t="s">
        <v>654</v>
      </c>
      <c r="F476">
        <v>2020</v>
      </c>
      <c r="G476" s="1" t="s">
        <v>655</v>
      </c>
      <c r="H476">
        <v>4800</v>
      </c>
    </row>
    <row r="477" spans="1:8" hidden="1" x14ac:dyDescent="0.3">
      <c r="A477" s="1" t="s">
        <v>677</v>
      </c>
      <c r="B477" s="1" t="s">
        <v>651</v>
      </c>
      <c r="C477" s="1" t="s">
        <v>652</v>
      </c>
      <c r="D477" s="1" t="s">
        <v>653</v>
      </c>
      <c r="E477" s="1" t="s">
        <v>656</v>
      </c>
      <c r="F477">
        <v>2020</v>
      </c>
      <c r="G477" s="1" t="s">
        <v>655</v>
      </c>
      <c r="H477">
        <v>5200</v>
      </c>
    </row>
    <row r="478" spans="1:8" hidden="1" x14ac:dyDescent="0.3">
      <c r="A478" s="1" t="s">
        <v>677</v>
      </c>
      <c r="B478" s="1" t="s">
        <v>651</v>
      </c>
      <c r="C478" s="1" t="s">
        <v>652</v>
      </c>
      <c r="D478" s="1" t="s">
        <v>653</v>
      </c>
      <c r="E478" s="1" t="s">
        <v>656</v>
      </c>
      <c r="F478">
        <v>2021</v>
      </c>
      <c r="G478" s="1" t="s">
        <v>655</v>
      </c>
      <c r="H478">
        <v>8900</v>
      </c>
    </row>
    <row r="479" spans="1:8" hidden="1" x14ac:dyDescent="0.3">
      <c r="A479" s="1" t="s">
        <v>677</v>
      </c>
      <c r="B479" s="1" t="s">
        <v>651</v>
      </c>
      <c r="C479" s="1" t="s">
        <v>652</v>
      </c>
      <c r="D479" s="1" t="s">
        <v>653</v>
      </c>
      <c r="E479" s="1" t="s">
        <v>654</v>
      </c>
      <c r="F479">
        <v>2021</v>
      </c>
      <c r="G479" s="1" t="s">
        <v>655</v>
      </c>
      <c r="H479">
        <v>8900</v>
      </c>
    </row>
    <row r="480" spans="1:8" hidden="1" x14ac:dyDescent="0.3">
      <c r="A480" s="1" t="s">
        <v>678</v>
      </c>
      <c r="B480" s="1" t="s">
        <v>651</v>
      </c>
      <c r="C480" s="1" t="s">
        <v>652</v>
      </c>
      <c r="D480" s="1" t="s">
        <v>653</v>
      </c>
      <c r="E480" s="1" t="s">
        <v>654</v>
      </c>
      <c r="F480">
        <v>2010</v>
      </c>
      <c r="G480" s="1" t="s">
        <v>655</v>
      </c>
      <c r="H480">
        <v>720</v>
      </c>
    </row>
    <row r="481" spans="1:8" hidden="1" x14ac:dyDescent="0.3">
      <c r="A481" s="1" t="s">
        <v>678</v>
      </c>
      <c r="B481" s="1" t="s">
        <v>651</v>
      </c>
      <c r="C481" s="1" t="s">
        <v>652</v>
      </c>
      <c r="D481" s="1" t="s">
        <v>653</v>
      </c>
      <c r="E481" s="1" t="s">
        <v>654</v>
      </c>
      <c r="F481">
        <v>2011</v>
      </c>
      <c r="G481" s="1" t="s">
        <v>655</v>
      </c>
      <c r="H481">
        <v>190</v>
      </c>
    </row>
    <row r="482" spans="1:8" hidden="1" x14ac:dyDescent="0.3">
      <c r="A482" s="1" t="s">
        <v>678</v>
      </c>
      <c r="B482" s="1" t="s">
        <v>651</v>
      </c>
      <c r="C482" s="1" t="s">
        <v>652</v>
      </c>
      <c r="D482" s="1" t="s">
        <v>653</v>
      </c>
      <c r="E482" s="1" t="s">
        <v>654</v>
      </c>
      <c r="F482">
        <v>2012</v>
      </c>
      <c r="G482" s="1" t="s">
        <v>655</v>
      </c>
      <c r="H482">
        <v>52</v>
      </c>
    </row>
    <row r="483" spans="1:8" hidden="1" x14ac:dyDescent="0.3">
      <c r="A483" s="1" t="s">
        <v>678</v>
      </c>
      <c r="B483" s="1" t="s">
        <v>651</v>
      </c>
      <c r="C483" s="1" t="s">
        <v>652</v>
      </c>
      <c r="D483" s="1" t="s">
        <v>653</v>
      </c>
      <c r="E483" s="1" t="s">
        <v>654</v>
      </c>
      <c r="F483">
        <v>2013</v>
      </c>
      <c r="G483" s="1" t="s">
        <v>655</v>
      </c>
      <c r="H483">
        <v>140</v>
      </c>
    </row>
    <row r="484" spans="1:8" hidden="1" x14ac:dyDescent="0.3">
      <c r="A484" s="1" t="s">
        <v>678</v>
      </c>
      <c r="B484" s="1" t="s">
        <v>651</v>
      </c>
      <c r="C484" s="1" t="s">
        <v>652</v>
      </c>
      <c r="D484" s="1" t="s">
        <v>653</v>
      </c>
      <c r="E484" s="1" t="s">
        <v>656</v>
      </c>
      <c r="F484">
        <v>2013</v>
      </c>
      <c r="G484" s="1" t="s">
        <v>655</v>
      </c>
      <c r="H484">
        <v>37</v>
      </c>
    </row>
    <row r="485" spans="1:8" hidden="1" x14ac:dyDescent="0.3">
      <c r="A485" s="1" t="s">
        <v>678</v>
      </c>
      <c r="B485" s="1" t="s">
        <v>651</v>
      </c>
      <c r="C485" s="1" t="s">
        <v>652</v>
      </c>
      <c r="D485" s="1" t="s">
        <v>653</v>
      </c>
      <c r="E485" s="1" t="s">
        <v>656</v>
      </c>
      <c r="F485">
        <v>2014</v>
      </c>
      <c r="G485" s="1" t="s">
        <v>655</v>
      </c>
      <c r="H485">
        <v>9</v>
      </c>
    </row>
    <row r="486" spans="1:8" hidden="1" x14ac:dyDescent="0.3">
      <c r="A486" s="1" t="s">
        <v>678</v>
      </c>
      <c r="B486" s="1" t="s">
        <v>651</v>
      </c>
      <c r="C486" s="1" t="s">
        <v>652</v>
      </c>
      <c r="D486" s="1" t="s">
        <v>653</v>
      </c>
      <c r="E486" s="1" t="s">
        <v>654</v>
      </c>
      <c r="F486">
        <v>2014</v>
      </c>
      <c r="G486" s="1" t="s">
        <v>655</v>
      </c>
      <c r="H486">
        <v>190</v>
      </c>
    </row>
    <row r="487" spans="1:8" hidden="1" x14ac:dyDescent="0.3">
      <c r="A487" s="1" t="s">
        <v>678</v>
      </c>
      <c r="B487" s="1" t="s">
        <v>651</v>
      </c>
      <c r="C487" s="1" t="s">
        <v>652</v>
      </c>
      <c r="D487" s="1" t="s">
        <v>653</v>
      </c>
      <c r="E487" s="1" t="s">
        <v>654</v>
      </c>
      <c r="F487">
        <v>2015</v>
      </c>
      <c r="G487" s="1" t="s">
        <v>655</v>
      </c>
      <c r="H487">
        <v>670</v>
      </c>
    </row>
    <row r="488" spans="1:8" hidden="1" x14ac:dyDescent="0.3">
      <c r="A488" s="1" t="s">
        <v>678</v>
      </c>
      <c r="B488" s="1" t="s">
        <v>651</v>
      </c>
      <c r="C488" s="1" t="s">
        <v>652</v>
      </c>
      <c r="D488" s="1" t="s">
        <v>653</v>
      </c>
      <c r="E488" s="1" t="s">
        <v>656</v>
      </c>
      <c r="F488">
        <v>2015</v>
      </c>
      <c r="G488" s="1" t="s">
        <v>655</v>
      </c>
      <c r="H488">
        <v>440</v>
      </c>
    </row>
    <row r="489" spans="1:8" hidden="1" x14ac:dyDescent="0.3">
      <c r="A489" s="1" t="s">
        <v>678</v>
      </c>
      <c r="B489" s="1" t="s">
        <v>651</v>
      </c>
      <c r="C489" s="1" t="s">
        <v>652</v>
      </c>
      <c r="D489" s="1" t="s">
        <v>653</v>
      </c>
      <c r="E489" s="1" t="s">
        <v>656</v>
      </c>
      <c r="F489">
        <v>2016</v>
      </c>
      <c r="G489" s="1" t="s">
        <v>655</v>
      </c>
      <c r="H489">
        <v>1000</v>
      </c>
    </row>
    <row r="490" spans="1:8" hidden="1" x14ac:dyDescent="0.3">
      <c r="A490" s="1" t="s">
        <v>678</v>
      </c>
      <c r="B490" s="1" t="s">
        <v>651</v>
      </c>
      <c r="C490" s="1" t="s">
        <v>652</v>
      </c>
      <c r="D490" s="1" t="s">
        <v>653</v>
      </c>
      <c r="E490" s="1" t="s">
        <v>654</v>
      </c>
      <c r="F490">
        <v>2016</v>
      </c>
      <c r="G490" s="1" t="s">
        <v>655</v>
      </c>
      <c r="H490">
        <v>810</v>
      </c>
    </row>
    <row r="491" spans="1:8" hidden="1" x14ac:dyDescent="0.3">
      <c r="A491" s="1" t="s">
        <v>678</v>
      </c>
      <c r="B491" s="1" t="s">
        <v>651</v>
      </c>
      <c r="C491" s="1" t="s">
        <v>652</v>
      </c>
      <c r="D491" s="1" t="s">
        <v>653</v>
      </c>
      <c r="E491" s="1" t="s">
        <v>654</v>
      </c>
      <c r="F491">
        <v>2017</v>
      </c>
      <c r="G491" s="1" t="s">
        <v>655</v>
      </c>
      <c r="H491">
        <v>1900</v>
      </c>
    </row>
    <row r="492" spans="1:8" hidden="1" x14ac:dyDescent="0.3">
      <c r="A492" s="1" t="s">
        <v>678</v>
      </c>
      <c r="B492" s="1" t="s">
        <v>651</v>
      </c>
      <c r="C492" s="1" t="s">
        <v>652</v>
      </c>
      <c r="D492" s="1" t="s">
        <v>653</v>
      </c>
      <c r="E492" s="1" t="s">
        <v>656</v>
      </c>
      <c r="F492">
        <v>2017</v>
      </c>
      <c r="G492" s="1" t="s">
        <v>655</v>
      </c>
      <c r="H492">
        <v>2500</v>
      </c>
    </row>
    <row r="493" spans="1:8" hidden="1" x14ac:dyDescent="0.3">
      <c r="A493" s="1" t="s">
        <v>678</v>
      </c>
      <c r="B493" s="1" t="s">
        <v>651</v>
      </c>
      <c r="C493" s="1" t="s">
        <v>652</v>
      </c>
      <c r="D493" s="1" t="s">
        <v>653</v>
      </c>
      <c r="E493" s="1" t="s">
        <v>656</v>
      </c>
      <c r="F493">
        <v>2018</v>
      </c>
      <c r="G493" s="1" t="s">
        <v>655</v>
      </c>
      <c r="H493">
        <v>3900</v>
      </c>
    </row>
    <row r="494" spans="1:8" hidden="1" x14ac:dyDescent="0.3">
      <c r="A494" s="1" t="s">
        <v>678</v>
      </c>
      <c r="B494" s="1" t="s">
        <v>651</v>
      </c>
      <c r="C494" s="1" t="s">
        <v>652</v>
      </c>
      <c r="D494" s="1" t="s">
        <v>653</v>
      </c>
      <c r="E494" s="1" t="s">
        <v>654</v>
      </c>
      <c r="F494">
        <v>2018</v>
      </c>
      <c r="G494" s="1" t="s">
        <v>655</v>
      </c>
      <c r="H494">
        <v>4400</v>
      </c>
    </row>
    <row r="495" spans="1:8" hidden="1" x14ac:dyDescent="0.3">
      <c r="A495" s="1" t="s">
        <v>678</v>
      </c>
      <c r="B495" s="1" t="s">
        <v>651</v>
      </c>
      <c r="C495" s="1" t="s">
        <v>652</v>
      </c>
      <c r="D495" s="1" t="s">
        <v>653</v>
      </c>
      <c r="E495" s="1" t="s">
        <v>654</v>
      </c>
      <c r="F495">
        <v>2019</v>
      </c>
      <c r="G495" s="1" t="s">
        <v>655</v>
      </c>
      <c r="H495">
        <v>6900</v>
      </c>
    </row>
    <row r="496" spans="1:8" hidden="1" x14ac:dyDescent="0.3">
      <c r="A496" s="1" t="s">
        <v>678</v>
      </c>
      <c r="B496" s="1" t="s">
        <v>651</v>
      </c>
      <c r="C496" s="1" t="s">
        <v>652</v>
      </c>
      <c r="D496" s="1" t="s">
        <v>653</v>
      </c>
      <c r="E496" s="1" t="s">
        <v>656</v>
      </c>
      <c r="F496">
        <v>2019</v>
      </c>
      <c r="G496" s="1" t="s">
        <v>655</v>
      </c>
      <c r="H496">
        <v>5800</v>
      </c>
    </row>
    <row r="497" spans="1:8" hidden="1" x14ac:dyDescent="0.3">
      <c r="A497" s="1" t="s">
        <v>678</v>
      </c>
      <c r="B497" s="1" t="s">
        <v>651</v>
      </c>
      <c r="C497" s="1" t="s">
        <v>652</v>
      </c>
      <c r="D497" s="1" t="s">
        <v>653</v>
      </c>
      <c r="E497" s="1" t="s">
        <v>656</v>
      </c>
      <c r="F497">
        <v>2020</v>
      </c>
      <c r="G497" s="1" t="s">
        <v>655</v>
      </c>
      <c r="H497">
        <v>12000</v>
      </c>
    </row>
    <row r="498" spans="1:8" hidden="1" x14ac:dyDescent="0.3">
      <c r="A498" s="1" t="s">
        <v>678</v>
      </c>
      <c r="B498" s="1" t="s">
        <v>651</v>
      </c>
      <c r="C498" s="1" t="s">
        <v>652</v>
      </c>
      <c r="D498" s="1" t="s">
        <v>653</v>
      </c>
      <c r="E498" s="1" t="s">
        <v>654</v>
      </c>
      <c r="F498">
        <v>2020</v>
      </c>
      <c r="G498" s="1" t="s">
        <v>655</v>
      </c>
      <c r="H498">
        <v>8100</v>
      </c>
    </row>
    <row r="499" spans="1:8" hidden="1" x14ac:dyDescent="0.3">
      <c r="A499" s="1" t="s">
        <v>678</v>
      </c>
      <c r="B499" s="1" t="s">
        <v>651</v>
      </c>
      <c r="C499" s="1" t="s">
        <v>652</v>
      </c>
      <c r="D499" s="1" t="s">
        <v>653</v>
      </c>
      <c r="E499" s="1" t="s">
        <v>654</v>
      </c>
      <c r="F499">
        <v>2021</v>
      </c>
      <c r="G499" s="1" t="s">
        <v>655</v>
      </c>
      <c r="H499">
        <v>13000</v>
      </c>
    </row>
    <row r="500" spans="1:8" hidden="1" x14ac:dyDescent="0.3">
      <c r="A500" s="1" t="s">
        <v>678</v>
      </c>
      <c r="B500" s="1" t="s">
        <v>651</v>
      </c>
      <c r="C500" s="1" t="s">
        <v>652</v>
      </c>
      <c r="D500" s="1" t="s">
        <v>653</v>
      </c>
      <c r="E500" s="1" t="s">
        <v>656</v>
      </c>
      <c r="F500">
        <v>2021</v>
      </c>
      <c r="G500" s="1" t="s">
        <v>655</v>
      </c>
      <c r="H500">
        <v>16000</v>
      </c>
    </row>
    <row r="501" spans="1:8" hidden="1" x14ac:dyDescent="0.3">
      <c r="A501" s="1" t="s">
        <v>679</v>
      </c>
      <c r="B501" s="1" t="s">
        <v>651</v>
      </c>
      <c r="C501" s="1" t="s">
        <v>652</v>
      </c>
      <c r="D501" s="1" t="s">
        <v>653</v>
      </c>
      <c r="E501" s="1" t="s">
        <v>654</v>
      </c>
      <c r="F501">
        <v>2013</v>
      </c>
      <c r="G501" s="1" t="s">
        <v>655</v>
      </c>
      <c r="H501">
        <v>34</v>
      </c>
    </row>
    <row r="502" spans="1:8" hidden="1" x14ac:dyDescent="0.3">
      <c r="A502" s="1" t="s">
        <v>679</v>
      </c>
      <c r="B502" s="1" t="s">
        <v>651</v>
      </c>
      <c r="C502" s="1" t="s">
        <v>652</v>
      </c>
      <c r="D502" s="1" t="s">
        <v>653</v>
      </c>
      <c r="E502" s="1" t="s">
        <v>654</v>
      </c>
      <c r="F502">
        <v>2014</v>
      </c>
      <c r="G502" s="1" t="s">
        <v>655</v>
      </c>
      <c r="H502">
        <v>14</v>
      </c>
    </row>
    <row r="503" spans="1:8" hidden="1" x14ac:dyDescent="0.3">
      <c r="A503" s="1" t="s">
        <v>679</v>
      </c>
      <c r="B503" s="1" t="s">
        <v>651</v>
      </c>
      <c r="C503" s="1" t="s">
        <v>652</v>
      </c>
      <c r="D503" s="1" t="s">
        <v>653</v>
      </c>
      <c r="E503" s="1" t="s">
        <v>656</v>
      </c>
      <c r="F503">
        <v>2014</v>
      </c>
      <c r="G503" s="1" t="s">
        <v>655</v>
      </c>
      <c r="H503">
        <v>1</v>
      </c>
    </row>
    <row r="504" spans="1:8" hidden="1" x14ac:dyDescent="0.3">
      <c r="A504" s="1" t="s">
        <v>679</v>
      </c>
      <c r="B504" s="1" t="s">
        <v>651</v>
      </c>
      <c r="C504" s="1" t="s">
        <v>652</v>
      </c>
      <c r="D504" s="1" t="s">
        <v>653</v>
      </c>
      <c r="E504" s="1" t="s">
        <v>656</v>
      </c>
      <c r="F504">
        <v>2015</v>
      </c>
      <c r="G504" s="1" t="s">
        <v>655</v>
      </c>
      <c r="H504">
        <v>120</v>
      </c>
    </row>
    <row r="505" spans="1:8" hidden="1" x14ac:dyDescent="0.3">
      <c r="A505" s="1" t="s">
        <v>679</v>
      </c>
      <c r="B505" s="1" t="s">
        <v>651</v>
      </c>
      <c r="C505" s="1" t="s">
        <v>652</v>
      </c>
      <c r="D505" s="1" t="s">
        <v>653</v>
      </c>
      <c r="E505" s="1" t="s">
        <v>654</v>
      </c>
      <c r="F505">
        <v>2015</v>
      </c>
      <c r="G505" s="1" t="s">
        <v>655</v>
      </c>
      <c r="H505">
        <v>120</v>
      </c>
    </row>
    <row r="506" spans="1:8" hidden="1" x14ac:dyDescent="0.3">
      <c r="A506" s="1" t="s">
        <v>679</v>
      </c>
      <c r="B506" s="1" t="s">
        <v>651</v>
      </c>
      <c r="C506" s="1" t="s">
        <v>652</v>
      </c>
      <c r="D506" s="1" t="s">
        <v>653</v>
      </c>
      <c r="E506" s="1" t="s">
        <v>654</v>
      </c>
      <c r="F506">
        <v>2016</v>
      </c>
      <c r="G506" s="1" t="s">
        <v>655</v>
      </c>
      <c r="H506">
        <v>100</v>
      </c>
    </row>
    <row r="507" spans="1:8" hidden="1" x14ac:dyDescent="0.3">
      <c r="A507" s="1" t="s">
        <v>679</v>
      </c>
      <c r="B507" s="1" t="s">
        <v>651</v>
      </c>
      <c r="C507" s="1" t="s">
        <v>652</v>
      </c>
      <c r="D507" s="1" t="s">
        <v>653</v>
      </c>
      <c r="E507" s="1" t="s">
        <v>656</v>
      </c>
      <c r="F507">
        <v>2016</v>
      </c>
      <c r="G507" s="1" t="s">
        <v>655</v>
      </c>
      <c r="H507">
        <v>280</v>
      </c>
    </row>
    <row r="508" spans="1:8" hidden="1" x14ac:dyDescent="0.3">
      <c r="A508" s="1" t="s">
        <v>679</v>
      </c>
      <c r="B508" s="1" t="s">
        <v>651</v>
      </c>
      <c r="C508" s="1" t="s">
        <v>652</v>
      </c>
      <c r="D508" s="1" t="s">
        <v>653</v>
      </c>
      <c r="E508" s="1" t="s">
        <v>656</v>
      </c>
      <c r="F508">
        <v>2017</v>
      </c>
      <c r="G508" s="1" t="s">
        <v>655</v>
      </c>
      <c r="H508">
        <v>130</v>
      </c>
    </row>
    <row r="509" spans="1:8" hidden="1" x14ac:dyDescent="0.3">
      <c r="A509" s="1" t="s">
        <v>679</v>
      </c>
      <c r="B509" s="1" t="s">
        <v>651</v>
      </c>
      <c r="C509" s="1" t="s">
        <v>652</v>
      </c>
      <c r="D509" s="1" t="s">
        <v>653</v>
      </c>
      <c r="E509" s="1" t="s">
        <v>654</v>
      </c>
      <c r="F509">
        <v>2017</v>
      </c>
      <c r="G509" s="1" t="s">
        <v>655</v>
      </c>
      <c r="H509">
        <v>68</v>
      </c>
    </row>
    <row r="510" spans="1:8" hidden="1" x14ac:dyDescent="0.3">
      <c r="A510" s="1" t="s">
        <v>679</v>
      </c>
      <c r="B510" s="1" t="s">
        <v>651</v>
      </c>
      <c r="C510" s="1" t="s">
        <v>652</v>
      </c>
      <c r="D510" s="1" t="s">
        <v>653</v>
      </c>
      <c r="E510" s="1" t="s">
        <v>654</v>
      </c>
      <c r="F510">
        <v>2018</v>
      </c>
      <c r="G510" s="1" t="s">
        <v>655</v>
      </c>
      <c r="H510">
        <v>66</v>
      </c>
    </row>
    <row r="511" spans="1:8" hidden="1" x14ac:dyDescent="0.3">
      <c r="A511" s="1" t="s">
        <v>679</v>
      </c>
      <c r="B511" s="1" t="s">
        <v>651</v>
      </c>
      <c r="C511" s="1" t="s">
        <v>652</v>
      </c>
      <c r="D511" s="1" t="s">
        <v>653</v>
      </c>
      <c r="E511" s="1" t="s">
        <v>656</v>
      </c>
      <c r="F511">
        <v>2018</v>
      </c>
      <c r="G511" s="1" t="s">
        <v>655</v>
      </c>
      <c r="H511">
        <v>82</v>
      </c>
    </row>
    <row r="512" spans="1:8" hidden="1" x14ac:dyDescent="0.3">
      <c r="A512" s="1" t="s">
        <v>679</v>
      </c>
      <c r="B512" s="1" t="s">
        <v>651</v>
      </c>
      <c r="C512" s="1" t="s">
        <v>652</v>
      </c>
      <c r="D512" s="1" t="s">
        <v>653</v>
      </c>
      <c r="E512" s="1" t="s">
        <v>656</v>
      </c>
      <c r="F512">
        <v>2019</v>
      </c>
      <c r="G512" s="1" t="s">
        <v>655</v>
      </c>
      <c r="H512">
        <v>72</v>
      </c>
    </row>
    <row r="513" spans="1:8" hidden="1" x14ac:dyDescent="0.3">
      <c r="A513" s="1" t="s">
        <v>679</v>
      </c>
      <c r="B513" s="1" t="s">
        <v>651</v>
      </c>
      <c r="C513" s="1" t="s">
        <v>652</v>
      </c>
      <c r="D513" s="1" t="s">
        <v>653</v>
      </c>
      <c r="E513" s="1" t="s">
        <v>654</v>
      </c>
      <c r="F513">
        <v>2019</v>
      </c>
      <c r="G513" s="1" t="s">
        <v>655</v>
      </c>
      <c r="H513">
        <v>160</v>
      </c>
    </row>
    <row r="514" spans="1:8" hidden="1" x14ac:dyDescent="0.3">
      <c r="A514" s="1" t="s">
        <v>679</v>
      </c>
      <c r="B514" s="1" t="s">
        <v>651</v>
      </c>
      <c r="C514" s="1" t="s">
        <v>652</v>
      </c>
      <c r="D514" s="1" t="s">
        <v>653</v>
      </c>
      <c r="E514" s="1" t="s">
        <v>654</v>
      </c>
      <c r="F514">
        <v>2020</v>
      </c>
      <c r="G514" s="1" t="s">
        <v>655</v>
      </c>
      <c r="H514">
        <v>92</v>
      </c>
    </row>
    <row r="515" spans="1:8" hidden="1" x14ac:dyDescent="0.3">
      <c r="A515" s="1" t="s">
        <v>679</v>
      </c>
      <c r="B515" s="1" t="s">
        <v>651</v>
      </c>
      <c r="C515" s="1" t="s">
        <v>652</v>
      </c>
      <c r="D515" s="1" t="s">
        <v>653</v>
      </c>
      <c r="E515" s="1" t="s">
        <v>656</v>
      </c>
      <c r="F515">
        <v>2020</v>
      </c>
      <c r="G515" s="1" t="s">
        <v>655</v>
      </c>
      <c r="H515">
        <v>150</v>
      </c>
    </row>
    <row r="516" spans="1:8" hidden="1" x14ac:dyDescent="0.3">
      <c r="A516" s="1" t="s">
        <v>679</v>
      </c>
      <c r="B516" s="1" t="s">
        <v>651</v>
      </c>
      <c r="C516" s="1" t="s">
        <v>652</v>
      </c>
      <c r="D516" s="1" t="s">
        <v>653</v>
      </c>
      <c r="E516" s="1" t="s">
        <v>656</v>
      </c>
      <c r="F516">
        <v>2021</v>
      </c>
      <c r="G516" s="1" t="s">
        <v>655</v>
      </c>
      <c r="H516">
        <v>51</v>
      </c>
    </row>
    <row r="517" spans="1:8" hidden="1" x14ac:dyDescent="0.3">
      <c r="A517" s="1" t="s">
        <v>679</v>
      </c>
      <c r="B517" s="1" t="s">
        <v>651</v>
      </c>
      <c r="C517" s="1" t="s">
        <v>652</v>
      </c>
      <c r="D517" s="1" t="s">
        <v>653</v>
      </c>
      <c r="E517" s="1" t="s">
        <v>654</v>
      </c>
      <c r="F517">
        <v>2021</v>
      </c>
      <c r="G517" s="1" t="s">
        <v>655</v>
      </c>
      <c r="H517">
        <v>220</v>
      </c>
    </row>
    <row r="518" spans="1:8" hidden="1" x14ac:dyDescent="0.3">
      <c r="A518" s="1" t="s">
        <v>680</v>
      </c>
      <c r="B518" s="1" t="s">
        <v>651</v>
      </c>
      <c r="C518" s="1" t="s">
        <v>652</v>
      </c>
      <c r="D518" s="1" t="s">
        <v>653</v>
      </c>
      <c r="E518" s="1" t="s">
        <v>654</v>
      </c>
      <c r="F518">
        <v>2010</v>
      </c>
      <c r="G518" s="1" t="s">
        <v>655</v>
      </c>
      <c r="H518">
        <v>76</v>
      </c>
    </row>
    <row r="519" spans="1:8" hidden="1" x14ac:dyDescent="0.3">
      <c r="A519" s="1" t="s">
        <v>680</v>
      </c>
      <c r="B519" s="1" t="s">
        <v>651</v>
      </c>
      <c r="C519" s="1" t="s">
        <v>652</v>
      </c>
      <c r="D519" s="1" t="s">
        <v>653</v>
      </c>
      <c r="E519" s="1" t="s">
        <v>654</v>
      </c>
      <c r="F519">
        <v>2011</v>
      </c>
      <c r="G519" s="1" t="s">
        <v>655</v>
      </c>
      <c r="H519">
        <v>390</v>
      </c>
    </row>
    <row r="520" spans="1:8" hidden="1" x14ac:dyDescent="0.3">
      <c r="A520" s="1" t="s">
        <v>680</v>
      </c>
      <c r="B520" s="1" t="s">
        <v>651</v>
      </c>
      <c r="C520" s="1" t="s">
        <v>652</v>
      </c>
      <c r="D520" s="1" t="s">
        <v>653</v>
      </c>
      <c r="E520" s="1" t="s">
        <v>656</v>
      </c>
      <c r="F520">
        <v>2011</v>
      </c>
      <c r="G520" s="1" t="s">
        <v>655</v>
      </c>
      <c r="H520">
        <v>8</v>
      </c>
    </row>
    <row r="521" spans="1:8" hidden="1" x14ac:dyDescent="0.3">
      <c r="A521" s="1" t="s">
        <v>680</v>
      </c>
      <c r="B521" s="1" t="s">
        <v>651</v>
      </c>
      <c r="C521" s="1" t="s">
        <v>652</v>
      </c>
      <c r="D521" s="1" t="s">
        <v>653</v>
      </c>
      <c r="E521" s="1" t="s">
        <v>656</v>
      </c>
      <c r="F521">
        <v>2012</v>
      </c>
      <c r="G521" s="1" t="s">
        <v>655</v>
      </c>
      <c r="H521">
        <v>110</v>
      </c>
    </row>
    <row r="522" spans="1:8" hidden="1" x14ac:dyDescent="0.3">
      <c r="A522" s="1" t="s">
        <v>680</v>
      </c>
      <c r="B522" s="1" t="s">
        <v>651</v>
      </c>
      <c r="C522" s="1" t="s">
        <v>652</v>
      </c>
      <c r="D522" s="1" t="s">
        <v>653</v>
      </c>
      <c r="E522" s="1" t="s">
        <v>654</v>
      </c>
      <c r="F522">
        <v>2012</v>
      </c>
      <c r="G522" s="1" t="s">
        <v>655</v>
      </c>
      <c r="H522">
        <v>430</v>
      </c>
    </row>
    <row r="523" spans="1:8" hidden="1" x14ac:dyDescent="0.3">
      <c r="A523" s="1" t="s">
        <v>680</v>
      </c>
      <c r="B523" s="1" t="s">
        <v>651</v>
      </c>
      <c r="C523" s="1" t="s">
        <v>652</v>
      </c>
      <c r="D523" s="1" t="s">
        <v>653</v>
      </c>
      <c r="E523" s="1" t="s">
        <v>654</v>
      </c>
      <c r="F523">
        <v>2013</v>
      </c>
      <c r="G523" s="1" t="s">
        <v>655</v>
      </c>
      <c r="H523">
        <v>810</v>
      </c>
    </row>
    <row r="524" spans="1:8" hidden="1" x14ac:dyDescent="0.3">
      <c r="A524" s="1" t="s">
        <v>680</v>
      </c>
      <c r="B524" s="1" t="s">
        <v>651</v>
      </c>
      <c r="C524" s="1" t="s">
        <v>652</v>
      </c>
      <c r="D524" s="1" t="s">
        <v>653</v>
      </c>
      <c r="E524" s="1" t="s">
        <v>656</v>
      </c>
      <c r="F524">
        <v>2013</v>
      </c>
      <c r="G524" s="1" t="s">
        <v>655</v>
      </c>
      <c r="H524">
        <v>72</v>
      </c>
    </row>
    <row r="525" spans="1:8" hidden="1" x14ac:dyDescent="0.3">
      <c r="A525" s="1" t="s">
        <v>680</v>
      </c>
      <c r="B525" s="1" t="s">
        <v>651</v>
      </c>
      <c r="C525" s="1" t="s">
        <v>652</v>
      </c>
      <c r="D525" s="1" t="s">
        <v>653</v>
      </c>
      <c r="E525" s="1" t="s">
        <v>656</v>
      </c>
      <c r="F525">
        <v>2014</v>
      </c>
      <c r="G525" s="1" t="s">
        <v>655</v>
      </c>
      <c r="H525">
        <v>330</v>
      </c>
    </row>
    <row r="526" spans="1:8" hidden="1" x14ac:dyDescent="0.3">
      <c r="A526" s="1" t="s">
        <v>680</v>
      </c>
      <c r="B526" s="1" t="s">
        <v>651</v>
      </c>
      <c r="C526" s="1" t="s">
        <v>652</v>
      </c>
      <c r="D526" s="1" t="s">
        <v>653</v>
      </c>
      <c r="E526" s="1" t="s">
        <v>654</v>
      </c>
      <c r="F526">
        <v>2014</v>
      </c>
      <c r="G526" s="1" t="s">
        <v>655</v>
      </c>
      <c r="H526">
        <v>1400</v>
      </c>
    </row>
    <row r="527" spans="1:8" hidden="1" x14ac:dyDescent="0.3">
      <c r="A527" s="1" t="s">
        <v>680</v>
      </c>
      <c r="B527" s="1" t="s">
        <v>651</v>
      </c>
      <c r="C527" s="1" t="s">
        <v>652</v>
      </c>
      <c r="D527" s="1" t="s">
        <v>653</v>
      </c>
      <c r="E527" s="1" t="s">
        <v>654</v>
      </c>
      <c r="F527">
        <v>2015</v>
      </c>
      <c r="G527" s="1" t="s">
        <v>655</v>
      </c>
      <c r="H527">
        <v>1300</v>
      </c>
    </row>
    <row r="528" spans="1:8" hidden="1" x14ac:dyDescent="0.3">
      <c r="A528" s="1" t="s">
        <v>680</v>
      </c>
      <c r="B528" s="1" t="s">
        <v>651</v>
      </c>
      <c r="C528" s="1" t="s">
        <v>652</v>
      </c>
      <c r="D528" s="1" t="s">
        <v>653</v>
      </c>
      <c r="E528" s="1" t="s">
        <v>656</v>
      </c>
      <c r="F528">
        <v>2015</v>
      </c>
      <c r="G528" s="1" t="s">
        <v>655</v>
      </c>
      <c r="H528">
        <v>780</v>
      </c>
    </row>
    <row r="529" spans="1:8" hidden="1" x14ac:dyDescent="0.3">
      <c r="A529" s="1" t="s">
        <v>680</v>
      </c>
      <c r="B529" s="1" t="s">
        <v>651</v>
      </c>
      <c r="C529" s="1" t="s">
        <v>652</v>
      </c>
      <c r="D529" s="1" t="s">
        <v>653</v>
      </c>
      <c r="E529" s="1" t="s">
        <v>656</v>
      </c>
      <c r="F529">
        <v>2016</v>
      </c>
      <c r="G529" s="1" t="s">
        <v>655</v>
      </c>
      <c r="H529">
        <v>1500</v>
      </c>
    </row>
    <row r="530" spans="1:8" hidden="1" x14ac:dyDescent="0.3">
      <c r="A530" s="1" t="s">
        <v>680</v>
      </c>
      <c r="B530" s="1" t="s">
        <v>651</v>
      </c>
      <c r="C530" s="1" t="s">
        <v>652</v>
      </c>
      <c r="D530" s="1" t="s">
        <v>653</v>
      </c>
      <c r="E530" s="1" t="s">
        <v>654</v>
      </c>
      <c r="F530">
        <v>2016</v>
      </c>
      <c r="G530" s="1" t="s">
        <v>655</v>
      </c>
      <c r="H530">
        <v>2000</v>
      </c>
    </row>
    <row r="531" spans="1:8" hidden="1" x14ac:dyDescent="0.3">
      <c r="A531" s="1" t="s">
        <v>680</v>
      </c>
      <c r="B531" s="1" t="s">
        <v>651</v>
      </c>
      <c r="C531" s="1" t="s">
        <v>652</v>
      </c>
      <c r="D531" s="1" t="s">
        <v>653</v>
      </c>
      <c r="E531" s="1" t="s">
        <v>654</v>
      </c>
      <c r="F531">
        <v>2017</v>
      </c>
      <c r="G531" s="1" t="s">
        <v>655</v>
      </c>
      <c r="H531">
        <v>3900</v>
      </c>
    </row>
    <row r="532" spans="1:8" hidden="1" x14ac:dyDescent="0.3">
      <c r="A532" s="1" t="s">
        <v>680</v>
      </c>
      <c r="B532" s="1" t="s">
        <v>651</v>
      </c>
      <c r="C532" s="1" t="s">
        <v>652</v>
      </c>
      <c r="D532" s="1" t="s">
        <v>653</v>
      </c>
      <c r="E532" s="1" t="s">
        <v>656</v>
      </c>
      <c r="F532">
        <v>2017</v>
      </c>
      <c r="G532" s="1" t="s">
        <v>655</v>
      </c>
      <c r="H532">
        <v>3500</v>
      </c>
    </row>
    <row r="533" spans="1:8" hidden="1" x14ac:dyDescent="0.3">
      <c r="A533" s="1" t="s">
        <v>680</v>
      </c>
      <c r="B533" s="1" t="s">
        <v>651</v>
      </c>
      <c r="C533" s="1" t="s">
        <v>652</v>
      </c>
      <c r="D533" s="1" t="s">
        <v>653</v>
      </c>
      <c r="E533" s="1" t="s">
        <v>656</v>
      </c>
      <c r="F533">
        <v>2018</v>
      </c>
      <c r="G533" s="1" t="s">
        <v>655</v>
      </c>
      <c r="H533">
        <v>5600</v>
      </c>
    </row>
    <row r="534" spans="1:8" hidden="1" x14ac:dyDescent="0.3">
      <c r="A534" s="1" t="s">
        <v>680</v>
      </c>
      <c r="B534" s="1" t="s">
        <v>651</v>
      </c>
      <c r="C534" s="1" t="s">
        <v>652</v>
      </c>
      <c r="D534" s="1" t="s">
        <v>653</v>
      </c>
      <c r="E534" s="1" t="s">
        <v>654</v>
      </c>
      <c r="F534">
        <v>2018</v>
      </c>
      <c r="G534" s="1" t="s">
        <v>655</v>
      </c>
      <c r="H534">
        <v>6000</v>
      </c>
    </row>
    <row r="535" spans="1:8" hidden="1" x14ac:dyDescent="0.3">
      <c r="A535" s="1" t="s">
        <v>680</v>
      </c>
      <c r="B535" s="1" t="s">
        <v>651</v>
      </c>
      <c r="C535" s="1" t="s">
        <v>652</v>
      </c>
      <c r="D535" s="1" t="s">
        <v>653</v>
      </c>
      <c r="E535" s="1" t="s">
        <v>654</v>
      </c>
      <c r="F535">
        <v>2019</v>
      </c>
      <c r="G535" s="1" t="s">
        <v>655</v>
      </c>
      <c r="H535">
        <v>10000</v>
      </c>
    </row>
    <row r="536" spans="1:8" hidden="1" x14ac:dyDescent="0.3">
      <c r="A536" s="1" t="s">
        <v>680</v>
      </c>
      <c r="B536" s="1" t="s">
        <v>651</v>
      </c>
      <c r="C536" s="1" t="s">
        <v>652</v>
      </c>
      <c r="D536" s="1" t="s">
        <v>653</v>
      </c>
      <c r="E536" s="1" t="s">
        <v>656</v>
      </c>
      <c r="F536">
        <v>2019</v>
      </c>
      <c r="G536" s="1" t="s">
        <v>655</v>
      </c>
      <c r="H536">
        <v>7400</v>
      </c>
    </row>
    <row r="537" spans="1:8" hidden="1" x14ac:dyDescent="0.3">
      <c r="A537" s="1" t="s">
        <v>680</v>
      </c>
      <c r="B537" s="1" t="s">
        <v>651</v>
      </c>
      <c r="C537" s="1" t="s">
        <v>652</v>
      </c>
      <c r="D537" s="1" t="s">
        <v>653</v>
      </c>
      <c r="E537" s="1" t="s">
        <v>656</v>
      </c>
      <c r="F537">
        <v>2020</v>
      </c>
      <c r="G537" s="1" t="s">
        <v>655</v>
      </c>
      <c r="H537">
        <v>24000</v>
      </c>
    </row>
    <row r="538" spans="1:8" hidden="1" x14ac:dyDescent="0.3">
      <c r="A538" s="1" t="s">
        <v>680</v>
      </c>
      <c r="B538" s="1" t="s">
        <v>651</v>
      </c>
      <c r="C538" s="1" t="s">
        <v>652</v>
      </c>
      <c r="D538" s="1" t="s">
        <v>653</v>
      </c>
      <c r="E538" s="1" t="s">
        <v>654</v>
      </c>
      <c r="F538">
        <v>2020</v>
      </c>
      <c r="G538" s="1" t="s">
        <v>655</v>
      </c>
      <c r="H538">
        <v>18000</v>
      </c>
    </row>
    <row r="539" spans="1:8" hidden="1" x14ac:dyDescent="0.3">
      <c r="A539" s="1" t="s">
        <v>680</v>
      </c>
      <c r="B539" s="1" t="s">
        <v>651</v>
      </c>
      <c r="C539" s="1" t="s">
        <v>652</v>
      </c>
      <c r="D539" s="1" t="s">
        <v>653</v>
      </c>
      <c r="E539" s="1" t="s">
        <v>654</v>
      </c>
      <c r="F539">
        <v>2021</v>
      </c>
      <c r="G539" s="1" t="s">
        <v>655</v>
      </c>
      <c r="H539">
        <v>25000</v>
      </c>
    </row>
    <row r="540" spans="1:8" hidden="1" x14ac:dyDescent="0.3">
      <c r="A540" s="1" t="s">
        <v>680</v>
      </c>
      <c r="B540" s="1" t="s">
        <v>651</v>
      </c>
      <c r="C540" s="1" t="s">
        <v>652</v>
      </c>
      <c r="D540" s="1" t="s">
        <v>653</v>
      </c>
      <c r="E540" s="1" t="s">
        <v>656</v>
      </c>
      <c r="F540">
        <v>2021</v>
      </c>
      <c r="G540" s="1" t="s">
        <v>655</v>
      </c>
      <c r="H540">
        <v>43000</v>
      </c>
    </row>
    <row r="541" spans="1:8" hidden="1" x14ac:dyDescent="0.3">
      <c r="A541" s="1" t="s">
        <v>681</v>
      </c>
      <c r="B541" s="1" t="s">
        <v>651</v>
      </c>
      <c r="C541" s="1" t="s">
        <v>652</v>
      </c>
      <c r="D541" s="1" t="s">
        <v>653</v>
      </c>
      <c r="E541" s="1" t="s">
        <v>654</v>
      </c>
      <c r="F541">
        <v>2010</v>
      </c>
      <c r="G541" s="1" t="s">
        <v>655</v>
      </c>
      <c r="H541">
        <v>4</v>
      </c>
    </row>
    <row r="542" spans="1:8" hidden="1" x14ac:dyDescent="0.3">
      <c r="A542" s="1" t="s">
        <v>681</v>
      </c>
      <c r="B542" s="1" t="s">
        <v>651</v>
      </c>
      <c r="C542" s="1" t="s">
        <v>652</v>
      </c>
      <c r="D542" s="1" t="s">
        <v>653</v>
      </c>
      <c r="E542" s="1" t="s">
        <v>654</v>
      </c>
      <c r="F542">
        <v>2011</v>
      </c>
      <c r="G542" s="1" t="s">
        <v>655</v>
      </c>
      <c r="H542">
        <v>180</v>
      </c>
    </row>
    <row r="543" spans="1:8" hidden="1" x14ac:dyDescent="0.3">
      <c r="A543" s="1" t="s">
        <v>681</v>
      </c>
      <c r="B543" s="1" t="s">
        <v>651</v>
      </c>
      <c r="C543" s="1" t="s">
        <v>652</v>
      </c>
      <c r="D543" s="1" t="s">
        <v>653</v>
      </c>
      <c r="E543" s="1" t="s">
        <v>654</v>
      </c>
      <c r="F543">
        <v>2012</v>
      </c>
      <c r="G543" s="1" t="s">
        <v>655</v>
      </c>
      <c r="H543">
        <v>270</v>
      </c>
    </row>
    <row r="544" spans="1:8" hidden="1" x14ac:dyDescent="0.3">
      <c r="A544" s="1" t="s">
        <v>681</v>
      </c>
      <c r="B544" s="1" t="s">
        <v>651</v>
      </c>
      <c r="C544" s="1" t="s">
        <v>652</v>
      </c>
      <c r="D544" s="1" t="s">
        <v>653</v>
      </c>
      <c r="E544" s="1" t="s">
        <v>656</v>
      </c>
      <c r="F544">
        <v>2012</v>
      </c>
      <c r="G544" s="1" t="s">
        <v>655</v>
      </c>
      <c r="H544">
        <v>660</v>
      </c>
    </row>
    <row r="545" spans="1:8" hidden="1" x14ac:dyDescent="0.3">
      <c r="A545" s="1" t="s">
        <v>681</v>
      </c>
      <c r="B545" s="1" t="s">
        <v>651</v>
      </c>
      <c r="C545" s="1" t="s">
        <v>652</v>
      </c>
      <c r="D545" s="1" t="s">
        <v>653</v>
      </c>
      <c r="E545" s="1" t="s">
        <v>656</v>
      </c>
      <c r="F545">
        <v>2013</v>
      </c>
      <c r="G545" s="1" t="s">
        <v>655</v>
      </c>
      <c r="H545">
        <v>1100</v>
      </c>
    </row>
    <row r="546" spans="1:8" hidden="1" x14ac:dyDescent="0.3">
      <c r="A546" s="1" t="s">
        <v>681</v>
      </c>
      <c r="B546" s="1" t="s">
        <v>651</v>
      </c>
      <c r="C546" s="1" t="s">
        <v>652</v>
      </c>
      <c r="D546" s="1" t="s">
        <v>653</v>
      </c>
      <c r="E546" s="1" t="s">
        <v>654</v>
      </c>
      <c r="F546">
        <v>2013</v>
      </c>
      <c r="G546" s="1" t="s">
        <v>655</v>
      </c>
      <c r="H546">
        <v>430</v>
      </c>
    </row>
    <row r="547" spans="1:8" hidden="1" x14ac:dyDescent="0.3">
      <c r="A547" s="1" t="s">
        <v>681</v>
      </c>
      <c r="B547" s="1" t="s">
        <v>651</v>
      </c>
      <c r="C547" s="1" t="s">
        <v>652</v>
      </c>
      <c r="D547" s="1" t="s">
        <v>653</v>
      </c>
      <c r="E547" s="1" t="s">
        <v>654</v>
      </c>
      <c r="F547">
        <v>2014</v>
      </c>
      <c r="G547" s="1" t="s">
        <v>655</v>
      </c>
      <c r="H547">
        <v>1200</v>
      </c>
    </row>
    <row r="548" spans="1:8" hidden="1" x14ac:dyDescent="0.3">
      <c r="A548" s="1" t="s">
        <v>681</v>
      </c>
      <c r="B548" s="1" t="s">
        <v>651</v>
      </c>
      <c r="C548" s="1" t="s">
        <v>652</v>
      </c>
      <c r="D548" s="1" t="s">
        <v>653</v>
      </c>
      <c r="E548" s="1" t="s">
        <v>656</v>
      </c>
      <c r="F548">
        <v>2014</v>
      </c>
      <c r="G548" s="1" t="s">
        <v>655</v>
      </c>
      <c r="H548">
        <v>3400</v>
      </c>
    </row>
    <row r="549" spans="1:8" hidden="1" x14ac:dyDescent="0.3">
      <c r="A549" s="1" t="s">
        <v>681</v>
      </c>
      <c r="B549" s="1" t="s">
        <v>651</v>
      </c>
      <c r="C549" s="1" t="s">
        <v>652</v>
      </c>
      <c r="D549" s="1" t="s">
        <v>653</v>
      </c>
      <c r="E549" s="1" t="s">
        <v>656</v>
      </c>
      <c r="F549">
        <v>2015</v>
      </c>
      <c r="G549" s="1" t="s">
        <v>655</v>
      </c>
      <c r="H549">
        <v>5600</v>
      </c>
    </row>
    <row r="550" spans="1:8" hidden="1" x14ac:dyDescent="0.3">
      <c r="A550" s="1" t="s">
        <v>681</v>
      </c>
      <c r="B550" s="1" t="s">
        <v>651</v>
      </c>
      <c r="C550" s="1" t="s">
        <v>652</v>
      </c>
      <c r="D550" s="1" t="s">
        <v>653</v>
      </c>
      <c r="E550" s="1" t="s">
        <v>654</v>
      </c>
      <c r="F550">
        <v>2015</v>
      </c>
      <c r="G550" s="1" t="s">
        <v>655</v>
      </c>
      <c r="H550">
        <v>3000</v>
      </c>
    </row>
    <row r="551" spans="1:8" hidden="1" x14ac:dyDescent="0.3">
      <c r="A551" s="1" t="s">
        <v>681</v>
      </c>
      <c r="B551" s="1" t="s">
        <v>651</v>
      </c>
      <c r="C551" s="1" t="s">
        <v>652</v>
      </c>
      <c r="D551" s="1" t="s">
        <v>653</v>
      </c>
      <c r="E551" s="1" t="s">
        <v>654</v>
      </c>
      <c r="F551">
        <v>2016</v>
      </c>
      <c r="G551" s="1" t="s">
        <v>655</v>
      </c>
      <c r="H551">
        <v>3000</v>
      </c>
    </row>
    <row r="552" spans="1:8" hidden="1" x14ac:dyDescent="0.3">
      <c r="A552" s="1" t="s">
        <v>681</v>
      </c>
      <c r="B552" s="1" t="s">
        <v>651</v>
      </c>
      <c r="C552" s="1" t="s">
        <v>652</v>
      </c>
      <c r="D552" s="1" t="s">
        <v>653</v>
      </c>
      <c r="E552" s="1" t="s">
        <v>656</v>
      </c>
      <c r="F552">
        <v>2016</v>
      </c>
      <c r="G552" s="1" t="s">
        <v>655</v>
      </c>
      <c r="H552">
        <v>10000</v>
      </c>
    </row>
    <row r="553" spans="1:8" hidden="1" x14ac:dyDescent="0.3">
      <c r="A553" s="1" t="s">
        <v>681</v>
      </c>
      <c r="B553" s="1" t="s">
        <v>651</v>
      </c>
      <c r="C553" s="1" t="s">
        <v>652</v>
      </c>
      <c r="D553" s="1" t="s">
        <v>653</v>
      </c>
      <c r="E553" s="1" t="s">
        <v>656</v>
      </c>
      <c r="F553">
        <v>2017</v>
      </c>
      <c r="G553" s="1" t="s">
        <v>655</v>
      </c>
      <c r="H553">
        <v>16000</v>
      </c>
    </row>
    <row r="554" spans="1:8" hidden="1" x14ac:dyDescent="0.3">
      <c r="A554" s="1" t="s">
        <v>681</v>
      </c>
      <c r="B554" s="1" t="s">
        <v>651</v>
      </c>
      <c r="C554" s="1" t="s">
        <v>652</v>
      </c>
      <c r="D554" s="1" t="s">
        <v>653</v>
      </c>
      <c r="E554" s="1" t="s">
        <v>654</v>
      </c>
      <c r="F554">
        <v>2017</v>
      </c>
      <c r="G554" s="1" t="s">
        <v>655</v>
      </c>
      <c r="H554">
        <v>4400</v>
      </c>
    </row>
    <row r="555" spans="1:8" hidden="1" x14ac:dyDescent="0.3">
      <c r="A555" s="1" t="s">
        <v>681</v>
      </c>
      <c r="B555" s="1" t="s">
        <v>651</v>
      </c>
      <c r="C555" s="1" t="s">
        <v>652</v>
      </c>
      <c r="D555" s="1" t="s">
        <v>653</v>
      </c>
      <c r="E555" s="1" t="s">
        <v>654</v>
      </c>
      <c r="F555">
        <v>2018</v>
      </c>
      <c r="G555" s="1" t="s">
        <v>655</v>
      </c>
      <c r="H555">
        <v>7100</v>
      </c>
    </row>
    <row r="556" spans="1:8" hidden="1" x14ac:dyDescent="0.3">
      <c r="A556" s="1" t="s">
        <v>681</v>
      </c>
      <c r="B556" s="1" t="s">
        <v>651</v>
      </c>
      <c r="C556" s="1" t="s">
        <v>652</v>
      </c>
      <c r="D556" s="1" t="s">
        <v>653</v>
      </c>
      <c r="E556" s="1" t="s">
        <v>656</v>
      </c>
      <c r="F556">
        <v>2018</v>
      </c>
      <c r="G556" s="1" t="s">
        <v>655</v>
      </c>
      <c r="H556">
        <v>22000</v>
      </c>
    </row>
    <row r="557" spans="1:8" hidden="1" x14ac:dyDescent="0.3">
      <c r="A557" s="1" t="s">
        <v>681</v>
      </c>
      <c r="B557" s="1" t="s">
        <v>651</v>
      </c>
      <c r="C557" s="1" t="s">
        <v>652</v>
      </c>
      <c r="D557" s="1" t="s">
        <v>653</v>
      </c>
      <c r="E557" s="1" t="s">
        <v>656</v>
      </c>
      <c r="F557">
        <v>2019</v>
      </c>
      <c r="G557" s="1" t="s">
        <v>655</v>
      </c>
      <c r="H557">
        <v>25000</v>
      </c>
    </row>
    <row r="558" spans="1:8" hidden="1" x14ac:dyDescent="0.3">
      <c r="A558" s="1" t="s">
        <v>681</v>
      </c>
      <c r="B558" s="1" t="s">
        <v>651</v>
      </c>
      <c r="C558" s="1" t="s">
        <v>652</v>
      </c>
      <c r="D558" s="1" t="s">
        <v>653</v>
      </c>
      <c r="E558" s="1" t="s">
        <v>654</v>
      </c>
      <c r="F558">
        <v>2019</v>
      </c>
      <c r="G558" s="1" t="s">
        <v>655</v>
      </c>
      <c r="H558">
        <v>16000</v>
      </c>
    </row>
    <row r="559" spans="1:8" hidden="1" x14ac:dyDescent="0.3">
      <c r="A559" s="1" t="s">
        <v>681</v>
      </c>
      <c r="B559" s="1" t="s">
        <v>651</v>
      </c>
      <c r="C559" s="1" t="s">
        <v>652</v>
      </c>
      <c r="D559" s="1" t="s">
        <v>653</v>
      </c>
      <c r="E559" s="1" t="s">
        <v>654</v>
      </c>
      <c r="F559">
        <v>2020</v>
      </c>
      <c r="G559" s="1" t="s">
        <v>655</v>
      </c>
      <c r="H559">
        <v>28000</v>
      </c>
    </row>
    <row r="560" spans="1:8" hidden="1" x14ac:dyDescent="0.3">
      <c r="A560" s="1" t="s">
        <v>681</v>
      </c>
      <c r="B560" s="1" t="s">
        <v>651</v>
      </c>
      <c r="C560" s="1" t="s">
        <v>652</v>
      </c>
      <c r="D560" s="1" t="s">
        <v>653</v>
      </c>
      <c r="E560" s="1" t="s">
        <v>656</v>
      </c>
      <c r="F560">
        <v>2020</v>
      </c>
      <c r="G560" s="1" t="s">
        <v>655</v>
      </c>
      <c r="H560">
        <v>66000</v>
      </c>
    </row>
    <row r="561" spans="1:8" hidden="1" x14ac:dyDescent="0.3">
      <c r="A561" s="1" t="s">
        <v>681</v>
      </c>
      <c r="B561" s="1" t="s">
        <v>651</v>
      </c>
      <c r="C561" s="1" t="s">
        <v>652</v>
      </c>
      <c r="D561" s="1" t="s">
        <v>653</v>
      </c>
      <c r="E561" s="1" t="s">
        <v>656</v>
      </c>
      <c r="F561">
        <v>2021</v>
      </c>
      <c r="G561" s="1" t="s">
        <v>655</v>
      </c>
      <c r="H561">
        <v>78000</v>
      </c>
    </row>
    <row r="562" spans="1:8" hidden="1" x14ac:dyDescent="0.3">
      <c r="A562" s="1" t="s">
        <v>681</v>
      </c>
      <c r="B562" s="1" t="s">
        <v>651</v>
      </c>
      <c r="C562" s="1" t="s">
        <v>652</v>
      </c>
      <c r="D562" s="1" t="s">
        <v>653</v>
      </c>
      <c r="E562" s="1" t="s">
        <v>654</v>
      </c>
      <c r="F562">
        <v>2021</v>
      </c>
      <c r="G562" s="1" t="s">
        <v>655</v>
      </c>
      <c r="H562">
        <v>58000</v>
      </c>
    </row>
    <row r="563" spans="1:8" x14ac:dyDescent="0.3">
      <c r="A563" s="1" t="s">
        <v>681</v>
      </c>
      <c r="B563" s="1" t="s">
        <v>651</v>
      </c>
      <c r="C563" s="1" t="s">
        <v>652</v>
      </c>
      <c r="D563" s="1" t="s">
        <v>653</v>
      </c>
      <c r="E563" s="1" t="s">
        <v>656</v>
      </c>
      <c r="F563">
        <v>2022</v>
      </c>
      <c r="G563" s="1" t="s">
        <v>655</v>
      </c>
    </row>
    <row r="564" spans="1:8" x14ac:dyDescent="0.3">
      <c r="A564" s="1" t="s">
        <v>681</v>
      </c>
      <c r="B564" s="1" t="s">
        <v>651</v>
      </c>
      <c r="C564" s="1" t="s">
        <v>652</v>
      </c>
      <c r="D564" s="1" t="s">
        <v>653</v>
      </c>
      <c r="E564" s="1" t="s">
        <v>654</v>
      </c>
      <c r="F564">
        <v>2022</v>
      </c>
      <c r="G564" s="1" t="s">
        <v>655</v>
      </c>
      <c r="H564">
        <v>162000</v>
      </c>
    </row>
    <row r="565" spans="1:8" hidden="1" x14ac:dyDescent="0.3">
      <c r="A565" s="1" t="s">
        <v>682</v>
      </c>
      <c r="B565" s="1" t="s">
        <v>651</v>
      </c>
      <c r="C565" s="1" t="s">
        <v>652</v>
      </c>
      <c r="D565" s="1" t="s">
        <v>653</v>
      </c>
      <c r="E565" s="1" t="s">
        <v>654</v>
      </c>
      <c r="F565">
        <v>2010</v>
      </c>
      <c r="G565" s="1" t="s">
        <v>655</v>
      </c>
      <c r="H565">
        <v>140</v>
      </c>
    </row>
    <row r="566" spans="1:8" hidden="1" x14ac:dyDescent="0.3">
      <c r="A566" s="1" t="s">
        <v>682</v>
      </c>
      <c r="B566" s="1" t="s">
        <v>651</v>
      </c>
      <c r="C566" s="1" t="s">
        <v>652</v>
      </c>
      <c r="D566" s="1" t="s">
        <v>653</v>
      </c>
      <c r="E566" s="1" t="s">
        <v>654</v>
      </c>
      <c r="F566">
        <v>2011</v>
      </c>
      <c r="G566" s="1" t="s">
        <v>655</v>
      </c>
      <c r="H566">
        <v>400</v>
      </c>
    </row>
    <row r="567" spans="1:8" hidden="1" x14ac:dyDescent="0.3">
      <c r="A567" s="1" t="s">
        <v>682</v>
      </c>
      <c r="B567" s="1" t="s">
        <v>651</v>
      </c>
      <c r="C567" s="1" t="s">
        <v>652</v>
      </c>
      <c r="D567" s="1" t="s">
        <v>653</v>
      </c>
      <c r="E567" s="1" t="s">
        <v>656</v>
      </c>
      <c r="F567">
        <v>2011</v>
      </c>
      <c r="G567" s="1" t="s">
        <v>655</v>
      </c>
      <c r="H567">
        <v>41</v>
      </c>
    </row>
    <row r="568" spans="1:8" hidden="1" x14ac:dyDescent="0.3">
      <c r="A568" s="1" t="s">
        <v>682</v>
      </c>
      <c r="B568" s="1" t="s">
        <v>651</v>
      </c>
      <c r="C568" s="1" t="s">
        <v>652</v>
      </c>
      <c r="D568" s="1" t="s">
        <v>653</v>
      </c>
      <c r="E568" s="1" t="s">
        <v>656</v>
      </c>
      <c r="F568">
        <v>2012</v>
      </c>
      <c r="G568" s="1" t="s">
        <v>655</v>
      </c>
      <c r="H568">
        <v>400</v>
      </c>
    </row>
    <row r="569" spans="1:8" hidden="1" x14ac:dyDescent="0.3">
      <c r="A569" s="1" t="s">
        <v>682</v>
      </c>
      <c r="B569" s="1" t="s">
        <v>651</v>
      </c>
      <c r="C569" s="1" t="s">
        <v>652</v>
      </c>
      <c r="D569" s="1" t="s">
        <v>653</v>
      </c>
      <c r="E569" s="1" t="s">
        <v>654</v>
      </c>
      <c r="F569">
        <v>2012</v>
      </c>
      <c r="G569" s="1" t="s">
        <v>655</v>
      </c>
      <c r="H569">
        <v>340</v>
      </c>
    </row>
    <row r="570" spans="1:8" hidden="1" x14ac:dyDescent="0.3">
      <c r="A570" s="1" t="s">
        <v>682</v>
      </c>
      <c r="B570" s="1" t="s">
        <v>651</v>
      </c>
      <c r="C570" s="1" t="s">
        <v>652</v>
      </c>
      <c r="D570" s="1" t="s">
        <v>653</v>
      </c>
      <c r="E570" s="1" t="s">
        <v>654</v>
      </c>
      <c r="F570">
        <v>2013</v>
      </c>
      <c r="G570" s="1" t="s">
        <v>655</v>
      </c>
      <c r="H570">
        <v>1200</v>
      </c>
    </row>
    <row r="571" spans="1:8" hidden="1" x14ac:dyDescent="0.3">
      <c r="A571" s="1" t="s">
        <v>682</v>
      </c>
      <c r="B571" s="1" t="s">
        <v>651</v>
      </c>
      <c r="C571" s="1" t="s">
        <v>652</v>
      </c>
      <c r="D571" s="1" t="s">
        <v>653</v>
      </c>
      <c r="E571" s="1" t="s">
        <v>656</v>
      </c>
      <c r="F571">
        <v>2013</v>
      </c>
      <c r="G571" s="1" t="s">
        <v>655</v>
      </c>
      <c r="H571">
        <v>170</v>
      </c>
    </row>
    <row r="572" spans="1:8" hidden="1" x14ac:dyDescent="0.3">
      <c r="A572" s="1" t="s">
        <v>682</v>
      </c>
      <c r="B572" s="1" t="s">
        <v>651</v>
      </c>
      <c r="C572" s="1" t="s">
        <v>652</v>
      </c>
      <c r="D572" s="1" t="s">
        <v>653</v>
      </c>
      <c r="E572" s="1" t="s">
        <v>656</v>
      </c>
      <c r="F572">
        <v>2014</v>
      </c>
      <c r="G572" s="1" t="s">
        <v>655</v>
      </c>
      <c r="H572">
        <v>200</v>
      </c>
    </row>
    <row r="573" spans="1:8" hidden="1" x14ac:dyDescent="0.3">
      <c r="A573" s="1" t="s">
        <v>682</v>
      </c>
      <c r="B573" s="1" t="s">
        <v>651</v>
      </c>
      <c r="C573" s="1" t="s">
        <v>652</v>
      </c>
      <c r="D573" s="1" t="s">
        <v>653</v>
      </c>
      <c r="E573" s="1" t="s">
        <v>654</v>
      </c>
      <c r="F573">
        <v>2014</v>
      </c>
      <c r="G573" s="1" t="s">
        <v>655</v>
      </c>
      <c r="H573">
        <v>2700</v>
      </c>
    </row>
    <row r="574" spans="1:8" hidden="1" x14ac:dyDescent="0.3">
      <c r="A574" s="1" t="s">
        <v>682</v>
      </c>
      <c r="B574" s="1" t="s">
        <v>651</v>
      </c>
      <c r="C574" s="1" t="s">
        <v>652</v>
      </c>
      <c r="D574" s="1" t="s">
        <v>653</v>
      </c>
      <c r="E574" s="1" t="s">
        <v>654</v>
      </c>
      <c r="F574">
        <v>2015</v>
      </c>
      <c r="G574" s="1" t="s">
        <v>655</v>
      </c>
      <c r="H574">
        <v>3300</v>
      </c>
    </row>
    <row r="575" spans="1:8" hidden="1" x14ac:dyDescent="0.3">
      <c r="A575" s="1" t="s">
        <v>682</v>
      </c>
      <c r="B575" s="1" t="s">
        <v>651</v>
      </c>
      <c r="C575" s="1" t="s">
        <v>652</v>
      </c>
      <c r="D575" s="1" t="s">
        <v>653</v>
      </c>
      <c r="E575" s="1" t="s">
        <v>656</v>
      </c>
      <c r="F575">
        <v>2015</v>
      </c>
      <c r="G575" s="1" t="s">
        <v>655</v>
      </c>
      <c r="H575">
        <v>2400</v>
      </c>
    </row>
    <row r="576" spans="1:8" hidden="1" x14ac:dyDescent="0.3">
      <c r="A576" s="1" t="s">
        <v>682</v>
      </c>
      <c r="B576" s="1" t="s">
        <v>651</v>
      </c>
      <c r="C576" s="1" t="s">
        <v>652</v>
      </c>
      <c r="D576" s="1" t="s">
        <v>653</v>
      </c>
      <c r="E576" s="1" t="s">
        <v>656</v>
      </c>
      <c r="F576">
        <v>2016</v>
      </c>
      <c r="G576" s="1" t="s">
        <v>655</v>
      </c>
      <c r="H576">
        <v>2800</v>
      </c>
    </row>
    <row r="577" spans="1:8" hidden="1" x14ac:dyDescent="0.3">
      <c r="A577" s="1" t="s">
        <v>682</v>
      </c>
      <c r="B577" s="1" t="s">
        <v>651</v>
      </c>
      <c r="C577" s="1" t="s">
        <v>652</v>
      </c>
      <c r="D577" s="1" t="s">
        <v>653</v>
      </c>
      <c r="E577" s="1" t="s">
        <v>654</v>
      </c>
      <c r="F577">
        <v>2016</v>
      </c>
      <c r="G577" s="1" t="s">
        <v>655</v>
      </c>
      <c r="H577">
        <v>3300</v>
      </c>
    </row>
    <row r="578" spans="1:8" hidden="1" x14ac:dyDescent="0.3">
      <c r="A578" s="1" t="s">
        <v>682</v>
      </c>
      <c r="B578" s="1" t="s">
        <v>651</v>
      </c>
      <c r="C578" s="1" t="s">
        <v>652</v>
      </c>
      <c r="D578" s="1" t="s">
        <v>653</v>
      </c>
      <c r="E578" s="1" t="s">
        <v>654</v>
      </c>
      <c r="F578">
        <v>2017</v>
      </c>
      <c r="G578" s="1" t="s">
        <v>655</v>
      </c>
      <c r="H578">
        <v>4800</v>
      </c>
    </row>
    <row r="579" spans="1:8" hidden="1" x14ac:dyDescent="0.3">
      <c r="A579" s="1" t="s">
        <v>682</v>
      </c>
      <c r="B579" s="1" t="s">
        <v>651</v>
      </c>
      <c r="C579" s="1" t="s">
        <v>652</v>
      </c>
      <c r="D579" s="1" t="s">
        <v>653</v>
      </c>
      <c r="E579" s="1" t="s">
        <v>656</v>
      </c>
      <c r="F579">
        <v>2017</v>
      </c>
      <c r="G579" s="1" t="s">
        <v>655</v>
      </c>
      <c r="H579">
        <v>3600</v>
      </c>
    </row>
    <row r="580" spans="1:8" hidden="1" x14ac:dyDescent="0.3">
      <c r="A580" s="1" t="s">
        <v>682</v>
      </c>
      <c r="B580" s="1" t="s">
        <v>651</v>
      </c>
      <c r="C580" s="1" t="s">
        <v>652</v>
      </c>
      <c r="D580" s="1" t="s">
        <v>653</v>
      </c>
      <c r="E580" s="1" t="s">
        <v>656</v>
      </c>
      <c r="F580">
        <v>2018</v>
      </c>
      <c r="G580" s="1" t="s">
        <v>655</v>
      </c>
      <c r="H580">
        <v>4400</v>
      </c>
    </row>
    <row r="581" spans="1:8" hidden="1" x14ac:dyDescent="0.3">
      <c r="A581" s="1" t="s">
        <v>682</v>
      </c>
      <c r="B581" s="1" t="s">
        <v>651</v>
      </c>
      <c r="C581" s="1" t="s">
        <v>652</v>
      </c>
      <c r="D581" s="1" t="s">
        <v>653</v>
      </c>
      <c r="E581" s="1" t="s">
        <v>654</v>
      </c>
      <c r="F581">
        <v>2018</v>
      </c>
      <c r="G581" s="1" t="s">
        <v>655</v>
      </c>
      <c r="H581">
        <v>5100</v>
      </c>
    </row>
    <row r="582" spans="1:8" hidden="1" x14ac:dyDescent="0.3">
      <c r="A582" s="1" t="s">
        <v>682</v>
      </c>
      <c r="B582" s="1" t="s">
        <v>651</v>
      </c>
      <c r="C582" s="1" t="s">
        <v>652</v>
      </c>
      <c r="D582" s="1" t="s">
        <v>653</v>
      </c>
      <c r="E582" s="1" t="s">
        <v>654</v>
      </c>
      <c r="F582">
        <v>2019</v>
      </c>
      <c r="G582" s="1" t="s">
        <v>655</v>
      </c>
      <c r="H582">
        <v>13000</v>
      </c>
    </row>
    <row r="583" spans="1:8" hidden="1" x14ac:dyDescent="0.3">
      <c r="A583" s="1" t="s">
        <v>682</v>
      </c>
      <c r="B583" s="1" t="s">
        <v>651</v>
      </c>
      <c r="C583" s="1" t="s">
        <v>652</v>
      </c>
      <c r="D583" s="1" t="s">
        <v>653</v>
      </c>
      <c r="E583" s="1" t="s">
        <v>656</v>
      </c>
      <c r="F583">
        <v>2019</v>
      </c>
      <c r="G583" s="1" t="s">
        <v>655</v>
      </c>
      <c r="H583">
        <v>4300</v>
      </c>
    </row>
    <row r="584" spans="1:8" hidden="1" x14ac:dyDescent="0.3">
      <c r="A584" s="1" t="s">
        <v>682</v>
      </c>
      <c r="B584" s="1" t="s">
        <v>651</v>
      </c>
      <c r="C584" s="1" t="s">
        <v>652</v>
      </c>
      <c r="D584" s="1" t="s">
        <v>653</v>
      </c>
      <c r="E584" s="1" t="s">
        <v>656</v>
      </c>
      <c r="F584">
        <v>2020</v>
      </c>
      <c r="G584" s="1" t="s">
        <v>655</v>
      </c>
      <c r="H584">
        <v>14000</v>
      </c>
    </row>
    <row r="585" spans="1:8" hidden="1" x14ac:dyDescent="0.3">
      <c r="A585" s="1" t="s">
        <v>682</v>
      </c>
      <c r="B585" s="1" t="s">
        <v>651</v>
      </c>
      <c r="C585" s="1" t="s">
        <v>652</v>
      </c>
      <c r="D585" s="1" t="s">
        <v>653</v>
      </c>
      <c r="E585" s="1" t="s">
        <v>654</v>
      </c>
      <c r="F585">
        <v>2020</v>
      </c>
      <c r="G585" s="1" t="s">
        <v>655</v>
      </c>
      <c r="H585">
        <v>19000</v>
      </c>
    </row>
    <row r="586" spans="1:8" hidden="1" x14ac:dyDescent="0.3">
      <c r="A586" s="1" t="s">
        <v>682</v>
      </c>
      <c r="B586" s="1" t="s">
        <v>651</v>
      </c>
      <c r="C586" s="1" t="s">
        <v>652</v>
      </c>
      <c r="D586" s="1" t="s">
        <v>653</v>
      </c>
      <c r="E586" s="1" t="s">
        <v>654</v>
      </c>
      <c r="F586">
        <v>2021</v>
      </c>
      <c r="G586" s="1" t="s">
        <v>655</v>
      </c>
      <c r="H586">
        <v>32000</v>
      </c>
    </row>
    <row r="587" spans="1:8" hidden="1" x14ac:dyDescent="0.3">
      <c r="A587" s="1" t="s">
        <v>682</v>
      </c>
      <c r="B587" s="1" t="s">
        <v>651</v>
      </c>
      <c r="C587" s="1" t="s">
        <v>652</v>
      </c>
      <c r="D587" s="1" t="s">
        <v>653</v>
      </c>
      <c r="E587" s="1" t="s">
        <v>656</v>
      </c>
      <c r="F587">
        <v>2021</v>
      </c>
      <c r="G587" s="1" t="s">
        <v>655</v>
      </c>
      <c r="H587">
        <v>22000</v>
      </c>
    </row>
    <row r="588" spans="1:8" hidden="1" x14ac:dyDescent="0.3">
      <c r="A588" s="1" t="s">
        <v>683</v>
      </c>
      <c r="B588" s="1" t="s">
        <v>651</v>
      </c>
      <c r="C588" s="1" t="s">
        <v>652</v>
      </c>
      <c r="D588" s="1" t="s">
        <v>653</v>
      </c>
      <c r="E588" s="1" t="s">
        <v>656</v>
      </c>
      <c r="F588">
        <v>2010</v>
      </c>
      <c r="G588" s="1" t="s">
        <v>655</v>
      </c>
      <c r="H588">
        <v>21</v>
      </c>
    </row>
    <row r="589" spans="1:8" hidden="1" x14ac:dyDescent="0.3">
      <c r="A589" s="1" t="s">
        <v>683</v>
      </c>
      <c r="B589" s="1" t="s">
        <v>651</v>
      </c>
      <c r="C589" s="1" t="s">
        <v>652</v>
      </c>
      <c r="D589" s="1" t="s">
        <v>653</v>
      </c>
      <c r="E589" s="1" t="s">
        <v>654</v>
      </c>
      <c r="F589">
        <v>2010</v>
      </c>
      <c r="G589" s="1" t="s">
        <v>655</v>
      </c>
      <c r="H589">
        <v>260</v>
      </c>
    </row>
    <row r="590" spans="1:8" hidden="1" x14ac:dyDescent="0.3">
      <c r="A590" s="1" t="s">
        <v>683</v>
      </c>
      <c r="B590" s="1" t="s">
        <v>651</v>
      </c>
      <c r="C590" s="1" t="s">
        <v>652</v>
      </c>
      <c r="D590" s="1" t="s">
        <v>653</v>
      </c>
      <c r="E590" s="1" t="s">
        <v>654</v>
      </c>
      <c r="F590">
        <v>2011</v>
      </c>
      <c r="G590" s="1" t="s">
        <v>655</v>
      </c>
      <c r="H590">
        <v>1200</v>
      </c>
    </row>
    <row r="591" spans="1:8" hidden="1" x14ac:dyDescent="0.3">
      <c r="A591" s="1" t="s">
        <v>683</v>
      </c>
      <c r="B591" s="1" t="s">
        <v>651</v>
      </c>
      <c r="C591" s="1" t="s">
        <v>652</v>
      </c>
      <c r="D591" s="1" t="s">
        <v>653</v>
      </c>
      <c r="E591" s="1" t="s">
        <v>656</v>
      </c>
      <c r="F591">
        <v>2011</v>
      </c>
      <c r="G591" s="1" t="s">
        <v>655</v>
      </c>
      <c r="H591">
        <v>7</v>
      </c>
    </row>
    <row r="592" spans="1:8" hidden="1" x14ac:dyDescent="0.3">
      <c r="A592" s="1" t="s">
        <v>683</v>
      </c>
      <c r="B592" s="1" t="s">
        <v>651</v>
      </c>
      <c r="C592" s="1" t="s">
        <v>652</v>
      </c>
      <c r="D592" s="1" t="s">
        <v>653</v>
      </c>
      <c r="E592" s="1" t="s">
        <v>656</v>
      </c>
      <c r="F592">
        <v>2012</v>
      </c>
      <c r="G592" s="1" t="s">
        <v>655</v>
      </c>
      <c r="H592">
        <v>990</v>
      </c>
    </row>
    <row r="593" spans="1:8" hidden="1" x14ac:dyDescent="0.3">
      <c r="A593" s="1" t="s">
        <v>683</v>
      </c>
      <c r="B593" s="1" t="s">
        <v>651</v>
      </c>
      <c r="C593" s="1" t="s">
        <v>652</v>
      </c>
      <c r="D593" s="1" t="s">
        <v>653</v>
      </c>
      <c r="E593" s="1" t="s">
        <v>654</v>
      </c>
      <c r="F593">
        <v>2012</v>
      </c>
      <c r="G593" s="1" t="s">
        <v>655</v>
      </c>
      <c r="H593">
        <v>1700</v>
      </c>
    </row>
    <row r="594" spans="1:8" hidden="1" x14ac:dyDescent="0.3">
      <c r="A594" s="1" t="s">
        <v>683</v>
      </c>
      <c r="B594" s="1" t="s">
        <v>651</v>
      </c>
      <c r="C594" s="1" t="s">
        <v>652</v>
      </c>
      <c r="D594" s="1" t="s">
        <v>653</v>
      </c>
      <c r="E594" s="1" t="s">
        <v>654</v>
      </c>
      <c r="F594">
        <v>2013</v>
      </c>
      <c r="G594" s="1" t="s">
        <v>655</v>
      </c>
      <c r="H594">
        <v>2700</v>
      </c>
    </row>
    <row r="595" spans="1:8" hidden="1" x14ac:dyDescent="0.3">
      <c r="A595" s="1" t="s">
        <v>683</v>
      </c>
      <c r="B595" s="1" t="s">
        <v>651</v>
      </c>
      <c r="C595" s="1" t="s">
        <v>652</v>
      </c>
      <c r="D595" s="1" t="s">
        <v>653</v>
      </c>
      <c r="E595" s="1" t="s">
        <v>656</v>
      </c>
      <c r="F595">
        <v>2013</v>
      </c>
      <c r="G595" s="1" t="s">
        <v>655</v>
      </c>
      <c r="H595">
        <v>1100</v>
      </c>
    </row>
    <row r="596" spans="1:8" hidden="1" x14ac:dyDescent="0.3">
      <c r="A596" s="1" t="s">
        <v>683</v>
      </c>
      <c r="B596" s="1" t="s">
        <v>651</v>
      </c>
      <c r="C596" s="1" t="s">
        <v>652</v>
      </c>
      <c r="D596" s="1" t="s">
        <v>653</v>
      </c>
      <c r="E596" s="1" t="s">
        <v>656</v>
      </c>
      <c r="F596">
        <v>2014</v>
      </c>
      <c r="G596" s="1" t="s">
        <v>655</v>
      </c>
      <c r="H596">
        <v>7900</v>
      </c>
    </row>
    <row r="597" spans="1:8" hidden="1" x14ac:dyDescent="0.3">
      <c r="A597" s="1" t="s">
        <v>683</v>
      </c>
      <c r="B597" s="1" t="s">
        <v>651</v>
      </c>
      <c r="C597" s="1" t="s">
        <v>652</v>
      </c>
      <c r="D597" s="1" t="s">
        <v>653</v>
      </c>
      <c r="E597" s="1" t="s">
        <v>654</v>
      </c>
      <c r="F597">
        <v>2014</v>
      </c>
      <c r="G597" s="1" t="s">
        <v>655</v>
      </c>
      <c r="H597">
        <v>6800</v>
      </c>
    </row>
    <row r="598" spans="1:8" hidden="1" x14ac:dyDescent="0.3">
      <c r="A598" s="1" t="s">
        <v>683</v>
      </c>
      <c r="B598" s="1" t="s">
        <v>651</v>
      </c>
      <c r="C598" s="1" t="s">
        <v>652</v>
      </c>
      <c r="D598" s="1" t="s">
        <v>653</v>
      </c>
      <c r="E598" s="1" t="s">
        <v>654</v>
      </c>
      <c r="F598">
        <v>2015</v>
      </c>
      <c r="G598" s="1" t="s">
        <v>655</v>
      </c>
      <c r="H598">
        <v>10000</v>
      </c>
    </row>
    <row r="599" spans="1:8" hidden="1" x14ac:dyDescent="0.3">
      <c r="A599" s="1" t="s">
        <v>683</v>
      </c>
      <c r="B599" s="1" t="s">
        <v>651</v>
      </c>
      <c r="C599" s="1" t="s">
        <v>652</v>
      </c>
      <c r="D599" s="1" t="s">
        <v>653</v>
      </c>
      <c r="E599" s="1" t="s">
        <v>656</v>
      </c>
      <c r="F599">
        <v>2015</v>
      </c>
      <c r="G599" s="1" t="s">
        <v>655</v>
      </c>
      <c r="H599">
        <v>19000</v>
      </c>
    </row>
    <row r="600" spans="1:8" hidden="1" x14ac:dyDescent="0.3">
      <c r="A600" s="1" t="s">
        <v>683</v>
      </c>
      <c r="B600" s="1" t="s">
        <v>651</v>
      </c>
      <c r="C600" s="1" t="s">
        <v>652</v>
      </c>
      <c r="D600" s="1" t="s">
        <v>653</v>
      </c>
      <c r="E600" s="1" t="s">
        <v>656</v>
      </c>
      <c r="F600">
        <v>2016</v>
      </c>
      <c r="G600" s="1" t="s">
        <v>655</v>
      </c>
      <c r="H600">
        <v>27000</v>
      </c>
    </row>
    <row r="601" spans="1:8" hidden="1" x14ac:dyDescent="0.3">
      <c r="A601" s="1" t="s">
        <v>683</v>
      </c>
      <c r="B601" s="1" t="s">
        <v>651</v>
      </c>
      <c r="C601" s="1" t="s">
        <v>652</v>
      </c>
      <c r="D601" s="1" t="s">
        <v>653</v>
      </c>
      <c r="E601" s="1" t="s">
        <v>654</v>
      </c>
      <c r="F601">
        <v>2016</v>
      </c>
      <c r="G601" s="1" t="s">
        <v>655</v>
      </c>
      <c r="H601">
        <v>11000</v>
      </c>
    </row>
    <row r="602" spans="1:8" hidden="1" x14ac:dyDescent="0.3">
      <c r="A602" s="1" t="s">
        <v>683</v>
      </c>
      <c r="B602" s="1" t="s">
        <v>651</v>
      </c>
      <c r="C602" s="1" t="s">
        <v>652</v>
      </c>
      <c r="D602" s="1" t="s">
        <v>653</v>
      </c>
      <c r="E602" s="1" t="s">
        <v>654</v>
      </c>
      <c r="F602">
        <v>2017</v>
      </c>
      <c r="G602" s="1" t="s">
        <v>655</v>
      </c>
      <c r="H602">
        <v>14000</v>
      </c>
    </row>
    <row r="603" spans="1:8" hidden="1" x14ac:dyDescent="0.3">
      <c r="A603" s="1" t="s">
        <v>683</v>
      </c>
      <c r="B603" s="1" t="s">
        <v>651</v>
      </c>
      <c r="C603" s="1" t="s">
        <v>652</v>
      </c>
      <c r="D603" s="1" t="s">
        <v>653</v>
      </c>
      <c r="E603" s="1" t="s">
        <v>656</v>
      </c>
      <c r="F603">
        <v>2017</v>
      </c>
      <c r="G603" s="1" t="s">
        <v>655</v>
      </c>
      <c r="H603">
        <v>34000</v>
      </c>
    </row>
    <row r="604" spans="1:8" hidden="1" x14ac:dyDescent="0.3">
      <c r="A604" s="1" t="s">
        <v>683</v>
      </c>
      <c r="B604" s="1" t="s">
        <v>651</v>
      </c>
      <c r="C604" s="1" t="s">
        <v>652</v>
      </c>
      <c r="D604" s="1" t="s">
        <v>653</v>
      </c>
      <c r="E604" s="1" t="s">
        <v>656</v>
      </c>
      <c r="F604">
        <v>2018</v>
      </c>
      <c r="G604" s="1" t="s">
        <v>655</v>
      </c>
      <c r="H604">
        <v>35000</v>
      </c>
    </row>
    <row r="605" spans="1:8" hidden="1" x14ac:dyDescent="0.3">
      <c r="A605" s="1" t="s">
        <v>683</v>
      </c>
      <c r="B605" s="1" t="s">
        <v>651</v>
      </c>
      <c r="C605" s="1" t="s">
        <v>652</v>
      </c>
      <c r="D605" s="1" t="s">
        <v>653</v>
      </c>
      <c r="E605" s="1" t="s">
        <v>654</v>
      </c>
      <c r="F605">
        <v>2018</v>
      </c>
      <c r="G605" s="1" t="s">
        <v>655</v>
      </c>
      <c r="H605">
        <v>16000</v>
      </c>
    </row>
    <row r="606" spans="1:8" hidden="1" x14ac:dyDescent="0.3">
      <c r="A606" s="1" t="s">
        <v>683</v>
      </c>
      <c r="B606" s="1" t="s">
        <v>651</v>
      </c>
      <c r="C606" s="1" t="s">
        <v>652</v>
      </c>
      <c r="D606" s="1" t="s">
        <v>653</v>
      </c>
      <c r="E606" s="1" t="s">
        <v>654</v>
      </c>
      <c r="F606">
        <v>2019</v>
      </c>
      <c r="G606" s="1" t="s">
        <v>655</v>
      </c>
      <c r="H606">
        <v>38000</v>
      </c>
    </row>
    <row r="607" spans="1:8" hidden="1" x14ac:dyDescent="0.3">
      <c r="A607" s="1" t="s">
        <v>683</v>
      </c>
      <c r="B607" s="1" t="s">
        <v>651</v>
      </c>
      <c r="C607" s="1" t="s">
        <v>652</v>
      </c>
      <c r="D607" s="1" t="s">
        <v>653</v>
      </c>
      <c r="E607" s="1" t="s">
        <v>656</v>
      </c>
      <c r="F607">
        <v>2019</v>
      </c>
      <c r="G607" s="1" t="s">
        <v>655</v>
      </c>
      <c r="H607">
        <v>37000</v>
      </c>
    </row>
    <row r="608" spans="1:8" hidden="1" x14ac:dyDescent="0.3">
      <c r="A608" s="1" t="s">
        <v>683</v>
      </c>
      <c r="B608" s="1" t="s">
        <v>651</v>
      </c>
      <c r="C608" s="1" t="s">
        <v>652</v>
      </c>
      <c r="D608" s="1" t="s">
        <v>653</v>
      </c>
      <c r="E608" s="1" t="s">
        <v>656</v>
      </c>
      <c r="F608">
        <v>2020</v>
      </c>
      <c r="G608" s="1" t="s">
        <v>655</v>
      </c>
      <c r="H608">
        <v>67000</v>
      </c>
    </row>
    <row r="609" spans="1:10" hidden="1" x14ac:dyDescent="0.3">
      <c r="A609" s="1" t="s">
        <v>683</v>
      </c>
      <c r="B609" s="1" t="s">
        <v>651</v>
      </c>
      <c r="C609" s="1" t="s">
        <v>652</v>
      </c>
      <c r="D609" s="1" t="s">
        <v>653</v>
      </c>
      <c r="E609" s="1" t="s">
        <v>654</v>
      </c>
      <c r="F609">
        <v>2020</v>
      </c>
      <c r="G609" s="1" t="s">
        <v>655</v>
      </c>
      <c r="H609">
        <v>110000</v>
      </c>
    </row>
    <row r="610" spans="1:10" hidden="1" x14ac:dyDescent="0.3">
      <c r="A610" s="1" t="s">
        <v>683</v>
      </c>
      <c r="B610" s="1" t="s">
        <v>651</v>
      </c>
      <c r="C610" s="1" t="s">
        <v>652</v>
      </c>
      <c r="D610" s="1" t="s">
        <v>653</v>
      </c>
      <c r="E610" s="1" t="s">
        <v>654</v>
      </c>
      <c r="F610">
        <v>2021</v>
      </c>
      <c r="G610" s="1" t="s">
        <v>655</v>
      </c>
      <c r="H610">
        <v>190000</v>
      </c>
      <c r="J610" t="s">
        <v>690</v>
      </c>
    </row>
    <row r="611" spans="1:10" hidden="1" x14ac:dyDescent="0.3">
      <c r="A611" s="1" t="s">
        <v>683</v>
      </c>
      <c r="B611" s="1" t="s">
        <v>651</v>
      </c>
      <c r="C611" s="1" t="s">
        <v>652</v>
      </c>
      <c r="D611" s="1" t="s">
        <v>653</v>
      </c>
      <c r="E611" s="1" t="s">
        <v>656</v>
      </c>
      <c r="F611">
        <v>2021</v>
      </c>
      <c r="G611" s="1" t="s">
        <v>655</v>
      </c>
      <c r="H611">
        <v>120000</v>
      </c>
    </row>
    <row r="612" spans="1:10" x14ac:dyDescent="0.3">
      <c r="A612" s="1" t="s">
        <v>683</v>
      </c>
      <c r="B612" s="1" t="s">
        <v>651</v>
      </c>
      <c r="C612" s="1" t="s">
        <v>652</v>
      </c>
      <c r="D612" s="1" t="s">
        <v>653</v>
      </c>
      <c r="E612" s="1" t="s">
        <v>654</v>
      </c>
      <c r="F612">
        <v>2022</v>
      </c>
      <c r="G612" s="1" t="s">
        <v>655</v>
      </c>
      <c r="H612">
        <v>284000</v>
      </c>
    </row>
    <row r="613" spans="1:10" x14ac:dyDescent="0.3">
      <c r="A613" s="1" t="s">
        <v>683</v>
      </c>
      <c r="B613" s="1" t="s">
        <v>651</v>
      </c>
      <c r="C613" s="1" t="s">
        <v>652</v>
      </c>
      <c r="D613" s="1" t="s">
        <v>653</v>
      </c>
      <c r="E613" s="1" t="s">
        <v>656</v>
      </c>
      <c r="F613">
        <v>2022</v>
      </c>
      <c r="G613" s="1" t="s">
        <v>655</v>
      </c>
      <c r="H613">
        <v>102000</v>
      </c>
    </row>
    <row r="614" spans="1:10" hidden="1" x14ac:dyDescent="0.3">
      <c r="A614" s="1" t="s">
        <v>684</v>
      </c>
      <c r="B614" s="1" t="s">
        <v>651</v>
      </c>
      <c r="C614" s="1" t="s">
        <v>652</v>
      </c>
      <c r="D614" s="1" t="s">
        <v>653</v>
      </c>
      <c r="E614" s="1" t="s">
        <v>654</v>
      </c>
      <c r="F614">
        <v>2010</v>
      </c>
      <c r="G614" s="1" t="s">
        <v>655</v>
      </c>
      <c r="H614">
        <v>1200</v>
      </c>
    </row>
    <row r="615" spans="1:10" hidden="1" x14ac:dyDescent="0.3">
      <c r="A615" s="1" t="s">
        <v>684</v>
      </c>
      <c r="B615" s="1" t="s">
        <v>651</v>
      </c>
      <c r="C615" s="1" t="s">
        <v>652</v>
      </c>
      <c r="D615" s="1" t="s">
        <v>653</v>
      </c>
      <c r="E615" s="1" t="s">
        <v>654</v>
      </c>
      <c r="F615">
        <v>2011</v>
      </c>
      <c r="G615" s="1" t="s">
        <v>655</v>
      </c>
      <c r="H615">
        <v>9800</v>
      </c>
    </row>
    <row r="616" spans="1:10" hidden="1" x14ac:dyDescent="0.3">
      <c r="A616" s="1" t="s">
        <v>684</v>
      </c>
      <c r="B616" s="1" t="s">
        <v>651</v>
      </c>
      <c r="C616" s="1" t="s">
        <v>652</v>
      </c>
      <c r="D616" s="1" t="s">
        <v>653</v>
      </c>
      <c r="E616" s="1" t="s">
        <v>656</v>
      </c>
      <c r="F616">
        <v>2011</v>
      </c>
      <c r="G616" s="1" t="s">
        <v>655</v>
      </c>
      <c r="H616">
        <v>8000</v>
      </c>
    </row>
    <row r="617" spans="1:10" hidden="1" x14ac:dyDescent="0.3">
      <c r="A617" s="1" t="s">
        <v>684</v>
      </c>
      <c r="B617" s="1" t="s">
        <v>651</v>
      </c>
      <c r="C617" s="1" t="s">
        <v>652</v>
      </c>
      <c r="D617" s="1" t="s">
        <v>653</v>
      </c>
      <c r="E617" s="1" t="s">
        <v>656</v>
      </c>
      <c r="F617">
        <v>2012</v>
      </c>
      <c r="G617" s="1" t="s">
        <v>655</v>
      </c>
      <c r="H617">
        <v>39000</v>
      </c>
    </row>
    <row r="618" spans="1:10" hidden="1" x14ac:dyDescent="0.3">
      <c r="A618" s="1" t="s">
        <v>684</v>
      </c>
      <c r="B618" s="1" t="s">
        <v>651</v>
      </c>
      <c r="C618" s="1" t="s">
        <v>652</v>
      </c>
      <c r="D618" s="1" t="s">
        <v>653</v>
      </c>
      <c r="E618" s="1" t="s">
        <v>654</v>
      </c>
      <c r="F618">
        <v>2012</v>
      </c>
      <c r="G618" s="1" t="s">
        <v>655</v>
      </c>
      <c r="H618">
        <v>15000</v>
      </c>
    </row>
    <row r="619" spans="1:10" hidden="1" x14ac:dyDescent="0.3">
      <c r="A619" s="1" t="s">
        <v>684</v>
      </c>
      <c r="B619" s="1" t="s">
        <v>651</v>
      </c>
      <c r="C619" s="1" t="s">
        <v>652</v>
      </c>
      <c r="D619" s="1" t="s">
        <v>653</v>
      </c>
      <c r="E619" s="1" t="s">
        <v>654</v>
      </c>
      <c r="F619">
        <v>2013</v>
      </c>
      <c r="G619" s="1" t="s">
        <v>655</v>
      </c>
      <c r="H619">
        <v>48000</v>
      </c>
    </row>
    <row r="620" spans="1:10" hidden="1" x14ac:dyDescent="0.3">
      <c r="A620" s="1" t="s">
        <v>684</v>
      </c>
      <c r="B620" s="1" t="s">
        <v>651</v>
      </c>
      <c r="C620" s="1" t="s">
        <v>652</v>
      </c>
      <c r="D620" s="1" t="s">
        <v>653</v>
      </c>
      <c r="E620" s="1" t="s">
        <v>656</v>
      </c>
      <c r="F620">
        <v>2013</v>
      </c>
      <c r="G620" s="1" t="s">
        <v>655</v>
      </c>
      <c r="H620">
        <v>49000</v>
      </c>
    </row>
    <row r="621" spans="1:10" hidden="1" x14ac:dyDescent="0.3">
      <c r="A621" s="1" t="s">
        <v>684</v>
      </c>
      <c r="B621" s="1" t="s">
        <v>651</v>
      </c>
      <c r="C621" s="1" t="s">
        <v>652</v>
      </c>
      <c r="D621" s="1" t="s">
        <v>653</v>
      </c>
      <c r="E621" s="1" t="s">
        <v>656</v>
      </c>
      <c r="F621">
        <v>2014</v>
      </c>
      <c r="G621" s="1" t="s">
        <v>655</v>
      </c>
      <c r="H621">
        <v>55000</v>
      </c>
    </row>
    <row r="622" spans="1:10" hidden="1" x14ac:dyDescent="0.3">
      <c r="A622" s="1" t="s">
        <v>684</v>
      </c>
      <c r="B622" s="1" t="s">
        <v>651</v>
      </c>
      <c r="C622" s="1" t="s">
        <v>652</v>
      </c>
      <c r="D622" s="1" t="s">
        <v>653</v>
      </c>
      <c r="E622" s="1" t="s">
        <v>654</v>
      </c>
      <c r="F622">
        <v>2014</v>
      </c>
      <c r="G622" s="1" t="s">
        <v>655</v>
      </c>
      <c r="H622">
        <v>63000</v>
      </c>
    </row>
    <row r="623" spans="1:10" hidden="1" x14ac:dyDescent="0.3">
      <c r="A623" s="1" t="s">
        <v>684</v>
      </c>
      <c r="B623" s="1" t="s">
        <v>651</v>
      </c>
      <c r="C623" s="1" t="s">
        <v>652</v>
      </c>
      <c r="D623" s="1" t="s">
        <v>653</v>
      </c>
      <c r="E623" s="1" t="s">
        <v>654</v>
      </c>
      <c r="F623">
        <v>2015</v>
      </c>
      <c r="G623" s="1" t="s">
        <v>655</v>
      </c>
      <c r="H623">
        <v>71000</v>
      </c>
    </row>
    <row r="624" spans="1:10" hidden="1" x14ac:dyDescent="0.3">
      <c r="A624" s="1" t="s">
        <v>684</v>
      </c>
      <c r="B624" s="1" t="s">
        <v>651</v>
      </c>
      <c r="C624" s="1" t="s">
        <v>652</v>
      </c>
      <c r="D624" s="1" t="s">
        <v>653</v>
      </c>
      <c r="E624" s="1" t="s">
        <v>656</v>
      </c>
      <c r="F624">
        <v>2015</v>
      </c>
      <c r="G624" s="1" t="s">
        <v>655</v>
      </c>
      <c r="H624">
        <v>43000</v>
      </c>
    </row>
    <row r="625" spans="1:8" hidden="1" x14ac:dyDescent="0.3">
      <c r="A625" s="1" t="s">
        <v>684</v>
      </c>
      <c r="B625" s="1" t="s">
        <v>651</v>
      </c>
      <c r="C625" s="1" t="s">
        <v>652</v>
      </c>
      <c r="D625" s="1" t="s">
        <v>653</v>
      </c>
      <c r="E625" s="1" t="s">
        <v>656</v>
      </c>
      <c r="F625">
        <v>2016</v>
      </c>
      <c r="G625" s="1" t="s">
        <v>655</v>
      </c>
      <c r="H625">
        <v>73000</v>
      </c>
    </row>
    <row r="626" spans="1:8" hidden="1" x14ac:dyDescent="0.3">
      <c r="A626" s="1" t="s">
        <v>684</v>
      </c>
      <c r="B626" s="1" t="s">
        <v>651</v>
      </c>
      <c r="C626" s="1" t="s">
        <v>652</v>
      </c>
      <c r="D626" s="1" t="s">
        <v>653</v>
      </c>
      <c r="E626" s="1" t="s">
        <v>654</v>
      </c>
      <c r="F626">
        <v>2016</v>
      </c>
      <c r="G626" s="1" t="s">
        <v>655</v>
      </c>
      <c r="H626">
        <v>87000</v>
      </c>
    </row>
    <row r="627" spans="1:8" hidden="1" x14ac:dyDescent="0.3">
      <c r="A627" s="1" t="s">
        <v>684</v>
      </c>
      <c r="B627" s="1" t="s">
        <v>651</v>
      </c>
      <c r="C627" s="1" t="s">
        <v>652</v>
      </c>
      <c r="D627" s="1" t="s">
        <v>653</v>
      </c>
      <c r="E627" s="1" t="s">
        <v>654</v>
      </c>
      <c r="F627">
        <v>2017</v>
      </c>
      <c r="G627" s="1" t="s">
        <v>655</v>
      </c>
      <c r="H627">
        <v>100000</v>
      </c>
    </row>
    <row r="628" spans="1:8" hidden="1" x14ac:dyDescent="0.3">
      <c r="A628" s="1" t="s">
        <v>684</v>
      </c>
      <c r="B628" s="1" t="s">
        <v>651</v>
      </c>
      <c r="C628" s="1" t="s">
        <v>652</v>
      </c>
      <c r="D628" s="1" t="s">
        <v>653</v>
      </c>
      <c r="E628" s="1" t="s">
        <v>656</v>
      </c>
      <c r="F628">
        <v>2017</v>
      </c>
      <c r="G628" s="1" t="s">
        <v>655</v>
      </c>
      <c r="H628">
        <v>94000</v>
      </c>
    </row>
    <row r="629" spans="1:8" hidden="1" x14ac:dyDescent="0.3">
      <c r="A629" s="1" t="s">
        <v>684</v>
      </c>
      <c r="B629" s="1" t="s">
        <v>651</v>
      </c>
      <c r="C629" s="1" t="s">
        <v>652</v>
      </c>
      <c r="D629" s="1" t="s">
        <v>653</v>
      </c>
      <c r="E629" s="1" t="s">
        <v>656</v>
      </c>
      <c r="F629">
        <v>2018</v>
      </c>
      <c r="G629" s="1" t="s">
        <v>655</v>
      </c>
      <c r="H629">
        <v>120000</v>
      </c>
    </row>
    <row r="630" spans="1:8" hidden="1" x14ac:dyDescent="0.3">
      <c r="A630" s="1" t="s">
        <v>684</v>
      </c>
      <c r="B630" s="1" t="s">
        <v>651</v>
      </c>
      <c r="C630" s="1" t="s">
        <v>652</v>
      </c>
      <c r="D630" s="1" t="s">
        <v>653</v>
      </c>
      <c r="E630" s="1" t="s">
        <v>654</v>
      </c>
      <c r="F630">
        <v>2018</v>
      </c>
      <c r="G630" s="1" t="s">
        <v>655</v>
      </c>
      <c r="H630">
        <v>240000</v>
      </c>
    </row>
    <row r="631" spans="1:8" hidden="1" x14ac:dyDescent="0.3">
      <c r="A631" s="1" t="s">
        <v>684</v>
      </c>
      <c r="B631" s="1" t="s">
        <v>651</v>
      </c>
      <c r="C631" s="1" t="s">
        <v>652</v>
      </c>
      <c r="D631" s="1" t="s">
        <v>653</v>
      </c>
      <c r="E631" s="1" t="s">
        <v>654</v>
      </c>
      <c r="F631">
        <v>2019</v>
      </c>
      <c r="G631" s="1" t="s">
        <v>655</v>
      </c>
      <c r="H631">
        <v>240000</v>
      </c>
    </row>
    <row r="632" spans="1:8" hidden="1" x14ac:dyDescent="0.3">
      <c r="A632" s="1" t="s">
        <v>684</v>
      </c>
      <c r="B632" s="1" t="s">
        <v>651</v>
      </c>
      <c r="C632" s="1" t="s">
        <v>652</v>
      </c>
      <c r="D632" s="1" t="s">
        <v>653</v>
      </c>
      <c r="E632" s="1" t="s">
        <v>656</v>
      </c>
      <c r="F632">
        <v>2019</v>
      </c>
      <c r="G632" s="1" t="s">
        <v>655</v>
      </c>
      <c r="H632">
        <v>85000</v>
      </c>
    </row>
    <row r="633" spans="1:8" hidden="1" x14ac:dyDescent="0.3">
      <c r="A633" s="1" t="s">
        <v>684</v>
      </c>
      <c r="B633" s="1" t="s">
        <v>651</v>
      </c>
      <c r="C633" s="1" t="s">
        <v>652</v>
      </c>
      <c r="D633" s="1" t="s">
        <v>653</v>
      </c>
      <c r="E633" s="1" t="s">
        <v>656</v>
      </c>
      <c r="F633">
        <v>2020</v>
      </c>
      <c r="G633" s="1" t="s">
        <v>655</v>
      </c>
      <c r="H633">
        <v>64000</v>
      </c>
    </row>
    <row r="634" spans="1:8" hidden="1" x14ac:dyDescent="0.3">
      <c r="A634" s="1" t="s">
        <v>684</v>
      </c>
      <c r="B634" s="1" t="s">
        <v>651</v>
      </c>
      <c r="C634" s="1" t="s">
        <v>652</v>
      </c>
      <c r="D634" s="1" t="s">
        <v>653</v>
      </c>
      <c r="E634" s="1" t="s">
        <v>654</v>
      </c>
      <c r="F634">
        <v>2020</v>
      </c>
      <c r="G634" s="1" t="s">
        <v>655</v>
      </c>
      <c r="H634">
        <v>230000</v>
      </c>
    </row>
    <row r="635" spans="1:8" hidden="1" x14ac:dyDescent="0.3">
      <c r="A635" s="1" t="s">
        <v>684</v>
      </c>
      <c r="B635" s="1" t="s">
        <v>651</v>
      </c>
      <c r="C635" s="1" t="s">
        <v>652</v>
      </c>
      <c r="D635" s="1" t="s">
        <v>653</v>
      </c>
      <c r="E635" s="1" t="s">
        <v>654</v>
      </c>
      <c r="F635">
        <v>2021</v>
      </c>
      <c r="G635" s="1" t="s">
        <v>655</v>
      </c>
      <c r="H635">
        <v>470000</v>
      </c>
    </row>
    <row r="636" spans="1:8" hidden="1" x14ac:dyDescent="0.3">
      <c r="A636" s="1" t="s">
        <v>684</v>
      </c>
      <c r="B636" s="1" t="s">
        <v>651</v>
      </c>
      <c r="C636" s="1" t="s">
        <v>652</v>
      </c>
      <c r="D636" s="1" t="s">
        <v>653</v>
      </c>
      <c r="E636" s="1" t="s">
        <v>656</v>
      </c>
      <c r="F636">
        <v>2021</v>
      </c>
      <c r="G636" s="1" t="s">
        <v>655</v>
      </c>
      <c r="H636">
        <v>160000</v>
      </c>
    </row>
    <row r="637" spans="1:8" hidden="1" x14ac:dyDescent="0.3">
      <c r="A637" s="1" t="s">
        <v>685</v>
      </c>
      <c r="B637" s="1" t="s">
        <v>651</v>
      </c>
      <c r="C637" s="1" t="s">
        <v>652</v>
      </c>
      <c r="D637" s="1" t="s">
        <v>653</v>
      </c>
      <c r="E637" s="1" t="s">
        <v>654</v>
      </c>
      <c r="F637">
        <v>2010</v>
      </c>
      <c r="G637" s="1" t="s">
        <v>655</v>
      </c>
      <c r="H637">
        <v>7400</v>
      </c>
    </row>
    <row r="638" spans="1:8" hidden="1" x14ac:dyDescent="0.3">
      <c r="A638" s="1" t="s">
        <v>685</v>
      </c>
      <c r="B638" s="1" t="s">
        <v>651</v>
      </c>
      <c r="C638" s="1" t="s">
        <v>652</v>
      </c>
      <c r="D638" s="1" t="s">
        <v>653</v>
      </c>
      <c r="E638" s="1" t="s">
        <v>656</v>
      </c>
      <c r="F638">
        <v>2010</v>
      </c>
      <c r="G638" s="1" t="s">
        <v>655</v>
      </c>
      <c r="H638">
        <v>380</v>
      </c>
    </row>
    <row r="639" spans="1:8" hidden="1" x14ac:dyDescent="0.3">
      <c r="A639" s="1" t="s">
        <v>685</v>
      </c>
      <c r="B639" s="1" t="s">
        <v>651</v>
      </c>
      <c r="C639" s="1" t="s">
        <v>652</v>
      </c>
      <c r="D639" s="1" t="s">
        <v>653</v>
      </c>
      <c r="E639" s="1" t="s">
        <v>654</v>
      </c>
      <c r="F639">
        <v>2011</v>
      </c>
      <c r="G639" s="1" t="s">
        <v>655</v>
      </c>
      <c r="H639">
        <v>40000</v>
      </c>
    </row>
    <row r="640" spans="1:8" hidden="1" x14ac:dyDescent="0.3">
      <c r="A640" s="1" t="s">
        <v>685</v>
      </c>
      <c r="B640" s="1" t="s">
        <v>651</v>
      </c>
      <c r="C640" s="1" t="s">
        <v>652</v>
      </c>
      <c r="D640" s="1" t="s">
        <v>653</v>
      </c>
      <c r="E640" s="1" t="s">
        <v>656</v>
      </c>
      <c r="F640">
        <v>2011</v>
      </c>
      <c r="G640" s="1" t="s">
        <v>655</v>
      </c>
      <c r="H640">
        <v>9100</v>
      </c>
    </row>
    <row r="641" spans="1:8" hidden="1" x14ac:dyDescent="0.3">
      <c r="A641" s="1" t="s">
        <v>685</v>
      </c>
      <c r="B641" s="1" t="s">
        <v>651</v>
      </c>
      <c r="C641" s="1" t="s">
        <v>652</v>
      </c>
      <c r="D641" s="1" t="s">
        <v>653</v>
      </c>
      <c r="E641" s="1" t="s">
        <v>654</v>
      </c>
      <c r="F641">
        <v>2012</v>
      </c>
      <c r="G641" s="1" t="s">
        <v>655</v>
      </c>
      <c r="H641">
        <v>59000</v>
      </c>
    </row>
    <row r="642" spans="1:8" hidden="1" x14ac:dyDescent="0.3">
      <c r="A642" s="1" t="s">
        <v>685</v>
      </c>
      <c r="B642" s="1" t="s">
        <v>651</v>
      </c>
      <c r="C642" s="1" t="s">
        <v>652</v>
      </c>
      <c r="D642" s="1" t="s">
        <v>653</v>
      </c>
      <c r="E642" s="1" t="s">
        <v>656</v>
      </c>
      <c r="F642">
        <v>2012</v>
      </c>
      <c r="G642" s="1" t="s">
        <v>655</v>
      </c>
      <c r="H642">
        <v>61000</v>
      </c>
    </row>
    <row r="643" spans="1:8" hidden="1" x14ac:dyDescent="0.3">
      <c r="A643" s="1" t="s">
        <v>685</v>
      </c>
      <c r="B643" s="1" t="s">
        <v>651</v>
      </c>
      <c r="C643" s="1" t="s">
        <v>652</v>
      </c>
      <c r="D643" s="1" t="s">
        <v>653</v>
      </c>
      <c r="E643" s="1" t="s">
        <v>654</v>
      </c>
      <c r="F643">
        <v>2013</v>
      </c>
      <c r="G643" s="1" t="s">
        <v>655</v>
      </c>
      <c r="H643">
        <v>110000</v>
      </c>
    </row>
    <row r="644" spans="1:8" hidden="1" x14ac:dyDescent="0.3">
      <c r="A644" s="1" t="s">
        <v>685</v>
      </c>
      <c r="B644" s="1" t="s">
        <v>651</v>
      </c>
      <c r="C644" s="1" t="s">
        <v>652</v>
      </c>
      <c r="D644" s="1" t="s">
        <v>653</v>
      </c>
      <c r="E644" s="1" t="s">
        <v>656</v>
      </c>
      <c r="F644">
        <v>2013</v>
      </c>
      <c r="G644" s="1" t="s">
        <v>655</v>
      </c>
      <c r="H644">
        <v>92000</v>
      </c>
    </row>
    <row r="645" spans="1:8" hidden="1" x14ac:dyDescent="0.3">
      <c r="A645" s="1" t="s">
        <v>685</v>
      </c>
      <c r="B645" s="1" t="s">
        <v>651</v>
      </c>
      <c r="C645" s="1" t="s">
        <v>652</v>
      </c>
      <c r="D645" s="1" t="s">
        <v>653</v>
      </c>
      <c r="E645" s="1" t="s">
        <v>654</v>
      </c>
      <c r="F645">
        <v>2014</v>
      </c>
      <c r="G645" s="1" t="s">
        <v>655</v>
      </c>
      <c r="H645">
        <v>190000</v>
      </c>
    </row>
    <row r="646" spans="1:8" hidden="1" x14ac:dyDescent="0.3">
      <c r="A646" s="1" t="s">
        <v>685</v>
      </c>
      <c r="B646" s="1" t="s">
        <v>651</v>
      </c>
      <c r="C646" s="1" t="s">
        <v>652</v>
      </c>
      <c r="D646" s="1" t="s">
        <v>653</v>
      </c>
      <c r="E646" s="1" t="s">
        <v>656</v>
      </c>
      <c r="F646">
        <v>2014</v>
      </c>
      <c r="G646" s="1" t="s">
        <v>655</v>
      </c>
      <c r="H646">
        <v>130000</v>
      </c>
    </row>
    <row r="647" spans="1:8" hidden="1" x14ac:dyDescent="0.3">
      <c r="A647" s="1" t="s">
        <v>685</v>
      </c>
      <c r="B647" s="1" t="s">
        <v>651</v>
      </c>
      <c r="C647" s="1" t="s">
        <v>652</v>
      </c>
      <c r="D647" s="1" t="s">
        <v>653</v>
      </c>
      <c r="E647" s="1" t="s">
        <v>654</v>
      </c>
      <c r="F647">
        <v>2015</v>
      </c>
      <c r="G647" s="1" t="s">
        <v>655</v>
      </c>
      <c r="H647">
        <v>330000</v>
      </c>
    </row>
    <row r="648" spans="1:8" hidden="1" x14ac:dyDescent="0.3">
      <c r="A648" s="1" t="s">
        <v>685</v>
      </c>
      <c r="B648" s="1" t="s">
        <v>651</v>
      </c>
      <c r="C648" s="1" t="s">
        <v>652</v>
      </c>
      <c r="D648" s="1" t="s">
        <v>653</v>
      </c>
      <c r="E648" s="1" t="s">
        <v>656</v>
      </c>
      <c r="F648">
        <v>2015</v>
      </c>
      <c r="G648" s="1" t="s">
        <v>655</v>
      </c>
      <c r="H648">
        <v>220000</v>
      </c>
    </row>
    <row r="649" spans="1:8" hidden="1" x14ac:dyDescent="0.3">
      <c r="A649" s="1" t="s">
        <v>685</v>
      </c>
      <c r="B649" s="1" t="s">
        <v>651</v>
      </c>
      <c r="C649" s="1" t="s">
        <v>652</v>
      </c>
      <c r="D649" s="1" t="s">
        <v>653</v>
      </c>
      <c r="E649" s="1" t="s">
        <v>654</v>
      </c>
      <c r="F649">
        <v>2016</v>
      </c>
      <c r="G649" s="1" t="s">
        <v>655</v>
      </c>
      <c r="H649">
        <v>470000</v>
      </c>
    </row>
    <row r="650" spans="1:8" hidden="1" x14ac:dyDescent="0.3">
      <c r="A650" s="1" t="s">
        <v>685</v>
      </c>
      <c r="B650" s="1" t="s">
        <v>651</v>
      </c>
      <c r="C650" s="1" t="s">
        <v>652</v>
      </c>
      <c r="D650" s="1" t="s">
        <v>653</v>
      </c>
      <c r="E650" s="1" t="s">
        <v>656</v>
      </c>
      <c r="F650">
        <v>2016</v>
      </c>
      <c r="G650" s="1" t="s">
        <v>655</v>
      </c>
      <c r="H650">
        <v>290000</v>
      </c>
    </row>
    <row r="651" spans="1:8" hidden="1" x14ac:dyDescent="0.3">
      <c r="A651" s="1" t="s">
        <v>685</v>
      </c>
      <c r="B651" s="1" t="s">
        <v>651</v>
      </c>
      <c r="C651" s="1" t="s">
        <v>652</v>
      </c>
      <c r="D651" s="1" t="s">
        <v>653</v>
      </c>
      <c r="E651" s="1" t="s">
        <v>654</v>
      </c>
      <c r="F651">
        <v>2017</v>
      </c>
      <c r="G651" s="1" t="s">
        <v>655</v>
      </c>
      <c r="H651">
        <v>760000</v>
      </c>
    </row>
    <row r="652" spans="1:8" hidden="1" x14ac:dyDescent="0.3">
      <c r="A652" s="1" t="s">
        <v>685</v>
      </c>
      <c r="B652" s="1" t="s">
        <v>651</v>
      </c>
      <c r="C652" s="1" t="s">
        <v>652</v>
      </c>
      <c r="D652" s="1" t="s">
        <v>653</v>
      </c>
      <c r="E652" s="1" t="s">
        <v>656</v>
      </c>
      <c r="F652">
        <v>2017</v>
      </c>
      <c r="G652" s="1" t="s">
        <v>655</v>
      </c>
      <c r="H652">
        <v>420000</v>
      </c>
    </row>
    <row r="653" spans="1:8" hidden="1" x14ac:dyDescent="0.3">
      <c r="A653" s="1" t="s">
        <v>685</v>
      </c>
      <c r="B653" s="1" t="s">
        <v>651</v>
      </c>
      <c r="C653" s="1" t="s">
        <v>652</v>
      </c>
      <c r="D653" s="1" t="s">
        <v>653</v>
      </c>
      <c r="E653" s="1" t="s">
        <v>654</v>
      </c>
      <c r="F653">
        <v>2018</v>
      </c>
      <c r="G653" s="1" t="s">
        <v>655</v>
      </c>
      <c r="H653">
        <v>1400000</v>
      </c>
    </row>
    <row r="654" spans="1:8" hidden="1" x14ac:dyDescent="0.3">
      <c r="A654" s="1" t="s">
        <v>685</v>
      </c>
      <c r="B654" s="1" t="s">
        <v>651</v>
      </c>
      <c r="C654" s="1" t="s">
        <v>652</v>
      </c>
      <c r="D654" s="1" t="s">
        <v>653</v>
      </c>
      <c r="E654" s="1" t="s">
        <v>656</v>
      </c>
      <c r="F654">
        <v>2018</v>
      </c>
      <c r="G654" s="1" t="s">
        <v>655</v>
      </c>
      <c r="H654">
        <v>640000</v>
      </c>
    </row>
    <row r="655" spans="1:8" hidden="1" x14ac:dyDescent="0.3">
      <c r="A655" s="1" t="s">
        <v>685</v>
      </c>
      <c r="B655" s="1" t="s">
        <v>651</v>
      </c>
      <c r="C655" s="1" t="s">
        <v>652</v>
      </c>
      <c r="D655" s="1" t="s">
        <v>653</v>
      </c>
      <c r="E655" s="1" t="s">
        <v>654</v>
      </c>
      <c r="F655">
        <v>2019</v>
      </c>
      <c r="G655" s="1" t="s">
        <v>655</v>
      </c>
      <c r="H655">
        <v>1500000</v>
      </c>
    </row>
    <row r="656" spans="1:8" hidden="1" x14ac:dyDescent="0.3">
      <c r="A656" s="1" t="s">
        <v>685</v>
      </c>
      <c r="B656" s="1" t="s">
        <v>651</v>
      </c>
      <c r="C656" s="1" t="s">
        <v>652</v>
      </c>
      <c r="D656" s="1" t="s">
        <v>653</v>
      </c>
      <c r="E656" s="1" t="s">
        <v>656</v>
      </c>
      <c r="F656">
        <v>2019</v>
      </c>
      <c r="G656" s="1" t="s">
        <v>655</v>
      </c>
      <c r="H656">
        <v>580000</v>
      </c>
    </row>
    <row r="657" spans="1:8" hidden="1" x14ac:dyDescent="0.3">
      <c r="A657" s="1" t="s">
        <v>685</v>
      </c>
      <c r="B657" s="1" t="s">
        <v>651</v>
      </c>
      <c r="C657" s="1" t="s">
        <v>652</v>
      </c>
      <c r="D657" s="1" t="s">
        <v>653</v>
      </c>
      <c r="E657" s="1" t="s">
        <v>654</v>
      </c>
      <c r="F657">
        <v>2020</v>
      </c>
      <c r="G657" s="1" t="s">
        <v>655</v>
      </c>
      <c r="H657">
        <v>2000000</v>
      </c>
    </row>
    <row r="658" spans="1:8" hidden="1" x14ac:dyDescent="0.3">
      <c r="A658" s="1" t="s">
        <v>685</v>
      </c>
      <c r="B658" s="1" t="s">
        <v>651</v>
      </c>
      <c r="C658" s="1" t="s">
        <v>652</v>
      </c>
      <c r="D658" s="1" t="s">
        <v>653</v>
      </c>
      <c r="E658" s="1" t="s">
        <v>656</v>
      </c>
      <c r="F658">
        <v>2020</v>
      </c>
      <c r="G658" s="1" t="s">
        <v>655</v>
      </c>
      <c r="H658">
        <v>980000</v>
      </c>
    </row>
    <row r="659" spans="1:8" x14ac:dyDescent="0.3">
      <c r="A659" s="1" t="s">
        <v>684</v>
      </c>
      <c r="B659" s="1" t="s">
        <v>651</v>
      </c>
      <c r="C659" s="1" t="s">
        <v>652</v>
      </c>
      <c r="D659" s="1" t="s">
        <v>653</v>
      </c>
      <c r="E659" s="1" t="s">
        <v>654</v>
      </c>
      <c r="F659">
        <v>2022</v>
      </c>
      <c r="G659" s="1" t="s">
        <v>655</v>
      </c>
      <c r="H659">
        <v>812000</v>
      </c>
    </row>
    <row r="660" spans="1:8" x14ac:dyDescent="0.3">
      <c r="A660" s="1" t="s">
        <v>684</v>
      </c>
      <c r="B660" s="1" t="s">
        <v>651</v>
      </c>
      <c r="C660" s="1" t="s">
        <v>652</v>
      </c>
      <c r="D660" s="1" t="s">
        <v>653</v>
      </c>
      <c r="E660" s="1" t="s">
        <v>656</v>
      </c>
      <c r="F660">
        <v>2022</v>
      </c>
      <c r="G660" s="1" t="s">
        <v>655</v>
      </c>
      <c r="H660">
        <v>186000</v>
      </c>
    </row>
    <row r="661" spans="1:8" hidden="1" x14ac:dyDescent="0.3">
      <c r="A661" s="1" t="s">
        <v>685</v>
      </c>
      <c r="B661" s="1" t="s">
        <v>651</v>
      </c>
      <c r="C661" s="1" t="s">
        <v>652</v>
      </c>
      <c r="D661" s="1" t="s">
        <v>653</v>
      </c>
      <c r="E661" s="1" t="s">
        <v>654</v>
      </c>
      <c r="F661">
        <v>2021</v>
      </c>
      <c r="G661" s="1" t="s">
        <v>655</v>
      </c>
      <c r="H661">
        <v>4700000</v>
      </c>
    </row>
    <row r="662" spans="1:8" hidden="1" x14ac:dyDescent="0.3">
      <c r="A662" s="1" t="s">
        <v>685</v>
      </c>
      <c r="B662" s="1" t="s">
        <v>651</v>
      </c>
      <c r="C662" s="1" t="s">
        <v>652</v>
      </c>
      <c r="D662" s="1" t="s">
        <v>653</v>
      </c>
      <c r="E662" s="1" t="s">
        <v>656</v>
      </c>
      <c r="F662">
        <v>2021</v>
      </c>
      <c r="G662" s="1" t="s">
        <v>655</v>
      </c>
      <c r="H662">
        <v>1900000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5"/>
  <sheetViews>
    <sheetView tabSelected="1" topLeftCell="A20" zoomScale="80" zoomScaleNormal="80" workbookViewId="0">
      <selection activeCell="A32" sqref="A32:L36"/>
    </sheetView>
  </sheetViews>
  <sheetFormatPr baseColWidth="10" defaultRowHeight="14.4" x14ac:dyDescent="0.3"/>
  <cols>
    <col min="1" max="1" width="25" bestFit="1" customWidth="1"/>
    <col min="2" max="2" width="23.6640625" bestFit="1" customWidth="1"/>
    <col min="3" max="4" width="15.77734375" bestFit="1" customWidth="1"/>
    <col min="5" max="8" width="14" bestFit="1" customWidth="1"/>
    <col min="9" max="9" width="15.33203125" bestFit="1" customWidth="1"/>
    <col min="10" max="10" width="14.33203125" bestFit="1" customWidth="1"/>
    <col min="11" max="11" width="15.33203125" bestFit="1" customWidth="1"/>
    <col min="12" max="12" width="16.88671875" bestFit="1" customWidth="1"/>
    <col min="13" max="14" width="15.109375" bestFit="1" customWidth="1"/>
    <col min="15" max="15" width="20.109375" bestFit="1" customWidth="1"/>
    <col min="16" max="16" width="16.21875" bestFit="1" customWidth="1"/>
    <col min="17" max="17" width="20.109375" bestFit="1" customWidth="1"/>
    <col min="18" max="18" width="16.21875" bestFit="1" customWidth="1"/>
    <col min="19" max="19" width="20.109375" bestFit="1" customWidth="1"/>
    <col min="20" max="20" width="23.6640625" bestFit="1" customWidth="1"/>
    <col min="21" max="21" width="27.6640625" bestFit="1" customWidth="1"/>
    <col min="22" max="22" width="13.21875" bestFit="1" customWidth="1"/>
    <col min="23" max="23" width="9.6640625" bestFit="1" customWidth="1"/>
    <col min="24" max="24" width="7" bestFit="1" customWidth="1"/>
    <col min="25" max="25" width="15.21875" bestFit="1" customWidth="1"/>
    <col min="26" max="26" width="16.6640625" bestFit="1" customWidth="1"/>
    <col min="27" max="27" width="7" bestFit="1" customWidth="1"/>
    <col min="28" max="28" width="22.44140625" bestFit="1" customWidth="1"/>
    <col min="29" max="29" width="14.44140625" bestFit="1" customWidth="1"/>
    <col min="30" max="30" width="8" bestFit="1" customWidth="1"/>
    <col min="31" max="31" width="9" bestFit="1" customWidth="1"/>
    <col min="32" max="32" width="14.44140625" bestFit="1" customWidth="1"/>
    <col min="33" max="33" width="16.21875" bestFit="1" customWidth="1"/>
    <col min="34" max="34" width="20.109375" bestFit="1" customWidth="1"/>
    <col min="35" max="35" width="16.21875" bestFit="1" customWidth="1"/>
    <col min="36" max="36" width="20.109375" bestFit="1" customWidth="1"/>
    <col min="37" max="37" width="16.21875" bestFit="1" customWidth="1"/>
    <col min="38" max="38" width="20.109375" bestFit="1" customWidth="1"/>
    <col min="39" max="39" width="16.21875" bestFit="1" customWidth="1"/>
    <col min="40" max="40" width="20.109375" bestFit="1" customWidth="1"/>
    <col min="41" max="41" width="16.21875" bestFit="1" customWidth="1"/>
    <col min="42" max="42" width="20.109375" bestFit="1" customWidth="1"/>
    <col min="43" max="43" width="16.21875" bestFit="1" customWidth="1"/>
    <col min="44" max="44" width="20.109375" bestFit="1" customWidth="1"/>
    <col min="45" max="45" width="16.21875" bestFit="1" customWidth="1"/>
    <col min="46" max="46" width="20.109375" bestFit="1" customWidth="1"/>
    <col min="47" max="47" width="16.21875" bestFit="1" customWidth="1"/>
    <col min="48" max="48" width="20.109375" bestFit="1" customWidth="1"/>
    <col min="49" max="49" width="16.21875" bestFit="1" customWidth="1"/>
    <col min="50" max="50" width="20.109375" bestFit="1" customWidth="1"/>
    <col min="51" max="51" width="16.21875" bestFit="1" customWidth="1"/>
    <col min="52" max="52" width="20.109375" bestFit="1" customWidth="1"/>
    <col min="53" max="53" width="16.21875" bestFit="1" customWidth="1"/>
    <col min="54" max="54" width="20.109375" bestFit="1" customWidth="1"/>
    <col min="55" max="55" width="16.21875" bestFit="1" customWidth="1"/>
    <col min="56" max="56" width="20.109375" bestFit="1" customWidth="1"/>
    <col min="57" max="57" width="16.21875" bestFit="1" customWidth="1"/>
    <col min="58" max="58" width="20.109375" bestFit="1" customWidth="1"/>
    <col min="59" max="59" width="16.21875" bestFit="1" customWidth="1"/>
    <col min="60" max="60" width="20.109375" bestFit="1" customWidth="1"/>
    <col min="61" max="61" width="16.21875" bestFit="1" customWidth="1"/>
    <col min="62" max="62" width="27.6640625" bestFit="1" customWidth="1"/>
    <col min="63" max="63" width="23.6640625" bestFit="1" customWidth="1"/>
  </cols>
  <sheetData>
    <row r="1" spans="1:12" x14ac:dyDescent="0.3">
      <c r="A1" s="9" t="s">
        <v>699</v>
      </c>
    </row>
    <row r="3" spans="1:12" x14ac:dyDescent="0.3">
      <c r="A3" s="2" t="s">
        <v>689</v>
      </c>
      <c r="B3" s="2" t="s">
        <v>686</v>
      </c>
    </row>
    <row r="4" spans="1:12" x14ac:dyDescent="0.3">
      <c r="A4" s="2" t="s">
        <v>688</v>
      </c>
      <c r="B4" t="s">
        <v>691</v>
      </c>
      <c r="C4" t="s">
        <v>683</v>
      </c>
      <c r="D4" t="s">
        <v>696</v>
      </c>
      <c r="E4" t="s">
        <v>695</v>
      </c>
      <c r="F4" t="s">
        <v>694</v>
      </c>
      <c r="G4" t="s">
        <v>693</v>
      </c>
      <c r="H4" t="s">
        <v>692</v>
      </c>
      <c r="I4" t="s">
        <v>661</v>
      </c>
      <c r="J4" t="s">
        <v>670</v>
      </c>
      <c r="K4" t="s">
        <v>684</v>
      </c>
      <c r="L4" t="s">
        <v>687</v>
      </c>
    </row>
    <row r="5" spans="1:12" x14ac:dyDescent="0.3">
      <c r="A5" s="4" t="s">
        <v>690</v>
      </c>
      <c r="B5" s="6">
        <v>2213780</v>
      </c>
      <c r="C5" s="6">
        <v>1136678</v>
      </c>
      <c r="D5" s="6">
        <v>1059316</v>
      </c>
      <c r="E5" s="6">
        <v>511344</v>
      </c>
      <c r="F5" s="6">
        <v>735520</v>
      </c>
      <c r="G5" s="6">
        <v>503987</v>
      </c>
      <c r="H5" s="6">
        <v>261911</v>
      </c>
      <c r="I5" s="6">
        <v>14145150</v>
      </c>
      <c r="J5" s="6">
        <v>458315</v>
      </c>
      <c r="K5" s="6">
        <v>3363000</v>
      </c>
      <c r="L5" s="6">
        <v>24389001</v>
      </c>
    </row>
    <row r="6" spans="1:12" x14ac:dyDescent="0.3">
      <c r="A6" s="5">
        <v>2010</v>
      </c>
      <c r="B6" s="6">
        <v>140</v>
      </c>
      <c r="C6" s="6">
        <v>281</v>
      </c>
      <c r="D6" s="6">
        <v>190</v>
      </c>
      <c r="E6" s="6">
        <v>4</v>
      </c>
      <c r="F6" s="6">
        <v>360</v>
      </c>
      <c r="G6" s="6">
        <v>120</v>
      </c>
      <c r="H6" s="6">
        <v>35</v>
      </c>
      <c r="I6" s="6">
        <v>1440</v>
      </c>
      <c r="J6" s="6">
        <v>2400</v>
      </c>
      <c r="K6" s="6">
        <v>1200</v>
      </c>
      <c r="L6" s="6">
        <v>6170</v>
      </c>
    </row>
    <row r="7" spans="1:12" x14ac:dyDescent="0.3">
      <c r="A7" s="5">
        <v>2011</v>
      </c>
      <c r="B7" s="6">
        <v>1640</v>
      </c>
      <c r="C7" s="6">
        <v>1207</v>
      </c>
      <c r="D7" s="6">
        <v>2696</v>
      </c>
      <c r="E7" s="6">
        <v>180</v>
      </c>
      <c r="F7" s="6">
        <v>2000</v>
      </c>
      <c r="G7" s="6">
        <v>877</v>
      </c>
      <c r="H7" s="6">
        <v>296</v>
      </c>
      <c r="I7" s="6">
        <v>5120</v>
      </c>
      <c r="J7" s="6">
        <v>13015</v>
      </c>
      <c r="K7" s="6">
        <v>17800</v>
      </c>
      <c r="L7" s="6">
        <v>44831</v>
      </c>
    </row>
    <row r="8" spans="1:12" x14ac:dyDescent="0.3">
      <c r="A8" s="5">
        <v>2012</v>
      </c>
      <c r="B8" s="6">
        <v>3400</v>
      </c>
      <c r="C8" s="6">
        <v>2690</v>
      </c>
      <c r="D8" s="6">
        <v>6300</v>
      </c>
      <c r="E8" s="6">
        <v>930</v>
      </c>
      <c r="F8" s="6">
        <v>4220</v>
      </c>
      <c r="G8" s="6">
        <v>5090</v>
      </c>
      <c r="H8" s="6">
        <v>1260</v>
      </c>
      <c r="I8" s="6">
        <v>9860</v>
      </c>
      <c r="J8" s="6">
        <v>24000</v>
      </c>
      <c r="K8" s="6">
        <v>54000</v>
      </c>
      <c r="L8" s="6">
        <v>111750</v>
      </c>
    </row>
    <row r="9" spans="1:12" x14ac:dyDescent="0.3">
      <c r="A9" s="5">
        <v>2013</v>
      </c>
      <c r="B9" s="6">
        <v>6900</v>
      </c>
      <c r="C9" s="6">
        <v>3800</v>
      </c>
      <c r="D9" s="6">
        <v>9630</v>
      </c>
      <c r="E9" s="6">
        <v>1530</v>
      </c>
      <c r="F9" s="6">
        <v>8240</v>
      </c>
      <c r="G9" s="6">
        <v>22300</v>
      </c>
      <c r="H9" s="6">
        <v>670</v>
      </c>
      <c r="I9" s="6">
        <v>15730</v>
      </c>
      <c r="J9" s="6">
        <v>29000</v>
      </c>
      <c r="K9" s="6">
        <v>97000</v>
      </c>
      <c r="L9" s="6">
        <v>194800</v>
      </c>
    </row>
    <row r="10" spans="1:12" x14ac:dyDescent="0.3">
      <c r="A10" s="5">
        <v>2014</v>
      </c>
      <c r="B10" s="6">
        <v>12700</v>
      </c>
      <c r="C10" s="6">
        <v>14700</v>
      </c>
      <c r="D10" s="6">
        <v>13100</v>
      </c>
      <c r="E10" s="6">
        <v>4600</v>
      </c>
      <c r="F10" s="6">
        <v>19700</v>
      </c>
      <c r="G10" s="6">
        <v>14700</v>
      </c>
      <c r="H10" s="6">
        <v>2050</v>
      </c>
      <c r="I10" s="6">
        <v>73000</v>
      </c>
      <c r="J10" s="6">
        <v>32000</v>
      </c>
      <c r="K10" s="6">
        <v>118000</v>
      </c>
      <c r="L10" s="6">
        <v>304550</v>
      </c>
    </row>
    <row r="11" spans="1:12" x14ac:dyDescent="0.3">
      <c r="A11" s="5">
        <v>2015</v>
      </c>
      <c r="B11" s="6">
        <v>23000</v>
      </c>
      <c r="C11" s="6">
        <v>29000</v>
      </c>
      <c r="D11" s="6">
        <v>22700</v>
      </c>
      <c r="E11" s="6">
        <v>8600</v>
      </c>
      <c r="F11" s="6">
        <v>34000</v>
      </c>
      <c r="G11" s="6">
        <v>43500</v>
      </c>
      <c r="H11" s="6">
        <v>3900</v>
      </c>
      <c r="I11" s="6">
        <v>211000</v>
      </c>
      <c r="J11" s="6">
        <v>24000</v>
      </c>
      <c r="K11" s="6">
        <v>114000</v>
      </c>
      <c r="L11" s="6">
        <v>513700</v>
      </c>
    </row>
    <row r="12" spans="1:12" x14ac:dyDescent="0.3">
      <c r="A12" s="5">
        <v>2016</v>
      </c>
      <c r="B12" s="6">
        <v>24000</v>
      </c>
      <c r="C12" s="6">
        <v>38000</v>
      </c>
      <c r="D12" s="6">
        <v>29700</v>
      </c>
      <c r="E12" s="6">
        <v>13000</v>
      </c>
      <c r="F12" s="6">
        <v>45000</v>
      </c>
      <c r="G12" s="6">
        <v>23100</v>
      </c>
      <c r="H12" s="6">
        <v>9400</v>
      </c>
      <c r="I12" s="6">
        <v>339000</v>
      </c>
      <c r="J12" s="6">
        <v>24400</v>
      </c>
      <c r="K12" s="6">
        <v>160000</v>
      </c>
      <c r="L12" s="6">
        <v>705600</v>
      </c>
    </row>
    <row r="13" spans="1:12" x14ac:dyDescent="0.3">
      <c r="A13" s="5">
        <v>2017</v>
      </c>
      <c r="B13" s="6">
        <v>54000</v>
      </c>
      <c r="C13" s="6">
        <v>48000</v>
      </c>
      <c r="D13" s="6">
        <v>38000</v>
      </c>
      <c r="E13" s="6">
        <v>20400</v>
      </c>
      <c r="F13" s="6">
        <v>62000</v>
      </c>
      <c r="G13" s="6">
        <v>10300</v>
      </c>
      <c r="H13" s="6">
        <v>15000</v>
      </c>
      <c r="I13" s="6">
        <v>580000</v>
      </c>
      <c r="J13" s="6">
        <v>54000</v>
      </c>
      <c r="K13" s="6">
        <v>194000</v>
      </c>
      <c r="L13" s="6">
        <v>1075700</v>
      </c>
    </row>
    <row r="14" spans="1:12" x14ac:dyDescent="0.3">
      <c r="A14" s="5">
        <v>2018</v>
      </c>
      <c r="B14" s="6">
        <v>67000</v>
      </c>
      <c r="C14" s="6">
        <v>51000</v>
      </c>
      <c r="D14" s="6">
        <v>47000</v>
      </c>
      <c r="E14" s="6">
        <v>29100</v>
      </c>
      <c r="F14" s="6">
        <v>73000</v>
      </c>
      <c r="G14" s="6">
        <v>27500</v>
      </c>
      <c r="H14" s="6">
        <v>13600</v>
      </c>
      <c r="I14" s="6">
        <v>1090000</v>
      </c>
      <c r="J14" s="6">
        <v>50000</v>
      </c>
      <c r="K14" s="6">
        <v>360000</v>
      </c>
      <c r="L14" s="6">
        <v>1808200</v>
      </c>
    </row>
    <row r="15" spans="1:12" x14ac:dyDescent="0.3">
      <c r="A15" s="5">
        <v>2019</v>
      </c>
      <c r="B15" s="6">
        <v>108000</v>
      </c>
      <c r="C15" s="6">
        <v>75000</v>
      </c>
      <c r="D15" s="6">
        <v>62000</v>
      </c>
      <c r="E15" s="6">
        <v>41000</v>
      </c>
      <c r="F15" s="6">
        <v>79000</v>
      </c>
      <c r="G15" s="6">
        <v>67500</v>
      </c>
      <c r="H15" s="6">
        <v>17700</v>
      </c>
      <c r="I15" s="6">
        <v>1060000</v>
      </c>
      <c r="J15" s="6">
        <v>39000</v>
      </c>
      <c r="K15" s="6">
        <v>325000</v>
      </c>
      <c r="L15" s="6">
        <v>1874200</v>
      </c>
    </row>
    <row r="16" spans="1:12" x14ac:dyDescent="0.3">
      <c r="A16" s="5">
        <v>2020</v>
      </c>
      <c r="B16" s="6">
        <v>390000</v>
      </c>
      <c r="C16" s="6">
        <v>177000</v>
      </c>
      <c r="D16" s="6">
        <v>185000</v>
      </c>
      <c r="E16" s="6">
        <v>94000</v>
      </c>
      <c r="F16" s="6">
        <v>106000</v>
      </c>
      <c r="G16" s="6">
        <v>88000</v>
      </c>
      <c r="H16" s="6">
        <v>48000</v>
      </c>
      <c r="I16" s="6">
        <v>1160000</v>
      </c>
      <c r="J16" s="6">
        <v>30000</v>
      </c>
      <c r="K16" s="6">
        <v>294000</v>
      </c>
      <c r="L16" s="6">
        <v>2572000</v>
      </c>
    </row>
    <row r="17" spans="1:12" x14ac:dyDescent="0.3">
      <c r="A17" s="5">
        <v>2021</v>
      </c>
      <c r="B17" s="6">
        <v>690000</v>
      </c>
      <c r="C17" s="6">
        <v>310000</v>
      </c>
      <c r="D17" s="6">
        <v>310000</v>
      </c>
      <c r="E17" s="6">
        <v>136000</v>
      </c>
      <c r="F17" s="6">
        <v>148000</v>
      </c>
      <c r="G17" s="6">
        <v>94000</v>
      </c>
      <c r="H17" s="6">
        <v>70000</v>
      </c>
      <c r="I17" s="6">
        <v>3300000</v>
      </c>
      <c r="J17" s="6">
        <v>45000</v>
      </c>
      <c r="K17" s="6">
        <v>630000</v>
      </c>
      <c r="L17" s="6">
        <v>5733000</v>
      </c>
    </row>
    <row r="18" spans="1:12" x14ac:dyDescent="0.3">
      <c r="A18" s="5">
        <v>2022</v>
      </c>
      <c r="B18" s="6">
        <v>833000</v>
      </c>
      <c r="C18" s="6">
        <v>386000</v>
      </c>
      <c r="D18" s="6">
        <v>333000</v>
      </c>
      <c r="E18" s="6">
        <v>162000</v>
      </c>
      <c r="F18" s="6">
        <v>154000</v>
      </c>
      <c r="G18" s="6">
        <v>107000</v>
      </c>
      <c r="H18" s="6">
        <v>80000</v>
      </c>
      <c r="I18" s="6">
        <v>6300000</v>
      </c>
      <c r="J18" s="6">
        <v>91500</v>
      </c>
      <c r="K18" s="6">
        <v>998000</v>
      </c>
      <c r="L18" s="6">
        <v>9444500</v>
      </c>
    </row>
    <row r="19" spans="1:12" x14ac:dyDescent="0.3">
      <c r="A19" s="4" t="s">
        <v>687</v>
      </c>
      <c r="B19" s="6">
        <v>2213780</v>
      </c>
      <c r="C19" s="6">
        <v>1136678</v>
      </c>
      <c r="D19" s="6">
        <v>1059316</v>
      </c>
      <c r="E19" s="6">
        <v>511344</v>
      </c>
      <c r="F19" s="6">
        <v>735520</v>
      </c>
      <c r="G19" s="6">
        <v>503987</v>
      </c>
      <c r="H19" s="6">
        <v>261911</v>
      </c>
      <c r="I19" s="6">
        <v>14145150</v>
      </c>
      <c r="J19" s="6">
        <v>458315</v>
      </c>
      <c r="K19" s="6">
        <v>3363000</v>
      </c>
      <c r="L19" s="6">
        <v>24389001</v>
      </c>
    </row>
    <row r="20" spans="1:12" x14ac:dyDescent="0.3">
      <c r="A20" s="4"/>
      <c r="B20" s="6"/>
      <c r="C20" s="6"/>
      <c r="D20" s="6"/>
      <c r="E20" s="6"/>
      <c r="F20" s="6"/>
      <c r="G20" s="6"/>
      <c r="H20" s="6"/>
      <c r="I20" s="6"/>
    </row>
    <row r="21" spans="1:12" x14ac:dyDescent="0.3">
      <c r="B21" s="3" t="s">
        <v>691</v>
      </c>
      <c r="C21" s="3" t="s">
        <v>683</v>
      </c>
      <c r="D21" s="3" t="s">
        <v>696</v>
      </c>
      <c r="E21" s="3" t="s">
        <v>695</v>
      </c>
      <c r="F21" s="3" t="s">
        <v>694</v>
      </c>
      <c r="G21" s="3" t="s">
        <v>693</v>
      </c>
      <c r="H21" s="3" t="s">
        <v>692</v>
      </c>
      <c r="I21" s="3" t="s">
        <v>661</v>
      </c>
      <c r="J21" s="3" t="s">
        <v>670</v>
      </c>
      <c r="K21" s="3" t="s">
        <v>684</v>
      </c>
      <c r="L21" s="3" t="s">
        <v>705</v>
      </c>
    </row>
    <row r="22" spans="1:12" x14ac:dyDescent="0.3">
      <c r="A22" s="9" t="s">
        <v>708</v>
      </c>
      <c r="B22" s="12">
        <v>833000</v>
      </c>
      <c r="C22" s="12">
        <v>385000</v>
      </c>
      <c r="D22" s="12">
        <v>333000</v>
      </c>
      <c r="E22" s="12">
        <v>162000</v>
      </c>
      <c r="F22" s="12">
        <v>154000</v>
      </c>
      <c r="G22" s="12">
        <v>107000</v>
      </c>
      <c r="H22" s="12">
        <v>80000</v>
      </c>
      <c r="I22" s="12">
        <v>6300000</v>
      </c>
      <c r="J22" s="12">
        <v>91500</v>
      </c>
      <c r="K22" s="12">
        <v>998000</v>
      </c>
      <c r="L22" s="12">
        <v>2366000</v>
      </c>
    </row>
    <row r="23" spans="1:12" x14ac:dyDescent="0.3">
      <c r="A23" s="9" t="s">
        <v>709</v>
      </c>
      <c r="B23" s="13">
        <v>2651357</v>
      </c>
      <c r="C23" s="13">
        <v>1614063</v>
      </c>
      <c r="D23" s="13">
        <v>1529035</v>
      </c>
      <c r="E23" s="13">
        <v>288087</v>
      </c>
      <c r="F23" s="13">
        <v>174329</v>
      </c>
      <c r="G23" s="13">
        <v>312129</v>
      </c>
      <c r="H23" s="13">
        <v>366303</v>
      </c>
      <c r="I23" s="12">
        <v>23500000</v>
      </c>
      <c r="J23" s="12">
        <v>3450000</v>
      </c>
      <c r="K23" s="12">
        <v>13800000</v>
      </c>
      <c r="L23" s="14">
        <v>11300000</v>
      </c>
    </row>
    <row r="24" spans="1:12" x14ac:dyDescent="0.3">
      <c r="A24" s="9" t="s">
        <v>710</v>
      </c>
      <c r="B24" s="12">
        <v>690000</v>
      </c>
      <c r="C24" s="12">
        <v>310000</v>
      </c>
      <c r="D24" s="12">
        <v>310000</v>
      </c>
      <c r="E24" s="12">
        <v>136000</v>
      </c>
      <c r="F24" s="12">
        <v>148000</v>
      </c>
      <c r="G24" s="12">
        <v>94000</v>
      </c>
      <c r="H24" s="12">
        <v>70000</v>
      </c>
      <c r="I24" s="12">
        <v>3300000</v>
      </c>
      <c r="J24" s="12">
        <v>45000</v>
      </c>
      <c r="K24" s="12">
        <v>630000</v>
      </c>
      <c r="L24" s="14">
        <v>2047000</v>
      </c>
    </row>
    <row r="25" spans="1:12" ht="13.8" customHeight="1" x14ac:dyDescent="0.3">
      <c r="A25" s="9" t="s">
        <v>711</v>
      </c>
      <c r="B25" s="14">
        <v>2622132</v>
      </c>
      <c r="C25" s="14">
        <v>1647181</v>
      </c>
      <c r="D25" s="14">
        <v>1659003</v>
      </c>
      <c r="E25" s="14">
        <v>301006</v>
      </c>
      <c r="F25" s="14">
        <v>176276</v>
      </c>
      <c r="G25" s="14">
        <v>322318</v>
      </c>
      <c r="H25" s="14">
        <v>383123</v>
      </c>
      <c r="I25" s="12">
        <v>21100000</v>
      </c>
      <c r="J25" s="12">
        <v>3680000</v>
      </c>
      <c r="K25" s="12">
        <v>14900000</v>
      </c>
      <c r="L25" s="14">
        <v>11325000</v>
      </c>
    </row>
    <row r="26" spans="1:12" ht="13.8" customHeight="1" x14ac:dyDescent="0.3">
      <c r="A26" s="9" t="s">
        <v>712</v>
      </c>
      <c r="B26" s="12">
        <v>390000</v>
      </c>
      <c r="C26" s="12">
        <v>177000</v>
      </c>
      <c r="D26" s="12">
        <v>185000</v>
      </c>
      <c r="E26" s="12">
        <v>94000</v>
      </c>
      <c r="F26" s="12">
        <v>106000</v>
      </c>
      <c r="G26" s="12">
        <v>88000</v>
      </c>
      <c r="H26" s="12">
        <v>48000</v>
      </c>
      <c r="I26" s="12">
        <v>1160000</v>
      </c>
      <c r="J26" s="12">
        <v>30000</v>
      </c>
      <c r="K26" s="12">
        <v>294000</v>
      </c>
      <c r="L26" s="14">
        <v>1220913</v>
      </c>
    </row>
    <row r="27" spans="1:12" ht="13.8" customHeight="1" x14ac:dyDescent="0.3">
      <c r="A27" s="9" t="s">
        <v>713</v>
      </c>
      <c r="B27" s="14">
        <v>2920000</v>
      </c>
      <c r="C27" s="14">
        <v>1631000</v>
      </c>
      <c r="D27" s="14">
        <v>1650000</v>
      </c>
      <c r="E27" s="14">
        <v>292000</v>
      </c>
      <c r="F27" s="14">
        <v>141000</v>
      </c>
      <c r="G27" s="14">
        <v>355000</v>
      </c>
      <c r="H27" s="14">
        <v>431000</v>
      </c>
      <c r="I27" s="12">
        <v>19800000</v>
      </c>
      <c r="J27" s="12">
        <v>3810000</v>
      </c>
      <c r="K27" s="12">
        <v>11240000</v>
      </c>
      <c r="L27" s="14">
        <v>11552000</v>
      </c>
    </row>
    <row r="28" spans="1:12" ht="13.8" customHeight="1" x14ac:dyDescent="0.3">
      <c r="A28" s="9" t="s">
        <v>714</v>
      </c>
      <c r="B28" s="12">
        <v>108000</v>
      </c>
      <c r="C28" s="12">
        <v>75000</v>
      </c>
      <c r="D28" s="12">
        <v>62000</v>
      </c>
      <c r="E28" s="12">
        <v>41000</v>
      </c>
      <c r="F28" s="12">
        <v>79000</v>
      </c>
      <c r="G28" s="12">
        <v>67500</v>
      </c>
      <c r="H28" s="12">
        <v>17700</v>
      </c>
      <c r="I28" s="12">
        <v>1060000</v>
      </c>
      <c r="J28" s="12">
        <v>39000</v>
      </c>
      <c r="K28" s="12">
        <v>325000</v>
      </c>
      <c r="L28" s="14">
        <v>460642</v>
      </c>
    </row>
    <row r="29" spans="1:12" ht="13.8" customHeight="1" x14ac:dyDescent="0.3">
      <c r="A29" s="9" t="s">
        <v>715</v>
      </c>
      <c r="B29" s="14">
        <v>3600000</v>
      </c>
      <c r="C29" s="14">
        <v>2310000</v>
      </c>
      <c r="D29" s="14">
        <v>2214000</v>
      </c>
      <c r="E29" s="14">
        <v>356000</v>
      </c>
      <c r="F29" s="14">
        <v>142000</v>
      </c>
      <c r="G29" s="14">
        <v>445000</v>
      </c>
      <c r="H29" s="14">
        <v>550000</v>
      </c>
      <c r="I29" s="12">
        <v>21160000</v>
      </c>
      <c r="J29" s="12">
        <v>4295000</v>
      </c>
      <c r="K29" s="12">
        <v>13464000</v>
      </c>
      <c r="L29" s="14">
        <v>15317000</v>
      </c>
    </row>
    <row r="30" spans="1:12" ht="13.8" customHeight="1" x14ac:dyDescent="0.3">
      <c r="A30" s="9"/>
      <c r="B30" s="8"/>
      <c r="C30" s="8"/>
      <c r="D30" s="8"/>
      <c r="E30" s="8"/>
      <c r="F30" s="8"/>
      <c r="G30" s="8"/>
      <c r="H30" s="8"/>
      <c r="L30" s="8"/>
    </row>
    <row r="31" spans="1:12" ht="13.8" customHeight="1" x14ac:dyDescent="0.3">
      <c r="A31" s="9"/>
      <c r="B31" s="8"/>
      <c r="C31" s="8"/>
      <c r="D31" s="8"/>
      <c r="E31" s="8"/>
      <c r="F31" s="8"/>
      <c r="G31" s="8"/>
      <c r="H31" s="8"/>
      <c r="L31" s="8"/>
    </row>
    <row r="32" spans="1:12" x14ac:dyDescent="0.3">
      <c r="B32" s="3" t="s">
        <v>691</v>
      </c>
      <c r="C32" s="3" t="s">
        <v>683</v>
      </c>
      <c r="D32" s="3" t="s">
        <v>696</v>
      </c>
      <c r="E32" s="3" t="s">
        <v>695</v>
      </c>
      <c r="F32" s="3" t="s">
        <v>694</v>
      </c>
      <c r="G32" s="3" t="s">
        <v>693</v>
      </c>
      <c r="H32" s="3" t="s">
        <v>692</v>
      </c>
      <c r="I32" s="3" t="s">
        <v>661</v>
      </c>
      <c r="J32" s="3" t="s">
        <v>670</v>
      </c>
      <c r="K32" s="3" t="s">
        <v>684</v>
      </c>
      <c r="L32" s="3" t="s">
        <v>705</v>
      </c>
    </row>
    <row r="33" spans="1:18" x14ac:dyDescent="0.3">
      <c r="A33" s="10" t="s">
        <v>702</v>
      </c>
      <c r="B33" s="11">
        <f t="shared" ref="B33:C33" si="0">B22/B23</f>
        <v>0.31417873941532581</v>
      </c>
      <c r="C33" s="11">
        <f t="shared" si="0"/>
        <v>0.23852848370850457</v>
      </c>
      <c r="D33" s="11">
        <f>D22/D23</f>
        <v>0.21778441958490158</v>
      </c>
      <c r="E33" s="11">
        <f t="shared" ref="E33" si="1">E22/E23</f>
        <v>0.562330129440065</v>
      </c>
      <c r="F33" s="11">
        <f t="shared" ref="F33:G33" si="2">F22/F23</f>
        <v>0.88338715876302853</v>
      </c>
      <c r="G33" s="11">
        <f t="shared" si="2"/>
        <v>0.34280698044718688</v>
      </c>
      <c r="H33" s="11">
        <f>H22/H23</f>
        <v>0.21839842971529036</v>
      </c>
      <c r="I33" s="11">
        <f t="shared" ref="I33:K33" si="3">I22/I23</f>
        <v>0.26808510638297872</v>
      </c>
      <c r="J33" s="11">
        <f t="shared" si="3"/>
        <v>2.6521739130434784E-2</v>
      </c>
      <c r="K33" s="11">
        <f t="shared" si="3"/>
        <v>7.231884057971015E-2</v>
      </c>
      <c r="L33" s="11">
        <f>L22/L23</f>
        <v>0.20938053097345133</v>
      </c>
    </row>
    <row r="34" spans="1:18" x14ac:dyDescent="0.3">
      <c r="A34" s="10" t="s">
        <v>703</v>
      </c>
      <c r="B34" s="11">
        <f t="shared" ref="B34:C34" si="4">B24/B25</f>
        <v>0.2631446471802335</v>
      </c>
      <c r="C34" s="11">
        <f t="shared" si="4"/>
        <v>0.18820032528301384</v>
      </c>
      <c r="D34" s="11">
        <f>D24/D25</f>
        <v>0.18685921604722835</v>
      </c>
      <c r="E34" s="11">
        <f t="shared" ref="E34" si="5">E24/E25</f>
        <v>0.45181823618133859</v>
      </c>
      <c r="F34" s="11">
        <f t="shared" ref="F34:H34" si="6">F24/F25</f>
        <v>0.83959245728289722</v>
      </c>
      <c r="G34" s="11">
        <f t="shared" si="6"/>
        <v>0.29163745121277745</v>
      </c>
      <c r="H34" s="11">
        <f t="shared" si="6"/>
        <v>0.18270894725714718</v>
      </c>
      <c r="I34" s="11">
        <f t="shared" ref="I34:L34" si="7">I24/I25</f>
        <v>0.15639810426540285</v>
      </c>
      <c r="J34" s="11">
        <f t="shared" si="7"/>
        <v>1.2228260869565218E-2</v>
      </c>
      <c r="K34" s="11">
        <f t="shared" si="7"/>
        <v>4.2281879194630875E-2</v>
      </c>
      <c r="L34" s="11">
        <f t="shared" si="7"/>
        <v>0.1807505518763797</v>
      </c>
    </row>
    <row r="35" spans="1:18" x14ac:dyDescent="0.3">
      <c r="A35" s="10" t="s">
        <v>706</v>
      </c>
      <c r="B35" s="11">
        <f>B26/B27</f>
        <v>0.13356164383561644</v>
      </c>
      <c r="C35" s="11">
        <f t="shared" ref="C35:L35" si="8">C26/C27</f>
        <v>0.10852237890864501</v>
      </c>
      <c r="D35" s="11">
        <f t="shared" si="8"/>
        <v>0.11212121212121212</v>
      </c>
      <c r="E35" s="11">
        <f t="shared" si="8"/>
        <v>0.32191780821917809</v>
      </c>
      <c r="F35" s="11">
        <f t="shared" si="8"/>
        <v>0.75177304964539005</v>
      </c>
      <c r="G35" s="11">
        <f t="shared" si="8"/>
        <v>0.24788732394366197</v>
      </c>
      <c r="H35" s="11">
        <f t="shared" si="8"/>
        <v>0.11136890951276102</v>
      </c>
      <c r="I35" s="11">
        <f t="shared" si="8"/>
        <v>5.8585858585858588E-2</v>
      </c>
      <c r="J35" s="11">
        <f t="shared" si="8"/>
        <v>7.874015748031496E-3</v>
      </c>
      <c r="K35" s="11">
        <f t="shared" si="8"/>
        <v>2.6156583629893239E-2</v>
      </c>
      <c r="L35" s="11">
        <f t="shared" si="8"/>
        <v>0.10568845221606649</v>
      </c>
    </row>
    <row r="36" spans="1:18" x14ac:dyDescent="0.3">
      <c r="A36" s="10" t="s">
        <v>707</v>
      </c>
      <c r="B36" s="11">
        <f>B28/B29</f>
        <v>0.03</v>
      </c>
      <c r="C36" s="11">
        <f t="shared" ref="C36:L36" si="9">C28/C29</f>
        <v>3.2467532467532464E-2</v>
      </c>
      <c r="D36" s="11">
        <f t="shared" si="9"/>
        <v>2.8003613369467027E-2</v>
      </c>
      <c r="E36" s="11">
        <f t="shared" si="9"/>
        <v>0.1151685393258427</v>
      </c>
      <c r="F36" s="11">
        <f t="shared" si="9"/>
        <v>0.55633802816901412</v>
      </c>
      <c r="G36" s="11">
        <f t="shared" si="9"/>
        <v>0.15168539325842698</v>
      </c>
      <c r="H36" s="11">
        <f t="shared" si="9"/>
        <v>3.2181818181818179E-2</v>
      </c>
      <c r="I36" s="11">
        <f t="shared" si="9"/>
        <v>5.0094517958412098E-2</v>
      </c>
      <c r="J36" s="11">
        <f t="shared" si="9"/>
        <v>9.0803259604190917E-3</v>
      </c>
      <c r="K36" s="11">
        <f t="shared" si="9"/>
        <v>2.4138443256090315E-2</v>
      </c>
      <c r="L36" s="11">
        <f t="shared" si="9"/>
        <v>3.0073904811647189E-2</v>
      </c>
    </row>
    <row r="37" spans="1:18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8" x14ac:dyDescent="0.3">
      <c r="L38" s="3" t="s">
        <v>696</v>
      </c>
      <c r="M38" s="3" t="s">
        <v>691</v>
      </c>
      <c r="N38" s="3" t="s">
        <v>692</v>
      </c>
      <c r="O38" s="3" t="s">
        <v>693</v>
      </c>
      <c r="P38" s="3" t="s">
        <v>694</v>
      </c>
      <c r="Q38" s="3" t="s">
        <v>695</v>
      </c>
      <c r="R38" s="3" t="s">
        <v>683</v>
      </c>
    </row>
    <row r="39" spans="1:18" x14ac:dyDescent="0.3">
      <c r="K39" s="9" t="s">
        <v>700</v>
      </c>
      <c r="L39" s="6">
        <v>333000</v>
      </c>
      <c r="M39" s="6">
        <v>833000</v>
      </c>
      <c r="N39" s="6">
        <v>80000</v>
      </c>
      <c r="O39" s="6">
        <v>107000</v>
      </c>
      <c r="P39" s="6">
        <v>154000</v>
      </c>
      <c r="Q39" s="6">
        <v>162000</v>
      </c>
      <c r="R39" s="6">
        <v>385000</v>
      </c>
    </row>
    <row r="40" spans="1:18" x14ac:dyDescent="0.3">
      <c r="K40" s="9" t="s">
        <v>697</v>
      </c>
      <c r="L40" s="7">
        <v>1529035</v>
      </c>
      <c r="M40" s="7">
        <v>2651357</v>
      </c>
      <c r="N40" s="7">
        <v>366303</v>
      </c>
      <c r="O40" s="7">
        <v>312129</v>
      </c>
      <c r="P40" s="7">
        <v>174329</v>
      </c>
      <c r="Q40" s="7">
        <v>288087</v>
      </c>
      <c r="R40" s="7">
        <v>1614063</v>
      </c>
    </row>
    <row r="41" spans="1:18" x14ac:dyDescent="0.3">
      <c r="K41" s="9" t="s">
        <v>701</v>
      </c>
      <c r="L41" s="6">
        <v>310000</v>
      </c>
      <c r="M41" s="6">
        <v>690000</v>
      </c>
      <c r="N41" s="6">
        <v>70000</v>
      </c>
      <c r="O41" s="6">
        <v>94000</v>
      </c>
      <c r="P41" s="6">
        <v>148000</v>
      </c>
      <c r="Q41" s="6">
        <v>136000</v>
      </c>
      <c r="R41" s="6">
        <v>310000</v>
      </c>
    </row>
    <row r="42" spans="1:18" x14ac:dyDescent="0.3">
      <c r="K42" s="9" t="s">
        <v>698</v>
      </c>
      <c r="L42" s="8">
        <v>1659003</v>
      </c>
      <c r="M42" s="8">
        <v>2622132</v>
      </c>
      <c r="N42" s="8">
        <v>383123</v>
      </c>
      <c r="O42" s="8">
        <v>322318</v>
      </c>
      <c r="P42" s="8">
        <v>176276</v>
      </c>
      <c r="Q42" s="8">
        <v>301006</v>
      </c>
      <c r="R42" s="8">
        <v>1647181</v>
      </c>
    </row>
    <row r="43" spans="1:18" x14ac:dyDescent="0.3">
      <c r="L43" s="3" t="s">
        <v>696</v>
      </c>
      <c r="M43" s="3" t="s">
        <v>691</v>
      </c>
      <c r="N43" s="3" t="s">
        <v>692</v>
      </c>
      <c r="O43" s="3" t="s">
        <v>693</v>
      </c>
      <c r="P43" s="3" t="s">
        <v>694</v>
      </c>
      <c r="Q43" s="3" t="s">
        <v>695</v>
      </c>
      <c r="R43" s="3" t="s">
        <v>683</v>
      </c>
    </row>
    <row r="44" spans="1:18" x14ac:dyDescent="0.3">
      <c r="K44" s="10" t="s">
        <v>702</v>
      </c>
      <c r="L44" s="11">
        <f>L39/L40</f>
        <v>0.21778441958490158</v>
      </c>
      <c r="M44" s="11">
        <f t="shared" ref="M44:R44" si="10">M39/M40</f>
        <v>0.31417873941532581</v>
      </c>
      <c r="N44" s="11">
        <f t="shared" si="10"/>
        <v>0.21839842971529036</v>
      </c>
      <c r="O44" s="11">
        <f t="shared" si="10"/>
        <v>0.34280698044718688</v>
      </c>
      <c r="P44" s="11">
        <f t="shared" si="10"/>
        <v>0.88338715876302853</v>
      </c>
      <c r="Q44" s="11">
        <f t="shared" si="10"/>
        <v>0.562330129440065</v>
      </c>
      <c r="R44" s="11">
        <f t="shared" si="10"/>
        <v>0.23852848370850457</v>
      </c>
    </row>
    <row r="45" spans="1:18" x14ac:dyDescent="0.3">
      <c r="K45" s="10" t="s">
        <v>703</v>
      </c>
      <c r="L45" s="11">
        <f>L41/L42</f>
        <v>0.18685921604722835</v>
      </c>
      <c r="M45" s="11">
        <f t="shared" ref="M45:R45" si="11">M41/M42</f>
        <v>0.2631446471802335</v>
      </c>
      <c r="N45" s="11">
        <f t="shared" si="11"/>
        <v>0.18270894725714718</v>
      </c>
      <c r="O45" s="11">
        <f t="shared" si="11"/>
        <v>0.29163745121277745</v>
      </c>
      <c r="P45" s="11">
        <f t="shared" si="11"/>
        <v>0.83959245728289722</v>
      </c>
      <c r="Q45" s="11">
        <f t="shared" si="11"/>
        <v>0.45181823618133859</v>
      </c>
      <c r="R45" s="11">
        <f t="shared" si="11"/>
        <v>0.18820032528301384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8534-3C0E-4902-9E89-E2DD3DD06D16}">
  <dimension ref="A1:F50"/>
  <sheetViews>
    <sheetView topLeftCell="A22" zoomScale="80" zoomScaleNormal="80" workbookViewId="0">
      <selection activeCell="I41" sqref="I41"/>
    </sheetView>
  </sheetViews>
  <sheetFormatPr baseColWidth="10" defaultRowHeight="14.4" x14ac:dyDescent="0.3"/>
  <cols>
    <col min="1" max="1" width="22.33203125" bestFit="1" customWidth="1"/>
    <col min="2" max="2" width="23.5546875" bestFit="1" customWidth="1"/>
    <col min="3" max="5" width="9.109375" bestFit="1" customWidth="1"/>
    <col min="6" max="6" width="15.109375" bestFit="1" customWidth="1"/>
    <col min="7" max="8" width="9.109375" bestFit="1" customWidth="1"/>
    <col min="9" max="9" width="15.109375" bestFit="1" customWidth="1"/>
    <col min="10" max="12" width="11.77734375" bestFit="1" customWidth="1"/>
    <col min="13" max="14" width="12.109375" bestFit="1" customWidth="1"/>
    <col min="15" max="15" width="20.33203125" bestFit="1" customWidth="1"/>
    <col min="16" max="16" width="47.77734375" bestFit="1" customWidth="1"/>
    <col min="17" max="17" width="12.5546875" bestFit="1" customWidth="1"/>
    <col min="18" max="18" width="47.77734375" bestFit="1" customWidth="1"/>
    <col min="19" max="19" width="12.5546875" bestFit="1" customWidth="1"/>
    <col min="20" max="20" width="47.77734375" bestFit="1" customWidth="1"/>
    <col min="21" max="21" width="12.5546875" bestFit="1" customWidth="1"/>
    <col min="22" max="22" width="47.77734375" bestFit="1" customWidth="1"/>
    <col min="23" max="23" width="12.5546875" bestFit="1" customWidth="1"/>
    <col min="24" max="24" width="47.77734375" bestFit="1" customWidth="1"/>
    <col min="25" max="25" width="12.5546875" bestFit="1" customWidth="1"/>
    <col min="26" max="26" width="47.77734375" bestFit="1" customWidth="1"/>
    <col min="27" max="27" width="12.5546875" bestFit="1" customWidth="1"/>
    <col min="28" max="28" width="14.44140625" bestFit="1" customWidth="1"/>
    <col min="29" max="29" width="47.77734375" bestFit="1" customWidth="1"/>
    <col min="30" max="30" width="12.5546875" bestFit="1" customWidth="1"/>
    <col min="31" max="31" width="47.77734375" bestFit="1" customWidth="1"/>
    <col min="32" max="32" width="12.5546875" bestFit="1" customWidth="1"/>
    <col min="33" max="33" width="47.77734375" bestFit="1" customWidth="1"/>
    <col min="34" max="34" width="12.5546875" bestFit="1" customWidth="1"/>
    <col min="35" max="35" width="47.77734375" bestFit="1" customWidth="1"/>
    <col min="36" max="36" width="12.5546875" bestFit="1" customWidth="1"/>
    <col min="37" max="37" width="47.77734375" bestFit="1" customWidth="1"/>
    <col min="38" max="38" width="12.5546875" bestFit="1" customWidth="1"/>
    <col min="39" max="39" width="47.77734375" bestFit="1" customWidth="1"/>
    <col min="40" max="40" width="12.5546875" bestFit="1" customWidth="1"/>
    <col min="41" max="41" width="47.77734375" bestFit="1" customWidth="1"/>
    <col min="42" max="42" width="12.5546875" bestFit="1" customWidth="1"/>
    <col min="43" max="43" width="47.77734375" bestFit="1" customWidth="1"/>
    <col min="44" max="44" width="12.5546875" bestFit="1" customWidth="1"/>
    <col min="45" max="45" width="47.77734375" bestFit="1" customWidth="1"/>
    <col min="46" max="46" width="12.5546875" bestFit="1" customWidth="1"/>
    <col min="47" max="47" width="47.77734375" bestFit="1" customWidth="1"/>
    <col min="48" max="48" width="12.5546875" bestFit="1" customWidth="1"/>
    <col min="49" max="49" width="47.77734375" bestFit="1" customWidth="1"/>
    <col min="50" max="50" width="12.5546875" bestFit="1" customWidth="1"/>
    <col min="51" max="51" width="47.77734375" bestFit="1" customWidth="1"/>
    <col min="52" max="52" width="12.5546875" bestFit="1" customWidth="1"/>
    <col min="53" max="53" width="47.77734375" bestFit="1" customWidth="1"/>
    <col min="54" max="54" width="12.5546875" bestFit="1" customWidth="1"/>
    <col min="55" max="55" width="13.109375" bestFit="1" customWidth="1"/>
    <col min="56" max="56" width="14.44140625" bestFit="1" customWidth="1"/>
    <col min="57" max="57" width="47.77734375" bestFit="1" customWidth="1"/>
    <col min="58" max="58" width="12.5546875" bestFit="1" customWidth="1"/>
    <col min="59" max="59" width="47.77734375" bestFit="1" customWidth="1"/>
    <col min="60" max="60" width="12.5546875" bestFit="1" customWidth="1"/>
    <col min="61" max="61" width="47.77734375" bestFit="1" customWidth="1"/>
    <col min="62" max="62" width="12.5546875" bestFit="1" customWidth="1"/>
    <col min="63" max="63" width="47.77734375" bestFit="1" customWidth="1"/>
    <col min="64" max="64" width="12.5546875" bestFit="1" customWidth="1"/>
    <col min="65" max="65" width="47.77734375" bestFit="1" customWidth="1"/>
    <col min="66" max="66" width="12.5546875" bestFit="1" customWidth="1"/>
    <col min="67" max="67" width="47.77734375" bestFit="1" customWidth="1"/>
    <col min="68" max="68" width="12.5546875" bestFit="1" customWidth="1"/>
    <col min="69" max="69" width="47.77734375" bestFit="1" customWidth="1"/>
    <col min="70" max="70" width="12.5546875" bestFit="1" customWidth="1"/>
    <col min="71" max="71" width="47.77734375" bestFit="1" customWidth="1"/>
    <col min="72" max="72" width="12.5546875" bestFit="1" customWidth="1"/>
    <col min="73" max="73" width="47.77734375" bestFit="1" customWidth="1"/>
    <col min="74" max="74" width="12.5546875" bestFit="1" customWidth="1"/>
    <col min="75" max="75" width="47.77734375" bestFit="1" customWidth="1"/>
    <col min="76" max="76" width="12.5546875" bestFit="1" customWidth="1"/>
    <col min="77" max="77" width="47.77734375" bestFit="1" customWidth="1"/>
    <col min="78" max="78" width="12.5546875" bestFit="1" customWidth="1"/>
    <col min="79" max="79" width="47.77734375" bestFit="1" customWidth="1"/>
    <col min="80" max="80" width="12.5546875" bestFit="1" customWidth="1"/>
    <col min="81" max="81" width="47.77734375" bestFit="1" customWidth="1"/>
    <col min="82" max="82" width="12.5546875" bestFit="1" customWidth="1"/>
    <col min="83" max="83" width="11.88671875" bestFit="1" customWidth="1"/>
    <col min="84" max="84" width="47.77734375" bestFit="1" customWidth="1"/>
    <col min="85" max="85" width="12.5546875" bestFit="1" customWidth="1"/>
    <col min="86" max="86" width="47.77734375" bestFit="1" customWidth="1"/>
    <col min="87" max="87" width="12.5546875" bestFit="1" customWidth="1"/>
    <col min="88" max="88" width="47.77734375" bestFit="1" customWidth="1"/>
    <col min="89" max="89" width="12.5546875" bestFit="1" customWidth="1"/>
    <col min="90" max="90" width="47.77734375" bestFit="1" customWidth="1"/>
    <col min="91" max="91" width="12.5546875" bestFit="1" customWidth="1"/>
    <col min="92" max="92" width="47.77734375" bestFit="1" customWidth="1"/>
    <col min="93" max="93" width="12.5546875" bestFit="1" customWidth="1"/>
    <col min="94" max="94" width="47.77734375" bestFit="1" customWidth="1"/>
    <col min="95" max="95" width="12.5546875" bestFit="1" customWidth="1"/>
    <col min="96" max="96" width="47.77734375" bestFit="1" customWidth="1"/>
    <col min="97" max="97" width="12.5546875" bestFit="1" customWidth="1"/>
    <col min="98" max="98" width="47.77734375" bestFit="1" customWidth="1"/>
    <col min="99" max="99" width="12.5546875" bestFit="1" customWidth="1"/>
    <col min="100" max="100" width="47.77734375" bestFit="1" customWidth="1"/>
    <col min="101" max="101" width="12.5546875" bestFit="1" customWidth="1"/>
    <col min="102" max="102" width="47.77734375" bestFit="1" customWidth="1"/>
    <col min="103" max="103" width="12.5546875" bestFit="1" customWidth="1"/>
    <col min="104" max="104" width="47.77734375" bestFit="1" customWidth="1"/>
    <col min="105" max="105" width="12.5546875" bestFit="1" customWidth="1"/>
    <col min="106" max="106" width="47.77734375" bestFit="1" customWidth="1"/>
    <col min="107" max="107" width="12.5546875" bestFit="1" customWidth="1"/>
    <col min="108" max="108" width="13.109375" bestFit="1" customWidth="1"/>
    <col min="109" max="109" width="13.44140625" bestFit="1" customWidth="1"/>
    <col min="110" max="110" width="47.77734375" bestFit="1" customWidth="1"/>
    <col min="111" max="111" width="12.5546875" bestFit="1" customWidth="1"/>
    <col min="112" max="112" width="47.77734375" bestFit="1" customWidth="1"/>
    <col min="113" max="113" width="12.5546875" bestFit="1" customWidth="1"/>
    <col min="114" max="114" width="47.77734375" bestFit="1" customWidth="1"/>
    <col min="115" max="115" width="12.5546875" bestFit="1" customWidth="1"/>
    <col min="116" max="116" width="47.77734375" bestFit="1" customWidth="1"/>
    <col min="117" max="117" width="12.5546875" bestFit="1" customWidth="1"/>
    <col min="118" max="118" width="47.77734375" bestFit="1" customWidth="1"/>
    <col min="119" max="119" width="12.5546875" bestFit="1" customWidth="1"/>
    <col min="120" max="120" width="47.77734375" bestFit="1" customWidth="1"/>
    <col min="121" max="121" width="12.5546875" bestFit="1" customWidth="1"/>
    <col min="122" max="122" width="47.77734375" bestFit="1" customWidth="1"/>
    <col min="123" max="123" width="12.5546875" bestFit="1" customWidth="1"/>
    <col min="124" max="124" width="47.77734375" bestFit="1" customWidth="1"/>
    <col min="125" max="125" width="12.5546875" bestFit="1" customWidth="1"/>
    <col min="126" max="126" width="47.77734375" bestFit="1" customWidth="1"/>
    <col min="127" max="127" width="12.5546875" bestFit="1" customWidth="1"/>
    <col min="128" max="128" width="47.77734375" bestFit="1" customWidth="1"/>
    <col min="129" max="129" width="12.5546875" bestFit="1" customWidth="1"/>
    <col min="130" max="130" width="47.77734375" bestFit="1" customWidth="1"/>
    <col min="131" max="131" width="12.5546875" bestFit="1" customWidth="1"/>
    <col min="132" max="132" width="47.77734375" bestFit="1" customWidth="1"/>
    <col min="133" max="133" width="12.5546875" bestFit="1" customWidth="1"/>
    <col min="134" max="134" width="47.77734375" bestFit="1" customWidth="1"/>
    <col min="135" max="135" width="12.5546875" bestFit="1" customWidth="1"/>
    <col min="136" max="136" width="11.88671875" bestFit="1" customWidth="1"/>
    <col min="137" max="137" width="47.77734375" bestFit="1" customWidth="1"/>
    <col min="138" max="138" width="12.5546875" bestFit="1" customWidth="1"/>
    <col min="139" max="139" width="47.77734375" bestFit="1" customWidth="1"/>
    <col min="140" max="140" width="12.5546875" bestFit="1" customWidth="1"/>
    <col min="141" max="141" width="47.77734375" bestFit="1" customWidth="1"/>
    <col min="142" max="142" width="12.5546875" bestFit="1" customWidth="1"/>
    <col min="143" max="143" width="47.77734375" bestFit="1" customWidth="1"/>
    <col min="144" max="144" width="12.5546875" bestFit="1" customWidth="1"/>
    <col min="145" max="145" width="47.77734375" bestFit="1" customWidth="1"/>
    <col min="146" max="146" width="12.5546875" bestFit="1" customWidth="1"/>
    <col min="147" max="147" width="47.77734375" bestFit="1" customWidth="1"/>
    <col min="148" max="148" width="12.5546875" bestFit="1" customWidth="1"/>
    <col min="149" max="149" width="47.77734375" bestFit="1" customWidth="1"/>
    <col min="150" max="150" width="12.5546875" bestFit="1" customWidth="1"/>
    <col min="151" max="151" width="47.77734375" bestFit="1" customWidth="1"/>
    <col min="152" max="152" width="12.5546875" bestFit="1" customWidth="1"/>
    <col min="153" max="153" width="47.77734375" bestFit="1" customWidth="1"/>
    <col min="154" max="154" width="12.5546875" bestFit="1" customWidth="1"/>
    <col min="155" max="155" width="47.77734375" bestFit="1" customWidth="1"/>
    <col min="156" max="156" width="12.5546875" bestFit="1" customWidth="1"/>
    <col min="157" max="157" width="47.77734375" bestFit="1" customWidth="1"/>
    <col min="158" max="158" width="12.5546875" bestFit="1" customWidth="1"/>
    <col min="159" max="159" width="47.77734375" bestFit="1" customWidth="1"/>
    <col min="160" max="160" width="12.5546875" bestFit="1" customWidth="1"/>
    <col min="161" max="161" width="13.109375" bestFit="1" customWidth="1"/>
    <col min="162" max="162" width="12.109375" bestFit="1" customWidth="1"/>
    <col min="163" max="163" width="14.44140625" bestFit="1" customWidth="1"/>
  </cols>
  <sheetData>
    <row r="1" spans="1:6" x14ac:dyDescent="0.3">
      <c r="A1" s="2" t="s">
        <v>644</v>
      </c>
      <c r="B1" t="s">
        <v>704</v>
      </c>
    </row>
    <row r="3" spans="1:6" x14ac:dyDescent="0.3">
      <c r="A3" s="2" t="s">
        <v>689</v>
      </c>
      <c r="B3" s="2" t="s">
        <v>686</v>
      </c>
    </row>
    <row r="4" spans="1:6" x14ac:dyDescent="0.3">
      <c r="A4" s="2" t="s">
        <v>688</v>
      </c>
      <c r="B4">
        <v>2019</v>
      </c>
      <c r="C4">
        <v>2020</v>
      </c>
      <c r="D4">
        <v>2021</v>
      </c>
      <c r="E4">
        <v>2022</v>
      </c>
      <c r="F4" t="s">
        <v>687</v>
      </c>
    </row>
    <row r="5" spans="1:6" x14ac:dyDescent="0.3">
      <c r="A5" s="4" t="s">
        <v>666</v>
      </c>
      <c r="B5" s="6">
        <v>480</v>
      </c>
      <c r="C5" s="6">
        <v>2180</v>
      </c>
      <c r="D5" s="6">
        <v>7000</v>
      </c>
      <c r="E5" s="6"/>
      <c r="F5" s="6">
        <v>9660</v>
      </c>
    </row>
    <row r="6" spans="1:6" x14ac:dyDescent="0.3">
      <c r="A6" s="5" t="s">
        <v>654</v>
      </c>
      <c r="B6" s="6">
        <v>190</v>
      </c>
      <c r="C6" s="6">
        <v>680</v>
      </c>
      <c r="D6" s="6">
        <v>2200</v>
      </c>
      <c r="E6" s="6"/>
      <c r="F6" s="6">
        <v>3070</v>
      </c>
    </row>
    <row r="7" spans="1:6" x14ac:dyDescent="0.3">
      <c r="A7" s="5" t="s">
        <v>656</v>
      </c>
      <c r="B7" s="6">
        <v>290</v>
      </c>
      <c r="C7" s="6">
        <v>1500</v>
      </c>
      <c r="D7" s="6">
        <v>4800</v>
      </c>
      <c r="E7" s="6"/>
      <c r="F7" s="6">
        <v>6590</v>
      </c>
    </row>
    <row r="8" spans="1:6" x14ac:dyDescent="0.3">
      <c r="A8" s="4" t="s">
        <v>667</v>
      </c>
      <c r="B8" s="6">
        <v>2610</v>
      </c>
      <c r="C8" s="6">
        <v>5000</v>
      </c>
      <c r="D8" s="6">
        <v>9200</v>
      </c>
      <c r="E8" s="6"/>
      <c r="F8" s="6">
        <v>16810</v>
      </c>
    </row>
    <row r="9" spans="1:6" x14ac:dyDescent="0.3">
      <c r="A9" s="5" t="s">
        <v>654</v>
      </c>
      <c r="B9" s="6">
        <v>910</v>
      </c>
      <c r="C9" s="6">
        <v>2600</v>
      </c>
      <c r="D9" s="6">
        <v>4300</v>
      </c>
      <c r="E9" s="6"/>
      <c r="F9" s="6">
        <v>7810</v>
      </c>
    </row>
    <row r="10" spans="1:6" x14ac:dyDescent="0.3">
      <c r="A10" s="5" t="s">
        <v>656</v>
      </c>
      <c r="B10" s="6">
        <v>1700</v>
      </c>
      <c r="C10" s="6">
        <v>2400</v>
      </c>
      <c r="D10" s="6">
        <v>4900</v>
      </c>
      <c r="E10" s="6"/>
      <c r="F10" s="6">
        <v>9000</v>
      </c>
    </row>
    <row r="11" spans="1:6" x14ac:dyDescent="0.3">
      <c r="A11" s="4" t="s">
        <v>677</v>
      </c>
      <c r="B11" s="6">
        <v>4100</v>
      </c>
      <c r="C11" s="6">
        <v>10000</v>
      </c>
      <c r="D11" s="6">
        <v>17800</v>
      </c>
      <c r="E11" s="6"/>
      <c r="F11" s="6">
        <v>31900</v>
      </c>
    </row>
    <row r="12" spans="1:6" x14ac:dyDescent="0.3">
      <c r="A12" s="5" t="s">
        <v>654</v>
      </c>
      <c r="B12" s="6">
        <v>2300</v>
      </c>
      <c r="C12" s="6">
        <v>4800</v>
      </c>
      <c r="D12" s="6">
        <v>8900</v>
      </c>
      <c r="E12" s="6"/>
      <c r="F12" s="6">
        <v>16000</v>
      </c>
    </row>
    <row r="13" spans="1:6" x14ac:dyDescent="0.3">
      <c r="A13" s="5" t="s">
        <v>656</v>
      </c>
      <c r="B13" s="6">
        <v>1800</v>
      </c>
      <c r="C13" s="6">
        <v>5200</v>
      </c>
      <c r="D13" s="6">
        <v>8900</v>
      </c>
      <c r="E13" s="6"/>
      <c r="F13" s="6">
        <v>15900</v>
      </c>
    </row>
    <row r="14" spans="1:6" x14ac:dyDescent="0.3">
      <c r="A14" s="4" t="s">
        <v>663</v>
      </c>
      <c r="B14" s="6">
        <v>7900</v>
      </c>
      <c r="C14" s="6">
        <v>17200</v>
      </c>
      <c r="D14" s="6">
        <v>30000</v>
      </c>
      <c r="E14" s="6"/>
      <c r="F14" s="6">
        <v>55100</v>
      </c>
    </row>
    <row r="15" spans="1:6" x14ac:dyDescent="0.3">
      <c r="A15" s="5" t="s">
        <v>654</v>
      </c>
      <c r="B15" s="6">
        <v>1900</v>
      </c>
      <c r="C15" s="6">
        <v>4200</v>
      </c>
      <c r="D15" s="6">
        <v>10000</v>
      </c>
      <c r="E15" s="6"/>
      <c r="F15" s="6">
        <v>16100</v>
      </c>
    </row>
    <row r="16" spans="1:6" x14ac:dyDescent="0.3">
      <c r="A16" s="5" t="s">
        <v>656</v>
      </c>
      <c r="B16" s="6">
        <v>6000</v>
      </c>
      <c r="C16" s="6">
        <v>13000</v>
      </c>
      <c r="D16" s="6">
        <v>20000</v>
      </c>
      <c r="E16" s="6"/>
      <c r="F16" s="6">
        <v>39000</v>
      </c>
    </row>
    <row r="17" spans="1:6" x14ac:dyDescent="0.3">
      <c r="A17" s="4" t="s">
        <v>678</v>
      </c>
      <c r="B17" s="6">
        <v>12700</v>
      </c>
      <c r="C17" s="6">
        <v>20100</v>
      </c>
      <c r="D17" s="6">
        <v>29000</v>
      </c>
      <c r="E17" s="6"/>
      <c r="F17" s="6">
        <v>61800</v>
      </c>
    </row>
    <row r="18" spans="1:6" x14ac:dyDescent="0.3">
      <c r="A18" s="5" t="s">
        <v>654</v>
      </c>
      <c r="B18" s="6">
        <v>6900</v>
      </c>
      <c r="C18" s="6">
        <v>8100</v>
      </c>
      <c r="D18" s="6">
        <v>13000</v>
      </c>
      <c r="E18" s="6"/>
      <c r="F18" s="6">
        <v>28000</v>
      </c>
    </row>
    <row r="19" spans="1:6" x14ac:dyDescent="0.3">
      <c r="A19" s="5" t="s">
        <v>656</v>
      </c>
      <c r="B19" s="6">
        <v>5800</v>
      </c>
      <c r="C19" s="6">
        <v>12000</v>
      </c>
      <c r="D19" s="6">
        <v>16000</v>
      </c>
      <c r="E19" s="6"/>
      <c r="F19" s="6">
        <v>33800</v>
      </c>
    </row>
    <row r="20" spans="1:6" x14ac:dyDescent="0.3">
      <c r="A20" s="4" t="s">
        <v>662</v>
      </c>
      <c r="B20" s="6">
        <v>9400</v>
      </c>
      <c r="C20" s="6">
        <v>32000</v>
      </c>
      <c r="D20" s="6">
        <v>66000</v>
      </c>
      <c r="E20" s="6"/>
      <c r="F20" s="6">
        <v>107400</v>
      </c>
    </row>
    <row r="21" spans="1:6" x14ac:dyDescent="0.3">
      <c r="A21" s="5" t="s">
        <v>654</v>
      </c>
      <c r="B21" s="6">
        <v>5500</v>
      </c>
      <c r="C21" s="6">
        <v>14000</v>
      </c>
      <c r="D21" s="6">
        <v>25000</v>
      </c>
      <c r="E21" s="6"/>
      <c r="F21" s="6">
        <v>44500</v>
      </c>
    </row>
    <row r="22" spans="1:6" x14ac:dyDescent="0.3">
      <c r="A22" s="5" t="s">
        <v>656</v>
      </c>
      <c r="B22" s="6">
        <v>3900</v>
      </c>
      <c r="C22" s="6">
        <v>18000</v>
      </c>
      <c r="D22" s="6">
        <v>41000</v>
      </c>
      <c r="E22" s="6"/>
      <c r="F22" s="6">
        <v>62900</v>
      </c>
    </row>
    <row r="23" spans="1:6" x14ac:dyDescent="0.3">
      <c r="A23" s="4" t="s">
        <v>680</v>
      </c>
      <c r="B23" s="6">
        <v>17400</v>
      </c>
      <c r="C23" s="6">
        <v>42000</v>
      </c>
      <c r="D23" s="6">
        <v>68000</v>
      </c>
      <c r="E23" s="6"/>
      <c r="F23" s="6">
        <v>127400</v>
      </c>
    </row>
    <row r="24" spans="1:6" x14ac:dyDescent="0.3">
      <c r="A24" s="5" t="s">
        <v>654</v>
      </c>
      <c r="B24" s="6">
        <v>10000</v>
      </c>
      <c r="C24" s="6">
        <v>18000</v>
      </c>
      <c r="D24" s="6">
        <v>25000</v>
      </c>
      <c r="E24" s="6"/>
      <c r="F24" s="6">
        <v>53000</v>
      </c>
    </row>
    <row r="25" spans="1:6" x14ac:dyDescent="0.3">
      <c r="A25" s="5" t="s">
        <v>656</v>
      </c>
      <c r="B25" s="6">
        <v>7400</v>
      </c>
      <c r="C25" s="6">
        <v>24000</v>
      </c>
      <c r="D25" s="6">
        <v>43000</v>
      </c>
      <c r="E25" s="6"/>
      <c r="F25" s="6">
        <v>74400</v>
      </c>
    </row>
    <row r="26" spans="1:6" x14ac:dyDescent="0.3">
      <c r="A26" s="4" t="s">
        <v>676</v>
      </c>
      <c r="B26" s="6">
        <v>27400</v>
      </c>
      <c r="C26" s="6">
        <v>57000</v>
      </c>
      <c r="D26" s="6">
        <v>109000</v>
      </c>
      <c r="E26" s="6"/>
      <c r="F26" s="6">
        <v>193400</v>
      </c>
    </row>
    <row r="27" spans="1:6" x14ac:dyDescent="0.3">
      <c r="A27" s="5" t="s">
        <v>654</v>
      </c>
      <c r="B27" s="6">
        <v>20000</v>
      </c>
      <c r="C27" s="6">
        <v>36000</v>
      </c>
      <c r="D27" s="6">
        <v>68000</v>
      </c>
      <c r="E27" s="6"/>
      <c r="F27" s="6">
        <v>124000</v>
      </c>
    </row>
    <row r="28" spans="1:6" x14ac:dyDescent="0.3">
      <c r="A28" s="5" t="s">
        <v>656</v>
      </c>
      <c r="B28" s="6">
        <v>7400</v>
      </c>
      <c r="C28" s="6">
        <v>21000</v>
      </c>
      <c r="D28" s="6">
        <v>41000</v>
      </c>
      <c r="E28" s="6"/>
      <c r="F28" s="6">
        <v>69400</v>
      </c>
    </row>
    <row r="29" spans="1:6" x14ac:dyDescent="0.3">
      <c r="A29" s="4" t="s">
        <v>669</v>
      </c>
      <c r="B29" s="6">
        <v>17500</v>
      </c>
      <c r="C29" s="6">
        <v>59000</v>
      </c>
      <c r="D29" s="6">
        <v>138000</v>
      </c>
      <c r="E29" s="6"/>
      <c r="F29" s="6">
        <v>214500</v>
      </c>
    </row>
    <row r="30" spans="1:6" x14ac:dyDescent="0.3">
      <c r="A30" s="5" t="s">
        <v>654</v>
      </c>
      <c r="B30" s="6">
        <v>11000</v>
      </c>
      <c r="C30" s="6">
        <v>32000</v>
      </c>
      <c r="D30" s="6">
        <v>67000</v>
      </c>
      <c r="E30" s="6"/>
      <c r="F30" s="6">
        <v>110000</v>
      </c>
    </row>
    <row r="31" spans="1:6" x14ac:dyDescent="0.3">
      <c r="A31" s="5" t="s">
        <v>656</v>
      </c>
      <c r="B31" s="6">
        <v>6500</v>
      </c>
      <c r="C31" s="6">
        <v>27000</v>
      </c>
      <c r="D31" s="6">
        <v>71000</v>
      </c>
      <c r="E31" s="6"/>
      <c r="F31" s="6">
        <v>104500</v>
      </c>
    </row>
    <row r="32" spans="1:6" x14ac:dyDescent="0.3">
      <c r="A32" s="4" t="s">
        <v>657</v>
      </c>
      <c r="B32" s="6">
        <v>17700</v>
      </c>
      <c r="C32" s="6">
        <v>48000</v>
      </c>
      <c r="D32" s="6">
        <v>70000</v>
      </c>
      <c r="E32" s="6">
        <v>80000</v>
      </c>
      <c r="F32" s="6">
        <v>215700</v>
      </c>
    </row>
    <row r="33" spans="1:6" x14ac:dyDescent="0.3">
      <c r="A33" s="5" t="s">
        <v>654</v>
      </c>
      <c r="B33" s="6">
        <v>8900</v>
      </c>
      <c r="C33" s="6">
        <v>15000</v>
      </c>
      <c r="D33" s="6">
        <v>22000</v>
      </c>
      <c r="E33" s="6">
        <v>80000</v>
      </c>
      <c r="F33" s="6">
        <v>125900</v>
      </c>
    </row>
    <row r="34" spans="1:6" x14ac:dyDescent="0.3">
      <c r="A34" s="5" t="s">
        <v>656</v>
      </c>
      <c r="B34" s="6">
        <v>8800</v>
      </c>
      <c r="C34" s="6">
        <v>33000</v>
      </c>
      <c r="D34" s="6">
        <v>48000</v>
      </c>
      <c r="E34" s="6"/>
      <c r="F34" s="6">
        <v>89800</v>
      </c>
    </row>
    <row r="35" spans="1:6" x14ac:dyDescent="0.3">
      <c r="A35" s="4" t="s">
        <v>673</v>
      </c>
      <c r="B35" s="6">
        <v>67500</v>
      </c>
      <c r="C35" s="6">
        <v>88000</v>
      </c>
      <c r="D35" s="6">
        <v>94000</v>
      </c>
      <c r="E35" s="6">
        <v>107000</v>
      </c>
      <c r="F35" s="6">
        <v>356500</v>
      </c>
    </row>
    <row r="36" spans="1:6" x14ac:dyDescent="0.3">
      <c r="A36" s="5" t="s">
        <v>654</v>
      </c>
      <c r="B36" s="6">
        <v>62000</v>
      </c>
      <c r="C36" s="6">
        <v>72000</v>
      </c>
      <c r="D36" s="6">
        <v>63000</v>
      </c>
      <c r="E36" s="6"/>
      <c r="F36" s="6">
        <v>197000</v>
      </c>
    </row>
    <row r="37" spans="1:6" x14ac:dyDescent="0.3">
      <c r="A37" s="5" t="s">
        <v>656</v>
      </c>
      <c r="B37" s="6">
        <v>5500</v>
      </c>
      <c r="C37" s="6">
        <v>16000</v>
      </c>
      <c r="D37" s="6">
        <v>31000</v>
      </c>
      <c r="E37" s="6">
        <v>107000</v>
      </c>
      <c r="F37" s="6">
        <v>159500</v>
      </c>
    </row>
    <row r="38" spans="1:6" x14ac:dyDescent="0.3">
      <c r="A38" s="4" t="s">
        <v>681</v>
      </c>
      <c r="B38" s="6">
        <v>41000</v>
      </c>
      <c r="C38" s="6">
        <v>94000</v>
      </c>
      <c r="D38" s="6">
        <v>136000</v>
      </c>
      <c r="E38" s="6">
        <v>162000</v>
      </c>
      <c r="F38" s="6">
        <v>433000</v>
      </c>
    </row>
    <row r="39" spans="1:6" x14ac:dyDescent="0.3">
      <c r="A39" s="5" t="s">
        <v>654</v>
      </c>
      <c r="B39" s="6">
        <v>16000</v>
      </c>
      <c r="C39" s="6">
        <v>28000</v>
      </c>
      <c r="D39" s="6">
        <v>58000</v>
      </c>
      <c r="E39" s="6">
        <v>162000</v>
      </c>
      <c r="F39" s="6">
        <v>264000</v>
      </c>
    </row>
    <row r="40" spans="1:6" x14ac:dyDescent="0.3">
      <c r="A40" s="5" t="s">
        <v>656</v>
      </c>
      <c r="B40" s="6">
        <v>25000</v>
      </c>
      <c r="C40" s="6">
        <v>66000</v>
      </c>
      <c r="D40" s="6">
        <v>78000</v>
      </c>
      <c r="E40" s="6"/>
      <c r="F40" s="6">
        <v>169000</v>
      </c>
    </row>
    <row r="41" spans="1:6" x14ac:dyDescent="0.3">
      <c r="A41" s="4" t="s">
        <v>664</v>
      </c>
      <c r="B41" s="6">
        <v>62000</v>
      </c>
      <c r="C41" s="6">
        <v>185000</v>
      </c>
      <c r="D41" s="6">
        <v>310000</v>
      </c>
      <c r="E41" s="6">
        <v>333000</v>
      </c>
      <c r="F41" s="6">
        <v>890000</v>
      </c>
    </row>
    <row r="42" spans="1:6" x14ac:dyDescent="0.3">
      <c r="A42" s="5" t="s">
        <v>654</v>
      </c>
      <c r="B42" s="6">
        <v>43000</v>
      </c>
      <c r="C42" s="6">
        <v>110000</v>
      </c>
      <c r="D42" s="6">
        <v>170000</v>
      </c>
      <c r="E42" s="6"/>
      <c r="F42" s="6">
        <v>323000</v>
      </c>
    </row>
    <row r="43" spans="1:6" x14ac:dyDescent="0.3">
      <c r="A43" s="5" t="s">
        <v>656</v>
      </c>
      <c r="B43" s="6">
        <v>19000</v>
      </c>
      <c r="C43" s="6">
        <v>75000</v>
      </c>
      <c r="D43" s="6">
        <v>140000</v>
      </c>
      <c r="E43" s="6">
        <v>333000</v>
      </c>
      <c r="F43" s="6">
        <v>567000</v>
      </c>
    </row>
    <row r="44" spans="1:6" x14ac:dyDescent="0.3">
      <c r="A44" s="4" t="s">
        <v>683</v>
      </c>
      <c r="B44" s="6">
        <v>75000</v>
      </c>
      <c r="C44" s="6">
        <v>177000</v>
      </c>
      <c r="D44" s="6">
        <v>310000</v>
      </c>
      <c r="E44" s="6">
        <v>386000</v>
      </c>
      <c r="F44" s="6">
        <v>948000</v>
      </c>
    </row>
    <row r="45" spans="1:6" x14ac:dyDescent="0.3">
      <c r="A45" s="5" t="s">
        <v>654</v>
      </c>
      <c r="B45" s="6">
        <v>38000</v>
      </c>
      <c r="C45" s="6">
        <v>110000</v>
      </c>
      <c r="D45" s="6">
        <v>190000</v>
      </c>
      <c r="E45" s="6">
        <v>284000</v>
      </c>
      <c r="F45" s="6">
        <v>622000</v>
      </c>
    </row>
    <row r="46" spans="1:6" x14ac:dyDescent="0.3">
      <c r="A46" s="5" t="s">
        <v>656</v>
      </c>
      <c r="B46" s="6">
        <v>37000</v>
      </c>
      <c r="C46" s="6">
        <v>67000</v>
      </c>
      <c r="D46" s="6">
        <v>120000</v>
      </c>
      <c r="E46" s="6">
        <v>102000</v>
      </c>
      <c r="F46" s="6">
        <v>326000</v>
      </c>
    </row>
    <row r="47" spans="1:6" x14ac:dyDescent="0.3">
      <c r="A47" s="4" t="s">
        <v>665</v>
      </c>
      <c r="B47" s="6">
        <v>108000</v>
      </c>
      <c r="C47" s="6">
        <v>390000</v>
      </c>
      <c r="D47" s="6">
        <v>690000</v>
      </c>
      <c r="E47" s="6">
        <v>833000</v>
      </c>
      <c r="F47" s="6">
        <v>2021000</v>
      </c>
    </row>
    <row r="48" spans="1:6" x14ac:dyDescent="0.3">
      <c r="A48" s="5" t="s">
        <v>654</v>
      </c>
      <c r="B48" s="6">
        <v>63000</v>
      </c>
      <c r="C48" s="6">
        <v>190000</v>
      </c>
      <c r="D48" s="6">
        <v>360000</v>
      </c>
      <c r="E48" s="6"/>
      <c r="F48" s="6">
        <v>613000</v>
      </c>
    </row>
    <row r="49" spans="1:6" x14ac:dyDescent="0.3">
      <c r="A49" s="5" t="s">
        <v>656</v>
      </c>
      <c r="B49" s="6">
        <v>45000</v>
      </c>
      <c r="C49" s="6">
        <v>200000</v>
      </c>
      <c r="D49" s="6">
        <v>330000</v>
      </c>
      <c r="E49" s="6">
        <v>833000</v>
      </c>
      <c r="F49" s="6">
        <v>1408000</v>
      </c>
    </row>
    <row r="50" spans="1:6" x14ac:dyDescent="0.3">
      <c r="A50" s="4" t="s">
        <v>687</v>
      </c>
      <c r="B50" s="6">
        <v>470690</v>
      </c>
      <c r="C50" s="6">
        <v>1226480</v>
      </c>
      <c r="D50" s="6">
        <v>2084000</v>
      </c>
      <c r="E50" s="6">
        <v>1901000</v>
      </c>
      <c r="F50" s="6">
        <v>5682170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30" sqref="B30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F F F H V r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F F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R R 1 Z k 3 9 n 7 l A E A A M w C A A A T A B w A R m 9 y b X V s Y X M v U 2 V j d G l v b j E u b S C i G A A o o B Q A A A A A A A A A A A A A A A A A A A A A A A A A A A C F k c 9 q G z E Q x u 8 G v 4 N Q L j b I i / + 0 I S T s w b W d O h R K i k 0 u 2 W L k 3 f F a R C u F 0 c i t M X m b P k N e w C + W c T a Q t E 6 o L p K + + W b 0 m 1 G A n I x 3 Y l b v v Y t m o 9 k I a 4 1 Q i B N 5 N R l 2 J j e d Q p O e 3 I i g L Y S R x j A 1 g T y a X F s p U m G B m g 3 B 6 0 c E a 4 G V U d g k Y 5 / H C h y 1 L o 2 F Z O Q d 8 S W 0 5 P g 8 6 / Y W l x 5 D v o 6 u D K v 9 I x a A f M y 6 g 8 U 3 9 u k 7 g g w 6 l V 8 a K 2 a E 8 Y 4 i B o q F A d H v 9 g d Z b / E F N C 7 B E G e 9 6 x h e D 7 L / s i d 5 2 M i 2 u h 2 D N Z U h w F Q q q c T I 2 1 i 5 k J 4 p M X G 5 L 4 w r 0 1 7 / c 1 9 x f 5 5 g R l s L 6 e s x + e 4 d / G y r e g Q n c r p / X A O K E p h n R S C m o L m 9 w 5 z m e s n 2 a / Q V 5 9 Z y a N U z U + L 2 R R 9 a O 2 M 2 B k 2 5 r 7 e F v 8 L + j + M c B h X z 7 f 1 r x T l q F 1 Y e q 5 q c Y x B a H 4 K o 3 U 4 i l P z X 3 C u x V x D 8 p g c l d j L X B K X H 7 V H g X q O u g A 7 Z / 0 Q q X 8 C x 3 f 9 i T N T m + I k t f x y L V 4 5 O P y U H 0 m c 1 O k N H 1 o 2 2 E f 7 2 P r S b D e M + G s j F E 1 B L A Q I t A B Q A A g A I A B R R R 1 a 2 F v 9 1 p w A A A P k A A A A S A A A A A A A A A A A A A A A A A A A A A A B D b 2 5 m a W c v U G F j a 2 F n Z S 5 4 b W x Q S w E C L Q A U A A I A C A A U U U d W D 8 r p q 6 Q A A A D p A A A A E w A A A A A A A A A A A A A A A A D z A A A A W 0 N v b n R l b n R f V H l w Z X N d L n h t b F B L A Q I t A B Q A A g A I A B R R R 1 Z k 3 9 n 7 l A E A A M w C A A A T A A A A A A A A A A A A A A A A A O Q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O A A A A A A A A +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U E t R V Y t Z G F 0 Y U V W J T I w c 2 F s Z X N D Y X J z S G l z d G 9 y a W N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F Q V 9 F V l 9 k Y X R h R V Z f c 2 F s Z X N D Y X J z S G l z d G 9 y a W N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d U M D k 6 M D g 6 N D A u M z g 4 O D A 3 N V o i I C 8 + P E V u d H J 5 I F R 5 c G U 9 I k Z p b G x D b 2 x 1 b W 5 U e X B l c y I g V m F s d W U 9 I n N C Z 1 l H Q m d Z R E J n T T 0 i I C 8 + P E V u d H J 5 I F R 5 c G U 9 I k Z p b G x D b 2 x 1 b W 5 O Y W 1 l c y I g V m F s d W U 9 I n N b J n F 1 b 3 Q 7 c m V n a W 9 u J n F 1 b 3 Q 7 L C Z x d W 9 0 O 2 N h d G V n b 3 J 5 J n F 1 b 3 Q 7 L C Z x d W 9 0 O 3 B h c m F t Z X R l c i Z x d W 9 0 O y w m c X V v d D t t b 2 R l J n F 1 b 3 Q 7 L C Z x d W 9 0 O 3 B v d 2 V y d H J h a W 4 m c X V v d D s s J n F 1 b 3 Q 7 e W V h c i Z x d W 9 0 O y w m c X V v d D t 1 b m l 0 J n F 1 b 3 Q 7 L C Z x d W 9 0 O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V B L U V W L W R h d G F F V i B z Y W x l c 0 N h c n N I a X N 0 b 3 J p Y 2 F s L 0 d l w 6 R u Z G V y d G V y I F R 5 c C 5 7 c m V n a W 9 u L D B 9 J n F 1 b 3 Q 7 L C Z x d W 9 0 O 1 N l Y 3 R p b 2 4 x L 0 l F Q S 1 F V i 1 k Y X R h R V Y g c 2 F s Z X N D Y X J z S G l z d G 9 y a W N h b C 9 H Z c O k b m R l c n R l c i B U e X A u e 2 N h d G V n b 3 J 5 L D F 9 J n F 1 b 3 Q 7 L C Z x d W 9 0 O 1 N l Y 3 R p b 2 4 x L 0 l F Q S 1 F V i 1 k Y X R h R V Y g c 2 F s Z X N D Y X J z S G l z d G 9 y a W N h b C 9 H Z c O k b m R l c n R l c i B U e X A u e 3 B h c m F t Z X R l c i w y f S Z x d W 9 0 O y w m c X V v d D t T Z W N 0 a W 9 u M S 9 J R U E t R V Y t Z G F 0 Y U V W I H N h b G V z Q 2 F y c 0 h p c 3 R v c m l j Y W w v R 2 X D p G 5 k Z X J 0 Z X I g V H l w L n t t b 2 R l L D N 9 J n F 1 b 3 Q 7 L C Z x d W 9 0 O 1 N l Y 3 R p b 2 4 x L 0 l F Q S 1 F V i 1 k Y X R h R V Y g c 2 F s Z X N D Y X J z S G l z d G 9 y a W N h b C 9 H Z c O k b m R l c n R l c i B U e X A u e 3 B v d 2 V y d H J h a W 4 s N H 0 m c X V v d D s s J n F 1 b 3 Q 7 U 2 V j d G l v b j E v S U V B L U V W L W R h d G F F V i B z Y W x l c 0 N h c n N I a X N 0 b 3 J p Y 2 F s L 0 d l w 6 R u Z G V y d G V y I F R 5 c C 5 7 e W V h c i w 1 f S Z x d W 9 0 O y w m c X V v d D t T Z W N 0 a W 9 u M S 9 J R U E t R V Y t Z G F 0 Y U V W I H N h b G V z Q 2 F y c 0 h p c 3 R v c m l j Y W w v R 2 X D p G 5 k Z X J 0 Z X I g V H l w L n t 1 b m l 0 L D Z 9 J n F 1 b 3 Q 7 L C Z x d W 9 0 O 1 N l Y 3 R p b 2 4 x L 0 l F Q S 1 F V i 1 k Y X R h R V Y g c 2 F s Z X N D Y X J z S G l z d G 9 y a W N h b C 9 H Z c O k b m R l c n R l c i B U e X A u e 3 Z h b H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l F Q S 1 F V i 1 k Y X R h R V Y g c 2 F s Z X N D Y X J z S G l z d G 9 y a W N h b C 9 H Z c O k b m R l c n R l c i B U e X A u e 3 J l Z 2 l v b i w w f S Z x d W 9 0 O y w m c X V v d D t T Z W N 0 a W 9 u M S 9 J R U E t R V Y t Z G F 0 Y U V W I H N h b G V z Q 2 F y c 0 h p c 3 R v c m l j Y W w v R 2 X D p G 5 k Z X J 0 Z X I g V H l w L n t j Y X R l Z 2 9 y e S w x f S Z x d W 9 0 O y w m c X V v d D t T Z W N 0 a W 9 u M S 9 J R U E t R V Y t Z G F 0 Y U V W I H N h b G V z Q 2 F y c 0 h p c 3 R v c m l j Y W w v R 2 X D p G 5 k Z X J 0 Z X I g V H l w L n t w Y X J h b W V 0 Z X I s M n 0 m c X V v d D s s J n F 1 b 3 Q 7 U 2 V j d G l v b j E v S U V B L U V W L W R h d G F F V i B z Y W x l c 0 N h c n N I a X N 0 b 3 J p Y 2 F s L 0 d l w 6 R u Z G V y d G V y I F R 5 c C 5 7 b W 9 k Z S w z f S Z x d W 9 0 O y w m c X V v d D t T Z W N 0 a W 9 u M S 9 J R U E t R V Y t Z G F 0 Y U V W I H N h b G V z Q 2 F y c 0 h p c 3 R v c m l j Y W w v R 2 X D p G 5 k Z X J 0 Z X I g V H l w L n t w b 3 d l c n R y Y W l u L D R 9 J n F 1 b 3 Q 7 L C Z x d W 9 0 O 1 N l Y 3 R p b 2 4 x L 0 l F Q S 1 F V i 1 k Y X R h R V Y g c 2 F s Z X N D Y X J z S G l z d G 9 y a W N h b C 9 H Z c O k b m R l c n R l c i B U e X A u e 3 l l Y X I s N X 0 m c X V v d D s s J n F 1 b 3 Q 7 U 2 V j d G l v b j E v S U V B L U V W L W R h d G F F V i B z Y W x l c 0 N h c n N I a X N 0 b 3 J p Y 2 F s L 0 d l w 6 R u Z G V y d G V y I F R 5 c C 5 7 d W 5 p d C w 2 f S Z x d W 9 0 O y w m c X V v d D t T Z W N 0 a W 9 u M S 9 J R U E t R V Y t Z G F 0 Y U V W I H N h b G V z Q 2 F y c 0 h p c 3 R v c m l j Y W w v R 2 X D p G 5 k Z X J 0 Z X I g V H l w L n t 2 Y W x 1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V B L U V W L W R h d G F F V i U y M H N h b G V z Q 2 F y c 0 h p c 3 R v c m l j Y W w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V B L U V W L W R h d G F F V i U y M H N h b G V z Q 2 F y c 0 h p c 3 R v c m l j Y W w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V B L U V W L W R h d G F F V i U y M H N h b G V z Q 2 F y c 0 h p c 3 R v c m l j Y W w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p 4 T z q Y a 5 F J r 2 Z P j p Q E i h M A A A A A A g A A A A A A A 2 Y A A M A A A A A Q A A A A f I M I Q c X 2 d J m a l J m V t n / T S g A A A A A E g A A A o A A A A B A A A A B m C Q k N H Z e 3 u C M r I 4 S B n l l 2 U A A A A M 9 m N S o c G h n W e o y i Z f X x P 2 D + e P i I Y c f Y z 3 6 i k T / G 7 n q 0 / F a 9 B o v C A 7 9 k 2 M t 6 Q 2 7 N N Y o P 5 R l C Y a n m / O k 7 X / s 3 I K 8 z 9 V y 6 O w T y P h W D n R H 8 V I 0 n F A A A A M K 6 I 9 1 A i L 8 b 5 n P u 9 P f W e 5 S z m m 5 p < / D a t a M a s h u p > 
</file>

<file path=customXml/itemProps1.xml><?xml version="1.0" encoding="utf-8"?>
<ds:datastoreItem xmlns:ds="http://schemas.openxmlformats.org/officeDocument/2006/customXml" ds:itemID="{534891CB-32C6-4C3F-A457-CCD81895FE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IEA-EV-dataEV salesCarsHistoric</vt:lpstr>
      <vt:lpstr>Daten</vt:lpstr>
      <vt:lpstr>EU</vt:lpstr>
      <vt:lpstr>China+Japan+USA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Frieske, Benjamin</dc:creator>
  <cp:lastModifiedBy>Frieske, Benjamin</cp:lastModifiedBy>
  <dcterms:created xsi:type="dcterms:W3CDTF">2023-02-07T09:08:16Z</dcterms:created>
  <dcterms:modified xsi:type="dcterms:W3CDTF">2023-11-06T11:43:26Z</dcterms:modified>
</cp:coreProperties>
</file>