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" sheetId="1" r:id="rId4"/>
    <sheet state="visible" name="Homepage" sheetId="2" r:id="rId5"/>
    <sheet state="visible" name="Analyze Storage" sheetId="3" r:id="rId6"/>
    <sheet state="visible" name="Images" sheetId="4" r:id="rId7"/>
    <sheet state="visible" name="Videos" sheetId="5" r:id="rId8"/>
    <sheet state="visible" name="Audio Files" sheetId="6" r:id="rId9"/>
    <sheet state="visible" name="Documents" sheetId="7" r:id="rId10"/>
    <sheet state="visible" name="Downloads" sheetId="8" r:id="rId11"/>
    <sheet state="visible" name="Apps" sheetId="9" r:id="rId12"/>
    <sheet state="visible" name="Recycle Bin" sheetId="10" r:id="rId13"/>
    <sheet state="visible" name="Archived" sheetId="11" r:id="rId14"/>
    <sheet state="visible" name="Favorites" sheetId="12" r:id="rId15"/>
    <sheet state="visible" name="Large Files" sheetId="13" r:id="rId16"/>
    <sheet state="visible" name="Media Player" sheetId="14" r:id="rId17"/>
    <sheet state="visible" name="Viewers" sheetId="15" r:id="rId18"/>
    <sheet state="visible" name="Settings" sheetId="16" r:id="rId19"/>
    <sheet state="hidden" name="Graphical Representation" sheetId="17" r:id="rId20"/>
  </sheets>
  <definedNames/>
  <calcPr/>
</workbook>
</file>

<file path=xl/sharedStrings.xml><?xml version="1.0" encoding="utf-8"?>
<sst xmlns="http://schemas.openxmlformats.org/spreadsheetml/2006/main" count="2941" uniqueCount="1729">
  <si>
    <t>Modular test cases of File Manager</t>
  </si>
  <si>
    <t>Sr no.</t>
  </si>
  <si>
    <t>Module Name</t>
  </si>
  <si>
    <t xml:space="preserve">Positive Cases </t>
  </si>
  <si>
    <t>Negative Cases</t>
  </si>
  <si>
    <t>High Priority</t>
  </si>
  <si>
    <t>Moderate Priority</t>
  </si>
  <si>
    <t>Low Priority</t>
  </si>
  <si>
    <t>Negligible</t>
  </si>
  <si>
    <t>Total Number of Cases</t>
  </si>
  <si>
    <t>Homepage</t>
  </si>
  <si>
    <t>Analyze Storage</t>
  </si>
  <si>
    <t>Images</t>
  </si>
  <si>
    <t>Videos</t>
  </si>
  <si>
    <t>Audio Files</t>
  </si>
  <si>
    <t>Documents</t>
  </si>
  <si>
    <t>Downloads</t>
  </si>
  <si>
    <t>Apps</t>
  </si>
  <si>
    <t>Recycle Bin</t>
  </si>
  <si>
    <t>Archived</t>
  </si>
  <si>
    <t>Favorites</t>
  </si>
  <si>
    <t>Large Files</t>
  </si>
  <si>
    <t>Media Player</t>
  </si>
  <si>
    <t>Viewers</t>
  </si>
  <si>
    <t>Settings</t>
  </si>
  <si>
    <t>TOTAL</t>
  </si>
  <si>
    <t>Test Case ID</t>
  </si>
  <si>
    <t>Pre Conditions</t>
  </si>
  <si>
    <t>Description</t>
  </si>
  <si>
    <t>Steps to Reproduce</t>
  </si>
  <si>
    <t>Priority</t>
  </si>
  <si>
    <t>Flow type</t>
  </si>
  <si>
    <t>Status</t>
  </si>
  <si>
    <t>Automated</t>
  </si>
  <si>
    <t>HP-1.1</t>
  </si>
  <si>
    <t>The app is open on the homepage.</t>
  </si>
  <si>
    <t>Verify that the "Internal Storage" section displays the used and total storage space accurately.</t>
  </si>
  <si>
    <t>1. Open the app. 
2. Observe the "Internal Storage" section.</t>
  </si>
  <si>
    <t>High</t>
  </si>
  <si>
    <t>Positive</t>
  </si>
  <si>
    <t>HP-1.2</t>
  </si>
  <si>
    <t>Internal storage is at various usage levels.</t>
  </si>
  <si>
    <t>Verify that the storage usage updates dynamically as files are added or deleted.</t>
  </si>
  <si>
    <t>1. Open the app. 
2. Add files to the storage. 
3. Check if the used storage updates.</t>
  </si>
  <si>
    <t>HP-1.3</t>
  </si>
  <si>
    <t>Internal storage has sufficient files.</t>
  </si>
  <si>
    <t>Verify that the "Analyze" button is visible and functional in the Internal Storage section.</t>
  </si>
  <si>
    <t>1. Open the app. 
2. Locate the "Analyze" button in the Internal Storage section. 
3. Tap the button.</t>
  </si>
  <si>
    <t>HP-1.4</t>
  </si>
  <si>
    <t>Storage categories have content.</t>
  </si>
  <si>
    <t>Verify that tapping the "Analyze" button shows detailed storage usage by category.</t>
  </si>
  <si>
    <t>1. Tap on "Analyze." 
2. Confirm each category displays its storage usage.</t>
  </si>
  <si>
    <t>HP-1.5</t>
  </si>
  <si>
    <t>Category details are available.</t>
  </si>
  <si>
    <t>Verify that each category under "Analyze" displays an accurate usage breakdown.</t>
  </si>
  <si>
    <t>1. Tap "Analyze." 
2. Open each category and confirm usage data.</t>
  </si>
  <si>
    <t>HP-1.6</t>
  </si>
  <si>
    <t>App is open to homepage.</t>
  </si>
  <si>
    <t>Verify that the "Categories" section displays all categories (Images, Videos, Audio Files, etc.).</t>
  </si>
  <si>
    <t>1. Open the app. 
2. Confirm that all categories appear.</t>
  </si>
  <si>
    <t>HP-1.7</t>
  </si>
  <si>
    <t>Verify that each category in "Categories" can be accessed individually.</t>
  </si>
  <si>
    <t>1. Tap each category. 
2. Confirm it opens correctly.</t>
  </si>
  <si>
    <t>HP-1.8</t>
  </si>
  <si>
    <t>Files exist within each category.</t>
  </si>
  <si>
    <t>Verify that tapping "Images" opens a list of image files.</t>
  </si>
  <si>
    <t>1. Open "Images" under "Categories."</t>
  </si>
  <si>
    <t>HP-1.9</t>
  </si>
  <si>
    <t>Videos exist in storage.</t>
  </si>
  <si>
    <t>Verify that tapping "Videos" opens a list of video files.</t>
  </si>
  <si>
    <t>1. Open "Videos" under "Categories."</t>
  </si>
  <si>
    <t>HP-1.10</t>
  </si>
  <si>
    <t>Audio files exist in storage.</t>
  </si>
  <si>
    <t>Verify that tapping "Audio Files" opens a list of audio files.</t>
  </si>
  <si>
    <t>1. Open "Audio Files" under "Categories."</t>
  </si>
  <si>
    <t>HP-1.11</t>
  </si>
  <si>
    <t>Documents exist in storage.</t>
  </si>
  <si>
    <t>Verify that tapping "Documents" opens a list of document files.</t>
  </si>
  <si>
    <t>1. Open "Documents" under "Categories."</t>
  </si>
  <si>
    <t>HP-1.12</t>
  </si>
  <si>
    <t>Downloads folder has content.</t>
  </si>
  <si>
    <t>Verify that tapping "Downloads" opens a list of downloaded files.</t>
  </si>
  <si>
    <t>1. Open "Downloads" under "Categories."</t>
  </si>
  <si>
    <t>HP-1.13</t>
  </si>
  <si>
    <t>Installed apps exist in storage.</t>
  </si>
  <si>
    <t>Verify that tapping "Apps" opens a list of installed apps.</t>
  </si>
  <si>
    <t>1. Open "Apps" under "Categories."</t>
  </si>
  <si>
    <t>HP-1.14</t>
  </si>
  <si>
    <t>Files in recycle bin are present.</t>
  </si>
  <si>
    <t>Verify that tapping "Recycle bin" opens a list of deleted files.</t>
  </si>
  <si>
    <t>1. Open "Recycle bin" under "Categories."</t>
  </si>
  <si>
    <t>HP-1.15</t>
  </si>
  <si>
    <t>Archives are available.</t>
  </si>
  <si>
    <t>Verify that tapping "More &gt; Archives" opens a list of archive files.</t>
  </si>
  <si>
    <t>1. Open "More." 
2. Select "Archives."</t>
  </si>
  <si>
    <t>Moderate</t>
  </si>
  <si>
    <t>HP-1.16</t>
  </si>
  <si>
    <t>Large files exist in storage.</t>
  </si>
  <si>
    <t>Verify that tapping "More &gt; Large Files" shows large files.</t>
  </si>
  <si>
    <t>1. Open "More." 
2. Select "Large Files."</t>
  </si>
  <si>
    <t>HP-1.17</t>
  </si>
  <si>
    <t>Favorite files exist in storage.</t>
  </si>
  <si>
    <t>Verify that tapping "More &gt; Favorites" shows files marked as favorites.</t>
  </si>
  <si>
    <t>1. Open "More." 
2. Select "Favorites."</t>
  </si>
  <si>
    <t>HP-1.18</t>
  </si>
  <si>
    <t>Recent files are present.</t>
  </si>
  <si>
    <t>Verify that the "Recent" section displays recently accessed files.</t>
  </si>
  <si>
    <t>1. Open "Recent" on the homepage.</t>
  </si>
  <si>
    <t>HP-1.19</t>
  </si>
  <si>
    <t>Recently accessed files exist.</t>
  </si>
  <si>
    <t>Verify that tapping a file in "Recent" opens the file.</t>
  </si>
  <si>
    <t>1. Go to "Recent." 
2. Tap a file.</t>
  </si>
  <si>
    <t>HP-1.20</t>
  </si>
  <si>
    <t>Files are available in various formats.</t>
  </si>
  <si>
    <t>Verify that format filters in the "Recent" section allow filtering by file type.</t>
  </si>
  <si>
    <t>1. Open "Recent." 
2. Use filters to view different formats.</t>
  </si>
  <si>
    <t>HP-1.21</t>
  </si>
  <si>
    <t>A file has multiple actions.</t>
  </si>
  <si>
    <t>Verify that the three-dot menu for a file contains "Share," "Rename," "Add to Favorites," and "Properties" options.</t>
  </si>
  <si>
    <t>1. Tap the three-dot menu on a file.</t>
  </si>
  <si>
    <t>HP-1.22</t>
  </si>
  <si>
    <t>File menu has Share option.</t>
  </si>
  <si>
    <t>Verify that selecting "Share" in the three-dot menu opens the sharing options.</t>
  </si>
  <si>
    <t>1. Tap three-dot menu on a file. 
2. Select "Share."</t>
  </si>
  <si>
    <t>HP-1.23</t>
  </si>
  <si>
    <t>File menu has Rename option.</t>
  </si>
  <si>
    <t>Verify that selecting "Rename" allows renaming of the file.</t>
  </si>
  <si>
    <t>1. Tap three-dot menu. 
2. Choose "Rename." 
3. Rename the file.</t>
  </si>
  <si>
    <t>HP-1.24</t>
  </si>
  <si>
    <t>File is not favorited.</t>
  </si>
  <si>
    <t>Verify that selecting "Add to Favorites" marks the file as a favorite.</t>
  </si>
  <si>
    <t>1. Tap three-dot menu on a file. 
2. Choose "Add to Favorites."</t>
  </si>
  <si>
    <t>HP-1.25</t>
  </si>
  <si>
    <t>File has properties.</t>
  </si>
  <si>
    <t>Verify that selecting "Properties" shows the file's details.</t>
  </si>
  <si>
    <t>1. Tap three-dot menu. 
2. Choose "Properties."</t>
  </si>
  <si>
    <t>HP-1.26</t>
  </si>
  <si>
    <t>Files are in list view.</t>
  </si>
  <si>
    <t>Verify that the toggle button switches the view from list to grid.</t>
  </si>
  <si>
    <t>1. Tap the toggle button. 
2. Confirm grid view appears.</t>
  </si>
  <si>
    <t>HP-1.27</t>
  </si>
  <si>
    <t>Files are in grid view.</t>
  </si>
  <si>
    <t>Verify that the toggle button switches the view from grid to list.</t>
  </si>
  <si>
    <t>1. Tap the toggle button. 
2. Confirm list view appears.</t>
  </si>
  <si>
    <t>HP-1.28</t>
  </si>
  <si>
    <t>Duplicate files exist.</t>
  </si>
  <si>
    <t>Verify that duplicate files are shown in "Recent" section.</t>
  </si>
  <si>
    <t>1. Access "Recent." 
2. Confirm duplicate file.</t>
  </si>
  <si>
    <t>HP-1.29</t>
  </si>
  <si>
    <t>Large files are present in storage.</t>
  </si>
  <si>
    <t>Verify that "Large Files" only displays files above a certain size threshold.</t>
  </si>
  <si>
    <t>1. Open "More" &gt; "Large Files."</t>
  </si>
  <si>
    <t>HP-1.30</t>
  </si>
  <si>
    <t>Favorite files exist in multiple categories.</t>
  </si>
  <si>
    <t>Verify that favoriting a file does not duplicate it in other categories.</t>
  </si>
  <si>
    <t>1. Add file to Favorites. 
2. Check other categories.</t>
  </si>
  <si>
    <t>HP-1.31</t>
  </si>
  <si>
    <t>Multiple files are added to Favorites.</t>
  </si>
  <si>
    <t>Verify that removing a file from Favorites updates its status across app.</t>
  </si>
  <si>
    <t>1. Add file to Favorites. 
2. Remove from Favorites.</t>
  </si>
  <si>
    <t>HP-1.32</t>
  </si>
  <si>
    <t>Storage capacity is low.</t>
  </si>
  <si>
    <t>Verify that low storage space triggers a warning or notification.</t>
  </si>
  <si>
    <t>1. Fill up storage. 
2. Observe app behavior.</t>
  </si>
  <si>
    <t>Negative</t>
  </si>
  <si>
    <t>HP-1.33</t>
  </si>
  <si>
    <t>File names are valid.</t>
  </si>
  <si>
    <t>Verify that renaming a file to an invalid name triggers an error.</t>
  </si>
  <si>
    <t>1. Attempt invalid rename. 
2. Confirm error message.</t>
  </si>
  <si>
    <t>HP-1.34</t>
  </si>
  <si>
    <t>File extension is compatible.</t>
  </si>
  <si>
    <t>Verify that unsupported file formats do not display in preview.</t>
  </si>
  <si>
    <t>1. Open an unsupported file type.</t>
  </si>
  <si>
    <t>HP-1.35</t>
  </si>
  <si>
    <t>Recycle bin has files.</t>
  </si>
  <si>
    <t>Verify that restoring a file from the Recycle bin adds it back to original location.</t>
  </si>
  <si>
    <t>1. Open Recycle bin. 
2. Restore a file.</t>
  </si>
  <si>
    <t>HP-1.36</t>
  </si>
  <si>
    <t>Recently deleted files exist.</t>
  </si>
  <si>
    <t>Verify that emptying the Recycle bin permanently deletes all files.</t>
  </si>
  <si>
    <t>1. Open Recycle bin. 
2. Choose "Empty bin."</t>
  </si>
  <si>
    <t>HP-1.37</t>
  </si>
  <si>
    <t>Image files are present in grid view.</t>
  </si>
  <si>
    <t>Verify that images display thumbnails correctly in grid view.</t>
  </si>
  <si>
    <t>1. Switch to grid view. 
2. Confirm image thumbnails.</t>
  </si>
  <si>
    <t>HP-1.38</t>
  </si>
  <si>
    <t>Videos are present in grid view.</t>
  </si>
  <si>
    <t>Verify that videos display thumbnails in grid view.</t>
  </si>
  <si>
    <t>1. Switch to grid view. 
2. Confirm video thumbnails.</t>
  </si>
  <si>
    <t>HP-1.39</t>
  </si>
  <si>
    <t>Properties option is available.</t>
  </si>
  <si>
    <t>Verify that selecting "Properties" displays file type, size, date, Permission, Hidden and location.</t>
  </si>
  <si>
    <t>1. Tap three-dot menu. 
2. Select "Properties."</t>
  </si>
  <si>
    <t>HP-1.40</t>
  </si>
  <si>
    <t>List view is enabled.</t>
  </si>
  <si>
    <t>Verify that tapping on a file in list view opens it.</t>
  </si>
  <si>
    <t>1. Open list view. 
2. Tap a file.</t>
  </si>
  <si>
    <t>HP-1.41</t>
  </si>
  <si>
    <t>Multiple files exist in list view.</t>
  </si>
  <si>
    <t>Verify that files are sorted in a Stack manner.</t>
  </si>
  <si>
    <t>1. Open list view. 
2. Check for sorting of the Recent files.</t>
  </si>
  <si>
    <t>HP-1.42</t>
  </si>
  <si>
    <t>Additional categories exist.</t>
  </si>
  <si>
    <t>Verify that the "More" section allows toggling between categories.</t>
  </si>
  <si>
    <t>1. Open "More." 
2. Select various categories.</t>
  </si>
  <si>
    <t>HP-1.43</t>
  </si>
  <si>
    <t>Verify that long-pressing a file opens options for multi-select.</t>
  </si>
  <si>
    <t>1. Long-press a file. 
2. Confirm multi-select options.</t>
  </si>
  <si>
    <t>HP-1.44</t>
  </si>
  <si>
    <t>Multi-select is active.</t>
  </si>
  <si>
    <t>Verify that multi-select allows selecting multiple files across categories.</t>
  </si>
  <si>
    <t>1. Long-press a file. 
2. Select files from various categories.</t>
  </si>
  <si>
    <t>HP-1.45</t>
  </si>
  <si>
    <t>Files are selected.</t>
  </si>
  <si>
    <t>Verify that deleting files in multi-select mode moves them to Recycle bin.</t>
  </si>
  <si>
    <t>1. Select multiple files. 
2. Delete files. 
3. Check Recycle bin.</t>
  </si>
  <si>
    <t>HP-1.46</t>
  </si>
  <si>
    <t>Verify that sharing multiple files in multi-select mode opens share options.</t>
  </si>
  <si>
    <t>1. Select multiple files. 
2. Tap "Share."</t>
  </si>
  <si>
    <t>HP-1.47</t>
  </si>
  <si>
    <t>Recent section has files.</t>
  </si>
  <si>
    <t>Verify that filtering files in the Recent section only displays files that match the filter.</t>
  </si>
  <si>
    <t>1. Open "Recent." 
2. Apply a file type filter.</t>
  </si>
  <si>
    <t>HP-1.48</t>
  </si>
  <si>
    <t>Categories section is enabled.</t>
  </si>
  <si>
    <t>Verify that each category icon accurately represents its file type.</t>
  </si>
  <si>
    <t>1. Observe icons in Categories section.</t>
  </si>
  <si>
    <t>HP-1.49</t>
  </si>
  <si>
    <t>Archived files are present.</t>
  </si>
  <si>
    <t>Verify that opening an archived file functions normally.</t>
  </si>
  <si>
    <t>1. Open "Archives" in More. 
2. Select a file.</t>
  </si>
  <si>
    <t>HP-1.50</t>
  </si>
  <si>
    <t>Archived files are available.</t>
  </si>
  <si>
    <t>Verify that restoring an archived file moves it to the correct category.</t>
  </si>
  <si>
    <t>1. Select a file from Archives. 
2. Restore the file.</t>
  </si>
  <si>
    <t>HP-1.51</t>
  </si>
  <si>
    <t>File name exceeds character limit.</t>
  </si>
  <si>
    <t>Verify that long file names are truncated with ellipses (...) in list view.</t>
  </si>
  <si>
    <t>1. Locate file with long name in list view.</t>
  </si>
  <si>
    <t>HP-1.52</t>
  </si>
  <si>
    <t>Categories section contains audio files.</t>
  </si>
  <si>
    <t>Verify that tapping "Audio Files" opens audio playback options, if supported.</t>
  </si>
  <si>
    <t>1. Open "Audio Files" in Categories. 
2. Tap a file.</t>
  </si>
  <si>
    <t>HP-1.53</t>
  </si>
  <si>
    <t>Documents section contains PDFs.</t>
  </si>
  <si>
    <t>Verify that tapping a PDF opens it in a viewer.</t>
  </si>
  <si>
    <t>1. Open "Documents." 
2. Select a PDF file.</t>
  </si>
  <si>
    <t>HP-1.54</t>
  </si>
  <si>
    <t>Archives contain files.</t>
  </si>
  <si>
    <t>Verify that unarchiving a file from Archives moves it to the correct category.</t>
  </si>
  <si>
    <t>1. Unarchive a file. 
2. Confirm category location.</t>
  </si>
  <si>
    <t>HP-1.55</t>
  </si>
  <si>
    <t>Multiple files selected.</t>
  </si>
  <si>
    <t>Verify that sharing multiple files retains their format during share action.</t>
  </si>
  <si>
    <t>1. Multi-select files. 
2. Share files.</t>
  </si>
  <si>
    <t>HP-1.56</t>
  </si>
  <si>
    <t>A specific category is open.</t>
  </si>
  <si>
    <t>Verify that returning from category view lands on previous homepage state.</t>
  </si>
  <si>
    <t>1. Open category. 
2. Return to homepage.</t>
  </si>
  <si>
    <t>HP-1.57</t>
  </si>
  <si>
    <t>Camera permission is enabled.</t>
  </si>
  <si>
    <t>Verify that taking a new picture adds it to Images in Categories.</t>
  </si>
  <si>
    <t>1. Take a picture. 
2. Check Images category.</t>
  </si>
  <si>
    <t>HP-1.58</t>
  </si>
  <si>
    <t>Multiple categories have files.</t>
  </si>
  <si>
    <t>Verify that deleting files from multiple categories moves each to Recycle bin.</t>
  </si>
  <si>
    <t>1. Delete from different categories. 
2. Check Recycle bin.</t>
  </si>
  <si>
    <t>HP-1.59</t>
  </si>
  <si>
    <t>Files are present in storage.</t>
  </si>
  <si>
    <t>Verify that tapping the search button opens a search input field.</t>
  </si>
  <si>
    <t>1. Tap the search button. 
2. Check if input field opens.</t>
  </si>
  <si>
    <t>HP-1.60</t>
  </si>
  <si>
    <t>Files with specific names exist.</t>
  </si>
  <si>
    <t>Verify that searching for a file name displays matching results.</t>
  </si>
  <si>
    <t>1. Tap the search button. 
2. Enter a file name. 
3. View results.</t>
  </si>
  <si>
    <t>HP-1.61</t>
  </si>
  <si>
    <t>Files exist with similar names.</t>
  </si>
  <si>
    <t>Verify that search results display files with partial name matches.</t>
  </si>
  <si>
    <t>1. Enter a partial file name in search.</t>
  </si>
  <si>
    <t>HP-1.62</t>
  </si>
  <si>
    <t>File with an exact name exists.</t>
  </si>
  <si>
    <t>Verify that exact match file name appears at the top of search results.</t>
  </si>
  <si>
    <t>1. Search for exact file name. 
2. Confirm position.</t>
  </si>
  <si>
    <t>HP-1.63</t>
  </si>
  <si>
    <t>No matching files for search query.</t>
  </si>
  <si>
    <t>Verify that a "No results found" message appears for unmatched search terms.</t>
  </si>
  <si>
    <t>1. Search for a non-existent file name.</t>
  </si>
  <si>
    <t>HP-1.64</t>
  </si>
  <si>
    <t>Search field is empty.</t>
  </si>
  <si>
    <t>Verify that an empty search field displays no results.</t>
  </si>
  <si>
    <t>1. Open search. 
2. Leave input empty.</t>
  </si>
  <si>
    <t>HP-1.65</t>
  </si>
  <si>
    <t>Multi-selection is enabled.</t>
  </si>
  <si>
    <t>Verify that selecting multiple files displays Copy and Move options.</t>
  </si>
  <si>
    <t>1. Enable multi-selection. 
2. Select files.</t>
  </si>
  <si>
    <t>HP-1.66</t>
  </si>
  <si>
    <t>Multi-selection has active items.</t>
  </si>
  <si>
    <t>Verify that tapping "Copy" opens the destination folder selection screen.</t>
  </si>
  <si>
    <t>1. Select files. 
2. Tap "Copy."</t>
  </si>
  <si>
    <t>HP-1.67</t>
  </si>
  <si>
    <t>Verify that selecting destination and confirming copies files successfully.</t>
  </si>
  <si>
    <t>1. Tap "Copy." 
2. Select destination. 
3. Confirm.</t>
  </si>
  <si>
    <t>HP-1.68</t>
  </si>
  <si>
    <t>Copy operation completed successfully.</t>
  </si>
  <si>
    <t>Verify that copied files retain their original properties (name, size, type).</t>
  </si>
  <si>
    <t>1. Open copied files in destination folder. 
2. Check properties.</t>
  </si>
  <si>
    <t>HP-1.69</t>
  </si>
  <si>
    <t>Verify that selecting "Move" opens the destination folder selection screen.</t>
  </si>
  <si>
    <t>1. Select files. 
2. Tap "Move."</t>
  </si>
  <si>
    <t>HP-1.70</t>
  </si>
  <si>
    <t>Move destination selected.</t>
  </si>
  <si>
    <t>Verify that moved files appear in the destination folder.</t>
  </si>
  <si>
    <t>1. Select files. 
2. Tap "Move." 
3. Confirm.</t>
  </si>
  <si>
    <t>HP-1.71</t>
  </si>
  <si>
    <t>Move operation completed.</t>
  </si>
  <si>
    <t>Verify that moved files no longer appear in the original location.</t>
  </si>
  <si>
    <t>1. Move files. 
2. Check original folder.</t>
  </si>
  <si>
    <t>HP-1.72</t>
  </si>
  <si>
    <t>No items are selected.</t>
  </si>
  <si>
    <t>Verify that Copy and Move options are disabled if no files are selected.</t>
  </si>
  <si>
    <t>1. Enable multi-selection. 
2. Deselect all items.</t>
  </si>
  <si>
    <t>HP-1.73</t>
  </si>
  <si>
    <t>Files exist across multiple folders.</t>
  </si>
  <si>
    <t>Verify that moving multiple files to a new folder retains folder structure in target.</t>
  </si>
  <si>
    <t>1. Multi-select files. 
2. Move to a new folder.</t>
  </si>
  <si>
    <t>HP-1.74</t>
  </si>
  <si>
    <t>Multi-selection is active.</t>
  </si>
  <si>
    <t>Verify that selecting all items in a category includes them in Copy and Move actions.</t>
  </si>
  <si>
    <t>1. Select a category. 
2. Tap "Select All." 
3. Copy/Move.</t>
  </si>
  <si>
    <t>HP-1.75</t>
  </si>
  <si>
    <t>Search results have multiple files.</t>
  </si>
  <si>
    <t>Verify that selecting "Copy" in search results copies all found items.</t>
  </si>
  <si>
    <t>1. Search for files. 
2. Select "Copy."</t>
  </si>
  <si>
    <t>HP-1.76</t>
  </si>
  <si>
    <t>Files have duplicate names.</t>
  </si>
  <si>
    <t>Verify that copying files with duplicate names ad counter to its name.</t>
  </si>
  <si>
    <t>1. Select files with duplicate names. 
2. Tap "Copy."</t>
  </si>
  <si>
    <t>HP-1.77</t>
  </si>
  <si>
    <t>Move operation started.</t>
  </si>
  <si>
    <t>Verify that an interruption (like app closure) during Move reverts files.</t>
  </si>
  <si>
    <t>1. Start moving files. 
2. Close app.</t>
  </si>
  <si>
    <t>HP-1.78</t>
  </si>
  <si>
    <t>Storage is nearly full.</t>
  </si>
  <si>
    <t>Verify that Copy prompts a warning if storage is insufficient.</t>
  </si>
  <si>
    <t>1. Select large files. 
2. Tap "Copy."</t>
  </si>
  <si>
    <t>HP-1.79</t>
  </si>
  <si>
    <t>Search term partially matches.</t>
  </si>
  <si>
    <t>Verify that changing search term dynamically updates results.</t>
  </si>
  <si>
    <t>1. Enter search term. 
2. Modify characters.</t>
  </si>
  <si>
    <t>HP-1.80</t>
  </si>
  <si>
    <t>Files found in search.</t>
  </si>
  <si>
    <t>Verify that selecting files in search allows renaming them.</t>
  </si>
  <si>
    <t>1. Search for files. 
2. Select file. 
3. Rename.</t>
  </si>
  <si>
    <t>HP-1.81</t>
  </si>
  <si>
    <t>Files are in search results.</t>
  </si>
  <si>
    <t>Verify that selecting files in search allows deletion option.</t>
  </si>
  <si>
    <t>1. Search files. 
2. Multi-select. 
3. Delete.</t>
  </si>
  <si>
    <t>HP-1.82</t>
  </si>
  <si>
    <t>Move destination set.</t>
  </si>
  <si>
    <t>Verify that moving files into the same folder results in no action.</t>
  </si>
  <si>
    <t>1. Select files. 
2. Move to same folder.</t>
  </si>
  <si>
    <t>HP-1.83</t>
  </si>
  <si>
    <t>Search bar supports special characters.</t>
  </si>
  <si>
    <t>Verify that searching with special characters works as expected.</t>
  </si>
  <si>
    <t>1. Enter special characters in search.</t>
  </si>
  <si>
    <t>HP-1.84</t>
  </si>
  <si>
    <t>Search matches uppercase/lowercase.</t>
  </si>
  <si>
    <t>Verify that search is not case-sensitive for file names.</t>
  </si>
  <si>
    <t>1. Search with different cases.</t>
  </si>
  <si>
    <t>HP-1.85</t>
  </si>
  <si>
    <t>Search results have hidden files.</t>
  </si>
  <si>
    <t>Verify that hidden files do not appear in search unless specified.</t>
  </si>
  <si>
    <t>1. Enable hidden files. 
2. Search files.</t>
  </si>
  <si>
    <t>HP-1.86</t>
  </si>
  <si>
    <t>Search bar has voice option.</t>
  </si>
  <si>
    <t>Verify that voice input works for search.</t>
  </si>
  <si>
    <t>1. Tap microphone in search bar. 
2. Speak file name.</t>
  </si>
  <si>
    <t>HP-1.87</t>
  </si>
  <si>
    <t>Verify that moving files displays a confirmation prompt.</t>
  </si>
  <si>
    <t>HP-1.88</t>
  </si>
  <si>
    <t>Files selected in search.</t>
  </si>
  <si>
    <t>Verify that opening properties in multi-select shows each file’s metadata i.e. total size.</t>
  </si>
  <si>
    <t>1. Multi-select files in search. 
2. View properties.</t>
  </si>
  <si>
    <t>HP-1.89</t>
  </si>
  <si>
    <t>Selected file has large size.</t>
  </si>
  <si>
    <t>Verify that moving large files displays a progress bar.</t>
  </si>
  <si>
    <t>1. Select large file. 
2. Tap "Move."</t>
  </si>
  <si>
    <t>HP-1.90</t>
  </si>
  <si>
    <t>File properties are open</t>
  </si>
  <si>
    <t>Verify user can locate the location of the file in internal storage by clicking "Locate" button</t>
  </si>
  <si>
    <t>1. Select file and open properties.
2. Click "Locate" to open internal storage, place of the file.</t>
  </si>
  <si>
    <t>HP-1.91</t>
  </si>
  <si>
    <t>User open More in Categories</t>
  </si>
  <si>
    <t>Verify user can Manage the Category icons, Add or remove them.</t>
  </si>
  <si>
    <t>1. Clcik more in categories.
2. Click Manage at top right.
3. Now clcik remove button on categories to show or adjust them in "More"</t>
  </si>
  <si>
    <t>AS-1.1</t>
  </si>
  <si>
    <t>Sufficient storage is used in all categories.</t>
  </si>
  <si>
    <t>Verify that the Analyze feature displays total used and free storage correctly.</t>
  </si>
  <si>
    <t>1. Open Analyze feature. 
2. Check storage bar for accuracy.</t>
  </si>
  <si>
    <t>AS-1.2</t>
  </si>
  <si>
    <t>Files exist in each category.</t>
  </si>
  <si>
    <t>Verify that the Analyze feature lists all categories (Images, Videos, Music, Documents, etc.).</t>
  </si>
  <si>
    <t>1. Open Analyze feature. 
2. View category list.</t>
  </si>
  <si>
    <t>AS-1.3</t>
  </si>
  <si>
    <t>Storage distribution is available.</t>
  </si>
  <si>
    <t>Verify that each category shows the accurate space occupied.</t>
  </si>
  <si>
    <t>1. Open Analyze feature. 
2. View space values for each category.</t>
  </si>
  <si>
    <t>AS-1.4</t>
  </si>
  <si>
    <t>User clicks on any category.</t>
  </si>
  <si>
    <t>Verify that tapping on a category opens the specific files in that category.</t>
  </si>
  <si>
    <t>1. Tap Videos category. 
2. View files in Videos.</t>
  </si>
  <si>
    <t>AS-1.5</t>
  </si>
  <si>
    <t>User clicks on Large Files.</t>
  </si>
  <si>
    <t>Verify that tapping on Large Files opens files larger than a set threshold (e.g., 50 MB).</t>
  </si>
  <si>
    <t>1. Tap Large Files. 
2. View list of large files.</t>
  </si>
  <si>
    <t>AS-1.6</t>
  </si>
  <si>
    <t>Files occupy different storage amounts.</t>
  </si>
  <si>
    <t>Verify that the storage bar visually represents proportional storage usage by category.</t>
  </si>
  <si>
    <t>1. Open Analyze feature. 
2. Check storage bar for each category.</t>
  </si>
  <si>
    <t>AS-1.7</t>
  </si>
  <si>
    <t>Category contains subfolders.</t>
  </si>
  <si>
    <t>Verify that files in subfolders are included in the category's storage calculation.</t>
  </si>
  <si>
    <t>1. Open Analyze feature. 
2. Check storage for categories with subfolders.</t>
  </si>
  <si>
    <t>AS-1.8</t>
  </si>
  <si>
    <t>Category includes hidden files.</t>
  </si>
  <si>
    <t>Verify that hidden files are included in the category’s total space when hidden files are enabled.</t>
  </si>
  <si>
    <t>1. Enable hidden files. 
2. Open Analyze feature.</t>
  </si>
  <si>
    <t>Low</t>
  </si>
  <si>
    <t>AS-1.9</t>
  </si>
  <si>
    <t>Storage usage changes after adding files.</t>
  </si>
  <si>
    <t>Verify that the category’s storage usage updates after adding new files.</t>
  </si>
  <si>
    <t>1. Add files to a category. 
2. Refresh Analyze feature.</t>
  </si>
  <si>
    <t>AS-1.10</t>
  </si>
  <si>
    <t>Storage usage changes after deleting files.</t>
  </si>
  <si>
    <t>Verify that the category’s storage usage updates after deleting files.</t>
  </si>
  <si>
    <t>1. Delete files in a category. 
2. Refresh Analyze feature.</t>
  </si>
  <si>
    <t>AS-1.11</t>
  </si>
  <si>
    <t>Storage usage is consistent.</t>
  </si>
  <si>
    <t>Verify that re-opening the Analyze feature displays consistent storage values.</t>
  </si>
  <si>
    <t>1. Open Analyze. 
2. Close and re-open Analyze.</t>
  </si>
  <si>
    <t>AS-1.12</t>
  </si>
  <si>
    <t>Large files exist.</t>
  </si>
  <si>
    <t>Verify that the Large Files category only displays files exceeding the large file size threshold.</t>
  </si>
  <si>
    <t>1. Tap Large Files. 
2. Verify file sizes.</t>
  </si>
  <si>
    <t>AS-1.13</t>
  </si>
  <si>
    <t>User taps a file in Large Files.</t>
  </si>
  <si>
    <t>Verify that tapping a file in Large Files opens its file details.</t>
  </si>
  <si>
    <t>1. Tap Large Files. 
2. Tap on a file.</t>
  </si>
  <si>
    <t>AS-1.14</t>
  </si>
  <si>
    <t>No files exist in a category.</t>
  </si>
  <si>
    <t>Verify that an empty category displays "No files found" or equivalent message.</t>
  </si>
  <si>
    <t>1. Open Analyze. 
2. Tap empty category.</t>
  </si>
  <si>
    <t>AS-1.15</t>
  </si>
  <si>
    <t>Used storage bar is near full capacity.</t>
  </si>
  <si>
    <t>Verify that the storage bar visually indicates low free storage (e.g., through color change or alert).</t>
  </si>
  <si>
    <t>1. Fill storage to near capacity. 
2. Open Analyze feature.</t>
  </si>
  <si>
    <t>AS-1.16</t>
  </si>
  <si>
    <t>Storage data is loaded.</t>
  </si>
  <si>
    <t>Verify that storage data loads quickly upon opening the Analyze feature.</t>
  </si>
  <si>
    <t>1. Tap Analyze button. 
2. Measure load time.</t>
  </si>
  <si>
    <t>AS-1.17</t>
  </si>
  <si>
    <t>No large files in storage.</t>
  </si>
  <si>
    <t>Verify that Large Files shows "No large files found" if no files exceed the large file threshold.</t>
  </si>
  <si>
    <t>1. Remove large files. 
2. Tap Large Files.</t>
  </si>
  <si>
    <t>AS-1.18</t>
  </si>
  <si>
    <t>Each category has some data.</t>
  </si>
  <si>
    <t>Verify that each category percentage is accurately calculated and displayed on the storage bar.</t>
  </si>
  <si>
    <t>1. Open Analyze feature. 
2. Compare storage values to category percentages.</t>
  </si>
  <si>
    <t>AS-1.19</t>
  </si>
  <si>
    <t>User taps storage bar sections.</t>
  </si>
  <si>
    <t>Verify that tapping a section of the storage bar highlights the associated category.</t>
  </si>
  <si>
    <t>1. Tap section on storage bar. 
2. Confirm category highlight.</t>
  </si>
  <si>
    <t>AS-1.20</t>
  </si>
  <si>
    <t>Network connection lost.</t>
  </si>
  <si>
    <t>Verify that the Analyze feature is not affected by network connection status.</t>
  </si>
  <si>
    <t>1. Disable network. 
2. Open Analyze.</t>
  </si>
  <si>
    <t>AS-1.21</t>
  </si>
  <si>
    <t>User navigates to different category.</t>
  </si>
  <si>
    <t>Verify that navigating between categories shows the correct files each time.</t>
  </si>
  <si>
    <t>1. Tap Videos. 
2. Return to Analyze. 
3. Tap Documents.</t>
  </si>
  <si>
    <t>AS-1.22</t>
  </si>
  <si>
    <t>Analyze refreshes storage data.</t>
  </si>
  <si>
    <t>Verify that the Analyze feature can refresh storage data manually.</t>
  </si>
  <si>
    <t>1. Tap Analyze. 
2. Tap refresh icon.</t>
  </si>
  <si>
    <t>AS-1.23</t>
  </si>
  <si>
    <t>Storage shows mixed file types.</t>
  </si>
  <si>
    <t>Verify that each category only counts its respective file types.</t>
  </si>
  <si>
    <t>1. Add different file types. 
2. Open Analyze.</t>
  </si>
  <si>
    <t>AS-1.24</t>
  </si>
  <si>
    <t>No storage left in device.</t>
  </si>
  <si>
    <t>Verify that the app shows a "Full storage" warning when no storage is left.</t>
  </si>
  <si>
    <t>1. Max out device storage. 
2. Open Analyze.</t>
  </si>
  <si>
    <t>AS-1.25</t>
  </si>
  <si>
    <t>File paths in storage.</t>
  </si>
  <si>
    <t>Verify that files within nested folders in each category are included in storage calculation.</t>
  </si>
  <si>
    <t>1. Check category storage. 
2. Verify file paths in folders.</t>
  </si>
  <si>
    <t>AS-1.26</t>
  </si>
  <si>
    <t>Recently added files in categories.</t>
  </si>
  <si>
    <t>Verify that newly added files in each category appear immediately in Analyze.</t>
  </si>
  <si>
    <t>1. Add new files. 
2. Open Analyze.</t>
  </si>
  <si>
    <t>I-1.1</t>
  </si>
  <si>
    <t>Images category contains files and folders.</t>
  </si>
  <si>
    <t>Verify that the Files and Folders tabs display the respective types of content in the Images category.</t>
  </si>
  <si>
    <t>1. Navigate to Images category. 
2. Check Files tab displays only files. 
3. Check Folders tab displays only folders.</t>
  </si>
  <si>
    <t>I-1.2</t>
  </si>
  <si>
    <t>Multiple files are available in Files tab.</t>
  </si>
  <si>
    <t>Verify that the refresh option updates the file list in the Images category.</t>
  </si>
  <si>
    <t>1. Open Images category. 
2. Tap three-dot menu and select Refresh. 
3. Confirm files list refreshes.</t>
  </si>
  <si>
    <t>I-1.3</t>
  </si>
  <si>
    <t>Files exist in Images category.</t>
  </si>
  <si>
    <t>Verify the Sort By option in Images allows sorting by Name, Size, and Date in both ascending and descending order.</t>
  </si>
  <si>
    <t>1. Open Images category. 
2. Tap three-dot menu and select Sort By. 
3. Choose Name, Size, or Date in ascending or descending order. 
4. Confirm files are sorted correctly.</t>
  </si>
  <si>
    <t>I-1.4</t>
  </si>
  <si>
    <t>Files present in Images category.</t>
  </si>
  <si>
    <t>Verify that Search allows searching files by name in Images.</t>
  </si>
  <si>
    <t>1. Open Images category. 
2. Tap on Search icon. 
3. Enter file name and verify search results.</t>
  </si>
  <si>
    <t>I-1.5</t>
  </si>
  <si>
    <t>Verify toggle between grid and list views in Images.</t>
  </si>
  <si>
    <t>1. Open Images category. 
2. Tap toggle button to switch between grid and list views. 
3. Confirm view changes successfully.</t>
  </si>
  <si>
    <t>I-1.6</t>
  </si>
  <si>
    <t>Verify multi-selection is enabled by long-pressing on a file in Images.</t>
  </si>
  <si>
    <t>1. Open Images category. 
2. Long-press a file to enable multi-selection. 
3. Confirm multiple files can be selected.</t>
  </si>
  <si>
    <t>I-1.7</t>
  </si>
  <si>
    <t>Multi-selection is active in Images.</t>
  </si>
  <si>
    <t>Verify that multi-selected files in Images category have Share option available.</t>
  </si>
  <si>
    <t>1. Multi-select files in Images category. 
2. Tap on Share option. 
3. Confirm sharing options appear.</t>
  </si>
  <si>
    <t>I-1.8</t>
  </si>
  <si>
    <t>Verify that multi-selected files in Images category have Copy option available.</t>
  </si>
  <si>
    <t>1. Multi-select files in Images category. 
2. Tap on Copy option. 
3. Confirm files are copied to the clipboard.</t>
  </si>
  <si>
    <t>I-1.9</t>
  </si>
  <si>
    <t>Verify that multi-selected files in Images category have Move option available.</t>
  </si>
  <si>
    <t>1. Multi-select files in Images category. 
2. Tap on Move option. 
3. Confirm move options appear to choose destination.</t>
  </si>
  <si>
    <t>I-1.10</t>
  </si>
  <si>
    <t>Verify that multi-selected files in Images category have Delete option available.</t>
  </si>
  <si>
    <t>1. Multi-select files in Images category. 
2. Tap on Delete option. 
3. Confirm delete confirmation and deletion.</t>
  </si>
  <si>
    <t>I-1.11</t>
  </si>
  <si>
    <t>Verify that multi-selected files in Images category have Favorite option available.</t>
  </si>
  <si>
    <t>1. Multi-select files in Images category. 
2. Tap on Favorite option. 
3. Confirm files are marked as favorite.</t>
  </si>
  <si>
    <t>I-1.12</t>
  </si>
  <si>
    <t>Verify that multi-selected files in Images category have Rename option available.</t>
  </si>
  <si>
    <t>1. Multi-select files in Images category. 
2. Tap on Rename option. 
3. Enter new name and confirm renaming.</t>
  </si>
  <si>
    <t>I-1.13</t>
  </si>
  <si>
    <t>Verify that multi-selected files in Images category have Properties option available.</t>
  </si>
  <si>
    <t>1. Multi-select files in Images category. 
2. Tap on Properties option. 
3. Confirm file properties are displayed.</t>
  </si>
  <si>
    <t>I-1.14</t>
  </si>
  <si>
    <t>Images contains files of various formats.</t>
  </si>
  <si>
    <t>Verify that unsupported files in Images do not appear in the category listing.</t>
  </si>
  <si>
    <t>1. Open Images category. 
2. Confirm only supported image formats (e.g., JPG, PNG) appear.</t>
  </si>
  <si>
    <t>I-1.15</t>
  </si>
  <si>
    <t>A large number of files in Images.</t>
  </si>
  <si>
    <t>Verify that Images supports pagination or continuous scrolling for large file lists.</t>
  </si>
  <si>
    <t>1. Open Images category. 
2. Scroll through the file list. 
3. Confirm seamless navigation across files.</t>
  </si>
  <si>
    <t>I-1.16</t>
  </si>
  <si>
    <t>No files in Images category.</t>
  </si>
  <si>
    <t>Verify that a placeholder message is shown if there are no files in the Images category.</t>
  </si>
  <si>
    <t>1. Ensure Images category is empty. 
2. Open Images. 
3. Confirm placeholder message appears.</t>
  </si>
  <si>
    <t>I-1.17</t>
  </si>
  <si>
    <t>User has previously added favorites in Images.</t>
  </si>
  <si>
    <t>Verify that favorited files in Images are indicated by a favorite icon.</t>
  </si>
  <si>
    <t>1. Open Images category. 
2. Find a favorited file. 
3. Confirm it has a favorite icon indicator.</t>
  </si>
  <si>
    <t>I-1.18</t>
  </si>
  <si>
    <t>Images contain various properties.</t>
  </si>
  <si>
    <t>Verify that tapping Properties shows metadata such as size, format, and creation date.</t>
  </si>
  <si>
    <t>1. Open Images category. 
2. Tap on three-dot menu for a file. 
3. Select Properties and confirm details.</t>
  </si>
  <si>
    <t>I-1.19</t>
  </si>
  <si>
    <t>Files in Images category have names.</t>
  </si>
  <si>
    <t>Verify that the Rename function in Images prevents duplicates.</t>
  </si>
  <si>
    <t>1. Select a file in Images and tap Rename. 
2. Enter an existing file name. 
3. Confirm duplicate error is displayed.</t>
  </si>
  <si>
    <t>I-1.20</t>
  </si>
  <si>
    <t>Various files are in Images.</t>
  </si>
  <si>
    <t>Verify sorting in Images category by Size orders items correctly, regardless of format.</t>
  </si>
  <si>
    <t>1. Open Images category. 
2. Sort by Size. 
3. Confirm files are correctly ordered.</t>
  </si>
  <si>
    <t>I-1.21</t>
  </si>
  <si>
    <t>Multi-selection mode active in Images.</t>
  </si>
  <si>
    <t>Verify that selecting more than one file enables bulk operations (e.g., Delete, Move).</t>
  </si>
  <si>
    <t>1. Multi-select multiple files. 
2. Confirm Delete and Move options appear.</t>
  </si>
  <si>
    <t>I-1.22</t>
  </si>
  <si>
    <t>Multi-selection active in Images.</t>
  </si>
  <si>
    <t>Verify user can undo favorite on multiple selected files.</t>
  </si>
  <si>
    <t>1. Multi-select files that are favorited. 
2. Tap Unfavorite. 
3. Confirm they are removed from favorites.</t>
  </si>
  <si>
    <t>I-1.23</t>
  </si>
  <si>
    <t>Images contains subfolders.</t>
  </si>
  <si>
    <t>Verify that Images displays all subfolders in the Folders tab with proper sorting.</t>
  </si>
  <si>
    <t>1. Open Images category. 
2. Navigate to Folders tab. 
3. Confirm all subfolders are displayed and sortable.</t>
  </si>
  <si>
    <t>I-1.24</t>
  </si>
  <si>
    <t>Files with similar names in Images.</t>
  </si>
  <si>
    <t>Verify that search results include all relevant files with similar names.</t>
  </si>
  <si>
    <t>1. Open Images category. 
2. Use Search to find similar file names. 
3. Confirm all related files appear in results.</t>
  </si>
  <si>
    <t>I-1.25</t>
  </si>
  <si>
    <t>Duplicate files exist in Images.</t>
  </si>
  <si>
    <t>Verify app can detect duplicate images and prompt for resolution.</t>
  </si>
  <si>
    <t>1. Add duplicate files to Images. 
2. Use Analyze or Refresh to check for duplicates. 
3. Confirm duplicate detection.</t>
  </si>
  <si>
    <t>I-1.26</t>
  </si>
  <si>
    <t>Files are selected in Images category.</t>
  </si>
  <si>
    <t>Verify that selecting Copy opens the correct destination selection screen.</t>
  </si>
  <si>
    <t>1. Select multiple files in Images. 
2. Tap Copy. 
3. Confirm destination screen appears with folders.</t>
  </si>
  <si>
    <t>I-1.27</t>
  </si>
  <si>
    <t>Images contains both files and folders.</t>
  </si>
  <si>
    <t>Verify Files and Folders toggles correctly filter the display within the Images category.</t>
  </si>
  <si>
    <t>1. Open Images category. 
2. Tap Files tab and confirm only files are visible. 
3. Tap Folders tab and confirm only folders are shown.</t>
  </si>
  <si>
    <t>I-1.28</t>
  </si>
  <si>
    <t>Images contains subfolders and files.</t>
  </si>
  <si>
    <t>Verify that navigating into subfolders retains Back navigation to return to the main Images screen.</t>
  </si>
  <si>
    <t>1. Open Images category. 
2. Enter a subfolder. 
3. Use Back to return to the main Images screen.</t>
  </si>
  <si>
    <t>I-1.29</t>
  </si>
  <si>
    <t>Images has a file with a very long name.</t>
  </si>
  <si>
    <t>Verify that long file names are fully visible or truncated with ellipses.</t>
  </si>
  <si>
    <t>1. Add a file with a long name to Images. 
2. Open Images and locate the file. 
3. Confirm name is readable or correctly truncated.</t>
  </si>
  <si>
    <t>V-1.1</t>
  </si>
  <si>
    <t>Videos category contains files and folders.</t>
  </si>
  <si>
    <t>Verify that the Files and Folders tabs display the respective types of content in the Videos category.</t>
  </si>
  <si>
    <t>1. Navigate to Videos category. 
2. Check Files tab displays only files. 
3. Check Folders tab displays only folders.</t>
  </si>
  <si>
    <t>V-1.2</t>
  </si>
  <si>
    <t>Multiple video files are available in Files tab.</t>
  </si>
  <si>
    <t>Verify that the refresh option updates the file list in the Videos category.</t>
  </si>
  <si>
    <t>1. Open Videos category. 
2. Tap three-dot menu and select Refresh. 
3. Confirm files list refreshes.</t>
  </si>
  <si>
    <t>V-1.3</t>
  </si>
  <si>
    <t>Video files are available in Videos category.</t>
  </si>
  <si>
    <t>Verify the Sort By option in Videos allows sorting by Name, Size, and Date in both ascending and descending order.</t>
  </si>
  <si>
    <t>1. Open Videos category. 
2. Tap three-dot menu and select Sort By. 
3. Choose Name, Size, or Date in ascending or descending order. 
4. Confirm files are sorted correctly.</t>
  </si>
  <si>
    <t>V-1.4</t>
  </si>
  <si>
    <t>Video files present in Videos category.</t>
  </si>
  <si>
    <t>Verify that Search allows searching files by name in Videos.</t>
  </si>
  <si>
    <t>1. Open Videos category. 
2. Tap on Search icon. 
3. Enter file name and verify search results.</t>
  </si>
  <si>
    <t>V-1.5</t>
  </si>
  <si>
    <t>Verify toggle between grid and list views in Videos.</t>
  </si>
  <si>
    <t>1. Open Videos category. 
2. Tap toggle button to switch between grid and list views. 
3. Confirm view changes successfully.</t>
  </si>
  <si>
    <t>V-1.6</t>
  </si>
  <si>
    <t>Files present in Videos category.</t>
  </si>
  <si>
    <t>Verify multi-selection is enabled by long-pressing on a file in Videos.</t>
  </si>
  <si>
    <t>1. Open Videos category. 
2. Long-press a file to enable multi-selection. 
3. Confirm multiple files can be selected.</t>
  </si>
  <si>
    <t>V-1.7</t>
  </si>
  <si>
    <t>Multi-selection is active in Videos.</t>
  </si>
  <si>
    <t>Verify that multi-selected files in Videos category have Share option available.</t>
  </si>
  <si>
    <t>1. Multi-select files in Videos category. 
2. Tap on Share option. 
3. Confirm sharing options appear.</t>
  </si>
  <si>
    <t>V-1.8</t>
  </si>
  <si>
    <t>Verify that multi-selected files in Videos category have Copy option available.</t>
  </si>
  <si>
    <t>1. Multi-select files in Videos category. 
2. Tap on Copy option. 
3. Confirm files are copied to the clipboard.</t>
  </si>
  <si>
    <t>V-1.9</t>
  </si>
  <si>
    <t>Verify that multi-selected files in Videos category have Move option available.</t>
  </si>
  <si>
    <t>1. Multi-select files in Videos category. 
2. Tap on Move option. 
3. Confirm move options appear to choose destination.</t>
  </si>
  <si>
    <t>V-1.10</t>
  </si>
  <si>
    <t>Verify that multi-selected files in Videos category have Delete option available.</t>
  </si>
  <si>
    <t>1. Multi-select files in Videos category. 
2. Tap on Delete option. 
3. Confirm delete confirmation and deletion.</t>
  </si>
  <si>
    <t>V-1.11</t>
  </si>
  <si>
    <t>Verify that multi-selected files in Videos category have Favorite option available.</t>
  </si>
  <si>
    <t>1. Multi-select files in Videos category. 
2. Tap on Favorite option. 
3. Confirm files are marked as favorite.</t>
  </si>
  <si>
    <t>V-1.12</t>
  </si>
  <si>
    <t>Verify that multi-selected files in Videos category have Rename option available.</t>
  </si>
  <si>
    <t>1. Multi-select files in Videos category. 
2. Tap on Rename option. 
3. Enter new name and confirm renaming.</t>
  </si>
  <si>
    <t>V-1.13</t>
  </si>
  <si>
    <t>Verify that multi-selected files in Videos category have Properties option available.</t>
  </si>
  <si>
    <t>1. Multi-select files in Videos category. 
2. Tap on Properties option. 
3. Confirm file properties are displayed.</t>
  </si>
  <si>
    <t>V-1.14</t>
  </si>
  <si>
    <t>Videos contains files of various formats.</t>
  </si>
  <si>
    <t>Verify that unsupported files in Videos do not appear in the category listing.</t>
  </si>
  <si>
    <t>1. Open Videos category. 
2. Confirm only supported video formats (e.g., MP4, AVI) appear.</t>
  </si>
  <si>
    <t>V-1.15</t>
  </si>
  <si>
    <t>A large number of files in Videos.</t>
  </si>
  <si>
    <t>Verify that Videos supports pagination or continuous scrolling for large file lists.</t>
  </si>
  <si>
    <t>1. Open Videos category. 
2. Scroll through the file list. 
3. Confirm seamless navigation across files.</t>
  </si>
  <si>
    <t>V-1.16</t>
  </si>
  <si>
    <t>No files in Videos category.</t>
  </si>
  <si>
    <t>Verify that a placeholder message is shown if there are no files in the Videos category.</t>
  </si>
  <si>
    <t>1. Ensure Videos category is empty. 
2. Open Videos. 
3. Confirm placeholder message appears.</t>
  </si>
  <si>
    <t>V-1.17</t>
  </si>
  <si>
    <t>User has previously added favorites in Videos.</t>
  </si>
  <si>
    <t>Verify that favorited files in Videos are indicated by a favorite icon.</t>
  </si>
  <si>
    <t>1. Open Videos category. 
2. Find a favorited file. 
3. Confirm it has a favorite icon indicator.</t>
  </si>
  <si>
    <t>V-1.18</t>
  </si>
  <si>
    <t>Videos contain various properties.</t>
  </si>
  <si>
    <t>1. Open Videos category. 
2. Tap on three-dot menu for a file. 
3. Select Properties and confirm details.</t>
  </si>
  <si>
    <t>V-1.19</t>
  </si>
  <si>
    <t>Files in Videos category have names.</t>
  </si>
  <si>
    <t>Verify that the Rename function in Videos prevents duplicates.</t>
  </si>
  <si>
    <t>1. Select a file in Videos and tap Rename. 
2. Enter an existing file name. 
3. Confirm duplicate error is displayed.</t>
  </si>
  <si>
    <t>V-1.20</t>
  </si>
  <si>
    <t>Various files are in Videos.</t>
  </si>
  <si>
    <t>Verify sorting in Videos category by Size orders items correctly, regardless of format.</t>
  </si>
  <si>
    <t>1. Open Videos category. 
2. Sort by Size. 
3. Confirm files are correctly ordered.</t>
  </si>
  <si>
    <t>V-1.21</t>
  </si>
  <si>
    <t>Multi-selection mode active in Videos.</t>
  </si>
  <si>
    <t>V-1.22</t>
  </si>
  <si>
    <t>Multi-selection active in Videos.</t>
  </si>
  <si>
    <t>V-1.23</t>
  </si>
  <si>
    <t>Videos contains subfolders.</t>
  </si>
  <si>
    <t>Verify that Videos displays all subfolders in the Folders tab with proper sorting.</t>
  </si>
  <si>
    <t>1. Open Videos category. 
2. Navigate to Folders tab. 
3. Confirm all subfolders are displayed and sortable.</t>
  </si>
  <si>
    <t>V-1.24</t>
  </si>
  <si>
    <t>Files with similar names in Videos.</t>
  </si>
  <si>
    <t>1. Open Videos category. 
2. Use Search to find similar file names. 
3. Confirm all related files appear in results.</t>
  </si>
  <si>
    <t>V-1.25</t>
  </si>
  <si>
    <t>Duplicate files exist in Videos.</t>
  </si>
  <si>
    <t>Verify app can detect duplicate videos and prompt for resolution.</t>
  </si>
  <si>
    <t>1. Add duplicate files to Videos. 
2. Use Analyze or Refresh to check for duplicates. 
3. Confirm duplicate detection.</t>
  </si>
  <si>
    <t>V-1.26</t>
  </si>
  <si>
    <t>Files are selected in Videos category.</t>
  </si>
  <si>
    <t>1. Select multiple files in Videos. 
2. Tap Copy. 
3. Confirm destination screen appears with folders.</t>
  </si>
  <si>
    <t>V-1.27</t>
  </si>
  <si>
    <t>Videos contains both files and folders.</t>
  </si>
  <si>
    <t>Verify Files and Folders toggles correctly filter the display within the Videos category.</t>
  </si>
  <si>
    <t>1. Open Videos category. 
2. Tap Files tab and confirm only files are visible. 
3. Tap Folders tab and confirm only folders are shown.</t>
  </si>
  <si>
    <t>V-1.28</t>
  </si>
  <si>
    <t>Videos contains subfolders and files.</t>
  </si>
  <si>
    <t>Verify that navigating into subfolders retains Back navigation to return to the main Videos screen.</t>
  </si>
  <si>
    <t>1. Open Videos category. 
2. Enter a subfolder. 
3. Use Back to return to the main Videos screen.</t>
  </si>
  <si>
    <t>V-1.29</t>
  </si>
  <si>
    <t>Videos has a file with a very long name.</t>
  </si>
  <si>
    <t>1. Add a file with a long name to Videos. 
2. Open Videos and locate the file. 
3. Confirm name is readable or correctly truncated.</t>
  </si>
  <si>
    <t>AF-1.1</t>
  </si>
  <si>
    <t>Audio Files category contains files and folders.</t>
  </si>
  <si>
    <t>Verify the Files and Folders tabs display only audio files and folders, respectively.</t>
  </si>
  <si>
    <t>1. Navigate to Audio Files category. 
2. Confirm Files tab shows only audio files. 
3. Confirm Folders tab shows only folders.</t>
  </si>
  <si>
    <t>AF-1.2</t>
  </si>
  <si>
    <t>Multiple audio files are present in the Files tab.</t>
  </si>
  <si>
    <t>Verify the refresh option updates the audio file list in Audio Files.</t>
  </si>
  <si>
    <t>1. Open Audio Files category. 
2. Tap three-dot menu and select Refresh. 
3. Confirm file list is refreshed.</t>
  </si>
  <si>
    <t>AF-1.3</t>
  </si>
  <si>
    <t>Audio files present in Audio Files category.</t>
  </si>
  <si>
    <t>Verify the Sort By option in Audio Files allows sorting by Name, Size, and Date in both ascending and descending order.</t>
  </si>
  <si>
    <t>1. Open Audio Files category. 
2. Tap three-dot menu and select Sort By. 
3. Choose Name, Size, or Date in ascending or descending order. 
4. Confirm files are sorted correctly.</t>
  </si>
  <si>
    <t>AF-1.4</t>
  </si>
  <si>
    <t>Audio files available in Audio Files.</t>
  </si>
  <si>
    <t>Verify that Search allows searching files by name in Audio Files.</t>
  </si>
  <si>
    <t>1. Open Audio Files category. 
2. Tap Search icon. 
3. Enter file name and confirm search results.</t>
  </si>
  <si>
    <t>AF-1.5</t>
  </si>
  <si>
    <t>Audio files present in Audio Files.</t>
  </si>
  <si>
    <t>Verify toggle between grid and list views in Audio Files.</t>
  </si>
  <si>
    <t>1. Open Audio Files category. 
2. Tap toggle button to switch between grid and list views. 
3. Confirm view changes successfully.</t>
  </si>
  <si>
    <t>AF-1.6</t>
  </si>
  <si>
    <t>Files available in Audio Files category.</t>
  </si>
  <si>
    <t>Verify multi-selection is enabled by long-pressing on an audio file in Audio Files.</t>
  </si>
  <si>
    <t>1. Open Audio Files category. 
2. Long-press a file to enable multi-selection. 
3. Confirm multiple files can be selected.</t>
  </si>
  <si>
    <t>AF-1.7</t>
  </si>
  <si>
    <t>Multi-selection is active in Audio Files.</t>
  </si>
  <si>
    <t>Verify that multi-selected files in Audio Files category have Share option available.</t>
  </si>
  <si>
    <t>1. Multi-select files in Audio Files category. 
2. Tap on Share option. 
3. Confirm sharing options appear.</t>
  </si>
  <si>
    <t>AF-1.8</t>
  </si>
  <si>
    <t>Verify that multi-selected files in Audio Files category have Copy option available.</t>
  </si>
  <si>
    <t>1. Multi-select files in Audio Files category. 
2. Tap on Copy option. 
3. Confirm files are copied to the clipboard.</t>
  </si>
  <si>
    <t>AF-1.9</t>
  </si>
  <si>
    <t>Verify that multi-selected files in Audio Files category have Move option available.</t>
  </si>
  <si>
    <t>1. Multi-select files in Audio Files category. 
2. Tap on Move option. 
3. Confirm move options appear to choose destination.</t>
  </si>
  <si>
    <t>AF-1.10</t>
  </si>
  <si>
    <t>Verify that multi-selected files in Audio Files category have Delete option available.</t>
  </si>
  <si>
    <t>1. Multi-select files in Audio Files category. 
2. Tap on Delete option. 
3. Confirm delete confirmation and deletion.</t>
  </si>
  <si>
    <t>AF-1.11</t>
  </si>
  <si>
    <t>Verify that multi-selected files in Audio Files category have Favorite option available.</t>
  </si>
  <si>
    <t>1. Multi-select files in Audio Files category. 
2. Tap on Favorite option. 
3. Confirm files are marked as favorite.</t>
  </si>
  <si>
    <t>AF-1.12</t>
  </si>
  <si>
    <t>Verify that multi-selected files in Audio Files category have Rename option available.</t>
  </si>
  <si>
    <t>1. Multi-select files in Audio Files category. 
2. Tap on Rename option. 
3. Enter new name and confirm renaming.</t>
  </si>
  <si>
    <t>AF-1.13</t>
  </si>
  <si>
    <t>Verify that multi-selected files in Audio Files category have Properties option available.</t>
  </si>
  <si>
    <t>1. Multi-select files in Audio Files category. 
2. Tap on Properties option. 
3. Confirm file properties are displayed.</t>
  </si>
  <si>
    <t>AF-1.14</t>
  </si>
  <si>
    <t>Audio Files contains files of various formats.</t>
  </si>
  <si>
    <t>Verify that unsupported files in Audio Files do not appear in the category listing.</t>
  </si>
  <si>
    <t>1. Open Audio Files category. 
2. Confirm only supported audio formats (e.g., MP3, WAV) appear.</t>
  </si>
  <si>
    <t>AF-1.15</t>
  </si>
  <si>
    <t>No files in Audio Files category.</t>
  </si>
  <si>
    <t>Verify that a placeholder message is shown if there are no files in Audio Files.</t>
  </si>
  <si>
    <t>1. Ensure Audio Files category is empty. 
2. Open Audio Files. 
3. Confirm placeholder message appears.</t>
  </si>
  <si>
    <t>AF-1.16</t>
  </si>
  <si>
    <t>User has previously added favorites in Audio Files.</t>
  </si>
  <si>
    <t>Verify that favorited files in Audio Files are indicated by a favorite icon.</t>
  </si>
  <si>
    <t>1. Open Audio Files category. 
2. Find a favorited file. 
3. Confirm it has a favorite icon indicator.</t>
  </si>
  <si>
    <t>AF-1.17</t>
  </si>
  <si>
    <t>Audio files contain various properties.</t>
  </si>
  <si>
    <t>1. Open Audio Files category. 
2. Tap on three-dot menu for a file. 
3. Select Properties and confirm details.</t>
  </si>
  <si>
    <t>AF-1.18</t>
  </si>
  <si>
    <t>Files in Audio Files have names.</t>
  </si>
  <si>
    <t>Verify that the Rename function in Audio Files prevents duplicate names.</t>
  </si>
  <si>
    <t>1. Select a file in Audio Files and tap Rename. 
2. Enter an existing file name. 
3. Confirm duplicate error is displayed.</t>
  </si>
  <si>
    <t>AF-1.19</t>
  </si>
  <si>
    <t>Various files in Audio Files.</t>
  </si>
  <si>
    <t>Verify sorting in Audio Files category by Size orders items correctly, regardless of format.</t>
  </si>
  <si>
    <t>1. Open Audio Files category. 
2. Sort by Size. 
3. Confirm files are correctly ordered.</t>
  </si>
  <si>
    <t>AF-1.20</t>
  </si>
  <si>
    <t>Multi-selection mode active in Audio Files.</t>
  </si>
  <si>
    <t>AF-1.21</t>
  </si>
  <si>
    <t>Multi-selection active in Audio Files.</t>
  </si>
  <si>
    <t>AF-1.22</t>
  </si>
  <si>
    <t>Audio Files contains subfolders.</t>
  </si>
  <si>
    <t>Verify that Audio Files displays all subfolders in the Folders tab with proper sorting.</t>
  </si>
  <si>
    <t>1. Open Audio Files category. 
2. Navigate to Folders tab. 
3. Confirm all subfolders are displayed and sortable.</t>
  </si>
  <si>
    <t>AF-1.23</t>
  </si>
  <si>
    <t>Files with similar names in Audio Files.</t>
  </si>
  <si>
    <t>1. Open Audio Files category. 
2. Use Search to find similar file names. 
3. Confirm all related files appear in results.</t>
  </si>
  <si>
    <t>AF-1.24</t>
  </si>
  <si>
    <t>Duplicate files exist in Audio Files.</t>
  </si>
  <si>
    <t>Verify app can detect duplicate audio files and prompt for resolution.</t>
  </si>
  <si>
    <t>1. Add duplicate files to Audio Files. 
2. Use Analyze or Refresh to check for duplicates. 
3. Confirm duplicate detection.</t>
  </si>
  <si>
    <t>AF-1.25</t>
  </si>
  <si>
    <t>Files are selected in Audio Files category.</t>
  </si>
  <si>
    <t>1. Select multiple files in Audio Files. 
2. Tap Copy. 
3. Confirm destination screen appears with folders.</t>
  </si>
  <si>
    <t>AF-1.26</t>
  </si>
  <si>
    <t>Audio Files contains both files and folders.</t>
  </si>
  <si>
    <t>Verify Files and Folders toggles correctly filter the display within the Audio Files category.</t>
  </si>
  <si>
    <t>1. Open Audio Files category. 
2. Tap Files tab and confirm only files are visible. 
3. Tap Folders tab and confirm only folders are shown.</t>
  </si>
  <si>
    <t>AF-1.27</t>
  </si>
  <si>
    <t>Audio Files contains subfolders and files.</t>
  </si>
  <si>
    <t>Verify that navigating into subfolders retains Back navigation to return to the main Audio Files screen.</t>
  </si>
  <si>
    <t>1. Open Audio Files category. 
2. Enter a subfolder. 
3. Use Back to return to the main Audio Files screen.</t>
  </si>
  <si>
    <t>AF-1.28</t>
  </si>
  <si>
    <t>Audio Files has a file with a very long name.</t>
  </si>
  <si>
    <t>1. Add a file with a long name to Audio Files. 
2. Open Audio Files and locate the file. 
3. Confirm name is readable or correctly truncated.</t>
  </si>
  <si>
    <t>AF-1.29</t>
  </si>
  <si>
    <t>Audio Files category is in grid view.</t>
  </si>
  <si>
    <t>Verify multi-selection works properly in grid view for Audio Files.</t>
  </si>
  <si>
    <t>1. Open Audio Files and switch to grid view. 
2. Long-press to start multi-selection. 
3. Confirm files can be multi-selected.</t>
  </si>
  <si>
    <t>D-1.1</t>
  </si>
  <si>
    <t>Documents category contains various document files.</t>
  </si>
  <si>
    <t>Verify that all document files are displayed under the Documents category.</t>
  </si>
  <si>
    <t>1. Navigate to the Documents category. 
2. Confirm that only document files (e.g., PDF, DOCX, PPT) are displayed.</t>
  </si>
  <si>
    <t>D-1.2</t>
  </si>
  <si>
    <t>Multiple document files are present in Documents.</t>
  </si>
  <si>
    <t>Verify the refresh option updates the document list in Documents.</t>
  </si>
  <si>
    <t>1. Open Documents category. 
2. Tap three-dot menu and select Refresh. 
3. Confirm the list is refreshed.</t>
  </si>
  <si>
    <t>D-1.3</t>
  </si>
  <si>
    <t>Document files are available in Documents.</t>
  </si>
  <si>
    <t>Verify the Sort By option in Documents allows sorting by Name, Size, and Date in both ascending and descending order.</t>
  </si>
  <si>
    <t>1. Open Documents category. 
2. Tap three-dot menu and select Sort By. 
3. Choose Name, Size, or Date in ascending or descending order. 
4. Confirm files are sorted correctly.</t>
  </si>
  <si>
    <t>D-1.4</t>
  </si>
  <si>
    <t>Document files available in Documents category.</t>
  </si>
  <si>
    <t>Verify that Search allows searching files by name in Documents.</t>
  </si>
  <si>
    <t>1. Open Documents category. 
2. Tap Search icon. 
3. Enter file name and confirm search results.</t>
  </si>
  <si>
    <t>D-1.5</t>
  </si>
  <si>
    <t>Document files present in Documents category.</t>
  </si>
  <si>
    <t>Verify toggle between grid and list views in Documents.</t>
  </si>
  <si>
    <t>1. Open Documents category. 
2. Tap toggle button to switch between grid and list views. 
3. Confirm view changes successfully.</t>
  </si>
  <si>
    <t>D-1.6</t>
  </si>
  <si>
    <t>Files available in Documents category.</t>
  </si>
  <si>
    <t>Verify multi-selection is enabled by long-pressing on a document file in Documents.</t>
  </si>
  <si>
    <t>1. Open Documents category. 
2. Long-press a file to enable multi-selection. 
3. Confirm multiple files can be selected.</t>
  </si>
  <si>
    <t>D-1.7</t>
  </si>
  <si>
    <t>Multi-selection is active in Documents.</t>
  </si>
  <si>
    <t>Verify that multi-selected files in Documents category have Share option available.</t>
  </si>
  <si>
    <t>1. Multi-select files in Documents category. 
2. Tap on Share option. 
3. Confirm sharing options appear.</t>
  </si>
  <si>
    <t>D-1.8</t>
  </si>
  <si>
    <t>Verify that multi-selected files in Documents category have Copy option available.</t>
  </si>
  <si>
    <t>1. Multi-select files in Documents category. 
2. Tap on Copy option. 
3. Confirm files are copied to the clipboard.</t>
  </si>
  <si>
    <t>D-1.9</t>
  </si>
  <si>
    <t>Verify that multi-selected files in Documents category have Move option available.</t>
  </si>
  <si>
    <t>1. Multi-select files in Documents category. 
2. Tap on Move option. 
3. Confirm move options appear to choose destination.</t>
  </si>
  <si>
    <t>D-1.10</t>
  </si>
  <si>
    <t>Verify that multi-selected files in Documents category have Delete option available.</t>
  </si>
  <si>
    <t>1. Multi-select files in Documents category. 
2. Tap on Delete option. 
3. Confirm delete confirmation and deletion.</t>
  </si>
  <si>
    <t>D-1.11</t>
  </si>
  <si>
    <t>Verify that multi-selected files in Documents category have Favorite option available.</t>
  </si>
  <si>
    <t>1. Multi-select files in Documents category. 
2. Tap on Favorite option. 
3. Confirm files are marked as favorite.</t>
  </si>
  <si>
    <t>D-1.12</t>
  </si>
  <si>
    <t>Verify that multi-selected files in Documents category have Rename option available.</t>
  </si>
  <si>
    <t>1. Multi-select files in Documents category. 
2. Tap on Rename option. 
3. Enter new name and confirm renaming.</t>
  </si>
  <si>
    <t>D-1.13</t>
  </si>
  <si>
    <t>Verify that multi-selected files in Documents category have Properties option available.</t>
  </si>
  <si>
    <t>1. Multi-select files in Documents category. 
2. Tap on Properties option. 
3. Confirm file properties are displayed.</t>
  </si>
  <si>
    <t>D-1.14</t>
  </si>
  <si>
    <t>Documents contains files of various formats.</t>
  </si>
  <si>
    <t>Verify that unsupported files in Documents do not appear in the category listing.</t>
  </si>
  <si>
    <t>1. Open Documents category. 
2. Confirm only supported document formats (e.g., PDF, DOCX) appear.</t>
  </si>
  <si>
    <t>D-1.15</t>
  </si>
  <si>
    <t>A large number of files in Documents.</t>
  </si>
  <si>
    <t>Verify that Documents supports pagination or continuous scrolling for large file lists.</t>
  </si>
  <si>
    <t>1. Open Documents category. 
2. Scroll through the file list. 
3. Confirm seamless navigation across files.</t>
  </si>
  <si>
    <t>D-1.16</t>
  </si>
  <si>
    <t>No files in Documents category.</t>
  </si>
  <si>
    <t>Verify that a placeholder message is shown if there are no files in Documents.</t>
  </si>
  <si>
    <t>1. Ensure Documents category is empty. 
2. Open Documents. 
3. Confirm placeholder message appears.</t>
  </si>
  <si>
    <t>D-1.17</t>
  </si>
  <si>
    <t>User has previously added favorites in Documents.</t>
  </si>
  <si>
    <t>Verify that favorited files in Documents are indicated by a favorite icon.</t>
  </si>
  <si>
    <t>1. Open Documents category. 
2. Find a favorited file. 
3. Confirm it has a favorite icon indicator.</t>
  </si>
  <si>
    <t>D-1.18</t>
  </si>
  <si>
    <t>Document files contain various properties.</t>
  </si>
  <si>
    <t>1. Open Documents category. 
2. Tap on three-dot menu for a file. 
3. Select Properties and confirm details.</t>
  </si>
  <si>
    <t>D-1.19</t>
  </si>
  <si>
    <t>Files in Documents have names.</t>
  </si>
  <si>
    <t>Verify that the Rename function in Documents prevents duplicate names.</t>
  </si>
  <si>
    <t>1. Select a file in Documents and tap Rename. 
2. Enter an existing file name. 
3. Confirm duplicate error is displayed.</t>
  </si>
  <si>
    <t>D-1.20</t>
  </si>
  <si>
    <t>Various files in Documents.</t>
  </si>
  <si>
    <t>Verify sorting in Documents category by Size orders items correctly, regardless of format.</t>
  </si>
  <si>
    <t>1. Open Documents category. 
2. Sort by Size. 
3. Confirm files are correctly ordered.</t>
  </si>
  <si>
    <t>D-1.21</t>
  </si>
  <si>
    <t>Multi-selection mode active in Documents.</t>
  </si>
  <si>
    <t>D-1.22</t>
  </si>
  <si>
    <t>Multi-selection active in Documents.</t>
  </si>
  <si>
    <t>D-1.23</t>
  </si>
  <si>
    <t>Documents contains subfolders.</t>
  </si>
  <si>
    <t>Verify that Documents displays all subfolders in the Folders tab with proper sorting.</t>
  </si>
  <si>
    <t>1. Open Documents category. 
2. Navigate to Folders tab. 
3. Confirm all subfolders are displayed and sortable.</t>
  </si>
  <si>
    <t>D-1.24</t>
  </si>
  <si>
    <t>Files with similar names in Documents.</t>
  </si>
  <si>
    <t>1. Open Documents category. 
2. Use Search to find similar file names. 
3. Confirm all related files appear in results.</t>
  </si>
  <si>
    <t>D-1.25</t>
  </si>
  <si>
    <t>Files are selected in Documents category.</t>
  </si>
  <si>
    <t>1. Select multiple files in Documents. 
2. Tap Copy. 
3. Confirm destination screen appears with folders.</t>
  </si>
  <si>
    <t>D-1.26</t>
  </si>
  <si>
    <t>Documents contains both files and folders.</t>
  </si>
  <si>
    <t>Verify Files and Folders toggles correctly filter the display within the Documents category.</t>
  </si>
  <si>
    <t>1. Open Documents category. 
2. Tap Files tab and confirm only files are visible. 
3. Tap Folders tab and confirm only folders are shown.</t>
  </si>
  <si>
    <t>D-1.27</t>
  </si>
  <si>
    <t>Documents contains subfolders and files.</t>
  </si>
  <si>
    <t>Verify that navigating into subfolders retains Back navigation to return to the main Documents screen.</t>
  </si>
  <si>
    <t>1. Open Documents category. 
2. Enter a subfolder. 
3. Use Back to return to the main Documents screen.</t>
  </si>
  <si>
    <t>D-1.28</t>
  </si>
  <si>
    <t>Documents has a file with a very long name.</t>
  </si>
  <si>
    <t>1. Add a file with a long name to Documents. 
2. Open Documents and locate the file. 
3. Confirm name is readable or correctly truncated.</t>
  </si>
  <si>
    <t>D-1.29</t>
  </si>
  <si>
    <t>Documents category is in grid view.</t>
  </si>
  <si>
    <t>Verify multi-selection works properly in grid view for Documents.</t>
  </si>
  <si>
    <t>1. Open Documents and switch to grid view. 
2. Long-press to start multi-selection. 
3. Confirm files can be multi-selected.</t>
  </si>
  <si>
    <t>DS-1.1</t>
  </si>
  <si>
    <t>Downloads category contains various downloaded files.</t>
  </si>
  <si>
    <t>Verify that all downloaded files are displayed in the Downloads category.</t>
  </si>
  <si>
    <t>1. Navigate to the Downloads category. 
2. Confirm all downloaded files are displayed.</t>
  </si>
  <si>
    <t>DS-1.2</t>
  </si>
  <si>
    <t>Files are present in Downloads.</t>
  </si>
  <si>
    <t>Verify the refresh option updates the list in Downloads category.</t>
  </si>
  <si>
    <t>1. Open Downloads category. 
2. Tap the three-dot menu and select Refresh. 
3. Confirm the file list is updated.</t>
  </si>
  <si>
    <t>DS-1.3</t>
  </si>
  <si>
    <t>Files available in Downloads.</t>
  </si>
  <si>
    <t>Verify the Sort By option in Downloads allows sorting by Name, Size, and Date in ascending and descending order.</t>
  </si>
  <si>
    <t>1. Open Downloads category. 
2. Tap three-dot menu and select Sort By. 
3. Choose Name, Size, or Date in ascending or descending order. 
4. Confirm files are sorted correctly.</t>
  </si>
  <si>
    <t>DS-1.4</t>
  </si>
  <si>
    <t>Downloaded files are present.</t>
  </si>
  <si>
    <t>Verify that Search allows users to search files by name in Downloads.</t>
  </si>
  <si>
    <t>1. Open Downloads category. 
2. Tap Search icon. 
3. Enter a file name and confirm search results are displayed.</t>
  </si>
  <si>
    <t>DS-1.5</t>
  </si>
  <si>
    <t>Verify the toggle button switches between grid and list views in Downloads.</t>
  </si>
  <si>
    <t>1. Open Downloads category. 
2. Tap toggle button to switch views. 
3. Confirm the view changes.</t>
  </si>
  <si>
    <t>DS-1.6</t>
  </si>
  <si>
    <t>Files are available in Downloads category.</t>
  </si>
  <si>
    <t>Verify multi-selection is enabled by long-pressing on a file in Downloads.</t>
  </si>
  <si>
    <t>1. Open Downloads category. 
2. Long-press a file to enable multi-selection. 
3. Confirm multiple files can be selected.</t>
  </si>
  <si>
    <t>DS-1.7</t>
  </si>
  <si>
    <t>Multi-selection mode is active in Downloads.</t>
  </si>
  <si>
    <t>Verify that multi-selected files in Downloads have the Share option available.</t>
  </si>
  <si>
    <t>1. Multi-select files in Downloads category. 
2. Tap on Share option. 
3. Confirm sharing options appear.</t>
  </si>
  <si>
    <t>DS-1.8</t>
  </si>
  <si>
    <t>Verify that multi-selected files in Downloads have the Copy option available.</t>
  </si>
  <si>
    <t>1. Multi-select files in Downloads category. 
2. Tap on Copy option. 
3. Confirm files are copied to the clipboard or destination.</t>
  </si>
  <si>
    <t>DS-1.9</t>
  </si>
  <si>
    <t>Verify that multi-selected files in Downloads have the Move option available.</t>
  </si>
  <si>
    <t>1. Multi-select files in Downloads category. 
2. Tap on Move option. 
3. Confirm move options appear to choose destination.</t>
  </si>
  <si>
    <t>DS-1.10</t>
  </si>
  <si>
    <t>Verify that multi-selected files in Downloads have the Delete option available.</t>
  </si>
  <si>
    <t>1. Multi-select files in Downloads category. 
2. Tap on Delete option. 
3. Confirm deletion process is completed.</t>
  </si>
  <si>
    <t>DS-1.11</t>
  </si>
  <si>
    <t>Verify that multi-selected files in Downloads have the Favorite option available.</t>
  </si>
  <si>
    <t>1. Multi-select files in Downloads category. 
2. Tap on Favorite option. 
3. Confirm files are added to favorites.</t>
  </si>
  <si>
    <t>DS-1.12</t>
  </si>
  <si>
    <t>Verify that multi-selected files in Downloads have the Rename option available.</t>
  </si>
  <si>
    <t>1. Multi-select files in Downloads category. 
2. Tap on Rename option. 
3. Enter a new name and confirm renaming.</t>
  </si>
  <si>
    <t>DS-1.13</t>
  </si>
  <si>
    <t>Verify that multi-selected files in Downloads have the Properties option available.</t>
  </si>
  <si>
    <t>1. Multi-select files in Downloads category. 
2. Tap on Properties option. 
3. Confirm file details are displayed.</t>
  </si>
  <si>
    <t>DS-1.14</t>
  </si>
  <si>
    <t>No files are present in Downloads.</t>
  </si>
  <si>
    <t>Verify that a placeholder message is displayed if Downloads is empty.</t>
  </si>
  <si>
    <t>1. Ensure Downloads category is empty. 
2. Open Downloads. 
3. Confirm placeholder message appears.</t>
  </si>
  <si>
    <t>DS-1.15</t>
  </si>
  <si>
    <t>Files have been added to favorites in Downloads.</t>
  </si>
  <si>
    <t>Verify favorited files in Downloads show a favorite icon.</t>
  </si>
  <si>
    <t>1. Open Downloads category. 
2. Confirm files marked as favorite show an icon.</t>
  </si>
  <si>
    <t>DS-1.16</t>
  </si>
  <si>
    <t>Files in Downloads contain metadata.</t>
  </si>
  <si>
    <t>Verify tapping Properties shows details like file size, format, and creation date.</t>
  </si>
  <si>
    <t>1. Open Downloads category. 
2. Tap three-dot menu on a file and select Properties. 
3. Confirm metadata details are displayed.</t>
  </si>
  <si>
    <t>DS-1.17</t>
  </si>
  <si>
    <t>Multiple files with the same name exist in Downloads.</t>
  </si>
  <si>
    <t>Verify renaming a file with a duplicate name shows a warning.</t>
  </si>
  <si>
    <t>1. Select a file in Downloads and tap Rename. 
2. Enter a duplicate file name. 
3. Confirm a duplicate warning is displayed.</t>
  </si>
  <si>
    <t>DS-1.18</t>
  </si>
  <si>
    <t>Various files are present in Downloads.</t>
  </si>
  <si>
    <t>Verify sorting by Size in Downloads orders files correctly regardless of format.</t>
  </si>
  <si>
    <t>1. Open Downloads category. 
2. Sort files by Size. 
3. Confirm sorting is correct.</t>
  </si>
  <si>
    <t>DS-1.19</t>
  </si>
  <si>
    <t>Multi-selection active in Downloads.</t>
  </si>
  <si>
    <t>Verify bulk operations such as Delete and Move are available when multiple files are selected.</t>
  </si>
  <si>
    <t>1. Multi-select several files. 
2. Confirm Delete and Move options are available.</t>
  </si>
  <si>
    <t>DS-1.20</t>
  </si>
  <si>
    <t>Multi-selection mode active in Downloads.</t>
  </si>
  <si>
    <t>Verify that selecting multiple favorited files allows removing them from favorites.</t>
  </si>
  <si>
    <t>1. Multi-select favorited files. 
2. Tap Unfavorite. 
3. Confirm files are removed from favorites.</t>
  </si>
  <si>
    <t>DS-1.21</t>
  </si>
  <si>
    <t>Multiple files are available in Downloads.</t>
  </si>
  <si>
    <t>Verify Search allows locating files by entering part of the name.</t>
  </si>
  <si>
    <t>1. Open Downloads category. 
2. Tap Search and enter part of a file name. 
3. Confirm search results include files with matching names.</t>
  </si>
  <si>
    <t>DS-1.22</t>
  </si>
  <si>
    <t>Downloads contains subfolders.</t>
  </si>
  <si>
    <t>Verify the Downloads category displays subfolders correctly with sorting options.</t>
  </si>
  <si>
    <t>1. Open Downloads category. 
2. Navigate to subfolders. 
3. Confirm folders are displayed and sortable.</t>
  </si>
  <si>
    <t>DS-1.23</t>
  </si>
  <si>
    <t>Various downloaded files are present.</t>
  </si>
  <si>
    <t>Verify toggling the view in Downloads to grid or list adjusts file display.</t>
  </si>
  <si>
    <t>1. Open Downloads category. 
2. Toggle the view option. 
3. Confirm display changes accordingly.</t>
  </si>
  <si>
    <t>DS-1.24</t>
  </si>
  <si>
    <t>Downloads contains files with very long names.</t>
  </si>
  <si>
    <t>Verify long file names are fully visible or correctly truncated with ellipses.</t>
  </si>
  <si>
    <t>1. Open Downloads category. 
2. Locate file with long name. 
3. Confirm name is readable or truncated.</t>
  </si>
  <si>
    <t>DS-1.25</t>
  </si>
  <si>
    <t>Downloaded files are present in Downloads.</t>
  </si>
  <si>
    <t>Verify multi-selection works properly in grid view in Downloads.</t>
  </si>
  <si>
    <t>1. Open Downloads category and switch to grid view. 
2. Long-press on a file to enable multi-selection. 
3. Confirm multi-selection works correctly.</t>
  </si>
  <si>
    <t>DS-1.26</t>
  </si>
  <si>
    <t>Downloaded files have different properties.</t>
  </si>
  <si>
    <t>Verify all file types in Downloads display correct metadata in Properties view.</t>
  </si>
  <si>
    <t>1. Open Downloads category. 
2. Tap Properties for various files. 
3. Confirm file properties are displayed accurately.</t>
  </si>
  <si>
    <t>DS-1.27</t>
  </si>
  <si>
    <t>Files with hidden attributes are present in Downloads.</t>
  </si>
  <si>
    <t>Verify hidden files are not displayed in Downloads unless enabled in settings.</t>
  </si>
  <si>
    <t>1. Open Downloads category. 
2. Confirm hidden files are not shown.</t>
  </si>
  <si>
    <t>A-1.1</t>
  </si>
  <si>
    <t>Installed apps are present on the device.</t>
  </si>
  <si>
    <t>Verify all installed apps are displayed in the Installed Apps section of the Apps category.</t>
  </si>
  <si>
    <t>1. Open the Apps category. 
2. Navigate to the Installed Apps tab. 
3. Confirm that all installed apps are displayed.</t>
  </si>
  <si>
    <t>A-1.2</t>
  </si>
  <si>
    <t>Installed apps are displayed.</t>
  </si>
  <si>
    <t>Verify the refresh option updates the list of installed apps in Installed Apps.</t>
  </si>
  <si>
    <t>1. Open the Installed Apps tab. 
2. Tap the three-dot menu and select Refresh. 
3. Confirm the app list is updated.</t>
  </si>
  <si>
    <t>A-1.3</t>
  </si>
  <si>
    <t>Verify the Sort By option allows sorting apps by Name, Size, and Date in ascending and descending order.</t>
  </si>
  <si>
    <t>1. Open the Installed Apps tab. 
2. Tap the three-dot menu and select Sort By. 
3. Choose sorting criteria (Name, Size, Date) and order. 
4. Confirm sorting is correct.</t>
  </si>
  <si>
    <t>A-1.4</t>
  </si>
  <si>
    <t>Apps are displayed in Installed Apps.</t>
  </si>
  <si>
    <t>Verify the search icon works for searching apps by name in Installed Apps.</t>
  </si>
  <si>
    <t>1. Open Installed Apps tab. 
2. Tap the Search icon. 
3. Enter the app name and confirm search results are displayed.</t>
  </si>
  <si>
    <t>A-1.5</t>
  </si>
  <si>
    <t>Apps are listed in Installed Apps.</t>
  </si>
  <si>
    <t>Verify the toggle button switches between grid and list views in Installed Apps.</t>
  </si>
  <si>
    <t>1. Open Installed Apps tab. 
2. Tap the toggle button. 
3. Confirm the view switches between grid and list.</t>
  </si>
  <si>
    <t>A-1.6</t>
  </si>
  <si>
    <t>Apps are present in Installed Apps.</t>
  </si>
  <si>
    <t>Verify multi-selection is enabled by long-pressing on an app in Installed Apps.</t>
  </si>
  <si>
    <t>1. Open Installed Apps tab. 
2. Long-press an app to enable multi-selection. 
3. Confirm multiple apps can be selected.</t>
  </si>
  <si>
    <t>A-1.7</t>
  </si>
  <si>
    <t>Multi-selection mode is active in Installed Apps.</t>
  </si>
  <si>
    <t>Verify that multi-selected apps in Installed Apps have the Share option available.</t>
  </si>
  <si>
    <t>1. Multi-select apps in Installed Apps tab. 
2. Tap the Share option. 
3. Confirm share options appear.</t>
  </si>
  <si>
    <t>A-1.8</t>
  </si>
  <si>
    <t>Verify that multi-selected apps in Installed Apps have the Uninstall option available.</t>
  </si>
  <si>
    <t>1. Multi-select apps in Installed Apps tab. 
2. Tap the Uninstalloption. 
3. Confirm Uninstall options appear.</t>
  </si>
  <si>
    <t>A-1.9</t>
  </si>
  <si>
    <t>Verify that multi-selected apps in Installed Apps have the Properties option available.</t>
  </si>
  <si>
    <t>1. Multi-select apps in Installed Apps tab. 
2. Tap the Properties option. 
3. Confirm app details are displayed.</t>
  </si>
  <si>
    <t>A-1.10</t>
  </si>
  <si>
    <t>Installed apps contain metadata.</t>
  </si>
  <si>
    <t>Verify tapping the Properties option for an app shows details like size, version, and permissions.</t>
  </si>
  <si>
    <t>1. Open the Installed Apps tab. 
2. Tap an app and select Properties. 
3. Confirm details like version, size, and permissions are shown.</t>
  </si>
  <si>
    <t>A-1.11</t>
  </si>
  <si>
    <t>Verify sorting by Name correctly orders apps in ascending and descending order in Installed Apps.</t>
  </si>
  <si>
    <t>1. Open the Installed Apps tab. 
2. Tap the three-dot menu and select Sort By Name. 
3. Confirm apps are sorted correctly.</t>
  </si>
  <si>
    <t>A-1.12</t>
  </si>
  <si>
    <t>Verify sorting by Size correctly orders apps by their size in Installed Apps.</t>
  </si>
  <si>
    <t>1. Open the Installed Apps tab. 
2. Tap the three-dot menu and select Sort By Size. 
3. Confirm apps are sorted by size.</t>
  </si>
  <si>
    <t>A-1.13</t>
  </si>
  <si>
    <t>Verify sorting by Date correctly orders apps by their installation date in Installed Apps.</t>
  </si>
  <si>
    <t>1. Open the Installed Apps tab. 
2. Tap the three-dot menu and select Sort By Date. 
3. Confirm apps are sorted by their installation date.</t>
  </si>
  <si>
    <t>A-1.14</t>
  </si>
  <si>
    <t>No apps are installed on the device.</t>
  </si>
  <si>
    <t>Verify that a placeholder message is shown when no apps are installed.</t>
  </si>
  <si>
    <t>1. Open Installed Apps tab. 
2. Confirm a placeholder message appears if no apps are installed.</t>
  </si>
  <si>
    <t>A-1.15</t>
  </si>
  <si>
    <t>Verify that the toggle button works to switch between grid and list views in Installed Apps.</t>
  </si>
  <si>
    <t>1. Open Installed Apps tab. 
2. Tap the toggle button. 
3. Confirm the view switches correctly.</t>
  </si>
  <si>
    <t>A-1.16</t>
  </si>
  <si>
    <t>Apps are installed on the device.</t>
  </si>
  <si>
    <t>Verify that APK files are visible in the APKs tab under Apps.</t>
  </si>
  <si>
    <t>1. Open Apps category. 
2. Navigate to the APKs tab. 
3. Confirm that APK files are listed.</t>
  </si>
  <si>
    <t>A-1.17</t>
  </si>
  <si>
    <t>APK files are available in APKs.</t>
  </si>
  <si>
    <t>Verify that the refresh option updates the APK list in APKs.</t>
  </si>
  <si>
    <t>1. Open APKs tab. 
2. Tap the three-dot menu and select Refresh. 
3. Confirm the APK list is updated.</t>
  </si>
  <si>
    <t>A-1.18</t>
  </si>
  <si>
    <t>APK files are displayed in APKs.</t>
  </si>
  <si>
    <t>Verify that the Sort By option works for sorting APK files by Name, Size, and Date in APKs.</t>
  </si>
  <si>
    <t>1. Open APKs tab. 
2. Tap the three-dot menu and select Sort By. 
3. Choose Name, Size, or Date to sort.</t>
  </si>
  <si>
    <t>A-1.19</t>
  </si>
  <si>
    <t>APK files are listed in APKs.</t>
  </si>
  <si>
    <t>Verify the search option works for searching APK files by name in APKs.</t>
  </si>
  <si>
    <t>1. Open APKs tab. 
2. Tap the Search icon. 
3. Enter APK name and confirm results.</t>
  </si>
  <si>
    <t>A-1.20</t>
  </si>
  <si>
    <t>Verify the toggle button switches between grid and list views in APKs.</t>
  </si>
  <si>
    <t>1. Open APKs tab. 
2. Tap the toggle button to switch views. 
3. Confirm the view changes.</t>
  </si>
  <si>
    <t>A-1.21</t>
  </si>
  <si>
    <t>Verify multi-selection works in APKs.</t>
  </si>
  <si>
    <t>1. Open APKs tab. 
2. Long-press on an APK file. 
3. Confirm multi-selection works.</t>
  </si>
  <si>
    <t>A-1.22</t>
  </si>
  <si>
    <t>APK files exist in APKs.</t>
  </si>
  <si>
    <t>Verify APK files can be selected and multiple can be marked for actions in APKs.</t>
  </si>
  <si>
    <t>1. Open the APKs tab. 
2. Long-press an APK file to enable multi-selection. 
3. Confirm multiple APKs can be selected.</t>
  </si>
  <si>
    <t>A-1.23</t>
  </si>
  <si>
    <t>APK files are present in APKs.</t>
  </si>
  <si>
    <t>Verify the Properties option shows relevant information for an APK file.</t>
  </si>
  <si>
    <t>1. Tap an APK file in the APKs tab. 
2. Tap Properties. 
3. Confirm APK metadata is displayed.</t>
  </si>
  <si>
    <t>A-1.24</t>
  </si>
  <si>
    <t>Verify sorting by Size works in the APKs tab.</t>
  </si>
  <si>
    <t>1. Open APKs tab. 
2. Tap the three-dot menu and select Sort By Size. 
3. Confirm APKs are ordered by size.</t>
  </si>
  <si>
    <t>A-1.25</t>
  </si>
  <si>
    <t>Verify sorting by Name works in APKs.</t>
  </si>
  <si>
    <t>1. Open APKs tab. 
2. Tap the three-dot menu and select Sort By Name. 
3. Confirm APKs are ordered by name.</t>
  </si>
  <si>
    <t>A-1.26</t>
  </si>
  <si>
    <t>Verify sorting by Date works in APKs.</t>
  </si>
  <si>
    <t>1. Open APKs tab. 
2. Tap the three-dot menu and select Sort By Date. 
3. Confirm APKs are ordered by installation date.</t>
  </si>
  <si>
    <t>A-1.27</t>
  </si>
  <si>
    <t>Verify that the APK list updates when new APKs are added.</t>
  </si>
  <si>
    <t>1. Add an APK file to the system. 
2. Open APKs tab. 
3. Confirm the APK is listed.</t>
  </si>
  <si>
    <t>A-1.28</t>
  </si>
  <si>
    <t>Verify that the selected APKs can be copy, move and deleted</t>
  </si>
  <si>
    <t>1. Add an APK file to the system. 
2. Open APKs tab. 
3. Confirm the APKs list can be copy, move and Delete.</t>
  </si>
  <si>
    <t>RB-1.1</t>
  </si>
  <si>
    <t>Files are deleted from the system.</t>
  </si>
  <si>
    <t>Verify that deleted files appear in the Recycle Bin.</t>
  </si>
  <si>
    <t>1. Delete a file from the system. 
2. Open the Recycle Bin. 
3. Confirm the deleted file is listed.</t>
  </si>
  <si>
    <t>RB-1.2</t>
  </si>
  <si>
    <t>Deleted files are in the Recycle Bin.</t>
  </si>
  <si>
    <t>Verify the refresh option updates the Recycle Bin to show newly deleted files.</t>
  </si>
  <si>
    <t>1. Delete a file. 
2. Tap the three-dot menu in Recycle Bin and select Refresh. 
3. Confirm the newly deleted file appears in the bin.</t>
  </si>
  <si>
    <t>RB-1.3</t>
  </si>
  <si>
    <t>Files are in the Recycle Bin.</t>
  </si>
  <si>
    <t>Verify the Sort By option works to sort deleted files by Name, Size, or Date in Recycle Bin.</t>
  </si>
  <si>
    <t>1. Open Recycle Bin. 
2. Tap the three-dot menu and select Sort By. 
3. Sort by Name, Size, or Date. 
4. Confirm sorting order.</t>
  </si>
  <si>
    <t>RB-1.4</t>
  </si>
  <si>
    <t>Deleted files are present in the Recycle Bin.</t>
  </si>
  <si>
    <t>Verify the search icon works for searching deleted files by name in Recycle Bin.</t>
  </si>
  <si>
    <t>1. Open Recycle Bin. 
2. Tap the Search icon. 
3. Enter the file name to search for it. 
4. Confirm the correct file is found.</t>
  </si>
  <si>
    <t>RB-1.5</t>
  </si>
  <si>
    <t>Files are present in the Recycle Bin.</t>
  </si>
  <si>
    <t>Verify the toggle button switches between grid and list views in Recycle Bin.</t>
  </si>
  <si>
    <t>1. Open Recycle Bin. 
2. Tap the toggle button. 
3. Confirm the view switches between grid and list.</t>
  </si>
  <si>
    <t>RB-1.6</t>
  </si>
  <si>
    <t>Verify that files in the Recycle Bin can be multi-selected by long-pressing a file.</t>
  </si>
  <si>
    <t>1. Open Recycle Bin. 
2. Long-press on a file to enable multi-selection. 
3. Confirm that multiple files can be selected.</t>
  </si>
  <si>
    <t>RB-1.7</t>
  </si>
  <si>
    <t>Verify that multi-selected files have the Properties option in Recycle Bin.</t>
  </si>
  <si>
    <t>1. Multi-select files in Recycle Bin. 
2. Tap the Properties option. 
3. Confirm that properties for selected files are displayed.</t>
  </si>
  <si>
    <t>RB-1.8</t>
  </si>
  <si>
    <t>Verify that tapping the Delete Permanently option in Recycle Bin deletes the files permanently.</t>
  </si>
  <si>
    <t>1. Open Recycle Bin. 
2. Tap Delete Permanently on a file. 
3. Confirm that the file is permanently deleted.</t>
  </si>
  <si>
    <t>RB-1.9</t>
  </si>
  <si>
    <t>Verify that tapping the Restore option in Recycle Bin restores the deleted file to its original location.</t>
  </si>
  <si>
    <t>1. Open Recycle Bin. 
2. Tap Restore on a file. 
3. Confirm that the file is restored to its original location.</t>
  </si>
  <si>
    <t>RB-1.10</t>
  </si>
  <si>
    <t>Verify that the Delete Permanently option in Recycle Bin permanently removes the file.</t>
  </si>
  <si>
    <t>1. Select a file in Recycle Bin. 
2. Tap Delete Permanently. 
3. Confirm that the file is no longer available.</t>
  </si>
  <si>
    <t>RB-1.11</t>
  </si>
  <si>
    <t>No files are deleted yet.</t>
  </si>
  <si>
    <t>Verify that an empty state or message is shown when the Recycle Bin is empty.</t>
  </si>
  <si>
    <t>1. Open Recycle Bin. 
2. Confirm that an empty state message is displayed if there are no files.</t>
  </si>
  <si>
    <t>RB-1.12</t>
  </si>
  <si>
    <t>Verify that tapping the Properties option on a file in Recycle Bin shows file details like size, date deleted, etc.</t>
  </si>
  <si>
    <t>1. Open Recycle Bin. 
2. Tap a file and select Properties. 
3. Confirm that file details are displayed.</t>
  </si>
  <si>
    <t>RB-1.13</t>
  </si>
  <si>
    <t>Verify the Sort By option works for sorting deleted files by Name, Size, or Date in Recycle Bin.</t>
  </si>
  <si>
    <t>1. Open Recycle Bin. 
2. Tap the three-dot menu and select Sort By. 
3. Sort by Name, Size, or Date. 
4. Confirm sorting order is correct.</t>
  </si>
  <si>
    <t>AR-1.1</t>
  </si>
  <si>
    <t>Files are archived and available.</t>
  </si>
  <si>
    <t>Verify that archived files are shown in the Archives section.</t>
  </si>
  <si>
    <t>1. Archive some files. 
2. Open the Archives category. 
3. Confirm the archived files are listed.</t>
  </si>
  <si>
    <t>AR-1.2</t>
  </si>
  <si>
    <t>Verify the refresh option updates the Archives category to show newly archived files.</t>
  </si>
  <si>
    <t>1. Archive a file. 
2. Tap the three-dot menu in Archives and select Refresh. 
3. Confirm the newly archived file appears.</t>
  </si>
  <si>
    <t>AR-1.3</t>
  </si>
  <si>
    <t>Verify that the Sort By option works to sort files by Name, Size, or Date in Archives.</t>
  </si>
  <si>
    <t>1. Open Archives. 
2. Tap the three-dot menu and select Sort By. 
3. Sort by Name, Size, or Date. 
4. Confirm sorting order is correct.</t>
  </si>
  <si>
    <t>AR-1.4</t>
  </si>
  <si>
    <t>Verify the search icon works for searching archived files by name.</t>
  </si>
  <si>
    <t>1. Open Archives. 
2. Tap the Search icon. 
3. Enter the file name to search. 
4. Confirm the correct file is found.</t>
  </si>
  <si>
    <t>AR-1.5</t>
  </si>
  <si>
    <t>Verify that the toggle button switches between grid and list views in Archives.</t>
  </si>
  <si>
    <t>1. Open Archives. 
2. Tap the toggle button. 
3. Confirm the view switches between grid and list.</t>
  </si>
  <si>
    <t>AR-1.6</t>
  </si>
  <si>
    <t>Verify that files in the Archives category can be multi-selected by long-pressing a file.</t>
  </si>
  <si>
    <t>1. Open Archives. 
2. Long-press on a file to enable multi-selection. 
3. Confirm that multiple files can be selected.</t>
  </si>
  <si>
    <t>AR-1.7</t>
  </si>
  <si>
    <t>Verify that multi-selected files have the Share option in Archives.</t>
  </si>
  <si>
    <t>1. Multi-select files in Archives. 
2. Tap the Share option. 
3. Confirm share options appear.</t>
  </si>
  <si>
    <t>AR-1.8</t>
  </si>
  <si>
    <t>Verify that multi-selected files have the Copy option in Archives.</t>
  </si>
  <si>
    <t>1. Multi-select files in Archives. 
2. Tap the Copy option. 
3. Confirm that files are copied to the clipboard or destination.</t>
  </si>
  <si>
    <t>AR-1.9</t>
  </si>
  <si>
    <t>Verify that multi-selected files have the Move option in Archives.</t>
  </si>
  <si>
    <t>1. Multi-select files in Archives. 
2. Tap the Move option. 
3. Confirm the move action.</t>
  </si>
  <si>
    <t>AR-1.10</t>
  </si>
  <si>
    <t>Verify that multi-selected files have the Delete option in Archives.</t>
  </si>
  <si>
    <t>1. Multi-select files in Archives. 
2. Tap the Delete option. 
3. Confirm that selected files are deleted from archives.</t>
  </si>
  <si>
    <t>AR-1.11</t>
  </si>
  <si>
    <t>Verify that multi-selected files have the Favorite option in Archives.</t>
  </si>
  <si>
    <t>1. Multi-select files in Archives. 
2. Tap the Favorite option. 
3. Confirm that selected files are added to the Favorites list.</t>
  </si>
  <si>
    <t>AR-1.12</t>
  </si>
  <si>
    <t>Verify that multi-selected files have the Rename option in Archives.</t>
  </si>
  <si>
    <t>1. Multi-select files in Archives. 
2. Tap the Rename option. 
3. Confirm the selected files can be renamed.</t>
  </si>
  <si>
    <t>AR-1.13</t>
  </si>
  <si>
    <t>Verify that multi-selected files have the Properties option in Archives.</t>
  </si>
  <si>
    <t>1. Multi-select files in Archives. 
2. Tap the Properties option. 
3. Confirm that properties for selected files are displayed.</t>
  </si>
  <si>
    <t>AR-1.14</t>
  </si>
  <si>
    <t>No archived files yet.</t>
  </si>
  <si>
    <t>Verify that an empty state or message is shown when the Archives section is empty.</t>
  </si>
  <si>
    <t>1. Open Archives. 
2. Confirm that an empty state message is displayed if there are no files.</t>
  </si>
  <si>
    <t>AR-1.15</t>
  </si>
  <si>
    <t>Verify that tapping the Properties option on a file in Archives shows file details like size, date archived, etc.</t>
  </si>
  <si>
    <t>1. Open Archives. 
2. Tap a file and select Properties. 
3. Confirm that file details are displayed.</t>
  </si>
  <si>
    <t>AR-1.16</t>
  </si>
  <si>
    <t>Verify that the Sort By option works for sorting archived files by Name, Size, or Date.</t>
  </si>
  <si>
    <t>AR-1.17</t>
  </si>
  <si>
    <t>Files are archived.</t>
  </si>
  <si>
    <t>Verify that the Empty Archives option deletes all archived files permanently.</t>
  </si>
  <si>
    <t>1. Open Archives. 
2. Tap Empty Archives. 
3. Confirm that all files are permanently deleted.</t>
  </si>
  <si>
    <t>AR-1.18</t>
  </si>
  <si>
    <t>No archived files are present.</t>
  </si>
  <si>
    <t>Verify that an empty message is shown when attempting to restore or delete files from an empty Archives category.</t>
  </si>
  <si>
    <t>1. Open Archives. 
2. Tap Restore or Delete Permanently on an empty category. 
3. Confirm that an empty message appears.</t>
  </si>
  <si>
    <t>AR-1.19</t>
  </si>
  <si>
    <t>Verify that the refresh button updates the list to show newly archived files in Archives.</t>
  </si>
  <si>
    <t>1. Archive a file. 
2. Tap the refresh button. 
3. Confirm that the new file is listed.</t>
  </si>
  <si>
    <t>AR-1.20</t>
  </si>
  <si>
    <t>Archive contains compressed files.</t>
  </si>
  <si>
    <t>Verify that extracting an archive (ZIP, RAR, etc.) from the Archives category works correctly.</t>
  </si>
  <si>
    <t>1. Open the Archives category. 
 2. Select a compressed file (e.g., ZIP or RAR). 
 3. Tap the Extract option. 
 4. Confirm that the contents are extracted and placed in the appropriate folder.</t>
  </si>
  <si>
    <t>AR-1.21</t>
  </si>
  <si>
    <t>Verify that after extraction, the original archive file remains in the Archives category.</t>
  </si>
  <si>
    <t>1. Open Archives. 
 2. Select a compressed file and extract it. 
 3. Confirm that the original archive remains in Archives.</t>
  </si>
  <si>
    <t>AR-1.22</t>
  </si>
  <si>
    <t>Verify that the extracted files appear in the appropriate location after extraction from Archives.</t>
  </si>
  <si>
    <t>1. Open Archives. 
 2. Extract a compressed file. 
 3. Go to the destination folder. 
 4. Confirm that the extracted files appear in the folder.</t>
  </si>
  <si>
    <t>AR-1.23</t>
  </si>
  <si>
    <t>Archive contains encrypted files.</t>
  </si>
  <si>
    <t>Verify that a password-protected archive prompts for a password before extracting.</t>
  </si>
  <si>
    <t>1. Open Archives. 
 2. Select an encrypted archive (e.g., password-protected ZIP). 
 3. Enter the correct password when prompted. 
 4. Confirm that the archive extracts successfully.</t>
  </si>
  <si>
    <t>F-1.1</t>
  </si>
  <si>
    <t>File is available in the Favourites list.</t>
  </si>
  <si>
    <t>Verify that a file can be added to the Favourites list.</t>
  </si>
  <si>
    <t>1. Navigate to any category (e.g., Images, Documents). 
 2. Long tap on a file and select "Add to Favorites." 
 3. Go to the Favourites category. 
 4. Confirm the file is added to the list.</t>
  </si>
  <si>
    <t>F-1.2</t>
  </si>
  <si>
    <t>File is already in Favourites list.</t>
  </si>
  <si>
    <t>Verify that a file can be removed from the Favourites list.</t>
  </si>
  <si>
    <t>1. Go to the Favourites category. 
 2. Select a file from the list. 
 3. Tap the 3-dot menu and select "Remove from Favorites." 
 4. Confirm the file is removed from the Favourites list.</t>
  </si>
  <si>
    <t>F-1.3</t>
  </si>
  <si>
    <t>File is not in Favourites list.</t>
  </si>
  <si>
    <t>Verify that a file not in the Favourites list cannot be removed.</t>
  </si>
  <si>
    <t>1. Navigate to any category (e.g., Images). 
 2. Long tap on a file and select "Add to Favorites." 
 3. Go to the Favourites category. 
 4. Attempt to remove a file that is not in the Favourites list. 
 5. Confirm no action is performed.</t>
  </si>
  <si>
    <t>F-1.4</t>
  </si>
  <si>
    <t>Multiple files are added to Favourites.</t>
  </si>
  <si>
    <t>Verify that multiple files can be added to the Favourites list.</t>
  </si>
  <si>
    <t>1. Navigate to any category. 
 2. Select multiple files and choose "Add to Favorites." 
 3. Go to the Favourites category. 
 4. Confirm all selected files appear in the Favourites list.</t>
  </si>
  <si>
    <t>F-1.5</t>
  </si>
  <si>
    <t>File name contains special characters.</t>
  </si>
  <si>
    <t>Verify that a file with special characters can be added to the Favourites list.</t>
  </si>
  <si>
    <t>1. Navigate to any category (e.g., Documents). 
 2. Select a file with special characters in its name. 
 3. Tap "Add to Favorites." 
 4. Go to the Favourites category and verify the file appears correctly.</t>
  </si>
  <si>
    <t>F-1.6</t>
  </si>
  <si>
    <t>Favourites list is empty.</t>
  </si>
  <si>
    <t>Verify that a message is shown when the Favourites list is empty.</t>
  </si>
  <si>
    <t>1. Open the Favourites category with no files added. 
 2. Confirm that a message like "No items in Favourites" is displayed.</t>
  </si>
  <si>
    <t>F-1.7</t>
  </si>
  <si>
    <t>Favourites list sorting by name.</t>
  </si>
  <si>
    <t>Verify that the files in the Favourites list can be sorted alphabetically by name.</t>
  </si>
  <si>
    <t>1. Open the Favourites category. 
 2. Tap the 3-dot menu and select "Sort by Name." 
 3. Confirm that files are sorted alphabetically.</t>
  </si>
  <si>
    <t>F-1.8</t>
  </si>
  <si>
    <t>Favourites list sorting by size.</t>
  </si>
  <si>
    <t>Verify that files in the Favourites list can be sorted by size.</t>
  </si>
  <si>
    <t>1. Open the Favourites category. 
 2. Tap the 3-dot menu and select "Sort by Size." 
 3. Confirm that files are sorted in ascending or descending order based on their size.</t>
  </si>
  <si>
    <t>F-1.9</t>
  </si>
  <si>
    <t>Favourites list sorting by date.</t>
  </si>
  <si>
    <t>Verify that files in the Favourites list can be sorted by date.</t>
  </si>
  <si>
    <t>1. Open the Favourites category. 
 2. Tap the 3-dot menu and select "Sort by Date." 
 3. Confirm that files are sorted by their date of addition or modification.</t>
  </si>
  <si>
    <t>F-1.10</t>
  </si>
  <si>
    <t>Favourites list supports search by name.</t>
  </si>
  <si>
    <t>Verify that users can search for files by name in the Favourites list.</t>
  </si>
  <si>
    <t>1. Open the Favourites category. 
 2. Tap the search icon. 
 3. Enter a file name to search. 
 4. Confirm that the file appears in the search results.</t>
  </si>
  <si>
    <t>F-1.11</t>
  </si>
  <si>
    <t>Favourites list supports grid view.</t>
  </si>
  <si>
    <t>Verify that the Favourites list can be displayed in grid view.</t>
  </si>
  <si>
    <t>1. Open the Favourites category. 
 2. Tap the toggle button to switch to grid view. 
 3. Confirm that the files are displayed in grid format.</t>
  </si>
  <si>
    <t>F-1.12</t>
  </si>
  <si>
    <t>Favourites list supports list view.</t>
  </si>
  <si>
    <t>Verify that the Favourites list can be displayed in list view.</t>
  </si>
  <si>
    <t>1. Open the Favourites category. 
 2. Tap the toggle button to switch to list view. 
 3. Confirm that the files are displayed in list format.</t>
  </si>
  <si>
    <t>F-1.13</t>
  </si>
  <si>
    <t>File in Favourites is accessible.</t>
  </si>
  <si>
    <t>Verify that files added to Favourites can be opened.</t>
  </si>
  <si>
    <t>1. Open the Favourites category. 
 2. Select a file. 
 3. Open the file and confirm it can be accessed.</t>
  </si>
  <si>
    <t>F-1.14</t>
  </si>
  <si>
    <t>Favourites list is refreshed correctly.</t>
  </si>
  <si>
    <t>Verify that the Favourites list is refreshed when the refresh option is selected.</t>
  </si>
  <si>
    <t>1. Open the Favourites category. 
 2. Tap the 3-dot menu and select "Refresh." 
 3. Confirm that the list is updated with the latest changes.</t>
  </si>
  <si>
    <t>F-1.15</t>
  </si>
  <si>
    <t>Favourites list displays file icons.</t>
  </si>
  <si>
    <t>Verify that file icons are displayed in the Favourites list.</t>
  </si>
  <si>
    <t>1. Open the Favourites category. 
 2. Confirm that each file has its correct icon displayed.</t>
  </si>
  <si>
    <t>F-1.16</t>
  </si>
  <si>
    <t>Multiple files can be selected in Favourites.</t>
  </si>
  <si>
    <t>Verify that multiple files can be selected in the Favourites list.</t>
  </si>
  <si>
    <t>1. Open the Favourites category. 
 2. Tap and hold to select multiple files. 
 3. Confirm that all selected files are highlighted.</t>
  </si>
  <si>
    <t>F-1.17</t>
  </si>
  <si>
    <t>File properties can be viewed in Favourites.</t>
  </si>
  <si>
    <t>Verify that the properties of a file in the Favourites list can be viewed.</t>
  </si>
  <si>
    <t>1. Open the Favourites category. 
 2. Tap the 3-dot menu of a file and select "Properties." 
 3. Confirm that the file properties are displayed.</t>
  </si>
  <si>
    <t>LF-1.1</t>
  </si>
  <si>
    <t>Large files are present in the device.</t>
  </si>
  <si>
    <t>Verify that large files are displayed in the Large Files category.</t>
  </si>
  <si>
    <t>1. Open the Large Files category. 
 2. Verify that the list displays files that are large in size.</t>
  </si>
  <si>
    <t>LF-1.2</t>
  </si>
  <si>
    <t>No large files present.</t>
  </si>
  <si>
    <t>Verify that a message is displayed when no large files are present.</t>
  </si>
  <si>
    <t>1. Open the Large Files category. 
 2. Confirm that a message like "No large files found" is displayed.</t>
  </si>
  <si>
    <t>LF-1.3</t>
  </si>
  <si>
    <t>Large files are sorted by size.</t>
  </si>
  <si>
    <t>Verify that large files can be sorted by size.</t>
  </si>
  <si>
    <t>1. Open the Large Files category. 
 2. Tap the 3-dot menu and select "Sort by Size." 
 3. Confirm that files are sorted from smallest to largest or vice versa.</t>
  </si>
  <si>
    <t>LF-1.4</t>
  </si>
  <si>
    <t>Large files are sorted by name.</t>
  </si>
  <si>
    <t>Verify that large files can be sorted by name.</t>
  </si>
  <si>
    <t>1. Open the Large Files category. 
 2. Tap the 3-dot menu and select "Sort by Name." 
 3. Confirm that files are sorted alphabetically.</t>
  </si>
  <si>
    <t>LF-1.5</t>
  </si>
  <si>
    <t>Large files are sorted by date.</t>
  </si>
  <si>
    <t>Verify that large files can be sorted by date.</t>
  </si>
  <si>
    <t>1. Open the Large Files category. 
 2. Tap the 3-dot menu and select "Sort by Date." 
 3. Confirm that files are sorted by date of modification or creation.</t>
  </si>
  <si>
    <t>LF-1.6</t>
  </si>
  <si>
    <t>Large files are displayed in list view.</t>
  </si>
  <si>
    <t>Verify that large files can be displayed in list view.</t>
  </si>
  <si>
    <t>1. Open the Large Files category. 
 2. Tap the toggle to switch to list view. 
 3. Confirm that files are displayed in list format.</t>
  </si>
  <si>
    <t>LF-1.7</t>
  </si>
  <si>
    <t>Large files are displayed in grid view.</t>
  </si>
  <si>
    <t>Verify that large files can be displayed in grid view.</t>
  </si>
  <si>
    <t>1. Open the Large Files category. 
 2. Tap the toggle to switch to grid view. 
 3. Confirm that files are displayed in grid format.</t>
  </si>
  <si>
    <t>LF-1.8</t>
  </si>
  <si>
    <t>Large files can be selected for multi-selection.</t>
  </si>
  <si>
    <t>Verify that large files can be multi-selected.</t>
  </si>
  <si>
    <t>1. Open the Large Files category. 
 2. Tap and hold a file to select it. 
 3. Select additional files.</t>
  </si>
  <si>
    <t>LF-1.9</t>
  </si>
  <si>
    <t>File can be shared from the Large Files category.</t>
  </si>
  <si>
    <t>Verify that large files can be shared.</t>
  </si>
  <si>
    <t>1. Open the Large Files category. 
 2. Select a file. 
 3. Tap the 3-dot menu and select "Share." 
 4. Choose a sharing method and confirm.</t>
  </si>
  <si>
    <t>LF-1.10</t>
  </si>
  <si>
    <t>File can be renamed in the Large Files category.</t>
  </si>
  <si>
    <t>Verify that files in the Large Files category can be renamed.</t>
  </si>
  <si>
    <t>1. Open the Large Files category. 
 2. Tap the 3-dot menu of a file and select "Rename." 
 3. Enter a new name and confirm.</t>
  </si>
  <si>
    <t>LF-1.11</t>
  </si>
  <si>
    <t>File can be moved to another location from the Large Files category.</t>
  </si>
  <si>
    <t>Verify that files in the Large Files category can be moved to another location.</t>
  </si>
  <si>
    <t>1. Open the Large Files category. 
 2. Tap the 3-dot menu of a file and select "Move." 
 3. Select a destination location and confirm.</t>
  </si>
  <si>
    <t>LF-1.12</t>
  </si>
  <si>
    <t>File can be copied from the Large Files category.</t>
  </si>
  <si>
    <t>Verify that files in the Large Files category can be copied to another location.</t>
  </si>
  <si>
    <t>1. Open the Large Files category. 
 2. Tap the 3-dot menu of a file and select "Copy." 
 3. Select a destination location and confirm.</t>
  </si>
  <si>
    <t>LF-1.13</t>
  </si>
  <si>
    <t>File can be deleted from the Large Files category.</t>
  </si>
  <si>
    <t>Verify that files in the Large Files category can be deleted.</t>
  </si>
  <si>
    <t>1. Open the Large Files category. 
 2. Tap the 3-dot menu of a file and select "Delete." 
 3. Confirm that the file is deleted.</t>
  </si>
  <si>
    <t>LF-1.14</t>
  </si>
  <si>
    <t>File properties can be viewed in the Large Files category.</t>
  </si>
  <si>
    <t>Verify that the properties of a file in the Large Files category can be viewed.</t>
  </si>
  <si>
    <t>1. Open the Large Files category. 
 2. Tap the 3-dot menu of a file and select "Properties." 
 3. Confirm that the file properties are displayed.</t>
  </si>
  <si>
    <t>LF-1.15</t>
  </si>
  <si>
    <t>Large file's size is correctly displayed.</t>
  </si>
  <si>
    <t>Verify that the size of a large file is displayed accurately.</t>
  </si>
  <si>
    <t>1. Open the Large Files category. 
 2. Select a file. 
 3. Confirm that the file size is displayed correctly.</t>
  </si>
  <si>
    <t>LF-1.16</t>
  </si>
  <si>
    <t>Search functionality works in the Large Files category.</t>
  </si>
  <si>
    <t>Verify that the search icon works in the Large Files category.</t>
  </si>
  <si>
    <t>1. Open the Large Files category. 
 2. Tap the search icon. 
 3. Enter a file name to search. 
 4. Confirm that the file appears in the search results.</t>
  </si>
  <si>
    <t>LF-1.17</t>
  </si>
  <si>
    <t>Refresh option works in the Large Files category.</t>
  </si>
  <si>
    <t>Verify that the refresh option works in the Large Files category.</t>
  </si>
  <si>
    <t>1. Open the Large Files category. 
 2. Tap the 3-dot menu and select "Refresh." 
 3. Confirm that the list is updated.</t>
  </si>
  <si>
    <t>LF-1.18</t>
  </si>
  <si>
    <t>Large files are added to the Recycle Bin.</t>
  </si>
  <si>
    <t>Verify that large files can be moved to the Recycle Bin.</t>
  </si>
  <si>
    <t>1. Open the Large Files category. 
 2. Tap the 3-dot menu and select "Move to Recycle Bin." 
 3. Confirm that the file is moved to the Recycle Bin.</t>
  </si>
  <si>
    <t>LF-1.19</t>
  </si>
  <si>
    <t>Large files with special characters can be handled.</t>
  </si>
  <si>
    <t>Verify that files with special characters in the name are displayed correctly.</t>
  </si>
  <si>
    <t>1. Open the Large Files category. 
 2. Check that files with special characters (e.g., @, #, $, etc.) are displayed correctly.</t>
  </si>
  <si>
    <t>LF-1.20</t>
  </si>
  <si>
    <t>File size greater than the limit is handled.</t>
  </si>
  <si>
    <t>Verify that files larger than the limit are handled correctly.</t>
  </si>
  <si>
    <t>1. Open the Large Files category. 
 2. Ensure files larger than the device's limit are displayed and processed correctly.</t>
  </si>
  <si>
    <t>LF-1.21</t>
  </si>
  <si>
    <t>Large files in subfolders are displayed.</t>
  </si>
  <si>
    <t>Verify that large files within subfolders are displayed in the Large Files category.</t>
  </si>
  <si>
    <t>1. Open the Large Files category. 
 2. Navigate through subfolders and confirm that large files inside them are listed.</t>
  </si>
  <si>
    <t>LF-1.22</t>
  </si>
  <si>
    <t>Large files are accessible after opening.</t>
  </si>
  <si>
    <t>Verify that large files can be opened and accessed.</t>
  </si>
  <si>
    <t>1. Open the Large Files category. 
 2. Select a file and open it. 
 3. Confirm that the file can be accessed.</t>
  </si>
  <si>
    <t>LF-1.23</t>
  </si>
  <si>
    <t>Files in the Large Files category can be viewed in grid view.</t>
  </si>
  <si>
    <t>Verify that the Large Files category can be viewed in grid format.</t>
  </si>
  <si>
    <t>1. Open the Large Files category. 
 2. Tap the toggle button to switch to grid view. 
 3. Confirm that the files are displayed in grid view.</t>
  </si>
  <si>
    <t>LF-1.24</t>
  </si>
  <si>
    <t>Files in the Large Files category can be viewed in list view.</t>
  </si>
  <si>
    <t>Verify that the Large Files category can be viewed in list format.</t>
  </si>
  <si>
    <t>1. Open the Large Files category. 
 2. Tap the toggle button to switch to list view. 
 3. Confirm that the files are displayed in list view.</t>
  </si>
  <si>
    <t>Audio Player</t>
  </si>
  <si>
    <t>MP-1.1</t>
  </si>
  <si>
    <t>Audio file is available for playback.</t>
  </si>
  <si>
    <t>Verify that the Play/Pause button works as expected.</t>
  </si>
  <si>
    <t>1. Open the audio player. 
 2. Tap the Play button. 
 3. Confirm that the audio starts playing. 
 4. Tap the Pause button. 
 5. Confirm that the audio pauses.</t>
  </si>
  <si>
    <t>MP-1.2</t>
  </si>
  <si>
    <t>Audio file is playing.</t>
  </si>
  <si>
    <t>Verify that the Loop button works as expected.</t>
  </si>
  <si>
    <t>1. Open the audio player. 
 2. Tap the Loop button. 
 3. Confirm that the audio plays in a loop. 
 4. Tap the Loop button again. 
 5. Confirm that the loop is disabled.</t>
  </si>
  <si>
    <t>MP-1.3</t>
  </si>
  <si>
    <t>Verify that the Next button skips to the next audio file in the playlist.</t>
  </si>
  <si>
    <t>1. Open the audio player. 
 2. Tap the Next button. 
 3. Confirm that the player switches to the next audio file.</t>
  </si>
  <si>
    <t>MP-1.4</t>
  </si>
  <si>
    <t>Verify that the Previous button skips to the previous audio file in the playlist.</t>
  </si>
  <si>
    <t>1. Open the audio player. 
 2. Tap the Previous button. 
 3. Confirm that the player switches to the previous audio file.</t>
  </si>
  <si>
    <t>MP-1.5</t>
  </si>
  <si>
    <t>Verify that the Playlist button opens the playlist.</t>
  </si>
  <si>
    <t>1. Open the audio player. 
 2. Tap the Playlist button. 
 3. Confirm that the playlist opens and displays the audio files.</t>
  </si>
  <si>
    <t>MP-1.6</t>
  </si>
  <si>
    <t>Verify that the Properties button opens the file properties.</t>
  </si>
  <si>
    <t>1. Open the audio player. 
 2. Tap the Properties button. 
 3. Confirm that the audio file properties are displayed (e.g., name, duration, format).</t>
  </si>
  <si>
    <t>MP-1.7</t>
  </si>
  <si>
    <t>Verify that the Back button returns the user to the previous screen.</t>
  </si>
  <si>
    <t>1. Open the audio player. 
 2. Tap the Back button. 
 3. Confirm that the user is navigated back to the previous screen.</t>
  </si>
  <si>
    <t>MP-1.8</t>
  </si>
  <si>
    <t>Verify that audio playback starts from the beginning after the audio file ends, if Loop is enabled.</t>
  </si>
  <si>
    <t>1. Open the audio player and enable the Loop button. 
 2. Play an audio file. 
 3. Confirm that after the audio finishes, it restarts.</t>
  </si>
  <si>
    <t>MP-1.9</t>
  </si>
  <si>
    <t>Audio file is paused.</t>
  </si>
  <si>
    <t>Verify that the Play button resumes audio playback.</t>
  </si>
  <si>
    <t>1. Open the audio player. 
 2. Pause the audio file. 
 3. Tap the Play button. 
 4. Confirm that the audio resumes playing.</t>
  </si>
  <si>
    <t>MP-1.10</t>
  </si>
  <si>
    <t>Playlist has multiple audio files.</t>
  </si>
  <si>
    <t>Verify that the Next button skips to the next file in the playlist.</t>
  </si>
  <si>
    <t>1. Open the audio player. 
 2. Tap the Next button while a file is playing. 
 3. Confirm that the next audio file starts playing.</t>
  </si>
  <si>
    <t>MP-1.11</t>
  </si>
  <si>
    <t>Verify that tapping the Play button after pause resumes playback.</t>
  </si>
  <si>
    <t>1. Open the audio player. 
 2. Tap the Pause button to pause. 
 3. Tap the Play button to resume. 
 4. Confirm that the audio resumes.</t>
  </si>
  <si>
    <t>MP-1.12</t>
  </si>
  <si>
    <t>Verify that tapping the Previous button skips back to the previous file in the playlist.</t>
  </si>
  <si>
    <t>1. Open the audio player. 
 2. Tap the Previous button. 
 3. Confirm that the previous audio file starts playing.</t>
  </si>
  <si>
    <t>MP-1.13</t>
  </si>
  <si>
    <t>Verify that the Properties button displays the file properties.</t>
  </si>
  <si>
    <t>1. Open the audio player. 
 2. Tap the Properties button. 
 3. Confirm that file properties like name, size, and duration are shown.</t>
  </si>
  <si>
    <t>MP-1.14</t>
  </si>
  <si>
    <t>Audio player is in use.</t>
  </si>
  <si>
    <t>Verify that the audio file continues to play when the app is minimized (background playback).</t>
  </si>
  <si>
    <t>1. Open the audio player and start playback. 
 2. Minimize the app. 
 3. Confirm that the audio continues to play in the background.</t>
  </si>
  <si>
    <t>MP-1.15</t>
  </si>
  <si>
    <t>Audio player has a playlist.</t>
  </si>
  <si>
    <t>Verify that the Playlist button opens the playlist with options to select files.</t>
  </si>
  <si>
    <t>1. Open the audio player. 
 2. Tap the Playlist button. 
 3. Confirm that the playlist appears with available audio files.</t>
  </si>
  <si>
    <t>MP-1.16</t>
  </si>
  <si>
    <t>Verify that the Back button works to exit the audio player screen.</t>
  </si>
  <si>
    <t>1. Open the audio player. 
 2. Tap the Back button. 
 3. Confirm that the screen navigates back to the previous screen.</t>
  </si>
  <si>
    <t>Video Player</t>
  </si>
  <si>
    <t>MP-1.17</t>
  </si>
  <si>
    <t>Video file is available for playback.</t>
  </si>
  <si>
    <t>1. Open the video player. 
 2. Tap the Play button. 
 3. Confirm that the video starts playing. 
 4. Tap the Pause button. 
 5. Confirm that the video pauses.</t>
  </si>
  <si>
    <t>MP-1.18</t>
  </si>
  <si>
    <t>Video file is playing.</t>
  </si>
  <si>
    <t>Verify that the Lock button locks the video screen.</t>
  </si>
  <si>
    <t>1. Open the video player. 
 2. Tap the Lock button. 
 3. Confirm that the screen is locked and cannot be interacted with.</t>
  </si>
  <si>
    <t>MP-1.19</t>
  </si>
  <si>
    <t>Verify that the Next button skips to the next video in the playlist.</t>
  </si>
  <si>
    <t>1. Open the video player. 
 2. Tap the Next button. 
 3. Confirm that the next video starts playing.</t>
  </si>
  <si>
    <t>MP-1.20</t>
  </si>
  <si>
    <t>Verify that the Previous button skips to the previous video in the playlist.</t>
  </si>
  <si>
    <t>1. Open the video player. 
 2. Tap the Previous button. 
 3. Confirm that the previous video starts playing.</t>
  </si>
  <si>
    <t>MP-1.21</t>
  </si>
  <si>
    <t>1. Open the video player. 
 2. Tap the Playlist button. 
 3. Confirm that the playlist opens and displays video files.</t>
  </si>
  <si>
    <t>MP-1.22</t>
  </si>
  <si>
    <t>Verify that the Properties button opens the video file properties.</t>
  </si>
  <si>
    <t>1. Open the video player. 
 2. Tap the Properties button. 
 3. Confirm that the video properties (e.g., name, resolution, duration) are displayed.</t>
  </si>
  <si>
    <t>MP-1.23</t>
  </si>
  <si>
    <t>Verify that the Mute button mutes the video audio.</t>
  </si>
  <si>
    <t>1. Open the video player. 
 2. Tap the Mute button. 
 3. Confirm that the audio is muted.</t>
  </si>
  <si>
    <t>MP-1.24</t>
  </si>
  <si>
    <t>Verify that the Loop button loops the video playback.</t>
  </si>
  <si>
    <t>1. Open the video player. 
 2. Enable the Loop button. 
 3. Confirm that the video repeats after it ends.</t>
  </si>
  <si>
    <t>MP-1.25</t>
  </si>
  <si>
    <t>Verify that the Back button returns to the previous screen.</t>
  </si>
  <si>
    <t>1. Open the video player. 
 2. Tap the Back button. 
 3. Confirm that the user is navigated back to the previous screen.</t>
  </si>
  <si>
    <t>MP-1.26</t>
  </si>
  <si>
    <t>Video player is playing.</t>
  </si>
  <si>
    <t>Verify that tapping Play resumes playback after pausing.</t>
  </si>
  <si>
    <t>1. Open the video player. 
 2. Tap the Pause button. 
 3. Tap the Play button. 
 4. Confirm that playback resumes.</t>
  </si>
  <si>
    <t>MP-1.27</t>
  </si>
  <si>
    <t>Verify that tapping the Lock button prevents accidental screen touches.</t>
  </si>
  <si>
    <t>1. Open the video player. 
 2. Tap the Lock button. 
 3. Attempt to interact with the screen. 
 4. Confirm that the screen is locked and unresponsive.</t>
  </si>
  <si>
    <t>MP-1.28</t>
  </si>
  <si>
    <t>Verify that tapping the Mute button mutes and unmutes the video audio.</t>
  </si>
  <si>
    <t>1. Open the video player. 
 2. Tap the Mute button. 
 3. Confirm that the audio is muted. 
 4. Tap the Mute button again to unmute.</t>
  </si>
  <si>
    <t>MP-1.29</t>
  </si>
  <si>
    <t>Verify that the Playlist button opens the playlist with available videos.</t>
  </si>
  <si>
    <t>1. Open the video player. 
 2. Tap the Playlist button. 
 3. Confirm that the playlist displays available videos.</t>
  </si>
  <si>
    <t>MP-1.30</t>
  </si>
  <si>
    <t>Verify that the video starts from the beginning after the Loop button is activated.</t>
  </si>
  <si>
    <t>1. Open the video player. 
 2. Enable the Loop button. 
 3. Confirm that the video repeats when it ends.</t>
  </si>
  <si>
    <t>MP-1.31</t>
  </si>
  <si>
    <t>Verify that the Play button works after a paused video.</t>
  </si>
  <si>
    <t>1. Open the video player. 
 2. Pause the video. 
 3. Tap Play to resume playback. 
 4. Confirm that the video resumes playing.</t>
  </si>
  <si>
    <t>MP-1.32</t>
  </si>
  <si>
    <t>Verify that the properties button displays the video file information.</t>
  </si>
  <si>
    <t>1. Open the video player. 
 2. Tap the Properties button. 
 3. Confirm that the video properties like resolution, duration, and file type are displayed.</t>
  </si>
  <si>
    <t>MP-1.33</t>
  </si>
  <si>
    <t>MP-1.34</t>
  </si>
  <si>
    <t>MP-1.35</t>
  </si>
  <si>
    <t>Verify that the Back button works to exit the video player screen.</t>
  </si>
  <si>
    <t>PDF Viewer</t>
  </si>
  <si>
    <t>VS-1.1</t>
  </si>
  <si>
    <t>PDF file is opened in viewer</t>
  </si>
  <si>
    <t>Verify the PDF opens correctly in the viewer</t>
  </si>
  <si>
    <t>1. Open the PDF viewer. 
2. Select a PDF file. 
3. Verify that the file displays correctly.</t>
  </si>
  <si>
    <t>VS-1.2</t>
  </si>
  <si>
    <t>PDF viewer is accessible</t>
  </si>
  <si>
    <t>Verify the rotate option rotates the PDF by 90 degrees with each tap</t>
  </si>
  <si>
    <t>1. Open a PDF in the viewer. 
2. Tap the rotate button. 
3. Verify that the PDF rotates by 90 degrees with each tap.</t>
  </si>
  <si>
    <t>VS-1.3</t>
  </si>
  <si>
    <t>Verify the share option allows sharing the PDF file</t>
  </si>
  <si>
    <t>1. Open a PDF in the viewer. 
2. Tap the share button. 
3. Select a platform. 
4. Verify the PDF is shared successfully.</t>
  </si>
  <si>
    <t>VS-1.4</t>
  </si>
  <si>
    <t>Verify the print option works and opens the printing dialog</t>
  </si>
  <si>
    <t>1. Open a PDF in the viewer. 
2. Tap the print button. 
3. Verify the printing dialog appears.</t>
  </si>
  <si>
    <t>VS-1.5</t>
  </si>
  <si>
    <t>Verify the Page-by-Page view displays one page at a time</t>
  </si>
  <si>
    <t>1. Open a PDF in the viewer. 
2. Access the 3-dot menu and select Page-by-Page view. 
3. Verify that one page is displayed at a time.</t>
  </si>
  <si>
    <t>VS-1.6</t>
  </si>
  <si>
    <t>Verify the Continuous Pages view allows seamless scrolling through pages</t>
  </si>
  <si>
    <t>1. Open a PDF in the viewer. 
2. Access the 3-dot menu and select Continuous Pages. 
3. Scroll through the PDF.</t>
  </si>
  <si>
    <t>VS-1.7</t>
  </si>
  <si>
    <t>Verify the dark mode toggle changes the viewer background to dark</t>
  </si>
  <si>
    <t>1. Open a PDF in the viewer. 
2. Access the 3-dot menu and enable dark mode. 
3. Verify that the background changes to dark.</t>
  </si>
  <si>
    <t>VS-1.8</t>
  </si>
  <si>
    <t>Verify the Jump to Page option navigates to a specific page</t>
  </si>
  <si>
    <t>1. Open a PDF in the viewer. 
2. Access the 3-dot menu and select Jump to Page. 
3. Enter a page number and confirm. 
4. Verify that the viewer displays the correct page.</t>
  </si>
  <si>
    <t>VS-1.9</t>
  </si>
  <si>
    <t>Verify the rename option changes the file name</t>
  </si>
  <si>
    <t>1. Open a PDF in the viewer. 
2. Access the 3-dot menu and select Rename. 
3. Enter a new name and save.</t>
  </si>
  <si>
    <t>VS-1.10</t>
  </si>
  <si>
    <t>Verify that the delete option removes the PDF file</t>
  </si>
  <si>
    <t>1. Open a PDF in the viewer. 
2. Access the 3-dot menu and select Delete. 
3. Confirm the deletion. 
4. Verify the PDF is removed.</t>
  </si>
  <si>
    <t>VS-1.11</t>
  </si>
  <si>
    <t>Verify that adding the PDF to favorites works as expected</t>
  </si>
  <si>
    <t>1. Open a PDF in the viewer. 
2. Access the 3-dot menu and select Add to Favorites. 
3. Check the Favorites section.</t>
  </si>
  <si>
    <t>VS-1.12</t>
  </si>
  <si>
    <t>Verify that details display accurate PDF properties</t>
  </si>
  <si>
    <t>1. Open a PDF in the viewer. 
2. Access the 3-dot menu and select Details. 
3. Verify properties like file size and creation date.</t>
  </si>
  <si>
    <t>VS-1.13</t>
  </si>
  <si>
    <t>Verify that continuous page view doesn’t cause any lag</t>
  </si>
  <si>
    <t>1. Open a large PDF in continuous view. 
2. Scroll through the pages. 
3. Verify that there is no lag.</t>
  </si>
  <si>
    <t>VS-1.14</t>
  </si>
  <si>
    <t>Verify that the PDF remains in the chosen rotation angle after back and forth navigation</t>
  </si>
  <si>
    <t>1. Rotate the PDF. 
2. Navigate away from the PDF viewer and return. 
3. Verify that the rotation setting remains.</t>
  </si>
  <si>
    <t>VS-1.15</t>
  </si>
  <si>
    <t>Verify that dark mode does not alter the actual PDF content</t>
  </si>
  <si>
    <t>1. Enable dark mode in the PDF viewer. 
2. Verify that only the background changes, not the PDF content.</t>
  </si>
  <si>
    <t>VS-1.16</t>
  </si>
  <si>
    <t>Verify that the print option respects the chosen page range and other settings</t>
  </si>
  <si>
    <t>1. Open a PDF in the viewer. 
2. Tap print and set a specific page range. 
3. Verify that the selected pages print as specified.</t>
  </si>
  <si>
    <t>VS-1.17</t>
  </si>
  <si>
    <t>Verify that enabling dark mode preserves text readability</t>
  </si>
  <si>
    <t>1. Open a PDF with dark mode enabled. 
2. Verify that text remains readable.</t>
  </si>
  <si>
    <t>VS-1.18</t>
  </si>
  <si>
    <t>Verify that the Jump to Page function limits input to valid page numbers</t>
  </si>
  <si>
    <t>1. Open a PDF and select Jump to Page. 
2. Enter a number beyond the range of pages. 
3. Verify an error message is displayed.</t>
  </si>
  <si>
    <t>VS-1.19</t>
  </si>
  <si>
    <t>Verify that renamed PDFs reflect the new name in storage</t>
  </si>
  <si>
    <t>1. Rename a PDF in the viewer. 
2. Check the file name in file manager or storage.</t>
  </si>
  <si>
    <t>VS-1.20</t>
  </si>
  <si>
    <t>Verify that closing and reopening a PDF retains last view (page and mode)</t>
  </si>
  <si>
    <t>1. Open a PDF and navigate to a specific page. 
2. Close and reopen the PDF. 
3. Verify that it opens on the last viewed page.</t>
  </si>
  <si>
    <t>VS-1.21</t>
  </si>
  <si>
    <t>Verify that enabling print opens available printers for selection</t>
  </si>
  <si>
    <t>1. Tap print on an open PDF. 
2. Verify that printer options are displayed.</t>
  </si>
  <si>
    <t>VS-1.22</t>
  </si>
  <si>
    <t>Verify that the viewer opens encrypted PDFs after password entry</t>
  </si>
  <si>
    <t>1. Open an encrypted PDF. 
2. Enter the correct password. 
3. Verify the PDF opens successfully.</t>
  </si>
  <si>
    <t>VS-1.23</t>
  </si>
  <si>
    <t>Verify that sharing large PDFs works successfully without app crashes</t>
  </si>
  <si>
    <t>1. Open a large PDF and tap share. 
2. Verify the PDF shares successfully.</t>
  </si>
  <si>
    <t>VS-1.24</t>
  </si>
  <si>
    <t>Verify that page navigation works accurately for multi-page PDFs</t>
  </si>
  <si>
    <t>1. Open a multi-page PDF and navigate by swiping or using jump-to-page.</t>
  </si>
  <si>
    <t>VS-1.25</t>
  </si>
  <si>
    <t>Verify that the lock screen prevents accidental changes while viewing</t>
  </si>
  <si>
    <t>1. Open a PDF. 
2. Enable lock screen. 
3. Attempt actions like page swipe.</t>
  </si>
  <si>
    <t>Image Viewer</t>
  </si>
  <si>
    <t>VS-1.26</t>
  </si>
  <si>
    <t>Image file is opened in viewer</t>
  </si>
  <si>
    <t>Verify the image file can be opened and displayed correctly in the viewer</t>
  </si>
  <si>
    <t>1. Open the image viewer. 
2. Select an image file to open. 
3. Verify the image is displayed correctly.</t>
  </si>
  <si>
    <t>VS-1.27</t>
  </si>
  <si>
    <t>Image viewer is accessible</t>
  </si>
  <si>
    <t>Verify the delete option deletes the image from storage</t>
  </si>
  <si>
    <t>1. Open an image in the viewer. 
2. Tap on the delete button. 
3. Confirm deletion. 
4. Verify the image is removed from storage.</t>
  </si>
  <si>
    <t>VS-1.28</t>
  </si>
  <si>
    <t>Verify the properties option displays correct image details</t>
  </si>
  <si>
    <t>1. Open an image in the viewer. 
2. Tap on the properties option. 
3. Verify details like file size, resolution, and date are displayed accurately.</t>
  </si>
  <si>
    <t>VS-1.29</t>
  </si>
  <si>
    <t>Verify the share option allows sharing the image through available platforms</t>
  </si>
  <si>
    <t>1. Open an image in the viewer. 
2. Tap on the share option. 
3. Select a sharing platform. 
4. Verify the image is shared successfully.</t>
  </si>
  <si>
    <t>VS-1.30</t>
  </si>
  <si>
    <t>Verify that the back button returns to the previous screen</t>
  </si>
  <si>
    <t>1. Open an image in the viewer. 
2. Tap on the back button. 
3. Verify that you are returned to the previous screen or category.</t>
  </si>
  <si>
    <t>VS-1.31</t>
  </si>
  <si>
    <t>Verify the image viewer supports high-resolution images without lag or crash</t>
  </si>
  <si>
    <t>1. Open a high-resolution image in the viewer. 
2. Verify that the image is displayed without delay or app crashing.</t>
  </si>
  <si>
    <t>VS-1.32</t>
  </si>
  <si>
    <t>Verify unsupported image formats are handled appropriately</t>
  </si>
  <si>
    <t>1. Attempt to open an unsupported image format in the viewer. 
2. Verify that an error message or prompt is displayed.</t>
  </si>
  <si>
    <t>VS-1.33</t>
  </si>
  <si>
    <t>Verify the viewer can zoom in/out of the image if feature is available</t>
  </si>
  <si>
    <t>1. Open an image in the viewer. 
2. Use pinch gesture to zoom in/out. 
3. Verify the image responds accordingly.</t>
  </si>
  <si>
    <t>VS-1.34</t>
  </si>
  <si>
    <t>Image file exists</t>
  </si>
  <si>
    <t>Verify that deleted images are moved to the Recycle Bin if enabled in settings</t>
  </si>
  <si>
    <t>1. Open an image in the viewer. 
2. Tap on delete. 
3. Check the Recycle Bin for the deleted image.</t>
  </si>
  <si>
    <t>VS-1.35</t>
  </si>
  <si>
    <t>Verify that image rotation is supported in the viewer if applicable</t>
  </si>
  <si>
    <t>1. Open an image in the viewer. 
2. Rotate the device or use the rotate option. 
3. Verify the image rotates accordingly.</t>
  </si>
  <si>
    <t>VS-1.36</t>
  </si>
  <si>
    <t>Verify that the image remains sharp when zooming in/out</t>
  </si>
  <si>
    <t>1. Open an image in the viewer. 
2. Zoom in and out. 
3. Verify the image quality remains clear without pixelation.</t>
  </si>
  <si>
    <t>VS-1.37</t>
  </si>
  <si>
    <t>Verify that the viewer closes without issues upon tapping the back button multiple times</t>
  </si>
  <si>
    <t>1. Open an image in the viewer. 
2. Tap the back button twice rapidly. 
3. Verify the viewer closes without crashing.</t>
  </si>
  <si>
    <t>S-1.1</t>
  </si>
  <si>
    <t>Recycle Bin toggle is available.</t>
  </si>
  <si>
    <t>Verify that the Recycle Bin toggle works correctly.</t>
  </si>
  <si>
    <t>1. Open the Settings module. 
 2. Toggle the Recycle Bin option. 
 3. Verify that the toggle status is saved correctly (ON or OFF).</t>
  </si>
  <si>
    <t>S-1.2</t>
  </si>
  <si>
    <t>Recycle Bin is enabled.</t>
  </si>
  <si>
    <t>Verify that deleted files are moved to the Recycle Bin.</t>
  </si>
  <si>
    <t>1. Enable Recycle Bin from Settings. 
 2. Delete a file. 
 3. Check that the file appears in the Recycle Bin after deletion.</t>
  </si>
  <si>
    <t>S-1.3</t>
  </si>
  <si>
    <t>Recycle Bin is disabled.</t>
  </si>
  <si>
    <t>Verify that deleted files are permanently removed (not saved in Recycle Bin).</t>
  </si>
  <si>
    <t>1. Disable Recycle Bin from Settings. 
 2. Delete a file. 
 3. Verify that the file is not saved in the Recycle Bin.</t>
  </si>
  <si>
    <t>S-1.4</t>
  </si>
  <si>
    <t>Verify that files are kept in the Recycle Bin for 30 days.</t>
  </si>
  <si>
    <t>1. Enable Recycle Bin. 
 2. Delete a file. 
 3. Wait 30 days. 
 4. Check that the file is still in the Recycle Bin.</t>
  </si>
  <si>
    <t>S-1.5</t>
  </si>
  <si>
    <t>Verify that files are removed from the Recycle Bin after 30 days.</t>
  </si>
  <si>
    <t>1. Enable Recycle Bin. 
 2. Delete a file. 
 3. Wait for 30+ days. 
 4. Check that the file is automatically deleted from the Recycle Bin.</t>
  </si>
  <si>
    <t>S-1.6</t>
  </si>
  <si>
    <t>Verify that a deleted file is not removed from the Recycle Bin until 30 days have passed.</t>
  </si>
  <si>
    <t>1. Enable Recycle Bin. 
 2. Delete a file. 
 3. Wait for less than 30 days. 
 4. Verify that the file is still in the Recycle Bin.</t>
  </si>
  <si>
    <t>S-1.7</t>
  </si>
  <si>
    <t>Show Hidden Files toggle is available.</t>
  </si>
  <si>
    <t>Verify that the Show Hidden Files toggle works correctly.</t>
  </si>
  <si>
    <t>1. Open the Settings module. 
 2. Toggle the Show Hidden Files option. 
 3. Verify that the toggle status is saved correctly (ON or OFF).</t>
  </si>
  <si>
    <t>S-1.8</t>
  </si>
  <si>
    <t>Show Hidden Files is enabled.</t>
  </si>
  <si>
    <t>Verify that hidden files are displayed in storage.</t>
  </si>
  <si>
    <t>1. Enable the Show Hidden Files option. 
 2. Open the file manager. 
 3. Verify that hidden files are now visible in the storage.</t>
  </si>
  <si>
    <t>S-1.9</t>
  </si>
  <si>
    <t>Show Hidden Files is disabled.</t>
  </si>
  <si>
    <t>Verify that hidden files are hidden and not visible in storage.</t>
  </si>
  <si>
    <t>1. Disable the Show Hidden Files option. 
 2. Open the file manager. 
 3. Verify that hidden files are no longer visible.</t>
  </si>
  <si>
    <t>S-1.10</t>
  </si>
  <si>
    <t>Theme option is available.</t>
  </si>
  <si>
    <t>Verify that the Theme option works correctly.</t>
  </si>
  <si>
    <t>1. Open the Settings module. 
 2. Select the Theme option. 
 3. Choose from System Theme, Dark, and Light options. 
 4. Verify that the theme is applied immediately.</t>
  </si>
  <si>
    <t>S-1.11</t>
  </si>
  <si>
    <t>Theme is set to Dark.</t>
  </si>
  <si>
    <t>Verify that the Dark theme is applied to the app.</t>
  </si>
  <si>
    <t>1. Open the Settings module. 
 2. Set the theme to Dark. 
 3. Confirm that the app interface switches to Dark mode.</t>
  </si>
  <si>
    <t>S-1.12</t>
  </si>
  <si>
    <t>Theme is set to Light.</t>
  </si>
  <si>
    <t>Verify that the Light theme is applied to the app.</t>
  </si>
  <si>
    <t>1. Open the Settings module. 
 2. Set the theme to Light. 
 3. Confirm that the app interface switches to Light mode.</t>
  </si>
  <si>
    <t>S-1.13</t>
  </si>
  <si>
    <t>Theme is set to System Theme.</t>
  </si>
  <si>
    <t>Verify that the app uses the system theme.</t>
  </si>
  <si>
    <t>1. Open the Settings module. 
 2. Set the theme to System Theme. 
 3. Confirm that the app adopts the theme of the system (light or dark based on system settings).</t>
  </si>
  <si>
    <t>S-1.14</t>
  </si>
  <si>
    <t>Language option is available.</t>
  </si>
  <si>
    <t>Verify that the Language option works correctly.</t>
  </si>
  <si>
    <t>1. Open the Settings module. 
 2. Tap on Language option. 
 3. Select a language from the list of available languages.</t>
  </si>
  <si>
    <t>S-1.15</t>
  </si>
  <si>
    <t>Language is set to English.</t>
  </si>
  <si>
    <t>Verify that English is selected as the language.</t>
  </si>
  <si>
    <t>1. Open the Settings module. 
 2. Select English from the language options. 
 3. Verify that the app interface language changes to English.</t>
  </si>
  <si>
    <t>S-1.16</t>
  </si>
  <si>
    <t>Language is set to Spanish.</t>
  </si>
  <si>
    <t>Verify that Spanish is selected as the language.</t>
  </si>
  <si>
    <t>1. Open the Settings module. 
 2. Select Spanish from the language options. 
 3. Verify that the app interface language changes to Spanish.</t>
  </si>
  <si>
    <t>S-1.17</t>
  </si>
  <si>
    <t>Language is set to French.</t>
  </si>
  <si>
    <t>Verify that French is selected as the language.</t>
  </si>
  <si>
    <t>1. Open the Settings module. 
 2. Select French from the language options. 
 3. Verify that the app interface language changes to French.</t>
  </si>
  <si>
    <t>S-1.18</t>
  </si>
  <si>
    <t>Large File Size Threshold option is available.</t>
  </si>
  <si>
    <t>Verify that the Large File Size Threshold dropdown works correctly.</t>
  </si>
  <si>
    <t>1. Open the Settings module. 
 2. Select the Large File Size Threshold option. 
 3. Choose a threshold from the available options (25MB, 100MB, 500MB).</t>
  </si>
  <si>
    <t>S-1.19</t>
  </si>
  <si>
    <t>Large File Size Threshold is set to 25MB.</t>
  </si>
  <si>
    <t>Verify that the threshold is set to 25MB.</t>
  </si>
  <si>
    <t>1. Open the Settings module. 
 2. Set the Large File Size Threshold to 25MB. 
 3. Verify that files above 25MB are categorized as large files.</t>
  </si>
  <si>
    <t>S-1.20</t>
  </si>
  <si>
    <t>Large File Size Threshold is set to 100MB.</t>
  </si>
  <si>
    <t>Verify that the threshold is set to 100MB.</t>
  </si>
  <si>
    <t>1. Open the Settings module. 
 2. Set the Large File Size Threshold to 100MB. 
 3. Verify that files above 100MB are categorized as large files.</t>
  </si>
  <si>
    <t>S-1.21</t>
  </si>
  <si>
    <t>Large File Size Threshold is set to 500MB.</t>
  </si>
  <si>
    <t>Verify that the threshold is set to 500MB.</t>
  </si>
  <si>
    <t>1. Open the Settings module. 
 2. Set the Large File Size Threshold to 500MB. 
 3. Verify that files above 500MB are categorized as large files.</t>
  </si>
  <si>
    <t>S-1.22</t>
  </si>
  <si>
    <t>Built-In Apps toggle is available.</t>
  </si>
  <si>
    <t>Verify that the Built-In Apps toggle works correctly.</t>
  </si>
  <si>
    <t>1. Open the Settings module. 
 2. Toggle the Built-In Apps option. 
 3. Verify that the toggle status is saved correctly (ON or OFF).</t>
  </si>
  <si>
    <t>S-1.23</t>
  </si>
  <si>
    <t>Built-In Apps is enabled.</t>
  </si>
  <si>
    <t>Verify that the built-in apps are available (Video player, Audio player, Image viewer, PDF viewer).</t>
  </si>
  <si>
    <t>1. Enable Built-In Apps. 
 2. Open any media file (audio, video, image, PDF). 
 3. Verify that the appropriate built-in app opens for the media file.</t>
  </si>
  <si>
    <t>S-1.24</t>
  </si>
  <si>
    <t>Built-In Apps is disabled.</t>
  </si>
  <si>
    <t>Verify that the built-in apps are not used for media files.</t>
  </si>
  <si>
    <t>1. Disable Built-In Apps. 
 2. Try opening any media file. 
 3. Verify that the media file does not open in the built-in app (it may show an external app or error).</t>
  </si>
  <si>
    <t>S-1.25</t>
  </si>
  <si>
    <t>Rate Us option is available.</t>
  </si>
  <si>
    <t>Verify that the Rate Us button works correctly.</t>
  </si>
  <si>
    <t>1. Open the Settings module. 
 2. Tap on Rate Us. 
 3. Verify that a rating popup is displayed with stars out of 5.</t>
  </si>
  <si>
    <t>S-1.26</t>
  </si>
  <si>
    <t>Rate Us popup is opened.</t>
  </si>
  <si>
    <t>Verify that the user can rate the app by selecting a star rating.</t>
  </si>
  <si>
    <t>1. Tap on Rate Us. 
 2. Select a rating between 1 and 5 stars. 
 3. Confirm that the rating is successfully selected.</t>
  </si>
  <si>
    <t>S-1.27</t>
  </si>
  <si>
    <t>Verify that the Rate Us popup allows users to submit feedback.</t>
  </si>
  <si>
    <t>1. Tap on Rate Us. 
 2. Select a rating. 
 3. Submit feedback (if applicable). 
 4. Confirm that the feedback is submitted.</t>
  </si>
  <si>
    <t>S-1.28</t>
  </si>
  <si>
    <t>Verify that tapping the Cancel button closes the Rate Us popup.</t>
  </si>
  <si>
    <t>1. Tap on Rate Us. 
 2. Tap the Cancel button. 
 3. Confirm that the Rate Us popup closes.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</si>
</sst>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FFFFFF"/>
      <name val="Roboto"/>
    </font>
    <font>
      <b/>
      <sz val="10.0"/>
      <color theme="1"/>
      <name val="Arial"/>
      <scheme val="minor"/>
    </font>
    <font>
      <b/>
      <u/>
      <sz val="10.0"/>
      <color rgb="FF0000FF"/>
      <name val="Roboto"/>
    </font>
    <font>
      <b/>
      <color rgb="FF434343"/>
      <name val="Roboto"/>
    </font>
    <font>
      <b/>
      <u/>
      <sz val="10.0"/>
      <color rgb="FF434343"/>
      <name val="Roboto"/>
    </font>
    <font>
      <b/>
      <u/>
      <sz val="10.0"/>
      <color rgb="FF434343"/>
      <name val="Roboto"/>
    </font>
    <font>
      <b/>
      <i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F6F8F9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5B3F86"/>
        <bgColor rgb="FF5B3F86"/>
      </patternFill>
    </fill>
  </fills>
  <borders count="19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442F65"/>
      </right>
      <top style="thin">
        <color rgb="FFD9D2E9"/>
      </top>
      <bottom style="thin">
        <color rgb="FFD9D2E9"/>
      </bottom>
    </border>
    <border>
      <left style="thin">
        <color rgb="FF442F65"/>
      </left>
      <right style="thin">
        <color rgb="FFD9D2E9"/>
      </right>
      <top style="thin">
        <color rgb="FFD9D2E9"/>
      </top>
      <bottom style="thin">
        <color rgb="FF442F65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442F65"/>
      </bottom>
    </border>
    <border>
      <left style="thin">
        <color rgb="FFD9D2E9"/>
      </left>
      <right style="thin">
        <color rgb="FF442F65"/>
      </right>
      <top style="thin">
        <color rgb="FFD9D2E9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442F65"/>
      </left>
      <right style="thin">
        <color rgb="FF5B3F86"/>
      </right>
      <top style="thin">
        <color rgb="FF5B3F86"/>
      </top>
      <bottom style="thin">
        <color rgb="FF5B3F86"/>
      </bottom>
    </border>
    <border>
      <left style="thin">
        <color rgb="FF5B3F86"/>
      </left>
      <right style="thin">
        <color rgb="FF5B3F86"/>
      </right>
      <top style="thin">
        <color rgb="FF5B3F86"/>
      </top>
      <bottom style="thin">
        <color rgb="FF5B3F86"/>
      </bottom>
    </border>
    <border>
      <left style="thin">
        <color rgb="FF5B3F86"/>
      </left>
      <right style="thin">
        <color rgb="FF442F65"/>
      </right>
      <top style="thin">
        <color rgb="FF5B3F86"/>
      </top>
      <bottom style="thin">
        <color rgb="FF5B3F86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2" fontId="3" numFmtId="49" xfId="0" applyAlignment="1" applyBorder="1" applyFill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3" fontId="6" numFmtId="0" xfId="0" applyAlignment="1" applyBorder="1" applyFill="1" applyFont="1">
      <alignment horizontal="center" shrinkToFit="0" vertical="center" wrapText="0"/>
    </xf>
    <xf borderId="6" fillId="0" fontId="4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left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8" fillId="3" fontId="6" numFmtId="0" xfId="0" applyAlignment="1" applyBorder="1" applyFont="1">
      <alignment horizontal="center" shrinkToFit="0" vertical="center" wrapText="0"/>
    </xf>
    <xf borderId="8" fillId="4" fontId="6" numFmtId="0" xfId="0" applyAlignment="1" applyBorder="1" applyFill="1" applyFont="1">
      <alignment horizontal="center" shrinkToFit="0" vertical="center" wrapText="0"/>
    </xf>
    <xf borderId="9" fillId="0" fontId="4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left" readingOrder="0" shrinkToFit="0" vertical="center" wrapText="0"/>
    </xf>
    <xf borderId="10" fillId="0" fontId="4" numFmtId="0" xfId="0" applyAlignment="1" applyBorder="1" applyFont="1">
      <alignment horizontal="center" readingOrder="0" shrinkToFit="0" vertical="center" wrapText="0"/>
    </xf>
    <xf borderId="11" fillId="0" fontId="9" numFmtId="0" xfId="0" applyAlignment="1" applyBorder="1" applyFont="1">
      <alignment horizontal="center" readingOrder="0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5" fontId="3" numFmtId="49" xfId="0" applyAlignment="1" applyBorder="1" applyFill="1" applyFont="1" applyNumberForma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6" fillId="0" fontId="10" numFmtId="0" xfId="0" applyAlignment="1" applyBorder="1" applyFont="1">
      <alignment horizontal="center" shrinkToFit="0" vertical="center" wrapText="0"/>
    </xf>
    <xf borderId="7" fillId="0" fontId="11" numFmtId="0" xfId="0" applyAlignment="1" applyBorder="1" applyFont="1">
      <alignment horizontal="center" readingOrder="0" shrinkToFit="0" vertical="center" wrapText="0"/>
    </xf>
    <xf borderId="8" fillId="0" fontId="10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horizontal="center" shrinkToFit="0" vertical="center" wrapText="0"/>
    </xf>
    <xf borderId="6" fillId="0" fontId="10" numFmtId="0" xfId="0" applyAlignment="1" applyBorder="1" applyFont="1">
      <alignment horizontal="center" shrinkToFit="0" vertical="center" wrapText="0"/>
    </xf>
    <xf borderId="9" fillId="0" fontId="10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horizontal="center" readingOrder="0" shrinkToFit="0" vertical="center" wrapText="0"/>
    </xf>
    <xf borderId="11" fillId="0" fontId="11" numFmtId="0" xfId="0" applyAlignment="1" applyBorder="1" applyFont="1">
      <alignment readingOrder="0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center" readingOrder="0" shrinkToFit="0" vertical="center" wrapText="0"/>
    </xf>
    <xf borderId="11" fillId="0" fontId="11" numFmtId="0" xfId="0" applyAlignment="1" applyBorder="1" applyFont="1">
      <alignment horizontal="center" readingOrder="0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13" fillId="0" fontId="11" numFmtId="0" xfId="0" applyAlignment="1" applyBorder="1" applyFont="1">
      <alignment horizontal="center" readingOrder="0" shrinkToFit="0" vertical="center" wrapText="0"/>
    </xf>
    <xf borderId="14" fillId="0" fontId="10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horizontal="center" readingOrder="0" shrinkToFit="0" vertical="center" wrapText="0"/>
    </xf>
    <xf borderId="14" fillId="0" fontId="11" numFmtId="0" xfId="0" applyAlignment="1" applyBorder="1" applyFont="1">
      <alignment readingOrder="0" shrinkToFit="0" vertical="center" wrapText="0"/>
    </xf>
    <xf borderId="15" fillId="0" fontId="10" numFmtId="0" xfId="0" applyAlignment="1" applyBorder="1" applyFont="1">
      <alignment horizontal="center" shrinkToFit="0" vertical="center" wrapText="0"/>
    </xf>
    <xf borderId="15" fillId="0" fontId="10" numFmtId="0" xfId="0" applyAlignment="1" applyBorder="1" applyFont="1">
      <alignment horizontal="center" shrinkToFit="0" vertical="center" wrapText="0"/>
    </xf>
    <xf borderId="4" fillId="0" fontId="11" numFmtId="0" xfId="0" applyAlignment="1" applyBorder="1" applyFont="1">
      <alignment horizontal="center" readingOrder="0" shrinkToFit="0" vertical="center" wrapText="0"/>
    </xf>
    <xf borderId="7" fillId="0" fontId="11" numFmtId="0" xfId="0" applyAlignment="1" applyBorder="1" applyFont="1">
      <alignment horizontal="center" readingOrder="0" shrinkToFit="0" vertical="center" wrapText="0"/>
    </xf>
    <xf borderId="13" fillId="0" fontId="11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horizontal="center" readingOrder="0" shrinkToFit="0" vertical="center" wrapText="0"/>
    </xf>
    <xf borderId="11" fillId="0" fontId="11" numFmtId="0" xfId="0" applyAlignment="1" applyBorder="1" applyFont="1">
      <alignment readingOrder="0" shrinkToFit="0" vertical="center" wrapText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16" fillId="5" fontId="12" numFmtId="0" xfId="0" applyAlignment="1" applyBorder="1" applyFont="1">
      <alignment horizontal="left" readingOrder="0" shrinkToFit="0" vertical="center" wrapText="0"/>
    </xf>
    <xf borderId="17" fillId="5" fontId="10" numFmtId="0" xfId="0" applyAlignment="1" applyBorder="1" applyFont="1">
      <alignment readingOrder="0" shrinkToFit="0" vertical="center" wrapText="1"/>
    </xf>
    <xf borderId="5" fillId="5" fontId="6" numFmtId="0" xfId="0" applyAlignment="1" applyBorder="1" applyFont="1">
      <alignment horizontal="center" shrinkToFit="0" vertical="center" wrapText="0"/>
    </xf>
    <xf borderId="17" fillId="5" fontId="11" numFmtId="0" xfId="0" applyAlignment="1" applyBorder="1" applyFont="1">
      <alignment horizontal="center" readingOrder="0" shrinkToFit="0" vertical="center" wrapText="0"/>
    </xf>
    <xf borderId="17" fillId="5" fontId="11" numFmtId="0" xfId="0" applyAlignment="1" applyBorder="1" applyFont="1">
      <alignment readingOrder="0" shrinkToFit="0" vertical="center" wrapText="0"/>
    </xf>
    <xf borderId="18" fillId="5" fontId="10" numFmtId="0" xfId="0" applyAlignment="1" applyBorder="1" applyFont="1">
      <alignment horizontal="center" shrinkToFit="0" vertical="center" wrapText="0"/>
    </xf>
    <xf borderId="9" fillId="0" fontId="10" numFmtId="0" xfId="0" applyAlignment="1" applyBorder="1" applyFont="1">
      <alignment horizontal="center" readingOrder="0" shrinkToFit="0" vertical="center" wrapText="0"/>
    </xf>
    <xf borderId="6" fillId="0" fontId="10" numFmtId="0" xfId="0" applyAlignment="1" applyBorder="1" applyFont="1">
      <alignment horizontal="center" readingOrder="0" shrinkToFit="0" vertical="center" wrapText="0"/>
    </xf>
    <xf borderId="15" fillId="0" fontId="10" numFmtId="0" xfId="0" applyAlignment="1" applyBorder="1" applyFont="1">
      <alignment horizontal="center" readingOrder="0" shrinkToFit="0" vertical="center" wrapText="0"/>
    </xf>
    <xf borderId="9" fillId="0" fontId="10" numFmtId="0" xfId="0" applyAlignment="1" applyBorder="1" applyFont="1">
      <alignment horizontal="center" readingOrder="0" shrinkToFit="0" vertical="center" wrapText="0"/>
    </xf>
    <xf borderId="6" fillId="0" fontId="10" numFmtId="0" xfId="0" applyAlignment="1" applyBorder="1" applyFont="1">
      <alignment horizontal="center"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readingOrder="0" shrinkToFit="0" vertical="center" wrapText="0"/>
    </xf>
    <xf borderId="14" fillId="0" fontId="10" numFmtId="0" xfId="0" applyAlignment="1" applyBorder="1" applyFont="1">
      <alignment readingOrder="0" shrinkToFit="0" vertical="center" wrapText="0"/>
    </xf>
    <xf borderId="14" fillId="0" fontId="10" numFmtId="0" xfId="0" applyAlignment="1" applyBorder="1" applyFont="1">
      <alignment readingOrder="0" shrinkToFit="0" vertical="center" wrapText="0"/>
    </xf>
    <xf borderId="0" fillId="0" fontId="10" numFmtId="0" xfId="0" applyAlignment="1" applyFont="1">
      <alignment horizontal="left" shrinkToFit="0" wrapText="1"/>
    </xf>
    <xf borderId="0" fillId="0" fontId="10" numFmtId="0" xfId="0" applyAlignment="1" applyFont="1">
      <alignment horizontal="center"/>
    </xf>
    <xf borderId="5" fillId="0" fontId="10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center" readingOrder="0" shrinkToFit="0" vertical="center" wrapText="0"/>
    </xf>
    <xf borderId="8" fillId="0" fontId="10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0"/>
    </xf>
    <xf borderId="12" fillId="0" fontId="10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  <tableStyles count="16">
    <tableStyle count="3" pivot="0" name="Table of Content-style">
      <tableStyleElement dxfId="1" type="headerRow"/>
      <tableStyleElement dxfId="2" type="firstRowStripe"/>
      <tableStyleElement dxfId="3" type="secondRowStripe"/>
    </tableStyle>
    <tableStyle count="3" pivot="0" name="Homepage-style">
      <tableStyleElement dxfId="1" type="headerRow"/>
      <tableStyleElement dxfId="2" type="firstRowStripe"/>
      <tableStyleElement dxfId="3" type="secondRowStripe"/>
    </tableStyle>
    <tableStyle count="3" pivot="0" name="Analyze Storage-style">
      <tableStyleElement dxfId="1" type="headerRow"/>
      <tableStyleElement dxfId="2" type="firstRowStripe"/>
      <tableStyleElement dxfId="3" type="secondRowStripe"/>
    </tableStyle>
    <tableStyle count="3" pivot="0" name="Images-style">
      <tableStyleElement dxfId="1" type="headerRow"/>
      <tableStyleElement dxfId="2" type="firstRowStripe"/>
      <tableStyleElement dxfId="3" type="secondRowStripe"/>
    </tableStyle>
    <tableStyle count="3" pivot="0" name="Videos-style">
      <tableStyleElement dxfId="1" type="headerRow"/>
      <tableStyleElement dxfId="2" type="firstRowStripe"/>
      <tableStyleElement dxfId="3" type="secondRowStripe"/>
    </tableStyle>
    <tableStyle count="3" pivot="0" name="Audio Files-style">
      <tableStyleElement dxfId="1" type="headerRow"/>
      <tableStyleElement dxfId="2" type="firstRowStripe"/>
      <tableStyleElement dxfId="3" type="secondRowStripe"/>
    </tableStyle>
    <tableStyle count="3" pivot="0" name="Documents-style">
      <tableStyleElement dxfId="1" type="headerRow"/>
      <tableStyleElement dxfId="2" type="firstRowStripe"/>
      <tableStyleElement dxfId="3" type="secondRowStripe"/>
    </tableStyle>
    <tableStyle count="3" pivot="0" name="Downloads-style">
      <tableStyleElement dxfId="1" type="headerRow"/>
      <tableStyleElement dxfId="2" type="firstRowStripe"/>
      <tableStyleElement dxfId="3" type="secondRowStripe"/>
    </tableStyle>
    <tableStyle count="3" pivot="0" name="Apps-style">
      <tableStyleElement dxfId="1" type="headerRow"/>
      <tableStyleElement dxfId="2" type="firstRowStripe"/>
      <tableStyleElement dxfId="3" type="secondRowStripe"/>
    </tableStyle>
    <tableStyle count="3" pivot="0" name="Recycle Bin-style">
      <tableStyleElement dxfId="1" type="headerRow"/>
      <tableStyleElement dxfId="2" type="firstRowStripe"/>
      <tableStyleElement dxfId="3" type="secondRowStripe"/>
    </tableStyle>
    <tableStyle count="3" pivot="0" name="Archived-style">
      <tableStyleElement dxfId="1" type="headerRow"/>
      <tableStyleElement dxfId="2" type="firstRowStripe"/>
      <tableStyleElement dxfId="3" type="secondRowStripe"/>
    </tableStyle>
    <tableStyle count="3" pivot="0" name="Favorites-style">
      <tableStyleElement dxfId="1" type="headerRow"/>
      <tableStyleElement dxfId="2" type="firstRowStripe"/>
      <tableStyleElement dxfId="3" type="secondRowStripe"/>
    </tableStyle>
    <tableStyle count="3" pivot="0" name="Large Files-style">
      <tableStyleElement dxfId="1" type="headerRow"/>
      <tableStyleElement dxfId="2" type="firstRowStripe"/>
      <tableStyleElement dxfId="3" type="secondRowStripe"/>
    </tableStyle>
    <tableStyle count="3" pivot="0" name="Media Player-style">
      <tableStyleElement dxfId="1" type="headerRow"/>
      <tableStyleElement dxfId="2" type="firstRowStripe"/>
      <tableStyleElement dxfId="3" type="secondRowStripe"/>
    </tableStyle>
    <tableStyle count="3" pivot="0" name="Viewers-style">
      <tableStyleElement dxfId="1" type="headerRow"/>
      <tableStyleElement dxfId="2" type="firstRowStripe"/>
      <tableStyleElement dxfId="3" type="secondRowStripe"/>
    </tableStyle>
    <tableStyle count="3" pivot="0" name="Setting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chartsheet" Target="chart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Graphical Representation of Priorities in Modules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'Table of Content'!$E$5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'Table of Content'!$B$6:$B$20</c:f>
            </c:strRef>
          </c:cat>
          <c:val>
            <c:numRef>
              <c:f>'Table of Content'!$E$6:$E$20</c:f>
              <c:numCache/>
            </c:numRef>
          </c:val>
        </c:ser>
        <c:ser>
          <c:idx val="1"/>
          <c:order val="1"/>
          <c:tx>
            <c:strRef>
              <c:f>'Table of Content'!$F$5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'Table of Content'!$B$6:$B$20</c:f>
            </c:strRef>
          </c:cat>
          <c:val>
            <c:numRef>
              <c:f>'Table of Content'!$F$6:$F$20</c:f>
              <c:numCache/>
            </c:numRef>
          </c:val>
        </c:ser>
        <c:ser>
          <c:idx val="2"/>
          <c:order val="2"/>
          <c:tx>
            <c:strRef>
              <c:f>'Table of Content'!$G$5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'Table of Content'!$B$6:$B$20</c:f>
            </c:strRef>
          </c:cat>
          <c:val>
            <c:numRef>
              <c:f>'Table of Content'!$G$6:$G$20</c:f>
              <c:numCache/>
            </c:numRef>
          </c:val>
        </c:ser>
        <c:ser>
          <c:idx val="3"/>
          <c:order val="3"/>
          <c:tx>
            <c:strRef>
              <c:f>'Table of Content'!$H$5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cat>
            <c:strRef>
              <c:f>'Table of Content'!$B$6:$B$20</c:f>
            </c:strRef>
          </c:cat>
          <c:val>
            <c:numRef>
              <c:f>'Table of Content'!$H$6:$H$20</c:f>
              <c:numCache/>
            </c:numRef>
          </c:val>
        </c:ser>
        <c:axId val="1074358089"/>
        <c:axId val="1015271959"/>
      </c:bar3DChart>
      <c:catAx>
        <c:axId val="1074358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271959"/>
      </c:catAx>
      <c:valAx>
        <c:axId val="1015271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358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I21" displayName="Table_of_Content" name="Table_of_Content" id="1">
  <tableColumns count="9">
    <tableColumn name="Sr no." id="1"/>
    <tableColumn name="Module Name" id="2"/>
    <tableColumn name="Positive Cases " id="3"/>
    <tableColumn name="Negative Cases" id="4"/>
    <tableColumn name="High Priority" id="5"/>
    <tableColumn name="Moderate Priority" id="6"/>
    <tableColumn name="Low Priority" id="7"/>
    <tableColumn name="Negligible" id="8"/>
    <tableColumn name="Total Number of Cases" id="9"/>
  </tableColumns>
  <tableStyleInfo name="Table of Content-style" showColumnStripes="0" showFirstColumn="1" showLastColumn="1" showRowStripes="1"/>
</table>
</file>

<file path=xl/tables/table10.xml><?xml version="1.0" encoding="utf-8"?>
<table xmlns="http://schemas.openxmlformats.org/spreadsheetml/2006/main" ref="A3:H16" displayName="Recycle_Bin" name="Recycle_Bin" id="10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Recycle Bin-style" showColumnStripes="0" showFirstColumn="1" showLastColumn="1" showRowStripes="1"/>
</table>
</file>

<file path=xl/tables/table11.xml><?xml version="1.0" encoding="utf-8"?>
<table xmlns="http://schemas.openxmlformats.org/spreadsheetml/2006/main" ref="A3:H26" displayName="Archived" name="Archived" id="11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Archived-style" showColumnStripes="0" showFirstColumn="1" showLastColumn="1" showRowStripes="1"/>
</table>
</file>

<file path=xl/tables/table12.xml><?xml version="1.0" encoding="utf-8"?>
<table xmlns="http://schemas.openxmlformats.org/spreadsheetml/2006/main" ref="A3:H20" displayName="Favorites" name="Favorites" id="12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Favorites-style" showColumnStripes="0" showFirstColumn="1" showLastColumn="1" showRowStripes="1"/>
</table>
</file>

<file path=xl/tables/table13.xml><?xml version="1.0" encoding="utf-8"?>
<table xmlns="http://schemas.openxmlformats.org/spreadsheetml/2006/main" ref="A3:H27" displayName="Large_Files" name="Large_Files" id="13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Large Files-style" showColumnStripes="0" showFirstColumn="1" showLastColumn="1" showRowStripes="1"/>
</table>
</file>

<file path=xl/tables/table14.xml><?xml version="1.0" encoding="utf-8"?>
<table xmlns="http://schemas.openxmlformats.org/spreadsheetml/2006/main" ref="A3:H40" displayName="Media_Player" name="Media_Player" id="14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Media Player-style" showColumnStripes="0" showFirstColumn="1" showLastColumn="1" showRowStripes="1"/>
</table>
</file>

<file path=xl/tables/table15.xml><?xml version="1.0" encoding="utf-8"?>
<table xmlns="http://schemas.openxmlformats.org/spreadsheetml/2006/main" ref="A3:H42" displayName="Viewers" name="Viewers" id="15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Viewers-style" showColumnStripes="0" showFirstColumn="1" showLastColumn="1" showRowStripes="1"/>
</table>
</file>

<file path=xl/tables/table16.xml><?xml version="1.0" encoding="utf-8"?>
<table xmlns="http://schemas.openxmlformats.org/spreadsheetml/2006/main" ref="A3:H31" displayName="Settings" name="Settings" id="16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Settings-style" showColumnStripes="0" showFirstColumn="1" showLastColumn="1" showRowStripes="1"/>
</table>
</file>

<file path=xl/tables/table2.xml><?xml version="1.0" encoding="utf-8"?>
<table xmlns="http://schemas.openxmlformats.org/spreadsheetml/2006/main" ref="A3:H95" displayName="Homepage" name="Homepage" id="2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Homepage-style" showColumnStripes="0" showFirstColumn="1" showLastColumn="1" showRowStripes="1"/>
</table>
</file>

<file path=xl/tables/table3.xml><?xml version="1.0" encoding="utf-8"?>
<table xmlns="http://schemas.openxmlformats.org/spreadsheetml/2006/main" ref="A3:H29" displayName="Analyze_Storage" name="Analyze_Storage" id="3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Analyze Storage-style" showColumnStripes="0" showFirstColumn="1" showLastColumn="1" showRowStripes="1"/>
</table>
</file>

<file path=xl/tables/table4.xml><?xml version="1.0" encoding="utf-8"?>
<table xmlns="http://schemas.openxmlformats.org/spreadsheetml/2006/main" ref="A3:H32" displayName="Images" name="Images" id="4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Images-style" showColumnStripes="0" showFirstColumn="1" showLastColumn="1" showRowStripes="1"/>
</table>
</file>

<file path=xl/tables/table5.xml><?xml version="1.0" encoding="utf-8"?>
<table xmlns="http://schemas.openxmlformats.org/spreadsheetml/2006/main" ref="A3:H32" displayName="Videos" name="Videos" id="5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Videos-style" showColumnStripes="0" showFirstColumn="1" showLastColumn="1" showRowStripes="1"/>
</table>
</file>

<file path=xl/tables/table6.xml><?xml version="1.0" encoding="utf-8"?>
<table xmlns="http://schemas.openxmlformats.org/spreadsheetml/2006/main" ref="A3:H32" displayName="Audio_Files" name="Audio_Files" id="6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Audio Files-style" showColumnStripes="0" showFirstColumn="1" showLastColumn="1" showRowStripes="1"/>
</table>
</file>

<file path=xl/tables/table7.xml><?xml version="1.0" encoding="utf-8"?>
<table xmlns="http://schemas.openxmlformats.org/spreadsheetml/2006/main" ref="A3:H32" displayName="Documents" name="Documents" id="7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Documents-style" showColumnStripes="0" showFirstColumn="1" showLastColumn="1" showRowStripes="1"/>
</table>
</file>

<file path=xl/tables/table8.xml><?xml version="1.0" encoding="utf-8"?>
<table xmlns="http://schemas.openxmlformats.org/spreadsheetml/2006/main" ref="A3:H31" displayName="Downloads" name="Downloads" id="8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Downloads-style" showColumnStripes="0" showFirstColumn="1" showLastColumn="1" showRowStripes="1"/>
</table>
</file>

<file path=xl/tables/table9.xml><?xml version="1.0" encoding="utf-8"?>
<table xmlns="http://schemas.openxmlformats.org/spreadsheetml/2006/main" ref="A3:H31" displayName="Apps" name="Apps" id="9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App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6.13"/>
    <col customWidth="1" min="3" max="3" width="19.25"/>
    <col customWidth="1" min="4" max="4" width="19.5"/>
    <col customWidth="1" min="5" max="5" width="16.88"/>
    <col customWidth="1" min="6" max="6" width="21.25"/>
    <col customWidth="1" min="7" max="7" width="16.25"/>
    <col customWidth="1" min="8" max="8" width="14.63"/>
    <col customWidth="1" min="9" max="9" width="26.0"/>
  </cols>
  <sheetData>
    <row r="1">
      <c r="B1" s="1" t="s">
        <v>0</v>
      </c>
    </row>
    <row r="5">
      <c r="A5" s="2" t="s">
        <v>1</v>
      </c>
      <c r="B5" s="3" t="s">
        <v>2</v>
      </c>
      <c r="C5" s="3" t="s">
        <v>3</v>
      </c>
      <c r="D5" s="3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5" t="s">
        <v>9</v>
      </c>
    </row>
    <row r="6">
      <c r="A6" s="6">
        <v>1.0</v>
      </c>
      <c r="B6" s="7" t="s">
        <v>10</v>
      </c>
      <c r="C6" s="8">
        <f>COUNTIF(Homepage!F:F, "Positive")</f>
        <v>82</v>
      </c>
      <c r="D6" s="8">
        <f>COUNTIF(Homepage!F:F, "Negative")</f>
        <v>9</v>
      </c>
      <c r="E6" s="9">
        <f>COUNTIF(Homepage!E:E, "HIGH")</f>
        <v>56</v>
      </c>
      <c r="F6" s="9">
        <f>COUNTIF(Homepage!E:E, "MODERATE")</f>
        <v>35</v>
      </c>
      <c r="G6" s="9">
        <f>COUNTIF(Homepage!E:E, "Low")</f>
        <v>0</v>
      </c>
      <c r="H6" s="9">
        <f>COUNTIF(Homepage!E:E, "NEGLIGIBLE")</f>
        <v>0</v>
      </c>
      <c r="I6" s="10">
        <f t="shared" ref="I6:I20" si="1">SUM(C6,D6)</f>
        <v>91</v>
      </c>
    </row>
    <row r="7">
      <c r="A7" s="11">
        <v>2.0</v>
      </c>
      <c r="B7" s="12" t="s">
        <v>11</v>
      </c>
      <c r="C7" s="13">
        <f>COUNTIF('Analyze Storage'!F:F, "Positive")</f>
        <v>23</v>
      </c>
      <c r="D7" s="13">
        <f>COUNTIF('Analyze Storage'!F:F, "Negative")</f>
        <v>3</v>
      </c>
      <c r="E7" s="14">
        <f>COUNTIF('Analyze Storage'!E:E, "HIGH")</f>
        <v>3</v>
      </c>
      <c r="F7" s="14">
        <f>COUNTIF('Analyze Storage'!E:E, "MODERATE")</f>
        <v>18</v>
      </c>
      <c r="G7" s="14">
        <f>COUNTIF('Analyze Storage'!E:E, "Low")</f>
        <v>3</v>
      </c>
      <c r="H7" s="15">
        <f>COUNTIF('Analyze Storage'!E:E, "NEGLIGIBLE")</f>
        <v>2</v>
      </c>
      <c r="I7" s="16">
        <f t="shared" si="1"/>
        <v>26</v>
      </c>
    </row>
    <row r="8">
      <c r="A8" s="6">
        <v>3.0</v>
      </c>
      <c r="B8" s="7" t="s">
        <v>12</v>
      </c>
      <c r="C8" s="8">
        <f>COUNTIF(Images!F:F, "Positive")</f>
        <v>28</v>
      </c>
      <c r="D8" s="8">
        <f>COUNTIF(Images!F:F, "Negative")</f>
        <v>1</v>
      </c>
      <c r="E8" s="9">
        <f>COUNTIF(Images!E:E, "HIGH")</f>
        <v>18</v>
      </c>
      <c r="F8" s="9">
        <f>COUNTIF(Images!E:E, "MODERATE")</f>
        <v>9</v>
      </c>
      <c r="G8" s="9">
        <f>COUNTIF(Images!E:E, "Low")</f>
        <v>2</v>
      </c>
      <c r="H8" s="9">
        <f>COUNTIF(Images!E:E, "NEGLIGIBLE")</f>
        <v>0</v>
      </c>
      <c r="I8" s="10">
        <f t="shared" si="1"/>
        <v>29</v>
      </c>
    </row>
    <row r="9">
      <c r="A9" s="11">
        <v>4.0</v>
      </c>
      <c r="B9" s="12" t="s">
        <v>13</v>
      </c>
      <c r="C9" s="13">
        <f>COUNTIF(Videos!F:F, "Positive")</f>
        <v>28</v>
      </c>
      <c r="D9" s="13">
        <f>COUNTIF(Videos!F:F, "Negative")</f>
        <v>1</v>
      </c>
      <c r="E9" s="14">
        <f>COUNTIF(Videos!E:E, "HIGH")</f>
        <v>18</v>
      </c>
      <c r="F9" s="14">
        <f>COUNTIF(Videos!E:E, "MODERATE")</f>
        <v>9</v>
      </c>
      <c r="G9" s="14">
        <f>COUNTIF(Videos!E:E, "Low")</f>
        <v>2</v>
      </c>
      <c r="H9" s="15">
        <f>COUNTIF(Videos!E:E, "NEGLIGIBLE")</f>
        <v>0</v>
      </c>
      <c r="I9" s="16">
        <f t="shared" si="1"/>
        <v>29</v>
      </c>
    </row>
    <row r="10">
      <c r="A10" s="6">
        <v>5.0</v>
      </c>
      <c r="B10" s="17" t="s">
        <v>14</v>
      </c>
      <c r="C10" s="8">
        <f>COUNTIF('Audio Files'!F:F, "Positive")</f>
        <v>28</v>
      </c>
      <c r="D10" s="8">
        <f>COUNTIF('Audio Files'!F:F, "Negative")</f>
        <v>1</v>
      </c>
      <c r="E10" s="9">
        <f>COUNTIF('Audio Files'!E:E, "HIGH")</f>
        <v>18</v>
      </c>
      <c r="F10" s="9">
        <f>COUNTIF('Audio Files'!E:E, "MODERATE")</f>
        <v>9</v>
      </c>
      <c r="G10" s="9">
        <f>COUNTIF('Audio Files'!E:E, "Low")</f>
        <v>2</v>
      </c>
      <c r="H10" s="9">
        <f>COUNTIF('Audio Files'!E:E, "NEGLIGIBLE")</f>
        <v>0</v>
      </c>
      <c r="I10" s="10">
        <f t="shared" si="1"/>
        <v>29</v>
      </c>
    </row>
    <row r="11">
      <c r="A11" s="11">
        <v>6.0</v>
      </c>
      <c r="B11" s="12" t="s">
        <v>15</v>
      </c>
      <c r="C11" s="13">
        <f>COUNTIF(Documents!F:F, "Positive")</f>
        <v>28</v>
      </c>
      <c r="D11" s="13">
        <f>COUNTIF(Documents!F:F, "Negative")</f>
        <v>1</v>
      </c>
      <c r="E11" s="14">
        <f>COUNTIF(Documents!E:E, "HIGH")</f>
        <v>9</v>
      </c>
      <c r="F11" s="14">
        <f>COUNTIF(Documents!E:E, "MODERATE")</f>
        <v>13</v>
      </c>
      <c r="G11" s="14">
        <f>COUNTIF(Documents!E:E, "Low")</f>
        <v>7</v>
      </c>
      <c r="H11" s="15">
        <f>COUNTIF(Documents!E:E, "NEGLIGIBLE")</f>
        <v>0</v>
      </c>
      <c r="I11" s="16">
        <f t="shared" si="1"/>
        <v>29</v>
      </c>
    </row>
    <row r="12">
      <c r="A12" s="6">
        <v>7.0</v>
      </c>
      <c r="B12" s="17" t="s">
        <v>16</v>
      </c>
      <c r="C12" s="8">
        <f>COUNTIF(Downloads!F:F, "Positive")</f>
        <v>26</v>
      </c>
      <c r="D12" s="8">
        <f>COUNTIF(Downloads!F:F, "Negative")</f>
        <v>1</v>
      </c>
      <c r="E12" s="9">
        <f>COUNTIF(Downloads!E:E, "HIGH")</f>
        <v>17</v>
      </c>
      <c r="F12" s="9">
        <f>COUNTIF(Downloads!E:E, "MODERATE")</f>
        <v>10</v>
      </c>
      <c r="G12" s="9">
        <f>COUNTIF(Downloads!E:E, "Low")</f>
        <v>1</v>
      </c>
      <c r="H12" s="9">
        <f>COUNTIF(Downloads!E:E, "NEGLIGIBLE")</f>
        <v>0</v>
      </c>
      <c r="I12" s="10">
        <f t="shared" si="1"/>
        <v>27</v>
      </c>
    </row>
    <row r="13">
      <c r="A13" s="11">
        <v>8.0</v>
      </c>
      <c r="B13" s="12" t="s">
        <v>17</v>
      </c>
      <c r="C13" s="13">
        <f>COUNTIF(Apps!F:F, "Positive")</f>
        <v>28</v>
      </c>
      <c r="D13" s="13">
        <f>COUNTIF(Apps!F:F, "Negative")</f>
        <v>0</v>
      </c>
      <c r="E13" s="14">
        <f>COUNTIF(Apps!E:E, "HIGH")</f>
        <v>0</v>
      </c>
      <c r="F13" s="14">
        <f>COUNTIF(Apps!E:E, "MODERATE")</f>
        <v>14</v>
      </c>
      <c r="G13" s="14">
        <f>COUNTIF(Apps!E:E, "Low")</f>
        <v>14</v>
      </c>
      <c r="H13" s="14">
        <f>COUNTIF(Apps!E:E, "NEGLIGIBLE")</f>
        <v>0</v>
      </c>
      <c r="I13" s="16">
        <f t="shared" si="1"/>
        <v>28</v>
      </c>
    </row>
    <row r="14">
      <c r="A14" s="6">
        <v>9.0</v>
      </c>
      <c r="B14" s="17" t="s">
        <v>18</v>
      </c>
      <c r="C14" s="8">
        <f>COUNTIF('Recycle Bin'!F:F, "Positive")</f>
        <v>13</v>
      </c>
      <c r="D14" s="8">
        <f>COUNTIF('Recycle Bin'!F:F, "Negative")</f>
        <v>0</v>
      </c>
      <c r="E14" s="9">
        <f>COUNTIF('Recycle Bin'!E:E, "HIGH")</f>
        <v>4</v>
      </c>
      <c r="F14" s="9">
        <f>COUNTIF('Recycle Bin'!E:E, "MODERATE")</f>
        <v>6</v>
      </c>
      <c r="G14" s="9">
        <f>COUNTIF('Recycle Bin'!E:E, "Low")</f>
        <v>3</v>
      </c>
      <c r="H14" s="9">
        <f>COUNTIF('Recycle Bin'!E:E, "NEGLIGIBLE")</f>
        <v>0</v>
      </c>
      <c r="I14" s="10">
        <f t="shared" si="1"/>
        <v>13</v>
      </c>
    </row>
    <row r="15">
      <c r="A15" s="11">
        <v>10.0</v>
      </c>
      <c r="B15" s="12" t="s">
        <v>19</v>
      </c>
      <c r="C15" s="13">
        <f>COUNTIF(Archived!F:F, "Positive")</f>
        <v>23</v>
      </c>
      <c r="D15" s="13">
        <f>COUNTIF(Archived!F:F, "Negative")</f>
        <v>0</v>
      </c>
      <c r="E15" s="14">
        <f>COUNTIF(Archived!E:E, "HIGH")</f>
        <v>0</v>
      </c>
      <c r="F15" s="14">
        <f>COUNTIF(Archived!E:E, "MODERATE")</f>
        <v>12</v>
      </c>
      <c r="G15" s="14">
        <f>COUNTIF(Archived!E:E, "Low")</f>
        <v>8</v>
      </c>
      <c r="H15" s="14">
        <f>COUNTIF(Archived!E:E, "NEGLIGIBLE")</f>
        <v>3</v>
      </c>
      <c r="I15" s="16">
        <f t="shared" si="1"/>
        <v>23</v>
      </c>
    </row>
    <row r="16">
      <c r="A16" s="6">
        <v>11.0</v>
      </c>
      <c r="B16" s="17" t="s">
        <v>20</v>
      </c>
      <c r="C16" s="8">
        <f>COUNTIF(Favorites!F:F, "Positive")</f>
        <v>16</v>
      </c>
      <c r="D16" s="8">
        <f>COUNTIF(Favorites!F:F, "Negative")</f>
        <v>1</v>
      </c>
      <c r="E16" s="9">
        <f>COUNTIF(Favorites!E:E, "HIGH")</f>
        <v>3</v>
      </c>
      <c r="F16" s="9">
        <f>COUNTIF(Favorites!E:E, "MODERATE")</f>
        <v>7</v>
      </c>
      <c r="G16" s="9">
        <f>COUNTIF(Favorites!E:E, "Low")</f>
        <v>7</v>
      </c>
      <c r="H16" s="9">
        <f>COUNTIF(Favorites!E:E, "NEGLIGIBLE")</f>
        <v>0</v>
      </c>
      <c r="I16" s="10">
        <f t="shared" si="1"/>
        <v>17</v>
      </c>
    </row>
    <row r="17">
      <c r="A17" s="11">
        <v>12.0</v>
      </c>
      <c r="B17" s="12" t="s">
        <v>21</v>
      </c>
      <c r="C17" s="13">
        <f>COUNTIF('Large Files'!F:F, "Positive")</f>
        <v>24</v>
      </c>
      <c r="D17" s="13">
        <f>COUNTIF('Large Files'!F:F, "Negative")</f>
        <v>0</v>
      </c>
      <c r="E17" s="14">
        <f>COUNTIF('Large Files'!E:E, "HIGH")</f>
        <v>12</v>
      </c>
      <c r="F17" s="14">
        <f>COUNTIF('Large Files'!E:E, "MODERATE")</f>
        <v>11</v>
      </c>
      <c r="G17" s="14">
        <f>COUNTIF('Large Files'!E:E, "Low")</f>
        <v>1</v>
      </c>
      <c r="H17" s="14">
        <f>COUNTIF('Large Files'!E:E, "NEGLIGIBLE")</f>
        <v>0</v>
      </c>
      <c r="I17" s="16">
        <f t="shared" si="1"/>
        <v>24</v>
      </c>
    </row>
    <row r="18">
      <c r="A18" s="6">
        <v>13.0</v>
      </c>
      <c r="B18" s="7" t="s">
        <v>22</v>
      </c>
      <c r="C18" s="8">
        <f>COUNTIF('Media Player'!F:F, "Positive")</f>
        <v>35</v>
      </c>
      <c r="D18" s="8">
        <f>COUNTIF('Media Player'!F:F, "Negative")</f>
        <v>0</v>
      </c>
      <c r="E18" s="9">
        <f>COUNTIF('Media Player'!E:E, "HIGH")</f>
        <v>11</v>
      </c>
      <c r="F18" s="9">
        <f>COUNTIF('Media Player'!E:E, "MODERATE")</f>
        <v>16</v>
      </c>
      <c r="G18" s="9">
        <f>COUNTIF('Media Player'!E:E, "Low")</f>
        <v>8</v>
      </c>
      <c r="H18" s="9">
        <f>COUNTIF('Media Player'!E:E, "NEGLIGIBLE")</f>
        <v>0</v>
      </c>
      <c r="I18" s="10">
        <f t="shared" si="1"/>
        <v>35</v>
      </c>
    </row>
    <row r="19">
      <c r="A19" s="11">
        <v>14.0</v>
      </c>
      <c r="B19" s="12" t="s">
        <v>23</v>
      </c>
      <c r="C19" s="13">
        <f>COUNTIF(Viewers!F:F, "Positive")</f>
        <v>35</v>
      </c>
      <c r="D19" s="13">
        <f>COUNTIF(Viewers!F:F, "Negative")</f>
        <v>2</v>
      </c>
      <c r="E19" s="14">
        <f>COUNTIF(Viewers!E:E, "HIGH")</f>
        <v>5</v>
      </c>
      <c r="F19" s="14">
        <f>COUNTIF(Viewers!E:E, "MODERATE")</f>
        <v>23</v>
      </c>
      <c r="G19" s="14">
        <f>COUNTIF(Viewers!E:E, "Low")</f>
        <v>9</v>
      </c>
      <c r="H19" s="14">
        <f>COUNTIF(Viewers!E:E, "NEGLIGIBLE")</f>
        <v>0</v>
      </c>
      <c r="I19" s="16">
        <f t="shared" si="1"/>
        <v>37</v>
      </c>
    </row>
    <row r="20">
      <c r="A20" s="6">
        <v>15.0</v>
      </c>
      <c r="B20" s="7" t="s">
        <v>24</v>
      </c>
      <c r="C20" s="8">
        <f>COUNTIF(Settings!F:F, "Positive")</f>
        <v>28</v>
      </c>
      <c r="D20" s="8">
        <f>COUNTIF(Settings!F:F, "Negative")</f>
        <v>0</v>
      </c>
      <c r="E20" s="9">
        <f>COUNTIF(Settings!E:E, "HIGH")</f>
        <v>3</v>
      </c>
      <c r="F20" s="9">
        <f>COUNTIF(Settings!E:E, "MODERATE")</f>
        <v>8</v>
      </c>
      <c r="G20" s="9">
        <f>COUNTIF(Settings!E:E, "Low")</f>
        <v>17</v>
      </c>
      <c r="H20" s="9">
        <f>COUNTIF(Settings!E:E, "NEGLIGIBLE")</f>
        <v>0</v>
      </c>
      <c r="I20" s="10">
        <f t="shared" si="1"/>
        <v>28</v>
      </c>
    </row>
    <row r="21">
      <c r="A21" s="18"/>
      <c r="B21" s="19" t="s">
        <v>25</v>
      </c>
      <c r="C21" s="20">
        <f t="shared" ref="C21:H21" si="2">SUM(C6:C20)</f>
        <v>445</v>
      </c>
      <c r="D21" s="20">
        <f t="shared" si="2"/>
        <v>20</v>
      </c>
      <c r="E21" s="20">
        <f t="shared" si="2"/>
        <v>177</v>
      </c>
      <c r="F21" s="20">
        <f t="shared" si="2"/>
        <v>200</v>
      </c>
      <c r="G21" s="20">
        <f t="shared" si="2"/>
        <v>84</v>
      </c>
      <c r="H21" s="20">
        <f t="shared" si="2"/>
        <v>5</v>
      </c>
      <c r="I21" s="21">
        <f>SUM(C21:D21)</f>
        <v>465</v>
      </c>
    </row>
  </sheetData>
  <mergeCells count="1">
    <mergeCell ref="B1:I2"/>
  </mergeCells>
  <hyperlinks>
    <hyperlink display="Homepage" location="Homepage!A1" ref="B6"/>
    <hyperlink display="Analyze Storage" location="'Analyze Storage'!A1" ref="B7"/>
    <hyperlink display="Images" location="Images!A1" ref="B8"/>
    <hyperlink display="Videos" location="Videos!A1" ref="B9"/>
    <hyperlink display="Audio Files" location="'Audio Files'!A1" ref="B10"/>
    <hyperlink display="Documents" location="Documents!A1" ref="B11"/>
    <hyperlink display="Downloads" location="Downloads!A1" ref="B12"/>
    <hyperlink display="Apps" location="Apps!A1" ref="B13"/>
    <hyperlink display="Recycle Bin" location="'Recycle Bin'!A1" ref="B14"/>
    <hyperlink display="Archived" location="Archived!A1" ref="B15"/>
    <hyperlink display="Favorites" location="Favorites!A1" ref="B16"/>
    <hyperlink display="Large Files" location="'Large Files'!A1" ref="B17"/>
    <hyperlink display="Media Player" location="'Media Player'!A1" ref="B18"/>
    <hyperlink display="Viewers" location="Viewers!A1" ref="B19"/>
    <hyperlink display="Settings" location="Settings!A1" ref="B20"/>
  </hyperlink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53" t="s">
        <v>1112</v>
      </c>
      <c r="B4" s="28" t="s">
        <v>1113</v>
      </c>
      <c r="C4" s="28" t="s">
        <v>1114</v>
      </c>
      <c r="D4" s="28" t="s">
        <v>1115</v>
      </c>
      <c r="E4" s="29" t="s">
        <v>38</v>
      </c>
      <c r="F4" s="29" t="s">
        <v>39</v>
      </c>
      <c r="G4" s="30"/>
      <c r="H4" s="37" t="b">
        <v>0</v>
      </c>
    </row>
    <row r="5">
      <c r="A5" s="54" t="s">
        <v>1116</v>
      </c>
      <c r="B5" s="33" t="s">
        <v>1117</v>
      </c>
      <c r="C5" s="33" t="s">
        <v>1118</v>
      </c>
      <c r="D5" s="33" t="s">
        <v>1119</v>
      </c>
      <c r="E5" s="34" t="s">
        <v>95</v>
      </c>
      <c r="F5" s="34" t="s">
        <v>39</v>
      </c>
      <c r="G5" s="35"/>
      <c r="H5" s="38" t="b">
        <v>0</v>
      </c>
    </row>
    <row r="6">
      <c r="A6" s="53" t="s">
        <v>1120</v>
      </c>
      <c r="B6" s="28" t="s">
        <v>1121</v>
      </c>
      <c r="C6" s="28" t="s">
        <v>1122</v>
      </c>
      <c r="D6" s="28" t="s">
        <v>1123</v>
      </c>
      <c r="E6" s="29" t="s">
        <v>95</v>
      </c>
      <c r="F6" s="29" t="s">
        <v>39</v>
      </c>
      <c r="G6" s="30"/>
      <c r="H6" s="37" t="b">
        <v>0</v>
      </c>
    </row>
    <row r="7">
      <c r="A7" s="54" t="s">
        <v>1124</v>
      </c>
      <c r="B7" s="33" t="s">
        <v>1125</v>
      </c>
      <c r="C7" s="33" t="s">
        <v>1126</v>
      </c>
      <c r="D7" s="33" t="s">
        <v>1127</v>
      </c>
      <c r="E7" s="34" t="s">
        <v>95</v>
      </c>
      <c r="F7" s="34" t="s">
        <v>39</v>
      </c>
      <c r="G7" s="35"/>
      <c r="H7" s="38" t="b">
        <v>0</v>
      </c>
    </row>
    <row r="8">
      <c r="A8" s="53" t="s">
        <v>1128</v>
      </c>
      <c r="B8" s="28" t="s">
        <v>1129</v>
      </c>
      <c r="C8" s="28" t="s">
        <v>1130</v>
      </c>
      <c r="D8" s="28" t="s">
        <v>1131</v>
      </c>
      <c r="E8" s="29" t="s">
        <v>427</v>
      </c>
      <c r="F8" s="29" t="s">
        <v>39</v>
      </c>
      <c r="G8" s="30"/>
      <c r="H8" s="37" t="b">
        <v>0</v>
      </c>
    </row>
    <row r="9">
      <c r="A9" s="54" t="s">
        <v>1132</v>
      </c>
      <c r="B9" s="33" t="s">
        <v>1117</v>
      </c>
      <c r="C9" s="33" t="s">
        <v>1133</v>
      </c>
      <c r="D9" s="33" t="s">
        <v>1134</v>
      </c>
      <c r="E9" s="34" t="s">
        <v>95</v>
      </c>
      <c r="F9" s="34" t="s">
        <v>39</v>
      </c>
      <c r="G9" s="35"/>
      <c r="H9" s="38" t="b">
        <v>0</v>
      </c>
    </row>
    <row r="10">
      <c r="A10" s="53" t="s">
        <v>1135</v>
      </c>
      <c r="B10" s="28" t="s">
        <v>1121</v>
      </c>
      <c r="C10" s="28" t="s">
        <v>1136</v>
      </c>
      <c r="D10" s="28" t="s">
        <v>1137</v>
      </c>
      <c r="E10" s="29" t="s">
        <v>427</v>
      </c>
      <c r="F10" s="29" t="s">
        <v>39</v>
      </c>
      <c r="G10" s="30"/>
      <c r="H10" s="37" t="b">
        <v>0</v>
      </c>
    </row>
    <row r="11">
      <c r="A11" s="54" t="s">
        <v>1138</v>
      </c>
      <c r="B11" s="33" t="s">
        <v>1121</v>
      </c>
      <c r="C11" s="33" t="s">
        <v>1139</v>
      </c>
      <c r="D11" s="33" t="s">
        <v>1140</v>
      </c>
      <c r="E11" s="34" t="s">
        <v>38</v>
      </c>
      <c r="F11" s="34" t="s">
        <v>39</v>
      </c>
      <c r="G11" s="35"/>
      <c r="H11" s="38" t="b">
        <v>0</v>
      </c>
    </row>
    <row r="12">
      <c r="A12" s="53" t="s">
        <v>1141</v>
      </c>
      <c r="B12" s="28" t="s">
        <v>1121</v>
      </c>
      <c r="C12" s="28" t="s">
        <v>1142</v>
      </c>
      <c r="D12" s="28" t="s">
        <v>1143</v>
      </c>
      <c r="E12" s="29" t="s">
        <v>38</v>
      </c>
      <c r="F12" s="29" t="s">
        <v>39</v>
      </c>
      <c r="G12" s="30"/>
      <c r="H12" s="37" t="b">
        <v>0</v>
      </c>
    </row>
    <row r="13">
      <c r="A13" s="54" t="s">
        <v>1144</v>
      </c>
      <c r="B13" s="33" t="s">
        <v>1121</v>
      </c>
      <c r="C13" s="33" t="s">
        <v>1145</v>
      </c>
      <c r="D13" s="33" t="s">
        <v>1146</v>
      </c>
      <c r="E13" s="34" t="s">
        <v>38</v>
      </c>
      <c r="F13" s="34" t="s">
        <v>39</v>
      </c>
      <c r="G13" s="35"/>
      <c r="H13" s="38" t="b">
        <v>0</v>
      </c>
    </row>
    <row r="14">
      <c r="A14" s="53" t="s">
        <v>1147</v>
      </c>
      <c r="B14" s="28" t="s">
        <v>1148</v>
      </c>
      <c r="C14" s="28" t="s">
        <v>1149</v>
      </c>
      <c r="D14" s="28" t="s">
        <v>1150</v>
      </c>
      <c r="E14" s="29" t="s">
        <v>427</v>
      </c>
      <c r="F14" s="29" t="s">
        <v>39</v>
      </c>
      <c r="G14" s="30"/>
      <c r="H14" s="37" t="b">
        <v>0</v>
      </c>
    </row>
    <row r="15">
      <c r="A15" s="54" t="s">
        <v>1151</v>
      </c>
      <c r="B15" s="33" t="s">
        <v>1121</v>
      </c>
      <c r="C15" s="33" t="s">
        <v>1152</v>
      </c>
      <c r="D15" s="33" t="s">
        <v>1153</v>
      </c>
      <c r="E15" s="34" t="s">
        <v>95</v>
      </c>
      <c r="F15" s="34" t="s">
        <v>39</v>
      </c>
      <c r="G15" s="35"/>
      <c r="H15" s="38" t="b">
        <v>0</v>
      </c>
    </row>
    <row r="16">
      <c r="A16" s="55" t="s">
        <v>1154</v>
      </c>
      <c r="B16" s="48" t="s">
        <v>1121</v>
      </c>
      <c r="C16" s="48" t="s">
        <v>1155</v>
      </c>
      <c r="D16" s="48" t="s">
        <v>1156</v>
      </c>
      <c r="E16" s="49" t="s">
        <v>95</v>
      </c>
      <c r="F16" s="49" t="s">
        <v>39</v>
      </c>
      <c r="G16" s="50"/>
      <c r="H16" s="52" t="b">
        <v>0</v>
      </c>
    </row>
    <row r="17">
      <c r="B17" s="22"/>
      <c r="C17" s="22"/>
      <c r="D17" s="22"/>
      <c r="E17" s="60"/>
      <c r="F17" s="23"/>
      <c r="G17" s="59"/>
    </row>
    <row r="18">
      <c r="B18" s="22"/>
      <c r="C18" s="22"/>
      <c r="D18" s="22"/>
      <c r="E18" s="60"/>
      <c r="F18" s="23"/>
      <c r="G18" s="59"/>
    </row>
    <row r="19">
      <c r="B19" s="22"/>
      <c r="C19" s="22"/>
      <c r="D19" s="22"/>
      <c r="E19" s="60"/>
      <c r="F19" s="23"/>
      <c r="G19" s="59"/>
    </row>
    <row r="20">
      <c r="B20" s="22"/>
      <c r="C20" s="22"/>
      <c r="D20" s="22"/>
      <c r="E20" s="60"/>
      <c r="F20" s="23"/>
      <c r="G20" s="59"/>
    </row>
    <row r="21">
      <c r="B21" s="22"/>
      <c r="C21" s="22"/>
      <c r="D21" s="22"/>
      <c r="E21" s="60"/>
      <c r="F21" s="23"/>
      <c r="G21" s="59"/>
    </row>
    <row r="22">
      <c r="B22" s="22"/>
      <c r="C22" s="22"/>
      <c r="D22" s="22"/>
      <c r="E22" s="60"/>
      <c r="F22" s="23"/>
      <c r="G22" s="59"/>
    </row>
    <row r="23">
      <c r="B23" s="22"/>
      <c r="C23" s="22"/>
      <c r="D23" s="22"/>
      <c r="E23" s="60"/>
      <c r="F23" s="23"/>
      <c r="G23" s="59"/>
    </row>
    <row r="24">
      <c r="B24" s="22"/>
      <c r="C24" s="22"/>
      <c r="D24" s="22"/>
      <c r="E24" s="60"/>
      <c r="F24" s="23"/>
      <c r="G24" s="59"/>
    </row>
    <row r="25">
      <c r="B25" s="22"/>
      <c r="C25" s="22"/>
      <c r="D25" s="22"/>
      <c r="E25" s="60"/>
      <c r="F25" s="23"/>
      <c r="G25" s="59"/>
    </row>
    <row r="26">
      <c r="B26" s="22"/>
      <c r="C26" s="22"/>
      <c r="D26" s="22"/>
      <c r="E26" s="60"/>
      <c r="F26" s="23"/>
      <c r="G26" s="59"/>
    </row>
    <row r="27">
      <c r="B27" s="22"/>
      <c r="C27" s="22"/>
      <c r="D27" s="22"/>
      <c r="E27" s="60"/>
      <c r="F27" s="23"/>
      <c r="G27" s="59"/>
    </row>
    <row r="28">
      <c r="B28" s="22"/>
      <c r="C28" s="22"/>
      <c r="D28" s="22"/>
      <c r="E28" s="60"/>
      <c r="F28" s="23"/>
      <c r="G28" s="59"/>
    </row>
    <row r="29">
      <c r="B29" s="22"/>
      <c r="C29" s="22"/>
      <c r="D29" s="22"/>
      <c r="E29" s="60"/>
      <c r="F29" s="23"/>
      <c r="G29" s="59"/>
    </row>
    <row r="30">
      <c r="B30" s="22"/>
      <c r="C30" s="22"/>
      <c r="D30" s="22"/>
      <c r="E30" s="60"/>
      <c r="F30" s="23"/>
      <c r="G30" s="59"/>
    </row>
    <row r="31">
      <c r="B31" s="22"/>
      <c r="C31" s="22"/>
      <c r="D31" s="22"/>
      <c r="E31" s="60"/>
      <c r="F31" s="23"/>
      <c r="G31" s="59"/>
    </row>
    <row r="32">
      <c r="B32" s="22"/>
      <c r="C32" s="22"/>
      <c r="D32" s="22"/>
      <c r="E32" s="60"/>
      <c r="F32" s="23"/>
      <c r="G32" s="59"/>
    </row>
    <row r="33">
      <c r="B33" s="22"/>
      <c r="C33" s="22"/>
      <c r="D33" s="22"/>
      <c r="E33" s="60"/>
      <c r="F33" s="23"/>
      <c r="G33" s="59"/>
    </row>
    <row r="34">
      <c r="B34" s="22"/>
      <c r="C34" s="22"/>
      <c r="D34" s="22"/>
      <c r="E34" s="60"/>
      <c r="F34" s="23"/>
      <c r="G34" s="59"/>
    </row>
    <row r="35">
      <c r="B35" s="22"/>
      <c r="C35" s="22"/>
      <c r="D35" s="22"/>
      <c r="E35" s="60"/>
      <c r="F35" s="23"/>
      <c r="G35" s="59"/>
    </row>
    <row r="36">
      <c r="B36" s="22"/>
      <c r="C36" s="22"/>
      <c r="D36" s="22"/>
      <c r="E36" s="60"/>
      <c r="F36" s="23"/>
      <c r="G36" s="59"/>
    </row>
    <row r="37">
      <c r="B37" s="22"/>
      <c r="C37" s="22"/>
      <c r="D37" s="22"/>
      <c r="E37" s="60"/>
      <c r="F37" s="23"/>
      <c r="G37" s="59"/>
    </row>
    <row r="38">
      <c r="B38" s="22"/>
      <c r="C38" s="22"/>
      <c r="D38" s="22"/>
      <c r="E38" s="60"/>
      <c r="F38" s="23"/>
      <c r="G38" s="59"/>
    </row>
    <row r="39">
      <c r="B39" s="22"/>
      <c r="C39" s="22"/>
      <c r="D39" s="22"/>
      <c r="E39" s="60"/>
      <c r="F39" s="23"/>
      <c r="G39" s="59"/>
    </row>
    <row r="40">
      <c r="B40" s="22"/>
      <c r="C40" s="22"/>
      <c r="D40" s="22"/>
      <c r="E40" s="60"/>
      <c r="F40" s="23"/>
      <c r="G40" s="59"/>
    </row>
    <row r="41">
      <c r="B41" s="22"/>
      <c r="C41" s="22"/>
      <c r="D41" s="22"/>
      <c r="E41" s="60"/>
      <c r="F41" s="23"/>
      <c r="G41" s="59"/>
    </row>
    <row r="42">
      <c r="B42" s="22"/>
      <c r="C42" s="22"/>
      <c r="D42" s="22"/>
      <c r="E42" s="60"/>
      <c r="F42" s="23"/>
      <c r="G42" s="59"/>
    </row>
    <row r="43">
      <c r="B43" s="22"/>
      <c r="C43" s="22"/>
      <c r="D43" s="22"/>
      <c r="E43" s="60"/>
      <c r="F43" s="23"/>
      <c r="G43" s="59"/>
    </row>
    <row r="44">
      <c r="B44" s="22"/>
      <c r="C44" s="22"/>
      <c r="D44" s="22"/>
      <c r="E44" s="60"/>
      <c r="F44" s="23"/>
      <c r="G44" s="59"/>
    </row>
    <row r="45">
      <c r="B45" s="22"/>
      <c r="C45" s="22"/>
      <c r="D45" s="22"/>
      <c r="E45" s="60"/>
      <c r="F45" s="23"/>
      <c r="G45" s="59"/>
    </row>
    <row r="46">
      <c r="B46" s="22"/>
      <c r="C46" s="22"/>
      <c r="D46" s="22"/>
      <c r="E46" s="60"/>
      <c r="F46" s="23"/>
      <c r="G46" s="59"/>
    </row>
    <row r="47">
      <c r="B47" s="22"/>
      <c r="C47" s="22"/>
      <c r="D47" s="22"/>
      <c r="E47" s="60"/>
      <c r="F47" s="23"/>
      <c r="G47" s="59"/>
    </row>
    <row r="48">
      <c r="B48" s="22"/>
      <c r="C48" s="22"/>
      <c r="D48" s="22"/>
      <c r="E48" s="60"/>
      <c r="F48" s="23"/>
      <c r="G48" s="59"/>
    </row>
    <row r="49">
      <c r="B49" s="22"/>
      <c r="C49" s="22"/>
      <c r="D49" s="22"/>
      <c r="E49" s="60"/>
      <c r="F49" s="23"/>
      <c r="G49" s="59"/>
    </row>
    <row r="50">
      <c r="B50" s="22"/>
      <c r="C50" s="22"/>
      <c r="D50" s="22"/>
      <c r="E50" s="60"/>
      <c r="F50" s="23"/>
      <c r="G50" s="59"/>
    </row>
    <row r="51">
      <c r="B51" s="22"/>
      <c r="C51" s="22"/>
      <c r="D51" s="22"/>
      <c r="E51" s="60"/>
      <c r="F51" s="23"/>
      <c r="G51" s="59"/>
    </row>
    <row r="52">
      <c r="B52" s="22"/>
      <c r="C52" s="22"/>
      <c r="D52" s="22"/>
      <c r="E52" s="60"/>
      <c r="F52" s="23"/>
      <c r="G52" s="59"/>
    </row>
    <row r="53">
      <c r="B53" s="22"/>
      <c r="C53" s="22"/>
      <c r="D53" s="22"/>
      <c r="E53" s="60"/>
      <c r="F53" s="23"/>
      <c r="G53" s="59"/>
    </row>
    <row r="54">
      <c r="B54" s="22"/>
      <c r="C54" s="22"/>
      <c r="D54" s="22"/>
      <c r="E54" s="60"/>
      <c r="F54" s="23"/>
      <c r="G54" s="59"/>
    </row>
    <row r="55">
      <c r="B55" s="22"/>
      <c r="C55" s="22"/>
      <c r="D55" s="22"/>
      <c r="E55" s="60"/>
      <c r="F55" s="23"/>
      <c r="G55" s="59"/>
    </row>
    <row r="56">
      <c r="B56" s="22"/>
      <c r="C56" s="22"/>
      <c r="D56" s="22"/>
      <c r="E56" s="60"/>
      <c r="F56" s="23"/>
      <c r="G56" s="59"/>
    </row>
    <row r="57">
      <c r="B57" s="22"/>
      <c r="C57" s="22"/>
      <c r="D57" s="22"/>
      <c r="E57" s="60"/>
      <c r="F57" s="23"/>
      <c r="G57" s="59"/>
    </row>
    <row r="58">
      <c r="B58" s="22"/>
      <c r="C58" s="22"/>
      <c r="D58" s="22"/>
      <c r="E58" s="60"/>
      <c r="F58" s="23"/>
      <c r="G58" s="59"/>
    </row>
    <row r="59">
      <c r="B59" s="22"/>
      <c r="C59" s="22"/>
      <c r="D59" s="22"/>
      <c r="E59" s="60"/>
      <c r="F59" s="23"/>
      <c r="G59" s="59"/>
    </row>
    <row r="60">
      <c r="B60" s="22"/>
      <c r="C60" s="22"/>
      <c r="D60" s="22"/>
      <c r="E60" s="60"/>
      <c r="F60" s="23"/>
      <c r="G60" s="59"/>
    </row>
    <row r="61">
      <c r="B61" s="22"/>
      <c r="C61" s="22"/>
      <c r="D61" s="22"/>
      <c r="E61" s="60"/>
      <c r="F61" s="23"/>
      <c r="G61" s="59"/>
    </row>
    <row r="62">
      <c r="B62" s="22"/>
      <c r="C62" s="22"/>
      <c r="D62" s="22"/>
      <c r="E62" s="60"/>
      <c r="F62" s="23"/>
      <c r="G62" s="59"/>
    </row>
    <row r="63">
      <c r="B63" s="22"/>
      <c r="C63" s="22"/>
      <c r="D63" s="22"/>
      <c r="E63" s="60"/>
      <c r="F63" s="23"/>
      <c r="G63" s="59"/>
    </row>
    <row r="64">
      <c r="B64" s="22"/>
      <c r="C64" s="22"/>
      <c r="D64" s="22"/>
      <c r="E64" s="60"/>
      <c r="F64" s="23"/>
      <c r="G64" s="59"/>
    </row>
    <row r="65">
      <c r="B65" s="22"/>
      <c r="C65" s="22"/>
      <c r="D65" s="22"/>
      <c r="E65" s="60"/>
      <c r="F65" s="23"/>
      <c r="G65" s="59"/>
    </row>
    <row r="66">
      <c r="B66" s="22"/>
      <c r="C66" s="22"/>
      <c r="D66" s="22"/>
      <c r="E66" s="60"/>
      <c r="F66" s="23"/>
      <c r="G66" s="59"/>
    </row>
    <row r="67">
      <c r="B67" s="22"/>
      <c r="C67" s="22"/>
      <c r="D67" s="22"/>
      <c r="E67" s="60"/>
      <c r="F67" s="23"/>
      <c r="G67" s="59"/>
    </row>
    <row r="68">
      <c r="B68" s="22"/>
      <c r="C68" s="22"/>
      <c r="D68" s="22"/>
      <c r="E68" s="60"/>
      <c r="F68" s="23"/>
      <c r="G68" s="59"/>
    </row>
    <row r="69">
      <c r="B69" s="22"/>
      <c r="C69" s="22"/>
      <c r="D69" s="22"/>
      <c r="E69" s="60"/>
      <c r="F69" s="23"/>
      <c r="G69" s="59"/>
    </row>
    <row r="70">
      <c r="B70" s="22"/>
      <c r="C70" s="22"/>
      <c r="D70" s="22"/>
      <c r="E70" s="60"/>
      <c r="F70" s="23"/>
      <c r="G70" s="59"/>
    </row>
    <row r="71">
      <c r="B71" s="22"/>
      <c r="C71" s="22"/>
      <c r="D71" s="22"/>
      <c r="E71" s="60"/>
      <c r="F71" s="23"/>
      <c r="G71" s="59"/>
    </row>
    <row r="72">
      <c r="B72" s="22"/>
      <c r="C72" s="22"/>
      <c r="D72" s="22"/>
      <c r="E72" s="60"/>
      <c r="F72" s="23"/>
      <c r="G72" s="59"/>
    </row>
    <row r="73">
      <c r="B73" s="22"/>
      <c r="C73" s="22"/>
      <c r="D73" s="22"/>
      <c r="E73" s="60"/>
      <c r="F73" s="23"/>
      <c r="G73" s="59"/>
    </row>
    <row r="74">
      <c r="B74" s="22"/>
      <c r="C74" s="22"/>
      <c r="D74" s="22"/>
      <c r="E74" s="60"/>
      <c r="F74" s="23"/>
      <c r="G74" s="59"/>
    </row>
    <row r="75">
      <c r="B75" s="22"/>
      <c r="C75" s="22"/>
      <c r="D75" s="22"/>
      <c r="E75" s="60"/>
      <c r="F75" s="23"/>
      <c r="G75" s="59"/>
    </row>
    <row r="76">
      <c r="B76" s="22"/>
      <c r="C76" s="22"/>
      <c r="D76" s="22"/>
      <c r="E76" s="60"/>
      <c r="F76" s="23"/>
      <c r="G76" s="59"/>
    </row>
    <row r="77">
      <c r="B77" s="22"/>
      <c r="C77" s="22"/>
      <c r="D77" s="22"/>
      <c r="E77" s="60"/>
      <c r="F77" s="23"/>
      <c r="G77" s="59"/>
    </row>
    <row r="78">
      <c r="B78" s="22"/>
      <c r="C78" s="22"/>
      <c r="D78" s="22"/>
      <c r="E78" s="60"/>
      <c r="F78" s="23"/>
      <c r="G78" s="59"/>
    </row>
    <row r="79">
      <c r="B79" s="22"/>
      <c r="C79" s="22"/>
      <c r="D79" s="22"/>
      <c r="E79" s="60"/>
      <c r="F79" s="23"/>
      <c r="G79" s="59"/>
    </row>
    <row r="80">
      <c r="B80" s="22"/>
      <c r="C80" s="22"/>
      <c r="D80" s="22"/>
      <c r="E80" s="60"/>
      <c r="F80" s="23"/>
      <c r="G80" s="59"/>
    </row>
    <row r="81">
      <c r="B81" s="22"/>
      <c r="C81" s="22"/>
      <c r="D81" s="22"/>
      <c r="E81" s="60"/>
      <c r="F81" s="23"/>
      <c r="G81" s="59"/>
    </row>
    <row r="82">
      <c r="B82" s="22"/>
      <c r="C82" s="22"/>
      <c r="D82" s="22"/>
      <c r="E82" s="60"/>
      <c r="F82" s="23"/>
      <c r="G82" s="59"/>
    </row>
    <row r="83">
      <c r="B83" s="22"/>
      <c r="C83" s="22"/>
      <c r="D83" s="22"/>
      <c r="E83" s="60"/>
      <c r="F83" s="23"/>
      <c r="G83" s="59"/>
    </row>
    <row r="84">
      <c r="B84" s="22"/>
      <c r="C84" s="22"/>
      <c r="D84" s="22"/>
      <c r="E84" s="60"/>
      <c r="F84" s="23"/>
      <c r="G84" s="59"/>
    </row>
    <row r="85">
      <c r="B85" s="22"/>
      <c r="C85" s="22"/>
      <c r="D85" s="22"/>
      <c r="E85" s="60"/>
      <c r="F85" s="23"/>
      <c r="G85" s="59"/>
    </row>
    <row r="86">
      <c r="B86" s="22"/>
      <c r="C86" s="22"/>
      <c r="D86" s="22"/>
      <c r="E86" s="60"/>
      <c r="F86" s="23"/>
      <c r="G86" s="59"/>
    </row>
    <row r="87">
      <c r="B87" s="22"/>
      <c r="C87" s="22"/>
      <c r="D87" s="22"/>
      <c r="E87" s="60"/>
      <c r="F87" s="23"/>
      <c r="G87" s="59"/>
    </row>
    <row r="88">
      <c r="B88" s="22"/>
      <c r="C88" s="22"/>
      <c r="D88" s="22"/>
      <c r="E88" s="60"/>
      <c r="F88" s="23"/>
      <c r="G88" s="59"/>
    </row>
    <row r="89">
      <c r="B89" s="22"/>
      <c r="C89" s="22"/>
      <c r="D89" s="22"/>
      <c r="E89" s="60"/>
      <c r="F89" s="23"/>
      <c r="G89" s="59"/>
    </row>
    <row r="90">
      <c r="B90" s="22"/>
      <c r="C90" s="22"/>
      <c r="D90" s="22"/>
      <c r="E90" s="60"/>
      <c r="F90" s="23"/>
      <c r="G90" s="59"/>
    </row>
    <row r="91">
      <c r="B91" s="22"/>
      <c r="C91" s="22"/>
      <c r="D91" s="22"/>
      <c r="E91" s="60"/>
      <c r="F91" s="23"/>
      <c r="G91" s="59"/>
    </row>
    <row r="92">
      <c r="B92" s="22"/>
      <c r="C92" s="22"/>
      <c r="D92" s="22"/>
      <c r="E92" s="60"/>
      <c r="F92" s="23"/>
      <c r="G92" s="59"/>
    </row>
    <row r="93">
      <c r="B93" s="22"/>
      <c r="C93" s="22"/>
      <c r="D93" s="22"/>
      <c r="E93" s="60"/>
      <c r="F93" s="23"/>
      <c r="G93" s="59"/>
    </row>
    <row r="94">
      <c r="B94" s="22"/>
      <c r="C94" s="22"/>
      <c r="D94" s="22"/>
      <c r="E94" s="60"/>
      <c r="F94" s="23"/>
      <c r="G94" s="59"/>
    </row>
    <row r="95">
      <c r="B95" s="22"/>
      <c r="C95" s="22"/>
      <c r="D95" s="22"/>
      <c r="E95" s="60"/>
      <c r="F95" s="23"/>
      <c r="G95" s="59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</sheetData>
  <dataValidations>
    <dataValidation type="list" allowBlank="1" sqref="G4:G16">
      <formula1>"Pass,Fail"</formula1>
    </dataValidation>
    <dataValidation type="list" allowBlank="1" sqref="E4:E16">
      <formula1>"High,Moderate,Low,Negligible"</formula1>
    </dataValidation>
    <dataValidation type="list" allowBlank="1" sqref="F4:F16">
      <formula1>"Positive,Negative"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53" t="s">
        <v>1157</v>
      </c>
      <c r="B4" s="28" t="s">
        <v>1158</v>
      </c>
      <c r="C4" s="28" t="s">
        <v>1159</v>
      </c>
      <c r="D4" s="28" t="s">
        <v>1160</v>
      </c>
      <c r="E4" s="29" t="s">
        <v>95</v>
      </c>
      <c r="F4" s="29" t="s">
        <v>39</v>
      </c>
      <c r="G4" s="30"/>
      <c r="H4" s="37" t="b">
        <v>0</v>
      </c>
    </row>
    <row r="5">
      <c r="A5" s="54" t="s">
        <v>1161</v>
      </c>
      <c r="B5" s="33" t="s">
        <v>232</v>
      </c>
      <c r="C5" s="33" t="s">
        <v>1162</v>
      </c>
      <c r="D5" s="33" t="s">
        <v>1163</v>
      </c>
      <c r="E5" s="34" t="s">
        <v>95</v>
      </c>
      <c r="F5" s="34" t="s">
        <v>39</v>
      </c>
      <c r="G5" s="35"/>
      <c r="H5" s="38" t="b">
        <v>0</v>
      </c>
    </row>
    <row r="6">
      <c r="A6" s="53" t="s">
        <v>1164</v>
      </c>
      <c r="B6" s="28" t="s">
        <v>232</v>
      </c>
      <c r="C6" s="28" t="s">
        <v>1165</v>
      </c>
      <c r="D6" s="28" t="s">
        <v>1166</v>
      </c>
      <c r="E6" s="29" t="s">
        <v>427</v>
      </c>
      <c r="F6" s="29" t="s">
        <v>39</v>
      </c>
      <c r="G6" s="30"/>
      <c r="H6" s="37" t="b">
        <v>0</v>
      </c>
    </row>
    <row r="7">
      <c r="A7" s="54" t="s">
        <v>1167</v>
      </c>
      <c r="B7" s="33" t="s">
        <v>228</v>
      </c>
      <c r="C7" s="33" t="s">
        <v>1168</v>
      </c>
      <c r="D7" s="33" t="s">
        <v>1169</v>
      </c>
      <c r="E7" s="34" t="s">
        <v>427</v>
      </c>
      <c r="F7" s="34" t="s">
        <v>39</v>
      </c>
      <c r="G7" s="35"/>
      <c r="H7" s="38" t="b">
        <v>0</v>
      </c>
    </row>
    <row r="8">
      <c r="A8" s="53" t="s">
        <v>1170</v>
      </c>
      <c r="B8" s="28" t="s">
        <v>228</v>
      </c>
      <c r="C8" s="28" t="s">
        <v>1171</v>
      </c>
      <c r="D8" s="28" t="s">
        <v>1172</v>
      </c>
      <c r="E8" s="29" t="s">
        <v>8</v>
      </c>
      <c r="F8" s="29" t="s">
        <v>39</v>
      </c>
      <c r="G8" s="30"/>
      <c r="H8" s="37" t="b">
        <v>0</v>
      </c>
    </row>
    <row r="9">
      <c r="A9" s="54" t="s">
        <v>1173</v>
      </c>
      <c r="B9" s="33" t="s">
        <v>228</v>
      </c>
      <c r="C9" s="33" t="s">
        <v>1174</v>
      </c>
      <c r="D9" s="33" t="s">
        <v>1175</v>
      </c>
      <c r="E9" s="34" t="s">
        <v>427</v>
      </c>
      <c r="F9" s="34" t="s">
        <v>39</v>
      </c>
      <c r="G9" s="35"/>
      <c r="H9" s="38" t="b">
        <v>0</v>
      </c>
    </row>
    <row r="10">
      <c r="A10" s="53" t="s">
        <v>1176</v>
      </c>
      <c r="B10" s="28" t="s">
        <v>228</v>
      </c>
      <c r="C10" s="28" t="s">
        <v>1177</v>
      </c>
      <c r="D10" s="28" t="s">
        <v>1178</v>
      </c>
      <c r="E10" s="29" t="s">
        <v>95</v>
      </c>
      <c r="F10" s="29" t="s">
        <v>39</v>
      </c>
      <c r="G10" s="30"/>
      <c r="H10" s="37" t="b">
        <v>0</v>
      </c>
    </row>
    <row r="11">
      <c r="A11" s="54" t="s">
        <v>1179</v>
      </c>
      <c r="B11" s="33" t="s">
        <v>228</v>
      </c>
      <c r="C11" s="33" t="s">
        <v>1180</v>
      </c>
      <c r="D11" s="33" t="s">
        <v>1181</v>
      </c>
      <c r="E11" s="34" t="s">
        <v>95</v>
      </c>
      <c r="F11" s="34" t="s">
        <v>39</v>
      </c>
      <c r="G11" s="35"/>
      <c r="H11" s="38" t="b">
        <v>0</v>
      </c>
    </row>
    <row r="12">
      <c r="A12" s="53" t="s">
        <v>1182</v>
      </c>
      <c r="B12" s="28" t="s">
        <v>228</v>
      </c>
      <c r="C12" s="28" t="s">
        <v>1183</v>
      </c>
      <c r="D12" s="28" t="s">
        <v>1184</v>
      </c>
      <c r="E12" s="29" t="s">
        <v>95</v>
      </c>
      <c r="F12" s="29" t="s">
        <v>39</v>
      </c>
      <c r="G12" s="30"/>
      <c r="H12" s="37" t="b">
        <v>0</v>
      </c>
    </row>
    <row r="13">
      <c r="A13" s="54" t="s">
        <v>1185</v>
      </c>
      <c r="B13" s="33" t="s">
        <v>228</v>
      </c>
      <c r="C13" s="33" t="s">
        <v>1186</v>
      </c>
      <c r="D13" s="33" t="s">
        <v>1187</v>
      </c>
      <c r="E13" s="34" t="s">
        <v>95</v>
      </c>
      <c r="F13" s="34" t="s">
        <v>39</v>
      </c>
      <c r="G13" s="35"/>
      <c r="H13" s="38" t="b">
        <v>0</v>
      </c>
    </row>
    <row r="14">
      <c r="A14" s="53" t="s">
        <v>1188</v>
      </c>
      <c r="B14" s="28" t="s">
        <v>228</v>
      </c>
      <c r="C14" s="28" t="s">
        <v>1189</v>
      </c>
      <c r="D14" s="28" t="s">
        <v>1190</v>
      </c>
      <c r="E14" s="29" t="s">
        <v>427</v>
      </c>
      <c r="F14" s="29" t="s">
        <v>39</v>
      </c>
      <c r="G14" s="30"/>
      <c r="H14" s="37" t="b">
        <v>0</v>
      </c>
    </row>
    <row r="15">
      <c r="A15" s="54" t="s">
        <v>1191</v>
      </c>
      <c r="B15" s="33" t="s">
        <v>228</v>
      </c>
      <c r="C15" s="33" t="s">
        <v>1192</v>
      </c>
      <c r="D15" s="33" t="s">
        <v>1193</v>
      </c>
      <c r="E15" s="34" t="s">
        <v>427</v>
      </c>
      <c r="F15" s="34" t="s">
        <v>39</v>
      </c>
      <c r="G15" s="35"/>
      <c r="H15" s="38" t="b">
        <v>0</v>
      </c>
    </row>
    <row r="16">
      <c r="A16" s="53" t="s">
        <v>1194</v>
      </c>
      <c r="B16" s="28" t="s">
        <v>228</v>
      </c>
      <c r="C16" s="28" t="s">
        <v>1195</v>
      </c>
      <c r="D16" s="28" t="s">
        <v>1196</v>
      </c>
      <c r="E16" s="29" t="s">
        <v>8</v>
      </c>
      <c r="F16" s="29" t="s">
        <v>39</v>
      </c>
      <c r="G16" s="30"/>
      <c r="H16" s="37" t="b">
        <v>0</v>
      </c>
    </row>
    <row r="17">
      <c r="A17" s="54" t="s">
        <v>1197</v>
      </c>
      <c r="B17" s="33" t="s">
        <v>1198</v>
      </c>
      <c r="C17" s="33" t="s">
        <v>1199</v>
      </c>
      <c r="D17" s="33" t="s">
        <v>1200</v>
      </c>
      <c r="E17" s="34" t="s">
        <v>427</v>
      </c>
      <c r="F17" s="34" t="s">
        <v>39</v>
      </c>
      <c r="G17" s="35"/>
      <c r="H17" s="38" t="b">
        <v>0</v>
      </c>
    </row>
    <row r="18">
      <c r="A18" s="53" t="s">
        <v>1201</v>
      </c>
      <c r="B18" s="28" t="s">
        <v>228</v>
      </c>
      <c r="C18" s="28" t="s">
        <v>1202</v>
      </c>
      <c r="D18" s="28" t="s">
        <v>1203</v>
      </c>
      <c r="E18" s="29" t="s">
        <v>427</v>
      </c>
      <c r="F18" s="29" t="s">
        <v>39</v>
      </c>
      <c r="G18" s="30"/>
      <c r="H18" s="37" t="b">
        <v>0</v>
      </c>
    </row>
    <row r="19">
      <c r="A19" s="54" t="s">
        <v>1204</v>
      </c>
      <c r="B19" s="33" t="s">
        <v>228</v>
      </c>
      <c r="C19" s="33" t="s">
        <v>1205</v>
      </c>
      <c r="D19" s="33" t="s">
        <v>1166</v>
      </c>
      <c r="E19" s="34" t="s">
        <v>427</v>
      </c>
      <c r="F19" s="34" t="s">
        <v>39</v>
      </c>
      <c r="G19" s="35"/>
      <c r="H19" s="38" t="b">
        <v>0</v>
      </c>
    </row>
    <row r="20">
      <c r="A20" s="53" t="s">
        <v>1206</v>
      </c>
      <c r="B20" s="28" t="s">
        <v>1207</v>
      </c>
      <c r="C20" s="28" t="s">
        <v>1208</v>
      </c>
      <c r="D20" s="28" t="s">
        <v>1209</v>
      </c>
      <c r="E20" s="29" t="s">
        <v>95</v>
      </c>
      <c r="F20" s="29" t="s">
        <v>39</v>
      </c>
      <c r="G20" s="30"/>
      <c r="H20" s="37" t="b">
        <v>0</v>
      </c>
    </row>
    <row r="21">
      <c r="A21" s="54" t="s">
        <v>1210</v>
      </c>
      <c r="B21" s="33" t="s">
        <v>1211</v>
      </c>
      <c r="C21" s="33" t="s">
        <v>1212</v>
      </c>
      <c r="D21" s="33" t="s">
        <v>1213</v>
      </c>
      <c r="E21" s="34" t="s">
        <v>8</v>
      </c>
      <c r="F21" s="34" t="s">
        <v>39</v>
      </c>
      <c r="G21" s="35"/>
      <c r="H21" s="38" t="b">
        <v>0</v>
      </c>
    </row>
    <row r="22">
      <c r="A22" s="53" t="s">
        <v>1214</v>
      </c>
      <c r="B22" s="28" t="s">
        <v>228</v>
      </c>
      <c r="C22" s="28" t="s">
        <v>1215</v>
      </c>
      <c r="D22" s="28" t="s">
        <v>1216</v>
      </c>
      <c r="E22" s="29" t="s">
        <v>95</v>
      </c>
      <c r="F22" s="29" t="s">
        <v>39</v>
      </c>
      <c r="G22" s="30"/>
      <c r="H22" s="37" t="b">
        <v>0</v>
      </c>
    </row>
    <row r="23">
      <c r="A23" s="54" t="s">
        <v>1217</v>
      </c>
      <c r="B23" s="33" t="s">
        <v>1218</v>
      </c>
      <c r="C23" s="33" t="s">
        <v>1219</v>
      </c>
      <c r="D23" s="33" t="s">
        <v>1220</v>
      </c>
      <c r="E23" s="34" t="s">
        <v>95</v>
      </c>
      <c r="F23" s="34" t="s">
        <v>39</v>
      </c>
      <c r="G23" s="35"/>
      <c r="H23" s="38" t="b">
        <v>0</v>
      </c>
    </row>
    <row r="24">
      <c r="A24" s="53" t="s">
        <v>1221</v>
      </c>
      <c r="B24" s="28" t="s">
        <v>1218</v>
      </c>
      <c r="C24" s="28" t="s">
        <v>1222</v>
      </c>
      <c r="D24" s="28" t="s">
        <v>1223</v>
      </c>
      <c r="E24" s="29" t="s">
        <v>95</v>
      </c>
      <c r="F24" s="29" t="s">
        <v>39</v>
      </c>
      <c r="G24" s="30"/>
      <c r="H24" s="37" t="b">
        <v>0</v>
      </c>
    </row>
    <row r="25">
      <c r="A25" s="54" t="s">
        <v>1224</v>
      </c>
      <c r="B25" s="33" t="s">
        <v>1218</v>
      </c>
      <c r="C25" s="33" t="s">
        <v>1225</v>
      </c>
      <c r="D25" s="33" t="s">
        <v>1226</v>
      </c>
      <c r="E25" s="34" t="s">
        <v>95</v>
      </c>
      <c r="F25" s="34" t="s">
        <v>39</v>
      </c>
      <c r="G25" s="35"/>
      <c r="H25" s="38" t="b">
        <v>0</v>
      </c>
    </row>
    <row r="26">
      <c r="A26" s="55" t="s">
        <v>1227</v>
      </c>
      <c r="B26" s="48" t="s">
        <v>1228</v>
      </c>
      <c r="C26" s="48" t="s">
        <v>1229</v>
      </c>
      <c r="D26" s="48" t="s">
        <v>1230</v>
      </c>
      <c r="E26" s="49" t="s">
        <v>95</v>
      </c>
      <c r="F26" s="49" t="s">
        <v>39</v>
      </c>
      <c r="G26" s="50"/>
      <c r="H26" s="52" t="b">
        <v>0</v>
      </c>
    </row>
    <row r="27">
      <c r="B27" s="22"/>
      <c r="C27" s="22"/>
      <c r="D27" s="22"/>
      <c r="E27" s="59"/>
      <c r="F27" s="23"/>
      <c r="G27" s="59"/>
    </row>
    <row r="28">
      <c r="B28" s="22"/>
      <c r="C28" s="22"/>
      <c r="D28" s="22"/>
      <c r="E28" s="59"/>
      <c r="F28" s="23"/>
      <c r="G28" s="59"/>
    </row>
    <row r="29">
      <c r="B29" s="22"/>
      <c r="C29" s="22"/>
      <c r="D29" s="22"/>
      <c r="E29" s="59"/>
      <c r="F29" s="23"/>
      <c r="G29" s="59"/>
    </row>
    <row r="30">
      <c r="B30" s="22"/>
      <c r="C30" s="22"/>
      <c r="D30" s="22"/>
      <c r="E30" s="59"/>
      <c r="F30" s="23"/>
      <c r="G30" s="59"/>
    </row>
    <row r="31">
      <c r="B31" s="22"/>
      <c r="C31" s="22"/>
      <c r="D31" s="22"/>
      <c r="E31" s="59"/>
      <c r="F31" s="23"/>
      <c r="G31" s="59"/>
    </row>
    <row r="32">
      <c r="B32" s="22"/>
      <c r="C32" s="22"/>
      <c r="D32" s="22"/>
      <c r="E32" s="59"/>
      <c r="F32" s="23"/>
      <c r="G32" s="59"/>
    </row>
    <row r="33">
      <c r="B33" s="22"/>
      <c r="C33" s="22"/>
      <c r="D33" s="22"/>
      <c r="E33" s="59"/>
      <c r="F33" s="23"/>
      <c r="G33" s="59"/>
    </row>
    <row r="34">
      <c r="B34" s="22"/>
      <c r="C34" s="22"/>
      <c r="D34" s="22"/>
      <c r="E34" s="59"/>
      <c r="F34" s="23"/>
      <c r="G34" s="59"/>
    </row>
    <row r="35">
      <c r="B35" s="22"/>
      <c r="C35" s="22"/>
      <c r="D35" s="22"/>
      <c r="E35" s="59"/>
      <c r="F35" s="23"/>
      <c r="G35" s="59"/>
    </row>
    <row r="36">
      <c r="B36" s="22"/>
      <c r="C36" s="22"/>
      <c r="D36" s="22"/>
      <c r="E36" s="59"/>
      <c r="F36" s="23"/>
      <c r="G36" s="59"/>
    </row>
    <row r="37">
      <c r="B37" s="22"/>
      <c r="C37" s="22"/>
      <c r="D37" s="22"/>
      <c r="E37" s="59"/>
      <c r="F37" s="23"/>
      <c r="G37" s="59"/>
    </row>
    <row r="38">
      <c r="B38" s="22"/>
      <c r="C38" s="22"/>
      <c r="D38" s="22"/>
      <c r="E38" s="59"/>
      <c r="F38" s="23"/>
      <c r="G38" s="59"/>
    </row>
    <row r="39">
      <c r="B39" s="22"/>
      <c r="C39" s="22"/>
      <c r="D39" s="22"/>
      <c r="E39" s="59"/>
      <c r="F39" s="23"/>
      <c r="G39" s="59"/>
    </row>
    <row r="40">
      <c r="B40" s="22"/>
      <c r="C40" s="22"/>
      <c r="D40" s="22"/>
      <c r="E40" s="59"/>
      <c r="F40" s="23"/>
      <c r="G40" s="59"/>
    </row>
    <row r="41">
      <c r="B41" s="22"/>
      <c r="C41" s="22"/>
      <c r="D41" s="22"/>
      <c r="E41" s="59"/>
      <c r="F41" s="23"/>
      <c r="G41" s="59"/>
    </row>
    <row r="42">
      <c r="B42" s="22"/>
      <c r="C42" s="22"/>
      <c r="D42" s="22"/>
      <c r="E42" s="59"/>
      <c r="F42" s="23"/>
      <c r="G42" s="59"/>
    </row>
    <row r="43">
      <c r="B43" s="22"/>
      <c r="C43" s="22"/>
      <c r="D43" s="22"/>
      <c r="E43" s="59"/>
      <c r="F43" s="23"/>
      <c r="G43" s="59"/>
    </row>
    <row r="44">
      <c r="B44" s="22"/>
      <c r="C44" s="22"/>
      <c r="D44" s="22"/>
      <c r="E44" s="59"/>
      <c r="F44" s="23"/>
      <c r="G44" s="59"/>
    </row>
    <row r="45">
      <c r="B45" s="22"/>
      <c r="C45" s="22"/>
      <c r="D45" s="22"/>
      <c r="E45" s="59"/>
      <c r="F45" s="23"/>
      <c r="G45" s="59"/>
    </row>
    <row r="46">
      <c r="B46" s="22"/>
      <c r="C46" s="22"/>
      <c r="D46" s="22"/>
      <c r="E46" s="59"/>
      <c r="F46" s="23"/>
      <c r="G46" s="59"/>
    </row>
    <row r="47">
      <c r="B47" s="22"/>
      <c r="C47" s="22"/>
      <c r="D47" s="22"/>
      <c r="E47" s="59"/>
      <c r="F47" s="23"/>
      <c r="G47" s="59"/>
    </row>
    <row r="48">
      <c r="B48" s="22"/>
      <c r="C48" s="22"/>
      <c r="D48" s="22"/>
      <c r="E48" s="59"/>
      <c r="F48" s="23"/>
      <c r="G48" s="59"/>
    </row>
    <row r="49">
      <c r="B49" s="22"/>
      <c r="C49" s="22"/>
      <c r="D49" s="22"/>
      <c r="E49" s="59"/>
      <c r="F49" s="23"/>
      <c r="G49" s="59"/>
    </row>
    <row r="50">
      <c r="B50" s="22"/>
      <c r="C50" s="22"/>
      <c r="D50" s="22"/>
      <c r="E50" s="59"/>
      <c r="F50" s="23"/>
      <c r="G50" s="59"/>
    </row>
    <row r="51">
      <c r="B51" s="22"/>
      <c r="C51" s="22"/>
      <c r="D51" s="22"/>
      <c r="E51" s="59"/>
      <c r="F51" s="23"/>
      <c r="G51" s="59"/>
    </row>
    <row r="52">
      <c r="B52" s="22"/>
      <c r="C52" s="22"/>
      <c r="D52" s="22"/>
      <c r="E52" s="59"/>
      <c r="F52" s="23"/>
      <c r="G52" s="59"/>
    </row>
    <row r="53">
      <c r="B53" s="22"/>
      <c r="C53" s="22"/>
      <c r="D53" s="22"/>
      <c r="E53" s="59"/>
      <c r="F53" s="23"/>
      <c r="G53" s="59"/>
    </row>
    <row r="54">
      <c r="B54" s="22"/>
      <c r="C54" s="22"/>
      <c r="D54" s="22"/>
      <c r="E54" s="59"/>
      <c r="F54" s="23"/>
      <c r="G54" s="59"/>
    </row>
    <row r="55">
      <c r="B55" s="22"/>
      <c r="C55" s="22"/>
      <c r="D55" s="22"/>
      <c r="E55" s="59"/>
      <c r="F55" s="23"/>
      <c r="G55" s="59"/>
    </row>
    <row r="56">
      <c r="B56" s="22"/>
      <c r="C56" s="22"/>
      <c r="D56" s="22"/>
      <c r="E56" s="59"/>
      <c r="F56" s="23"/>
      <c r="G56" s="59"/>
    </row>
    <row r="57">
      <c r="B57" s="22"/>
      <c r="C57" s="22"/>
      <c r="D57" s="22"/>
      <c r="E57" s="59"/>
      <c r="F57" s="23"/>
      <c r="G57" s="59"/>
    </row>
    <row r="58">
      <c r="B58" s="22"/>
      <c r="C58" s="22"/>
      <c r="D58" s="22"/>
      <c r="E58" s="59"/>
      <c r="F58" s="23"/>
      <c r="G58" s="59"/>
    </row>
    <row r="59">
      <c r="B59" s="22"/>
      <c r="C59" s="22"/>
      <c r="D59" s="22"/>
      <c r="E59" s="59"/>
      <c r="F59" s="23"/>
      <c r="G59" s="59"/>
    </row>
    <row r="60">
      <c r="B60" s="22"/>
      <c r="C60" s="22"/>
      <c r="D60" s="22"/>
      <c r="E60" s="59"/>
      <c r="F60" s="23"/>
      <c r="G60" s="59"/>
    </row>
    <row r="61">
      <c r="B61" s="22"/>
      <c r="C61" s="22"/>
      <c r="D61" s="22"/>
      <c r="E61" s="59"/>
      <c r="F61" s="23"/>
      <c r="G61" s="59"/>
    </row>
    <row r="62">
      <c r="B62" s="22"/>
      <c r="C62" s="22"/>
      <c r="D62" s="22"/>
      <c r="E62" s="59"/>
      <c r="F62" s="23"/>
      <c r="G62" s="59"/>
    </row>
    <row r="63">
      <c r="B63" s="22"/>
      <c r="C63" s="22"/>
      <c r="D63" s="22"/>
      <c r="E63" s="59"/>
      <c r="F63" s="23"/>
      <c r="G63" s="59"/>
    </row>
    <row r="64">
      <c r="B64" s="22"/>
      <c r="C64" s="22"/>
      <c r="D64" s="22"/>
      <c r="E64" s="59"/>
      <c r="F64" s="23"/>
      <c r="G64" s="59"/>
    </row>
    <row r="65">
      <c r="B65" s="22"/>
      <c r="C65" s="22"/>
      <c r="D65" s="22"/>
      <c r="E65" s="59"/>
      <c r="F65" s="23"/>
      <c r="G65" s="59"/>
    </row>
    <row r="66">
      <c r="B66" s="22"/>
      <c r="C66" s="22"/>
      <c r="D66" s="22"/>
      <c r="E66" s="59"/>
      <c r="F66" s="23"/>
      <c r="G66" s="59"/>
    </row>
    <row r="67">
      <c r="B67" s="22"/>
      <c r="C67" s="22"/>
      <c r="D67" s="22"/>
      <c r="E67" s="59"/>
      <c r="F67" s="23"/>
      <c r="G67" s="59"/>
    </row>
    <row r="68">
      <c r="B68" s="22"/>
      <c r="C68" s="22"/>
      <c r="D68" s="22"/>
      <c r="E68" s="59"/>
      <c r="F68" s="23"/>
      <c r="G68" s="59"/>
    </row>
    <row r="69">
      <c r="B69" s="22"/>
      <c r="C69" s="22"/>
      <c r="D69" s="22"/>
      <c r="E69" s="59"/>
      <c r="F69" s="23"/>
      <c r="G69" s="59"/>
    </row>
    <row r="70">
      <c r="B70" s="22"/>
      <c r="C70" s="22"/>
      <c r="D70" s="22"/>
      <c r="E70" s="59"/>
      <c r="F70" s="23"/>
      <c r="G70" s="59"/>
    </row>
    <row r="71">
      <c r="B71" s="22"/>
      <c r="C71" s="22"/>
      <c r="D71" s="22"/>
      <c r="E71" s="59"/>
      <c r="F71" s="23"/>
      <c r="G71" s="59"/>
    </row>
    <row r="72">
      <c r="B72" s="22"/>
      <c r="C72" s="22"/>
      <c r="D72" s="22"/>
      <c r="E72" s="59"/>
      <c r="F72" s="23"/>
      <c r="G72" s="59"/>
    </row>
    <row r="73">
      <c r="B73" s="22"/>
      <c r="C73" s="22"/>
      <c r="D73" s="22"/>
      <c r="E73" s="59"/>
      <c r="F73" s="23"/>
      <c r="G73" s="59"/>
    </row>
    <row r="74">
      <c r="B74" s="22"/>
      <c r="C74" s="22"/>
      <c r="D74" s="22"/>
      <c r="E74" s="59"/>
      <c r="F74" s="23"/>
      <c r="G74" s="59"/>
    </row>
    <row r="75">
      <c r="B75" s="22"/>
      <c r="C75" s="22"/>
      <c r="D75" s="22"/>
      <c r="E75" s="59"/>
      <c r="F75" s="23"/>
      <c r="G75" s="59"/>
    </row>
    <row r="76">
      <c r="B76" s="22"/>
      <c r="C76" s="22"/>
      <c r="D76" s="22"/>
      <c r="E76" s="59"/>
      <c r="F76" s="23"/>
      <c r="G76" s="59"/>
    </row>
    <row r="77">
      <c r="B77" s="22"/>
      <c r="C77" s="22"/>
      <c r="D77" s="22"/>
      <c r="E77" s="59"/>
      <c r="F77" s="23"/>
      <c r="G77" s="59"/>
    </row>
    <row r="78">
      <c r="B78" s="22"/>
      <c r="C78" s="22"/>
      <c r="D78" s="22"/>
      <c r="E78" s="59"/>
      <c r="F78" s="23"/>
      <c r="G78" s="59"/>
    </row>
    <row r="79">
      <c r="B79" s="22"/>
      <c r="C79" s="22"/>
      <c r="D79" s="22"/>
      <c r="E79" s="59"/>
      <c r="F79" s="23"/>
      <c r="G79" s="59"/>
    </row>
    <row r="80">
      <c r="B80" s="22"/>
      <c r="C80" s="22"/>
      <c r="D80" s="22"/>
      <c r="E80" s="59"/>
      <c r="F80" s="23"/>
      <c r="G80" s="59"/>
    </row>
    <row r="81">
      <c r="B81" s="22"/>
      <c r="C81" s="22"/>
      <c r="D81" s="22"/>
      <c r="E81" s="59"/>
      <c r="F81" s="23"/>
      <c r="G81" s="59"/>
    </row>
    <row r="82">
      <c r="B82" s="22"/>
      <c r="C82" s="22"/>
      <c r="D82" s="22"/>
      <c r="E82" s="59"/>
      <c r="F82" s="23"/>
      <c r="G82" s="59"/>
    </row>
    <row r="83">
      <c r="B83" s="22"/>
      <c r="C83" s="22"/>
      <c r="D83" s="22"/>
      <c r="E83" s="59"/>
      <c r="F83" s="23"/>
      <c r="G83" s="59"/>
    </row>
    <row r="84">
      <c r="B84" s="22"/>
      <c r="C84" s="22"/>
      <c r="D84" s="22"/>
      <c r="E84" s="59"/>
      <c r="F84" s="23"/>
      <c r="G84" s="59"/>
    </row>
    <row r="85">
      <c r="B85" s="22"/>
      <c r="C85" s="22"/>
      <c r="D85" s="22"/>
      <c r="E85" s="59"/>
      <c r="F85" s="23"/>
      <c r="G85" s="59"/>
    </row>
    <row r="86">
      <c r="B86" s="22"/>
      <c r="C86" s="22"/>
      <c r="D86" s="22"/>
      <c r="E86" s="59"/>
      <c r="F86" s="23"/>
      <c r="G86" s="59"/>
    </row>
    <row r="87">
      <c r="B87" s="22"/>
      <c r="C87" s="22"/>
      <c r="D87" s="22"/>
      <c r="E87" s="59"/>
      <c r="F87" s="23"/>
      <c r="G87" s="59"/>
    </row>
    <row r="88">
      <c r="B88" s="22"/>
      <c r="C88" s="22"/>
      <c r="D88" s="22"/>
      <c r="E88" s="59"/>
      <c r="F88" s="23"/>
      <c r="G88" s="59"/>
    </row>
    <row r="89">
      <c r="B89" s="22"/>
      <c r="C89" s="22"/>
      <c r="D89" s="22"/>
      <c r="E89" s="59"/>
      <c r="F89" s="23"/>
      <c r="G89" s="59"/>
    </row>
    <row r="90">
      <c r="B90" s="22"/>
      <c r="C90" s="22"/>
      <c r="D90" s="22"/>
      <c r="E90" s="59"/>
      <c r="F90" s="23"/>
      <c r="G90" s="59"/>
    </row>
    <row r="91">
      <c r="B91" s="22"/>
      <c r="C91" s="22"/>
      <c r="D91" s="22"/>
      <c r="E91" s="59"/>
      <c r="F91" s="23"/>
      <c r="G91" s="59"/>
    </row>
    <row r="92">
      <c r="B92" s="22"/>
      <c r="C92" s="22"/>
      <c r="D92" s="22"/>
      <c r="E92" s="59"/>
      <c r="F92" s="23"/>
      <c r="G92" s="59"/>
    </row>
    <row r="93">
      <c r="B93" s="22"/>
      <c r="C93" s="22"/>
      <c r="D93" s="22"/>
      <c r="E93" s="59"/>
      <c r="F93" s="23"/>
      <c r="G93" s="59"/>
    </row>
    <row r="94">
      <c r="B94" s="22"/>
      <c r="C94" s="22"/>
      <c r="D94" s="22"/>
      <c r="E94" s="59"/>
      <c r="F94" s="23"/>
      <c r="G94" s="59"/>
    </row>
    <row r="95">
      <c r="B95" s="22"/>
      <c r="C95" s="22"/>
      <c r="D95" s="22"/>
      <c r="E95" s="59"/>
      <c r="F95" s="23"/>
      <c r="G95" s="59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</sheetData>
  <dataValidations>
    <dataValidation type="list" allowBlank="1" sqref="G4:G26">
      <formula1>"Pass,Fail"</formula1>
    </dataValidation>
    <dataValidation type="list" allowBlank="1" sqref="E4:E26">
      <formula1>"High,Moderate,Low,Negligible"</formula1>
    </dataValidation>
    <dataValidation type="list" allowBlank="1" sqref="F4:F26">
      <formula1>"Positive,Negative"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53" t="s">
        <v>1231</v>
      </c>
      <c r="B4" s="28" t="s">
        <v>1232</v>
      </c>
      <c r="C4" s="28" t="s">
        <v>1233</v>
      </c>
      <c r="D4" s="28" t="s">
        <v>1234</v>
      </c>
      <c r="E4" s="29" t="s">
        <v>38</v>
      </c>
      <c r="F4" s="29" t="s">
        <v>39</v>
      </c>
      <c r="G4" s="30"/>
      <c r="H4" s="37" t="b">
        <v>0</v>
      </c>
    </row>
    <row r="5">
      <c r="A5" s="54" t="s">
        <v>1235</v>
      </c>
      <c r="B5" s="33" t="s">
        <v>1236</v>
      </c>
      <c r="C5" s="33" t="s">
        <v>1237</v>
      </c>
      <c r="D5" s="33" t="s">
        <v>1238</v>
      </c>
      <c r="E5" s="34" t="s">
        <v>38</v>
      </c>
      <c r="F5" s="34" t="s">
        <v>39</v>
      </c>
      <c r="G5" s="35"/>
      <c r="H5" s="38" t="b">
        <v>0</v>
      </c>
    </row>
    <row r="6">
      <c r="A6" s="53" t="s">
        <v>1239</v>
      </c>
      <c r="B6" s="28" t="s">
        <v>1240</v>
      </c>
      <c r="C6" s="28" t="s">
        <v>1241</v>
      </c>
      <c r="D6" s="28" t="s">
        <v>1242</v>
      </c>
      <c r="E6" s="29" t="s">
        <v>427</v>
      </c>
      <c r="F6" s="29" t="s">
        <v>164</v>
      </c>
      <c r="G6" s="30"/>
      <c r="H6" s="37" t="b">
        <v>0</v>
      </c>
    </row>
    <row r="7">
      <c r="A7" s="54" t="s">
        <v>1243</v>
      </c>
      <c r="B7" s="33" t="s">
        <v>1244</v>
      </c>
      <c r="C7" s="33" t="s">
        <v>1245</v>
      </c>
      <c r="D7" s="33" t="s">
        <v>1246</v>
      </c>
      <c r="E7" s="34" t="s">
        <v>95</v>
      </c>
      <c r="F7" s="34" t="s">
        <v>39</v>
      </c>
      <c r="G7" s="35"/>
      <c r="H7" s="38" t="b">
        <v>0</v>
      </c>
    </row>
    <row r="8">
      <c r="A8" s="53" t="s">
        <v>1247</v>
      </c>
      <c r="B8" s="28" t="s">
        <v>1248</v>
      </c>
      <c r="C8" s="28" t="s">
        <v>1249</v>
      </c>
      <c r="D8" s="28" t="s">
        <v>1250</v>
      </c>
      <c r="E8" s="29" t="s">
        <v>95</v>
      </c>
      <c r="F8" s="29" t="s">
        <v>39</v>
      </c>
      <c r="G8" s="30"/>
      <c r="H8" s="37" t="b">
        <v>0</v>
      </c>
    </row>
    <row r="9">
      <c r="A9" s="54" t="s">
        <v>1251</v>
      </c>
      <c r="B9" s="33" t="s">
        <v>1252</v>
      </c>
      <c r="C9" s="33" t="s">
        <v>1253</v>
      </c>
      <c r="D9" s="33" t="s">
        <v>1254</v>
      </c>
      <c r="E9" s="34" t="s">
        <v>95</v>
      </c>
      <c r="F9" s="34" t="s">
        <v>39</v>
      </c>
      <c r="G9" s="35"/>
      <c r="H9" s="38" t="b">
        <v>0</v>
      </c>
    </row>
    <row r="10">
      <c r="A10" s="53" t="s">
        <v>1255</v>
      </c>
      <c r="B10" s="28" t="s">
        <v>1256</v>
      </c>
      <c r="C10" s="28" t="s">
        <v>1257</v>
      </c>
      <c r="D10" s="28" t="s">
        <v>1258</v>
      </c>
      <c r="E10" s="29" t="s">
        <v>427</v>
      </c>
      <c r="F10" s="29" t="s">
        <v>39</v>
      </c>
      <c r="G10" s="30"/>
      <c r="H10" s="37" t="b">
        <v>0</v>
      </c>
    </row>
    <row r="11">
      <c r="A11" s="54" t="s">
        <v>1259</v>
      </c>
      <c r="B11" s="33" t="s">
        <v>1260</v>
      </c>
      <c r="C11" s="33" t="s">
        <v>1261</v>
      </c>
      <c r="D11" s="33" t="s">
        <v>1262</v>
      </c>
      <c r="E11" s="34" t="s">
        <v>427</v>
      </c>
      <c r="F11" s="34" t="s">
        <v>39</v>
      </c>
      <c r="G11" s="35"/>
      <c r="H11" s="38" t="b">
        <v>0</v>
      </c>
    </row>
    <row r="12">
      <c r="A12" s="53" t="s">
        <v>1263</v>
      </c>
      <c r="B12" s="28" t="s">
        <v>1264</v>
      </c>
      <c r="C12" s="28" t="s">
        <v>1265</v>
      </c>
      <c r="D12" s="28" t="s">
        <v>1266</v>
      </c>
      <c r="E12" s="29" t="s">
        <v>427</v>
      </c>
      <c r="F12" s="29" t="s">
        <v>39</v>
      </c>
      <c r="G12" s="30"/>
      <c r="H12" s="37" t="b">
        <v>0</v>
      </c>
    </row>
    <row r="13">
      <c r="A13" s="54" t="s">
        <v>1267</v>
      </c>
      <c r="B13" s="33" t="s">
        <v>1268</v>
      </c>
      <c r="C13" s="33" t="s">
        <v>1269</v>
      </c>
      <c r="D13" s="33" t="s">
        <v>1270</v>
      </c>
      <c r="E13" s="34" t="s">
        <v>95</v>
      </c>
      <c r="F13" s="34" t="s">
        <v>39</v>
      </c>
      <c r="G13" s="35"/>
      <c r="H13" s="38" t="b">
        <v>0</v>
      </c>
    </row>
    <row r="14">
      <c r="A14" s="53" t="s">
        <v>1271</v>
      </c>
      <c r="B14" s="28" t="s">
        <v>1272</v>
      </c>
      <c r="C14" s="28" t="s">
        <v>1273</v>
      </c>
      <c r="D14" s="28" t="s">
        <v>1274</v>
      </c>
      <c r="E14" s="29" t="s">
        <v>427</v>
      </c>
      <c r="F14" s="29" t="s">
        <v>39</v>
      </c>
      <c r="G14" s="30"/>
      <c r="H14" s="37" t="b">
        <v>0</v>
      </c>
    </row>
    <row r="15">
      <c r="A15" s="54" t="s">
        <v>1275</v>
      </c>
      <c r="B15" s="33" t="s">
        <v>1276</v>
      </c>
      <c r="C15" s="33" t="s">
        <v>1277</v>
      </c>
      <c r="D15" s="33" t="s">
        <v>1278</v>
      </c>
      <c r="E15" s="34" t="s">
        <v>427</v>
      </c>
      <c r="F15" s="34" t="s">
        <v>39</v>
      </c>
      <c r="G15" s="35"/>
      <c r="H15" s="38" t="b">
        <v>0</v>
      </c>
    </row>
    <row r="16">
      <c r="A16" s="53" t="s">
        <v>1279</v>
      </c>
      <c r="B16" s="28" t="s">
        <v>1280</v>
      </c>
      <c r="C16" s="28" t="s">
        <v>1281</v>
      </c>
      <c r="D16" s="28" t="s">
        <v>1282</v>
      </c>
      <c r="E16" s="29" t="s">
        <v>38</v>
      </c>
      <c r="F16" s="29" t="s">
        <v>39</v>
      </c>
      <c r="G16" s="30"/>
      <c r="H16" s="37" t="b">
        <v>0</v>
      </c>
    </row>
    <row r="17">
      <c r="A17" s="54" t="s">
        <v>1283</v>
      </c>
      <c r="B17" s="33" t="s">
        <v>1284</v>
      </c>
      <c r="C17" s="33" t="s">
        <v>1285</v>
      </c>
      <c r="D17" s="33" t="s">
        <v>1286</v>
      </c>
      <c r="E17" s="34" t="s">
        <v>95</v>
      </c>
      <c r="F17" s="34" t="s">
        <v>39</v>
      </c>
      <c r="G17" s="35"/>
      <c r="H17" s="38" t="b">
        <v>0</v>
      </c>
    </row>
    <row r="18">
      <c r="A18" s="53" t="s">
        <v>1287</v>
      </c>
      <c r="B18" s="28" t="s">
        <v>1288</v>
      </c>
      <c r="C18" s="28" t="s">
        <v>1289</v>
      </c>
      <c r="D18" s="28" t="s">
        <v>1290</v>
      </c>
      <c r="E18" s="29" t="s">
        <v>427</v>
      </c>
      <c r="F18" s="29" t="s">
        <v>39</v>
      </c>
      <c r="G18" s="30"/>
      <c r="H18" s="37" t="b">
        <v>0</v>
      </c>
    </row>
    <row r="19">
      <c r="A19" s="54" t="s">
        <v>1291</v>
      </c>
      <c r="B19" s="33" t="s">
        <v>1292</v>
      </c>
      <c r="C19" s="33" t="s">
        <v>1293</v>
      </c>
      <c r="D19" s="33" t="s">
        <v>1294</v>
      </c>
      <c r="E19" s="34" t="s">
        <v>95</v>
      </c>
      <c r="F19" s="34" t="s">
        <v>39</v>
      </c>
      <c r="G19" s="35"/>
      <c r="H19" s="38" t="b">
        <v>0</v>
      </c>
    </row>
    <row r="20">
      <c r="A20" s="55" t="s">
        <v>1295</v>
      </c>
      <c r="B20" s="48" t="s">
        <v>1296</v>
      </c>
      <c r="C20" s="48" t="s">
        <v>1297</v>
      </c>
      <c r="D20" s="48" t="s">
        <v>1298</v>
      </c>
      <c r="E20" s="49" t="s">
        <v>95</v>
      </c>
      <c r="F20" s="49" t="s">
        <v>39</v>
      </c>
      <c r="G20" s="50"/>
      <c r="H20" s="52" t="b">
        <v>0</v>
      </c>
    </row>
    <row r="21">
      <c r="B21" s="22"/>
      <c r="C21" s="22"/>
      <c r="D21" s="22"/>
      <c r="E21" s="60"/>
      <c r="F21" s="23"/>
      <c r="G21" s="59"/>
    </row>
    <row r="22">
      <c r="B22" s="22"/>
      <c r="C22" s="22"/>
      <c r="D22" s="22"/>
      <c r="E22" s="60"/>
      <c r="F22" s="23"/>
      <c r="G22" s="59"/>
    </row>
    <row r="23">
      <c r="B23" s="22"/>
      <c r="C23" s="22"/>
      <c r="D23" s="22"/>
      <c r="E23" s="60"/>
      <c r="F23" s="23"/>
      <c r="G23" s="59"/>
    </row>
    <row r="24">
      <c r="B24" s="22"/>
      <c r="C24" s="22"/>
      <c r="D24" s="22"/>
      <c r="E24" s="60"/>
      <c r="F24" s="23"/>
      <c r="G24" s="59"/>
    </row>
    <row r="25">
      <c r="B25" s="22"/>
      <c r="C25" s="22"/>
      <c r="D25" s="22"/>
      <c r="E25" s="60"/>
      <c r="F25" s="23"/>
      <c r="G25" s="59"/>
    </row>
    <row r="26">
      <c r="B26" s="22"/>
      <c r="C26" s="22"/>
      <c r="D26" s="22"/>
      <c r="E26" s="60"/>
      <c r="F26" s="23"/>
      <c r="G26" s="59"/>
    </row>
    <row r="27">
      <c r="B27" s="22"/>
      <c r="C27" s="22"/>
      <c r="D27" s="22"/>
      <c r="E27" s="60"/>
      <c r="F27" s="23"/>
      <c r="G27" s="59"/>
    </row>
    <row r="28">
      <c r="B28" s="22"/>
      <c r="C28" s="22"/>
      <c r="D28" s="22"/>
      <c r="E28" s="60"/>
      <c r="F28" s="23"/>
      <c r="G28" s="59"/>
    </row>
    <row r="29">
      <c r="B29" s="22"/>
      <c r="C29" s="22"/>
      <c r="D29" s="22"/>
      <c r="E29" s="60"/>
      <c r="F29" s="23"/>
      <c r="G29" s="59"/>
    </row>
    <row r="30">
      <c r="B30" s="22"/>
      <c r="C30" s="22"/>
      <c r="D30" s="22"/>
      <c r="E30" s="60"/>
      <c r="F30" s="23"/>
      <c r="G30" s="59"/>
    </row>
    <row r="31">
      <c r="B31" s="22"/>
      <c r="C31" s="22"/>
      <c r="D31" s="22"/>
      <c r="E31" s="60"/>
      <c r="F31" s="23"/>
      <c r="G31" s="59"/>
    </row>
    <row r="32">
      <c r="B32" s="22"/>
      <c r="C32" s="22"/>
      <c r="D32" s="22"/>
      <c r="E32" s="60"/>
      <c r="F32" s="23"/>
      <c r="G32" s="59"/>
    </row>
    <row r="33">
      <c r="B33" s="22"/>
      <c r="C33" s="22"/>
      <c r="D33" s="22"/>
      <c r="E33" s="60"/>
      <c r="F33" s="23"/>
      <c r="G33" s="59"/>
    </row>
    <row r="34">
      <c r="B34" s="22"/>
      <c r="C34" s="22"/>
      <c r="D34" s="22"/>
      <c r="E34" s="60"/>
      <c r="F34" s="23"/>
      <c r="G34" s="59"/>
    </row>
    <row r="35">
      <c r="B35" s="22"/>
      <c r="C35" s="22"/>
      <c r="D35" s="22"/>
      <c r="E35" s="60"/>
      <c r="F35" s="23"/>
      <c r="G35" s="59"/>
    </row>
    <row r="36">
      <c r="B36" s="22"/>
      <c r="C36" s="22"/>
      <c r="D36" s="22"/>
      <c r="E36" s="60"/>
      <c r="F36" s="23"/>
      <c r="G36" s="59"/>
    </row>
    <row r="37">
      <c r="B37" s="22"/>
      <c r="C37" s="22"/>
      <c r="D37" s="22"/>
      <c r="E37" s="60"/>
      <c r="F37" s="23"/>
      <c r="G37" s="59"/>
    </row>
    <row r="38">
      <c r="B38" s="22"/>
      <c r="C38" s="22"/>
      <c r="D38" s="22"/>
      <c r="E38" s="60"/>
      <c r="F38" s="23"/>
      <c r="G38" s="59"/>
    </row>
    <row r="39">
      <c r="B39" s="22"/>
      <c r="C39" s="22"/>
      <c r="D39" s="22"/>
      <c r="E39" s="60"/>
      <c r="F39" s="23"/>
      <c r="G39" s="59"/>
    </row>
    <row r="40">
      <c r="B40" s="22"/>
      <c r="C40" s="22"/>
      <c r="D40" s="22"/>
      <c r="E40" s="60"/>
      <c r="F40" s="23"/>
      <c r="G40" s="59"/>
    </row>
    <row r="41">
      <c r="B41" s="22"/>
      <c r="C41" s="22"/>
      <c r="D41" s="22"/>
      <c r="E41" s="60"/>
      <c r="F41" s="23"/>
      <c r="G41" s="59"/>
    </row>
    <row r="42">
      <c r="B42" s="22"/>
      <c r="C42" s="22"/>
      <c r="D42" s="22"/>
      <c r="E42" s="60"/>
      <c r="F42" s="23"/>
      <c r="G42" s="59"/>
    </row>
    <row r="43">
      <c r="B43" s="22"/>
      <c r="C43" s="22"/>
      <c r="D43" s="22"/>
      <c r="E43" s="60"/>
      <c r="F43" s="23"/>
      <c r="G43" s="59"/>
    </row>
    <row r="44">
      <c r="B44" s="22"/>
      <c r="C44" s="22"/>
      <c r="D44" s="22"/>
      <c r="E44" s="60"/>
      <c r="F44" s="23"/>
      <c r="G44" s="59"/>
    </row>
    <row r="45">
      <c r="B45" s="22"/>
      <c r="C45" s="22"/>
      <c r="D45" s="22"/>
      <c r="E45" s="60"/>
      <c r="F45" s="23"/>
      <c r="G45" s="59"/>
    </row>
    <row r="46">
      <c r="B46" s="22"/>
      <c r="C46" s="22"/>
      <c r="D46" s="22"/>
      <c r="E46" s="60"/>
      <c r="F46" s="23"/>
      <c r="G46" s="59"/>
    </row>
    <row r="47">
      <c r="B47" s="22"/>
      <c r="C47" s="22"/>
      <c r="D47" s="22"/>
      <c r="E47" s="60"/>
      <c r="F47" s="23"/>
      <c r="G47" s="59"/>
    </row>
    <row r="48">
      <c r="B48" s="22"/>
      <c r="C48" s="22"/>
      <c r="D48" s="22"/>
      <c r="E48" s="60"/>
      <c r="F48" s="23"/>
      <c r="G48" s="59"/>
    </row>
    <row r="49">
      <c r="B49" s="22"/>
      <c r="C49" s="22"/>
      <c r="D49" s="22"/>
      <c r="E49" s="60"/>
      <c r="F49" s="23"/>
      <c r="G49" s="59"/>
    </row>
    <row r="50">
      <c r="B50" s="22"/>
      <c r="C50" s="22"/>
      <c r="D50" s="22"/>
      <c r="E50" s="60"/>
      <c r="F50" s="23"/>
      <c r="G50" s="59"/>
    </row>
    <row r="51">
      <c r="B51" s="22"/>
      <c r="C51" s="22"/>
      <c r="D51" s="22"/>
      <c r="E51" s="60"/>
      <c r="F51" s="23"/>
      <c r="G51" s="59"/>
    </row>
    <row r="52">
      <c r="B52" s="22"/>
      <c r="C52" s="22"/>
      <c r="D52" s="22"/>
      <c r="E52" s="60"/>
      <c r="F52" s="23"/>
      <c r="G52" s="59"/>
    </row>
    <row r="53">
      <c r="B53" s="22"/>
      <c r="C53" s="22"/>
      <c r="D53" s="22"/>
      <c r="E53" s="60"/>
      <c r="F53" s="23"/>
      <c r="G53" s="59"/>
    </row>
    <row r="54">
      <c r="B54" s="22"/>
      <c r="C54" s="22"/>
      <c r="D54" s="22"/>
      <c r="E54" s="60"/>
      <c r="F54" s="23"/>
      <c r="G54" s="59"/>
    </row>
    <row r="55">
      <c r="B55" s="22"/>
      <c r="C55" s="22"/>
      <c r="D55" s="22"/>
      <c r="E55" s="60"/>
      <c r="F55" s="23"/>
      <c r="G55" s="59"/>
    </row>
    <row r="56">
      <c r="B56" s="22"/>
      <c r="C56" s="22"/>
      <c r="D56" s="22"/>
      <c r="E56" s="60"/>
      <c r="F56" s="23"/>
      <c r="G56" s="59"/>
    </row>
    <row r="57">
      <c r="B57" s="22"/>
      <c r="C57" s="22"/>
      <c r="D57" s="22"/>
      <c r="E57" s="60"/>
      <c r="F57" s="23"/>
      <c r="G57" s="59"/>
    </row>
    <row r="58">
      <c r="B58" s="22"/>
      <c r="C58" s="22"/>
      <c r="D58" s="22"/>
      <c r="E58" s="60"/>
      <c r="F58" s="23"/>
      <c r="G58" s="59"/>
    </row>
    <row r="59">
      <c r="B59" s="22"/>
      <c r="C59" s="22"/>
      <c r="D59" s="22"/>
      <c r="E59" s="60"/>
      <c r="F59" s="23"/>
      <c r="G59" s="59"/>
    </row>
    <row r="60">
      <c r="B60" s="22"/>
      <c r="C60" s="22"/>
      <c r="D60" s="22"/>
      <c r="E60" s="60"/>
      <c r="F60" s="23"/>
      <c r="G60" s="59"/>
    </row>
    <row r="61">
      <c r="B61" s="22"/>
      <c r="C61" s="22"/>
      <c r="D61" s="22"/>
      <c r="E61" s="60"/>
      <c r="F61" s="23"/>
      <c r="G61" s="59"/>
    </row>
    <row r="62">
      <c r="B62" s="22"/>
      <c r="C62" s="22"/>
      <c r="D62" s="22"/>
      <c r="E62" s="60"/>
      <c r="F62" s="23"/>
      <c r="G62" s="59"/>
    </row>
    <row r="63">
      <c r="B63" s="22"/>
      <c r="C63" s="22"/>
      <c r="D63" s="22"/>
      <c r="E63" s="60"/>
      <c r="F63" s="23"/>
      <c r="G63" s="59"/>
    </row>
    <row r="64">
      <c r="B64" s="22"/>
      <c r="C64" s="22"/>
      <c r="D64" s="22"/>
      <c r="E64" s="60"/>
      <c r="F64" s="23"/>
      <c r="G64" s="59"/>
    </row>
    <row r="65">
      <c r="B65" s="22"/>
      <c r="C65" s="22"/>
      <c r="D65" s="22"/>
      <c r="E65" s="60"/>
      <c r="F65" s="23"/>
      <c r="G65" s="59"/>
    </row>
    <row r="66">
      <c r="B66" s="22"/>
      <c r="C66" s="22"/>
      <c r="D66" s="22"/>
      <c r="E66" s="60"/>
      <c r="F66" s="23"/>
      <c r="G66" s="59"/>
    </row>
    <row r="67">
      <c r="B67" s="22"/>
      <c r="C67" s="22"/>
      <c r="D67" s="22"/>
      <c r="E67" s="60"/>
      <c r="F67" s="23"/>
      <c r="G67" s="59"/>
    </row>
    <row r="68">
      <c r="B68" s="22"/>
      <c r="C68" s="22"/>
      <c r="D68" s="22"/>
      <c r="E68" s="60"/>
      <c r="F68" s="23"/>
      <c r="G68" s="59"/>
    </row>
    <row r="69">
      <c r="B69" s="22"/>
      <c r="C69" s="22"/>
      <c r="D69" s="22"/>
      <c r="E69" s="60"/>
      <c r="F69" s="23"/>
      <c r="G69" s="59"/>
    </row>
    <row r="70">
      <c r="B70" s="22"/>
      <c r="C70" s="22"/>
      <c r="D70" s="22"/>
      <c r="E70" s="60"/>
      <c r="F70" s="23"/>
      <c r="G70" s="59"/>
    </row>
    <row r="71">
      <c r="B71" s="22"/>
      <c r="C71" s="22"/>
      <c r="D71" s="22"/>
      <c r="E71" s="60"/>
      <c r="F71" s="23"/>
      <c r="G71" s="59"/>
    </row>
    <row r="72">
      <c r="B72" s="22"/>
      <c r="C72" s="22"/>
      <c r="D72" s="22"/>
      <c r="E72" s="60"/>
      <c r="F72" s="23"/>
      <c r="G72" s="59"/>
    </row>
    <row r="73">
      <c r="B73" s="22"/>
      <c r="C73" s="22"/>
      <c r="D73" s="22"/>
      <c r="E73" s="60"/>
      <c r="F73" s="23"/>
      <c r="G73" s="59"/>
    </row>
    <row r="74">
      <c r="B74" s="22"/>
      <c r="C74" s="22"/>
      <c r="D74" s="22"/>
      <c r="E74" s="60"/>
      <c r="F74" s="23"/>
      <c r="G74" s="59"/>
    </row>
    <row r="75">
      <c r="B75" s="22"/>
      <c r="C75" s="22"/>
      <c r="D75" s="22"/>
      <c r="E75" s="60"/>
      <c r="F75" s="23"/>
      <c r="G75" s="59"/>
    </row>
    <row r="76">
      <c r="B76" s="22"/>
      <c r="C76" s="22"/>
      <c r="D76" s="22"/>
      <c r="E76" s="60"/>
      <c r="F76" s="23"/>
      <c r="G76" s="59"/>
    </row>
    <row r="77">
      <c r="B77" s="22"/>
      <c r="C77" s="22"/>
      <c r="D77" s="22"/>
      <c r="E77" s="60"/>
      <c r="F77" s="23"/>
      <c r="G77" s="59"/>
    </row>
    <row r="78">
      <c r="B78" s="22"/>
      <c r="C78" s="22"/>
      <c r="D78" s="22"/>
      <c r="E78" s="60"/>
      <c r="F78" s="23"/>
      <c r="G78" s="59"/>
    </row>
    <row r="79">
      <c r="B79" s="22"/>
      <c r="C79" s="22"/>
      <c r="D79" s="22"/>
      <c r="E79" s="60"/>
      <c r="F79" s="23"/>
      <c r="G79" s="59"/>
    </row>
    <row r="80">
      <c r="B80" s="22"/>
      <c r="C80" s="22"/>
      <c r="D80" s="22"/>
      <c r="E80" s="60"/>
      <c r="F80" s="23"/>
      <c r="G80" s="59"/>
    </row>
    <row r="81">
      <c r="B81" s="22"/>
      <c r="C81" s="22"/>
      <c r="D81" s="22"/>
      <c r="E81" s="60"/>
      <c r="F81" s="23"/>
      <c r="G81" s="59"/>
    </row>
    <row r="82">
      <c r="B82" s="22"/>
      <c r="C82" s="22"/>
      <c r="D82" s="22"/>
      <c r="E82" s="60"/>
      <c r="F82" s="23"/>
      <c r="G82" s="59"/>
    </row>
    <row r="83">
      <c r="B83" s="22"/>
      <c r="C83" s="22"/>
      <c r="D83" s="22"/>
      <c r="E83" s="60"/>
      <c r="F83" s="23"/>
      <c r="G83" s="59"/>
    </row>
    <row r="84">
      <c r="B84" s="22"/>
      <c r="C84" s="22"/>
      <c r="D84" s="22"/>
      <c r="E84" s="60"/>
      <c r="F84" s="23"/>
      <c r="G84" s="59"/>
    </row>
    <row r="85">
      <c r="B85" s="22"/>
      <c r="C85" s="22"/>
      <c r="D85" s="22"/>
      <c r="E85" s="60"/>
      <c r="F85" s="23"/>
      <c r="G85" s="59"/>
    </row>
    <row r="86">
      <c r="B86" s="22"/>
      <c r="C86" s="22"/>
      <c r="D86" s="22"/>
      <c r="E86" s="60"/>
      <c r="F86" s="23"/>
      <c r="G86" s="59"/>
    </row>
    <row r="87">
      <c r="B87" s="22"/>
      <c r="C87" s="22"/>
      <c r="D87" s="22"/>
      <c r="E87" s="60"/>
      <c r="F87" s="23"/>
      <c r="G87" s="59"/>
    </row>
    <row r="88">
      <c r="B88" s="22"/>
      <c r="C88" s="22"/>
      <c r="D88" s="22"/>
      <c r="E88" s="60"/>
      <c r="F88" s="23"/>
      <c r="G88" s="59"/>
    </row>
    <row r="89">
      <c r="B89" s="22"/>
      <c r="C89" s="22"/>
      <c r="D89" s="22"/>
      <c r="E89" s="60"/>
      <c r="F89" s="23"/>
      <c r="G89" s="59"/>
    </row>
    <row r="90">
      <c r="B90" s="22"/>
      <c r="C90" s="22"/>
      <c r="D90" s="22"/>
      <c r="E90" s="60"/>
      <c r="F90" s="23"/>
      <c r="G90" s="59"/>
    </row>
    <row r="91">
      <c r="B91" s="22"/>
      <c r="C91" s="22"/>
      <c r="D91" s="22"/>
      <c r="E91" s="60"/>
      <c r="F91" s="23"/>
      <c r="G91" s="59"/>
    </row>
    <row r="92">
      <c r="B92" s="22"/>
      <c r="C92" s="22"/>
      <c r="D92" s="22"/>
      <c r="E92" s="60"/>
      <c r="F92" s="23"/>
      <c r="G92" s="59"/>
    </row>
    <row r="93">
      <c r="B93" s="22"/>
      <c r="C93" s="22"/>
      <c r="D93" s="22"/>
      <c r="E93" s="60"/>
      <c r="F93" s="23"/>
      <c r="G93" s="59"/>
    </row>
    <row r="94">
      <c r="B94" s="22"/>
      <c r="C94" s="22"/>
      <c r="D94" s="22"/>
      <c r="E94" s="60"/>
      <c r="F94" s="23"/>
      <c r="G94" s="59"/>
    </row>
    <row r="95">
      <c r="B95" s="22"/>
      <c r="C95" s="22"/>
      <c r="D95" s="22"/>
      <c r="E95" s="60"/>
      <c r="F95" s="23"/>
      <c r="G95" s="59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</sheetData>
  <dataValidations>
    <dataValidation type="list" allowBlank="1" sqref="G4:G20">
      <formula1>"Pass,Fail"</formula1>
    </dataValidation>
    <dataValidation type="list" allowBlank="1" sqref="E4:E20">
      <formula1>"High,Moderate,Low,Negligible"</formula1>
    </dataValidation>
    <dataValidation type="list" allowBlank="1" sqref="F4:F20">
      <formula1>"Positive,Negative"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53" t="s">
        <v>1299</v>
      </c>
      <c r="B4" s="28" t="s">
        <v>1300</v>
      </c>
      <c r="C4" s="28" t="s">
        <v>1301</v>
      </c>
      <c r="D4" s="28" t="s">
        <v>1302</v>
      </c>
      <c r="E4" s="29" t="s">
        <v>38</v>
      </c>
      <c r="F4" s="29" t="s">
        <v>39</v>
      </c>
      <c r="G4" s="30"/>
      <c r="H4" s="37" t="b">
        <v>0</v>
      </c>
    </row>
    <row r="5">
      <c r="A5" s="54" t="s">
        <v>1303</v>
      </c>
      <c r="B5" s="33" t="s">
        <v>1304</v>
      </c>
      <c r="C5" s="33" t="s">
        <v>1305</v>
      </c>
      <c r="D5" s="33" t="s">
        <v>1306</v>
      </c>
      <c r="E5" s="34" t="s">
        <v>95</v>
      </c>
      <c r="F5" s="34" t="s">
        <v>39</v>
      </c>
      <c r="G5" s="35"/>
      <c r="H5" s="38" t="b">
        <v>0</v>
      </c>
    </row>
    <row r="6">
      <c r="A6" s="53" t="s">
        <v>1307</v>
      </c>
      <c r="B6" s="28" t="s">
        <v>1308</v>
      </c>
      <c r="C6" s="28" t="s">
        <v>1309</v>
      </c>
      <c r="D6" s="28" t="s">
        <v>1310</v>
      </c>
      <c r="E6" s="29" t="s">
        <v>38</v>
      </c>
      <c r="F6" s="29" t="s">
        <v>39</v>
      </c>
      <c r="G6" s="30"/>
      <c r="H6" s="37" t="b">
        <v>0</v>
      </c>
    </row>
    <row r="7">
      <c r="A7" s="54" t="s">
        <v>1311</v>
      </c>
      <c r="B7" s="33" t="s">
        <v>1312</v>
      </c>
      <c r="C7" s="33" t="s">
        <v>1313</v>
      </c>
      <c r="D7" s="33" t="s">
        <v>1314</v>
      </c>
      <c r="E7" s="34" t="s">
        <v>427</v>
      </c>
      <c r="F7" s="34" t="s">
        <v>39</v>
      </c>
      <c r="G7" s="35"/>
      <c r="H7" s="38" t="b">
        <v>0</v>
      </c>
    </row>
    <row r="8">
      <c r="A8" s="53" t="s">
        <v>1315</v>
      </c>
      <c r="B8" s="28" t="s">
        <v>1316</v>
      </c>
      <c r="C8" s="28" t="s">
        <v>1317</v>
      </c>
      <c r="D8" s="28" t="s">
        <v>1318</v>
      </c>
      <c r="E8" s="29" t="s">
        <v>95</v>
      </c>
      <c r="F8" s="29" t="s">
        <v>39</v>
      </c>
      <c r="G8" s="30"/>
      <c r="H8" s="37" t="b">
        <v>0</v>
      </c>
    </row>
    <row r="9">
      <c r="A9" s="54" t="s">
        <v>1319</v>
      </c>
      <c r="B9" s="33" t="s">
        <v>1320</v>
      </c>
      <c r="C9" s="33" t="s">
        <v>1321</v>
      </c>
      <c r="D9" s="33" t="s">
        <v>1322</v>
      </c>
      <c r="E9" s="34" t="s">
        <v>95</v>
      </c>
      <c r="F9" s="34" t="s">
        <v>39</v>
      </c>
      <c r="G9" s="35"/>
      <c r="H9" s="38" t="b">
        <v>0</v>
      </c>
    </row>
    <row r="10">
      <c r="A10" s="53" t="s">
        <v>1323</v>
      </c>
      <c r="B10" s="28" t="s">
        <v>1324</v>
      </c>
      <c r="C10" s="28" t="s">
        <v>1325</v>
      </c>
      <c r="D10" s="28" t="s">
        <v>1326</v>
      </c>
      <c r="E10" s="29" t="s">
        <v>95</v>
      </c>
      <c r="F10" s="29" t="s">
        <v>39</v>
      </c>
      <c r="G10" s="30"/>
      <c r="H10" s="37" t="b">
        <v>0</v>
      </c>
    </row>
    <row r="11">
      <c r="A11" s="54" t="s">
        <v>1327</v>
      </c>
      <c r="B11" s="33" t="s">
        <v>1328</v>
      </c>
      <c r="C11" s="33" t="s">
        <v>1329</v>
      </c>
      <c r="D11" s="33" t="s">
        <v>1330</v>
      </c>
      <c r="E11" s="34" t="s">
        <v>38</v>
      </c>
      <c r="F11" s="34" t="s">
        <v>39</v>
      </c>
      <c r="G11" s="35"/>
      <c r="H11" s="38" t="b">
        <v>0</v>
      </c>
    </row>
    <row r="12">
      <c r="A12" s="53" t="s">
        <v>1331</v>
      </c>
      <c r="B12" s="28" t="s">
        <v>1332</v>
      </c>
      <c r="C12" s="28" t="s">
        <v>1333</v>
      </c>
      <c r="D12" s="28" t="s">
        <v>1334</v>
      </c>
      <c r="E12" s="29" t="s">
        <v>38</v>
      </c>
      <c r="F12" s="29" t="s">
        <v>39</v>
      </c>
      <c r="G12" s="30"/>
      <c r="H12" s="37" t="b">
        <v>0</v>
      </c>
    </row>
    <row r="13">
      <c r="A13" s="54" t="s">
        <v>1335</v>
      </c>
      <c r="B13" s="33" t="s">
        <v>1336</v>
      </c>
      <c r="C13" s="33" t="s">
        <v>1337</v>
      </c>
      <c r="D13" s="33" t="s">
        <v>1338</v>
      </c>
      <c r="E13" s="34" t="s">
        <v>38</v>
      </c>
      <c r="F13" s="34" t="s">
        <v>39</v>
      </c>
      <c r="G13" s="35"/>
      <c r="H13" s="38" t="b">
        <v>0</v>
      </c>
    </row>
    <row r="14">
      <c r="A14" s="53" t="s">
        <v>1339</v>
      </c>
      <c r="B14" s="28" t="s">
        <v>1340</v>
      </c>
      <c r="C14" s="28" t="s">
        <v>1341</v>
      </c>
      <c r="D14" s="28" t="s">
        <v>1342</v>
      </c>
      <c r="E14" s="29" t="s">
        <v>38</v>
      </c>
      <c r="F14" s="29" t="s">
        <v>39</v>
      </c>
      <c r="G14" s="30"/>
      <c r="H14" s="37" t="b">
        <v>0</v>
      </c>
    </row>
    <row r="15">
      <c r="A15" s="54" t="s">
        <v>1343</v>
      </c>
      <c r="B15" s="33" t="s">
        <v>1344</v>
      </c>
      <c r="C15" s="33" t="s">
        <v>1345</v>
      </c>
      <c r="D15" s="33" t="s">
        <v>1346</v>
      </c>
      <c r="E15" s="34" t="s">
        <v>38</v>
      </c>
      <c r="F15" s="34" t="s">
        <v>39</v>
      </c>
      <c r="G15" s="35"/>
      <c r="H15" s="38" t="b">
        <v>0</v>
      </c>
    </row>
    <row r="16">
      <c r="A16" s="53" t="s">
        <v>1347</v>
      </c>
      <c r="B16" s="28" t="s">
        <v>1348</v>
      </c>
      <c r="C16" s="28" t="s">
        <v>1349</v>
      </c>
      <c r="D16" s="28" t="s">
        <v>1350</v>
      </c>
      <c r="E16" s="29" t="s">
        <v>38</v>
      </c>
      <c r="F16" s="29" t="s">
        <v>39</v>
      </c>
      <c r="G16" s="30"/>
      <c r="H16" s="37" t="b">
        <v>0</v>
      </c>
    </row>
    <row r="17">
      <c r="A17" s="54" t="s">
        <v>1351</v>
      </c>
      <c r="B17" s="33" t="s">
        <v>1352</v>
      </c>
      <c r="C17" s="33" t="s">
        <v>1353</v>
      </c>
      <c r="D17" s="33" t="s">
        <v>1354</v>
      </c>
      <c r="E17" s="34" t="s">
        <v>95</v>
      </c>
      <c r="F17" s="34" t="s">
        <v>39</v>
      </c>
      <c r="G17" s="35"/>
      <c r="H17" s="38" t="b">
        <v>0</v>
      </c>
    </row>
    <row r="18">
      <c r="A18" s="53" t="s">
        <v>1355</v>
      </c>
      <c r="B18" s="28" t="s">
        <v>1356</v>
      </c>
      <c r="C18" s="28" t="s">
        <v>1357</v>
      </c>
      <c r="D18" s="28" t="s">
        <v>1358</v>
      </c>
      <c r="E18" s="29" t="s">
        <v>38</v>
      </c>
      <c r="F18" s="29" t="s">
        <v>39</v>
      </c>
      <c r="G18" s="30"/>
      <c r="H18" s="37" t="b">
        <v>0</v>
      </c>
    </row>
    <row r="19">
      <c r="A19" s="54" t="s">
        <v>1359</v>
      </c>
      <c r="B19" s="33" t="s">
        <v>1360</v>
      </c>
      <c r="C19" s="33" t="s">
        <v>1361</v>
      </c>
      <c r="D19" s="33" t="s">
        <v>1362</v>
      </c>
      <c r="E19" s="34" t="s">
        <v>95</v>
      </c>
      <c r="F19" s="34" t="s">
        <v>39</v>
      </c>
      <c r="G19" s="35"/>
      <c r="H19" s="38" t="b">
        <v>0</v>
      </c>
    </row>
    <row r="20">
      <c r="A20" s="53" t="s">
        <v>1363</v>
      </c>
      <c r="B20" s="28" t="s">
        <v>1364</v>
      </c>
      <c r="C20" s="28" t="s">
        <v>1365</v>
      </c>
      <c r="D20" s="28" t="s">
        <v>1366</v>
      </c>
      <c r="E20" s="29" t="s">
        <v>95</v>
      </c>
      <c r="F20" s="29" t="s">
        <v>39</v>
      </c>
      <c r="G20" s="30"/>
      <c r="H20" s="37" t="b">
        <v>0</v>
      </c>
    </row>
    <row r="21">
      <c r="A21" s="54" t="s">
        <v>1367</v>
      </c>
      <c r="B21" s="33" t="s">
        <v>1368</v>
      </c>
      <c r="C21" s="33" t="s">
        <v>1369</v>
      </c>
      <c r="D21" s="33" t="s">
        <v>1370</v>
      </c>
      <c r="E21" s="34" t="s">
        <v>38</v>
      </c>
      <c r="F21" s="34" t="s">
        <v>39</v>
      </c>
      <c r="G21" s="35"/>
      <c r="H21" s="38" t="b">
        <v>0</v>
      </c>
    </row>
    <row r="22">
      <c r="A22" s="53" t="s">
        <v>1371</v>
      </c>
      <c r="B22" s="28" t="s">
        <v>1372</v>
      </c>
      <c r="C22" s="28" t="s">
        <v>1373</v>
      </c>
      <c r="D22" s="28" t="s">
        <v>1374</v>
      </c>
      <c r="E22" s="29" t="s">
        <v>95</v>
      </c>
      <c r="F22" s="29" t="s">
        <v>39</v>
      </c>
      <c r="G22" s="30"/>
      <c r="H22" s="37" t="b">
        <v>0</v>
      </c>
    </row>
    <row r="23">
      <c r="A23" s="54" t="s">
        <v>1375</v>
      </c>
      <c r="B23" s="33" t="s">
        <v>1376</v>
      </c>
      <c r="C23" s="33" t="s">
        <v>1377</v>
      </c>
      <c r="D23" s="33" t="s">
        <v>1378</v>
      </c>
      <c r="E23" s="34" t="s">
        <v>38</v>
      </c>
      <c r="F23" s="34" t="s">
        <v>39</v>
      </c>
      <c r="G23" s="35"/>
      <c r="H23" s="38" t="b">
        <v>0</v>
      </c>
    </row>
    <row r="24">
      <c r="A24" s="53" t="s">
        <v>1379</v>
      </c>
      <c r="B24" s="28" t="s">
        <v>1380</v>
      </c>
      <c r="C24" s="28" t="s">
        <v>1381</v>
      </c>
      <c r="D24" s="28" t="s">
        <v>1382</v>
      </c>
      <c r="E24" s="29" t="s">
        <v>38</v>
      </c>
      <c r="F24" s="29" t="s">
        <v>39</v>
      </c>
      <c r="G24" s="30"/>
      <c r="H24" s="37" t="b">
        <v>0</v>
      </c>
    </row>
    <row r="25">
      <c r="A25" s="54" t="s">
        <v>1383</v>
      </c>
      <c r="B25" s="33" t="s">
        <v>1384</v>
      </c>
      <c r="C25" s="33" t="s">
        <v>1385</v>
      </c>
      <c r="D25" s="33" t="s">
        <v>1386</v>
      </c>
      <c r="E25" s="34" t="s">
        <v>95</v>
      </c>
      <c r="F25" s="34" t="s">
        <v>39</v>
      </c>
      <c r="G25" s="35"/>
      <c r="H25" s="38" t="b">
        <v>0</v>
      </c>
    </row>
    <row r="26">
      <c r="A26" s="53" t="s">
        <v>1387</v>
      </c>
      <c r="B26" s="28" t="s">
        <v>1388</v>
      </c>
      <c r="C26" s="28" t="s">
        <v>1389</v>
      </c>
      <c r="D26" s="28" t="s">
        <v>1390</v>
      </c>
      <c r="E26" s="29" t="s">
        <v>95</v>
      </c>
      <c r="F26" s="29" t="s">
        <v>39</v>
      </c>
      <c r="G26" s="30"/>
      <c r="H26" s="37" t="b">
        <v>0</v>
      </c>
    </row>
    <row r="27">
      <c r="A27" s="39" t="s">
        <v>1391</v>
      </c>
      <c r="B27" s="40" t="s">
        <v>1392</v>
      </c>
      <c r="C27" s="40" t="s">
        <v>1393</v>
      </c>
      <c r="D27" s="40" t="s">
        <v>1394</v>
      </c>
      <c r="E27" s="45" t="s">
        <v>95</v>
      </c>
      <c r="F27" s="45" t="s">
        <v>39</v>
      </c>
      <c r="G27" s="42"/>
      <c r="H27" s="43" t="b">
        <v>0</v>
      </c>
    </row>
    <row r="28">
      <c r="B28" s="22"/>
      <c r="C28" s="22"/>
      <c r="D28" s="22"/>
      <c r="E28" s="60"/>
      <c r="F28" s="23"/>
      <c r="G28" s="59"/>
    </row>
    <row r="29">
      <c r="B29" s="22"/>
      <c r="C29" s="22"/>
      <c r="D29" s="22"/>
      <c r="E29" s="60"/>
      <c r="F29" s="23"/>
      <c r="G29" s="59"/>
    </row>
    <row r="30">
      <c r="B30" s="22"/>
      <c r="C30" s="22"/>
      <c r="D30" s="22"/>
      <c r="E30" s="60"/>
      <c r="F30" s="23"/>
      <c r="G30" s="59"/>
    </row>
    <row r="31">
      <c r="B31" s="22"/>
      <c r="C31" s="22"/>
      <c r="D31" s="22"/>
      <c r="E31" s="60"/>
      <c r="F31" s="23"/>
      <c r="G31" s="59"/>
    </row>
    <row r="32">
      <c r="B32" s="22"/>
      <c r="C32" s="22"/>
      <c r="D32" s="22"/>
      <c r="E32" s="60"/>
      <c r="F32" s="23"/>
      <c r="G32" s="59"/>
    </row>
    <row r="33">
      <c r="B33" s="22"/>
      <c r="C33" s="22"/>
      <c r="D33" s="22"/>
      <c r="E33" s="60"/>
      <c r="F33" s="23"/>
      <c r="G33" s="59"/>
    </row>
    <row r="34">
      <c r="B34" s="22"/>
      <c r="C34" s="22"/>
      <c r="D34" s="22"/>
      <c r="E34" s="60"/>
      <c r="F34" s="23"/>
      <c r="G34" s="59"/>
    </row>
    <row r="35">
      <c r="B35" s="22"/>
      <c r="C35" s="22"/>
      <c r="D35" s="22"/>
      <c r="E35" s="60"/>
      <c r="F35" s="23"/>
      <c r="G35" s="59"/>
    </row>
    <row r="36">
      <c r="B36" s="22"/>
      <c r="C36" s="22"/>
      <c r="D36" s="22"/>
      <c r="E36" s="60"/>
      <c r="F36" s="23"/>
      <c r="G36" s="59"/>
    </row>
    <row r="37">
      <c r="B37" s="22"/>
      <c r="C37" s="22"/>
      <c r="D37" s="22"/>
      <c r="E37" s="60"/>
      <c r="F37" s="23"/>
      <c r="G37" s="59"/>
    </row>
    <row r="38">
      <c r="B38" s="22"/>
      <c r="C38" s="22"/>
      <c r="D38" s="22"/>
      <c r="E38" s="60"/>
      <c r="F38" s="23"/>
      <c r="G38" s="59"/>
    </row>
    <row r="39">
      <c r="B39" s="22"/>
      <c r="C39" s="22"/>
      <c r="D39" s="22"/>
      <c r="E39" s="60"/>
      <c r="F39" s="23"/>
      <c r="G39" s="59"/>
    </row>
    <row r="40">
      <c r="B40" s="22"/>
      <c r="C40" s="22"/>
      <c r="D40" s="22"/>
      <c r="E40" s="60"/>
      <c r="F40" s="23"/>
      <c r="G40" s="59"/>
    </row>
    <row r="41">
      <c r="B41" s="22"/>
      <c r="C41" s="22"/>
      <c r="D41" s="22"/>
      <c r="E41" s="60"/>
      <c r="F41" s="23"/>
      <c r="G41" s="59"/>
    </row>
    <row r="42">
      <c r="B42" s="22"/>
      <c r="C42" s="22"/>
      <c r="D42" s="22"/>
      <c r="E42" s="60"/>
      <c r="F42" s="23"/>
      <c r="G42" s="59"/>
    </row>
    <row r="43">
      <c r="B43" s="22"/>
      <c r="C43" s="22"/>
      <c r="D43" s="22"/>
      <c r="E43" s="60"/>
      <c r="F43" s="23"/>
      <c r="G43" s="59"/>
    </row>
    <row r="44">
      <c r="B44" s="22"/>
      <c r="C44" s="22"/>
      <c r="D44" s="22"/>
      <c r="E44" s="60"/>
      <c r="F44" s="23"/>
      <c r="G44" s="59"/>
    </row>
    <row r="45">
      <c r="B45" s="22"/>
      <c r="C45" s="22"/>
      <c r="D45" s="22"/>
      <c r="E45" s="60"/>
      <c r="F45" s="23"/>
      <c r="G45" s="59"/>
    </row>
    <row r="46">
      <c r="B46" s="22"/>
      <c r="C46" s="22"/>
      <c r="D46" s="22"/>
      <c r="E46" s="60"/>
      <c r="F46" s="23"/>
      <c r="G46" s="59"/>
    </row>
    <row r="47">
      <c r="B47" s="22"/>
      <c r="C47" s="22"/>
      <c r="D47" s="22"/>
      <c r="E47" s="60"/>
      <c r="F47" s="23"/>
      <c r="G47" s="59"/>
    </row>
    <row r="48">
      <c r="B48" s="22"/>
      <c r="C48" s="22"/>
      <c r="D48" s="22"/>
      <c r="E48" s="60"/>
      <c r="F48" s="23"/>
      <c r="G48" s="59"/>
    </row>
    <row r="49">
      <c r="B49" s="22"/>
      <c r="C49" s="22"/>
      <c r="D49" s="22"/>
      <c r="E49" s="60"/>
      <c r="F49" s="23"/>
      <c r="G49" s="59"/>
    </row>
    <row r="50">
      <c r="B50" s="22"/>
      <c r="C50" s="22"/>
      <c r="D50" s="22"/>
      <c r="E50" s="60"/>
      <c r="F50" s="23"/>
      <c r="G50" s="59"/>
    </row>
    <row r="51">
      <c r="B51" s="22"/>
      <c r="C51" s="22"/>
      <c r="D51" s="22"/>
      <c r="E51" s="60"/>
      <c r="F51" s="23"/>
      <c r="G51" s="59"/>
    </row>
    <row r="52">
      <c r="B52" s="22"/>
      <c r="C52" s="22"/>
      <c r="D52" s="22"/>
      <c r="E52" s="60"/>
      <c r="F52" s="23"/>
      <c r="G52" s="59"/>
    </row>
    <row r="53">
      <c r="B53" s="22"/>
      <c r="C53" s="22"/>
      <c r="D53" s="22"/>
      <c r="E53" s="60"/>
      <c r="F53" s="23"/>
      <c r="G53" s="59"/>
    </row>
    <row r="54">
      <c r="B54" s="22"/>
      <c r="C54" s="22"/>
      <c r="D54" s="22"/>
      <c r="E54" s="60"/>
      <c r="F54" s="23"/>
      <c r="G54" s="59"/>
    </row>
    <row r="55">
      <c r="B55" s="22"/>
      <c r="C55" s="22"/>
      <c r="D55" s="22"/>
      <c r="E55" s="60"/>
      <c r="F55" s="23"/>
      <c r="G55" s="59"/>
    </row>
    <row r="56">
      <c r="B56" s="22"/>
      <c r="C56" s="22"/>
      <c r="D56" s="22"/>
      <c r="E56" s="60"/>
      <c r="F56" s="23"/>
      <c r="G56" s="59"/>
    </row>
    <row r="57">
      <c r="B57" s="22"/>
      <c r="C57" s="22"/>
      <c r="D57" s="22"/>
      <c r="E57" s="60"/>
      <c r="F57" s="23"/>
      <c r="G57" s="59"/>
    </row>
    <row r="58">
      <c r="B58" s="22"/>
      <c r="C58" s="22"/>
      <c r="D58" s="22"/>
      <c r="E58" s="60"/>
      <c r="F58" s="23"/>
      <c r="G58" s="59"/>
    </row>
    <row r="59">
      <c r="B59" s="22"/>
      <c r="C59" s="22"/>
      <c r="D59" s="22"/>
      <c r="E59" s="60"/>
      <c r="F59" s="23"/>
      <c r="G59" s="59"/>
    </row>
    <row r="60">
      <c r="B60" s="22"/>
      <c r="C60" s="22"/>
      <c r="D60" s="22"/>
      <c r="E60" s="60"/>
      <c r="F60" s="23"/>
      <c r="G60" s="59"/>
    </row>
    <row r="61">
      <c r="B61" s="22"/>
      <c r="C61" s="22"/>
      <c r="D61" s="22"/>
      <c r="E61" s="60"/>
      <c r="F61" s="23"/>
      <c r="G61" s="59"/>
    </row>
    <row r="62">
      <c r="B62" s="22"/>
      <c r="C62" s="22"/>
      <c r="D62" s="22"/>
      <c r="E62" s="60"/>
      <c r="F62" s="23"/>
      <c r="G62" s="59"/>
    </row>
    <row r="63">
      <c r="B63" s="22"/>
      <c r="C63" s="22"/>
      <c r="D63" s="22"/>
      <c r="E63" s="60"/>
      <c r="F63" s="23"/>
      <c r="G63" s="59"/>
    </row>
    <row r="64">
      <c r="B64" s="22"/>
      <c r="C64" s="22"/>
      <c r="D64" s="22"/>
      <c r="E64" s="60"/>
      <c r="F64" s="23"/>
      <c r="G64" s="59"/>
    </row>
    <row r="65">
      <c r="B65" s="22"/>
      <c r="C65" s="22"/>
      <c r="D65" s="22"/>
      <c r="E65" s="60"/>
      <c r="F65" s="23"/>
      <c r="G65" s="59"/>
    </row>
    <row r="66">
      <c r="B66" s="22"/>
      <c r="C66" s="22"/>
      <c r="D66" s="22"/>
      <c r="E66" s="60"/>
      <c r="F66" s="23"/>
      <c r="G66" s="59"/>
    </row>
    <row r="67">
      <c r="B67" s="22"/>
      <c r="C67" s="22"/>
      <c r="D67" s="22"/>
      <c r="E67" s="60"/>
      <c r="F67" s="23"/>
      <c r="G67" s="59"/>
    </row>
    <row r="68">
      <c r="B68" s="22"/>
      <c r="C68" s="22"/>
      <c r="D68" s="22"/>
      <c r="E68" s="60"/>
      <c r="F68" s="23"/>
      <c r="G68" s="59"/>
    </row>
    <row r="69">
      <c r="B69" s="22"/>
      <c r="C69" s="22"/>
      <c r="D69" s="22"/>
      <c r="E69" s="60"/>
      <c r="F69" s="23"/>
      <c r="G69" s="59"/>
    </row>
    <row r="70">
      <c r="B70" s="22"/>
      <c r="C70" s="22"/>
      <c r="D70" s="22"/>
      <c r="E70" s="60"/>
      <c r="F70" s="23"/>
      <c r="G70" s="59"/>
    </row>
    <row r="71">
      <c r="B71" s="22"/>
      <c r="C71" s="22"/>
      <c r="D71" s="22"/>
      <c r="E71" s="60"/>
      <c r="F71" s="23"/>
      <c r="G71" s="59"/>
    </row>
    <row r="72">
      <c r="B72" s="22"/>
      <c r="C72" s="22"/>
      <c r="D72" s="22"/>
      <c r="E72" s="60"/>
      <c r="F72" s="23"/>
      <c r="G72" s="59"/>
    </row>
    <row r="73">
      <c r="B73" s="22"/>
      <c r="C73" s="22"/>
      <c r="D73" s="22"/>
      <c r="E73" s="60"/>
      <c r="F73" s="23"/>
      <c r="G73" s="59"/>
    </row>
    <row r="74">
      <c r="B74" s="22"/>
      <c r="C74" s="22"/>
      <c r="D74" s="22"/>
      <c r="E74" s="60"/>
      <c r="F74" s="23"/>
      <c r="G74" s="59"/>
    </row>
    <row r="75">
      <c r="B75" s="22"/>
      <c r="C75" s="22"/>
      <c r="D75" s="22"/>
      <c r="E75" s="60"/>
      <c r="F75" s="23"/>
      <c r="G75" s="59"/>
    </row>
    <row r="76">
      <c r="B76" s="22"/>
      <c r="C76" s="22"/>
      <c r="D76" s="22"/>
      <c r="E76" s="60"/>
      <c r="F76" s="23"/>
      <c r="G76" s="59"/>
    </row>
    <row r="77">
      <c r="B77" s="22"/>
      <c r="C77" s="22"/>
      <c r="D77" s="22"/>
      <c r="E77" s="60"/>
      <c r="F77" s="23"/>
      <c r="G77" s="59"/>
    </row>
    <row r="78">
      <c r="B78" s="22"/>
      <c r="C78" s="22"/>
      <c r="D78" s="22"/>
      <c r="E78" s="60"/>
      <c r="F78" s="23"/>
      <c r="G78" s="59"/>
    </row>
    <row r="79">
      <c r="B79" s="22"/>
      <c r="C79" s="22"/>
      <c r="D79" s="22"/>
      <c r="E79" s="60"/>
      <c r="F79" s="23"/>
      <c r="G79" s="59"/>
    </row>
    <row r="80">
      <c r="B80" s="22"/>
      <c r="C80" s="22"/>
      <c r="D80" s="22"/>
      <c r="E80" s="60"/>
      <c r="F80" s="23"/>
      <c r="G80" s="59"/>
    </row>
    <row r="81">
      <c r="B81" s="22"/>
      <c r="C81" s="22"/>
      <c r="D81" s="22"/>
      <c r="E81" s="60"/>
      <c r="F81" s="23"/>
      <c r="G81" s="59"/>
    </row>
    <row r="82">
      <c r="B82" s="22"/>
      <c r="C82" s="22"/>
      <c r="D82" s="22"/>
      <c r="E82" s="60"/>
      <c r="F82" s="23"/>
      <c r="G82" s="59"/>
    </row>
    <row r="83">
      <c r="B83" s="22"/>
      <c r="C83" s="22"/>
      <c r="D83" s="22"/>
      <c r="E83" s="60"/>
      <c r="F83" s="23"/>
      <c r="G83" s="59"/>
    </row>
    <row r="84">
      <c r="B84" s="22"/>
      <c r="C84" s="22"/>
      <c r="D84" s="22"/>
      <c r="E84" s="60"/>
      <c r="F84" s="23"/>
      <c r="G84" s="59"/>
    </row>
    <row r="85">
      <c r="B85" s="22"/>
      <c r="C85" s="22"/>
      <c r="D85" s="22"/>
      <c r="E85" s="60"/>
      <c r="F85" s="23"/>
      <c r="G85" s="59"/>
    </row>
    <row r="86">
      <c r="B86" s="22"/>
      <c r="C86" s="22"/>
      <c r="D86" s="22"/>
      <c r="E86" s="60"/>
      <c r="F86" s="23"/>
      <c r="G86" s="59"/>
    </row>
    <row r="87">
      <c r="B87" s="22"/>
      <c r="C87" s="22"/>
      <c r="D87" s="22"/>
      <c r="E87" s="60"/>
      <c r="F87" s="23"/>
      <c r="G87" s="59"/>
    </row>
    <row r="88">
      <c r="B88" s="22"/>
      <c r="C88" s="22"/>
      <c r="D88" s="22"/>
      <c r="E88" s="60"/>
      <c r="F88" s="23"/>
      <c r="G88" s="59"/>
    </row>
    <row r="89">
      <c r="B89" s="22"/>
      <c r="C89" s="22"/>
      <c r="D89" s="22"/>
      <c r="E89" s="60"/>
      <c r="F89" s="23"/>
      <c r="G89" s="59"/>
    </row>
    <row r="90">
      <c r="B90" s="22"/>
      <c r="C90" s="22"/>
      <c r="D90" s="22"/>
      <c r="E90" s="60"/>
      <c r="F90" s="23"/>
      <c r="G90" s="59"/>
    </row>
    <row r="91">
      <c r="B91" s="22"/>
      <c r="C91" s="22"/>
      <c r="D91" s="22"/>
      <c r="E91" s="60"/>
      <c r="F91" s="23"/>
      <c r="G91" s="59"/>
    </row>
    <row r="92">
      <c r="B92" s="22"/>
      <c r="C92" s="22"/>
      <c r="D92" s="22"/>
      <c r="E92" s="60"/>
      <c r="F92" s="23"/>
      <c r="G92" s="59"/>
    </row>
    <row r="93">
      <c r="B93" s="22"/>
      <c r="C93" s="22"/>
      <c r="D93" s="22"/>
      <c r="E93" s="60"/>
      <c r="F93" s="23"/>
      <c r="G93" s="59"/>
    </row>
    <row r="94">
      <c r="B94" s="22"/>
      <c r="C94" s="22"/>
      <c r="D94" s="22"/>
      <c r="E94" s="60"/>
      <c r="F94" s="23"/>
      <c r="G94" s="59"/>
    </row>
    <row r="95">
      <c r="B95" s="22"/>
      <c r="C95" s="22"/>
      <c r="D95" s="22"/>
      <c r="E95" s="60"/>
      <c r="F95" s="23"/>
      <c r="G95" s="59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</sheetData>
  <dataValidations>
    <dataValidation type="list" allowBlank="1" sqref="G4:G27">
      <formula1>"Pass,Fail"</formula1>
    </dataValidation>
    <dataValidation type="list" allowBlank="1" sqref="E4:E27">
      <formula1>"High,Moderate,Low,Negligible"</formula1>
    </dataValidation>
    <dataValidation type="list" allowBlank="1" sqref="F4:F27">
      <formula1>"Positive,Negative"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61" t="s">
        <v>1395</v>
      </c>
      <c r="B4" s="62"/>
      <c r="C4" s="62"/>
      <c r="D4" s="62"/>
      <c r="E4" s="63"/>
      <c r="F4" s="64"/>
      <c r="G4" s="65"/>
      <c r="H4" s="66"/>
    </row>
    <row r="5">
      <c r="A5" s="32" t="s">
        <v>1396</v>
      </c>
      <c r="B5" s="33" t="s">
        <v>1397</v>
      </c>
      <c r="C5" s="33" t="s">
        <v>1398</v>
      </c>
      <c r="D5" s="33" t="s">
        <v>1399</v>
      </c>
      <c r="E5" s="34" t="s">
        <v>38</v>
      </c>
      <c r="F5" s="34" t="s">
        <v>39</v>
      </c>
      <c r="G5" s="35"/>
      <c r="H5" s="67"/>
    </row>
    <row r="6">
      <c r="A6" s="27" t="s">
        <v>1400</v>
      </c>
      <c r="B6" s="28" t="s">
        <v>1401</v>
      </c>
      <c r="C6" s="28" t="s">
        <v>1402</v>
      </c>
      <c r="D6" s="28" t="s">
        <v>1403</v>
      </c>
      <c r="E6" s="29" t="s">
        <v>95</v>
      </c>
      <c r="F6" s="29" t="s">
        <v>39</v>
      </c>
      <c r="G6" s="30"/>
      <c r="H6" s="68"/>
    </row>
    <row r="7">
      <c r="A7" s="32" t="s">
        <v>1404</v>
      </c>
      <c r="B7" s="33" t="s">
        <v>1397</v>
      </c>
      <c r="C7" s="33" t="s">
        <v>1405</v>
      </c>
      <c r="D7" s="33" t="s">
        <v>1406</v>
      </c>
      <c r="E7" s="34" t="s">
        <v>95</v>
      </c>
      <c r="F7" s="34" t="s">
        <v>39</v>
      </c>
      <c r="G7" s="35"/>
      <c r="H7" s="67"/>
    </row>
    <row r="8">
      <c r="A8" s="27" t="s">
        <v>1407</v>
      </c>
      <c r="B8" s="28" t="s">
        <v>1397</v>
      </c>
      <c r="C8" s="28" t="s">
        <v>1408</v>
      </c>
      <c r="D8" s="28" t="s">
        <v>1409</v>
      </c>
      <c r="E8" s="29" t="s">
        <v>95</v>
      </c>
      <c r="F8" s="29" t="s">
        <v>39</v>
      </c>
      <c r="G8" s="30"/>
      <c r="H8" s="68"/>
    </row>
    <row r="9">
      <c r="A9" s="32" t="s">
        <v>1410</v>
      </c>
      <c r="B9" s="33" t="s">
        <v>1397</v>
      </c>
      <c r="C9" s="33" t="s">
        <v>1411</v>
      </c>
      <c r="D9" s="33" t="s">
        <v>1412</v>
      </c>
      <c r="E9" s="34" t="s">
        <v>95</v>
      </c>
      <c r="F9" s="34" t="s">
        <v>39</v>
      </c>
      <c r="G9" s="35"/>
      <c r="H9" s="67"/>
    </row>
    <row r="10">
      <c r="A10" s="27" t="s">
        <v>1413</v>
      </c>
      <c r="B10" s="28" t="s">
        <v>1401</v>
      </c>
      <c r="C10" s="28" t="s">
        <v>1414</v>
      </c>
      <c r="D10" s="28" t="s">
        <v>1415</v>
      </c>
      <c r="E10" s="29" t="s">
        <v>427</v>
      </c>
      <c r="F10" s="29" t="s">
        <v>39</v>
      </c>
      <c r="G10" s="30"/>
      <c r="H10" s="68"/>
    </row>
    <row r="11">
      <c r="A11" s="32" t="s">
        <v>1416</v>
      </c>
      <c r="B11" s="33" t="s">
        <v>1401</v>
      </c>
      <c r="C11" s="33" t="s">
        <v>1417</v>
      </c>
      <c r="D11" s="33" t="s">
        <v>1418</v>
      </c>
      <c r="E11" s="34" t="s">
        <v>427</v>
      </c>
      <c r="F11" s="34" t="s">
        <v>39</v>
      </c>
      <c r="G11" s="35"/>
      <c r="H11" s="67"/>
    </row>
    <row r="12">
      <c r="A12" s="27" t="s">
        <v>1419</v>
      </c>
      <c r="B12" s="28" t="s">
        <v>1401</v>
      </c>
      <c r="C12" s="28" t="s">
        <v>1420</v>
      </c>
      <c r="D12" s="28" t="s">
        <v>1421</v>
      </c>
      <c r="E12" s="29" t="s">
        <v>38</v>
      </c>
      <c r="F12" s="29" t="s">
        <v>39</v>
      </c>
      <c r="G12" s="30"/>
      <c r="H12" s="68"/>
    </row>
    <row r="13">
      <c r="A13" s="32" t="s">
        <v>1422</v>
      </c>
      <c r="B13" s="33" t="s">
        <v>1423</v>
      </c>
      <c r="C13" s="33" t="s">
        <v>1424</v>
      </c>
      <c r="D13" s="33" t="s">
        <v>1425</v>
      </c>
      <c r="E13" s="34" t="s">
        <v>38</v>
      </c>
      <c r="F13" s="34" t="s">
        <v>39</v>
      </c>
      <c r="G13" s="35"/>
      <c r="H13" s="67"/>
    </row>
    <row r="14">
      <c r="A14" s="27" t="s">
        <v>1426</v>
      </c>
      <c r="B14" s="28" t="s">
        <v>1427</v>
      </c>
      <c r="C14" s="28" t="s">
        <v>1428</v>
      </c>
      <c r="D14" s="28" t="s">
        <v>1429</v>
      </c>
      <c r="E14" s="29" t="s">
        <v>95</v>
      </c>
      <c r="F14" s="29" t="s">
        <v>39</v>
      </c>
      <c r="G14" s="30"/>
      <c r="H14" s="68"/>
    </row>
    <row r="15">
      <c r="A15" s="32" t="s">
        <v>1430</v>
      </c>
      <c r="B15" s="33" t="s">
        <v>1401</v>
      </c>
      <c r="C15" s="33" t="s">
        <v>1431</v>
      </c>
      <c r="D15" s="33" t="s">
        <v>1432</v>
      </c>
      <c r="E15" s="34" t="s">
        <v>38</v>
      </c>
      <c r="F15" s="34" t="s">
        <v>39</v>
      </c>
      <c r="G15" s="35"/>
      <c r="H15" s="67"/>
    </row>
    <row r="16">
      <c r="A16" s="27" t="s">
        <v>1433</v>
      </c>
      <c r="B16" s="28" t="s">
        <v>1427</v>
      </c>
      <c r="C16" s="28" t="s">
        <v>1434</v>
      </c>
      <c r="D16" s="28" t="s">
        <v>1435</v>
      </c>
      <c r="E16" s="29" t="s">
        <v>95</v>
      </c>
      <c r="F16" s="29" t="s">
        <v>39</v>
      </c>
      <c r="G16" s="30"/>
      <c r="H16" s="68"/>
    </row>
    <row r="17">
      <c r="A17" s="32" t="s">
        <v>1436</v>
      </c>
      <c r="B17" s="33" t="s">
        <v>1401</v>
      </c>
      <c r="C17" s="33" t="s">
        <v>1437</v>
      </c>
      <c r="D17" s="33" t="s">
        <v>1438</v>
      </c>
      <c r="E17" s="34" t="s">
        <v>427</v>
      </c>
      <c r="F17" s="34" t="s">
        <v>39</v>
      </c>
      <c r="G17" s="35"/>
      <c r="H17" s="67"/>
    </row>
    <row r="18">
      <c r="A18" s="27" t="s">
        <v>1439</v>
      </c>
      <c r="B18" s="28" t="s">
        <v>1440</v>
      </c>
      <c r="C18" s="28" t="s">
        <v>1441</v>
      </c>
      <c r="D18" s="28" t="s">
        <v>1442</v>
      </c>
      <c r="E18" s="29" t="s">
        <v>38</v>
      </c>
      <c r="F18" s="29" t="s">
        <v>39</v>
      </c>
      <c r="G18" s="30"/>
      <c r="H18" s="68"/>
    </row>
    <row r="19">
      <c r="A19" s="32" t="s">
        <v>1443</v>
      </c>
      <c r="B19" s="33" t="s">
        <v>1444</v>
      </c>
      <c r="C19" s="33" t="s">
        <v>1445</v>
      </c>
      <c r="D19" s="33" t="s">
        <v>1446</v>
      </c>
      <c r="E19" s="34" t="s">
        <v>95</v>
      </c>
      <c r="F19" s="34" t="s">
        <v>39</v>
      </c>
      <c r="G19" s="35"/>
      <c r="H19" s="67"/>
    </row>
    <row r="20">
      <c r="A20" s="27" t="s">
        <v>1447</v>
      </c>
      <c r="B20" s="28" t="s">
        <v>1401</v>
      </c>
      <c r="C20" s="28" t="s">
        <v>1448</v>
      </c>
      <c r="D20" s="28" t="s">
        <v>1449</v>
      </c>
      <c r="E20" s="29" t="s">
        <v>427</v>
      </c>
      <c r="F20" s="29" t="s">
        <v>39</v>
      </c>
      <c r="G20" s="30"/>
      <c r="H20" s="68"/>
    </row>
    <row r="21">
      <c r="A21" s="61" t="s">
        <v>1450</v>
      </c>
      <c r="B21" s="62"/>
      <c r="C21" s="62"/>
      <c r="D21" s="62"/>
      <c r="E21" s="64"/>
      <c r="F21" s="64"/>
      <c r="G21" s="65"/>
      <c r="H21" s="66"/>
    </row>
    <row r="22">
      <c r="A22" s="27" t="s">
        <v>1451</v>
      </c>
      <c r="B22" s="28" t="s">
        <v>1452</v>
      </c>
      <c r="C22" s="28" t="s">
        <v>1398</v>
      </c>
      <c r="D22" s="28" t="s">
        <v>1453</v>
      </c>
      <c r="E22" s="29" t="s">
        <v>38</v>
      </c>
      <c r="F22" s="29" t="s">
        <v>39</v>
      </c>
      <c r="G22" s="30"/>
      <c r="H22" s="68"/>
    </row>
    <row r="23">
      <c r="A23" s="32" t="s">
        <v>1454</v>
      </c>
      <c r="B23" s="33" t="s">
        <v>1455</v>
      </c>
      <c r="C23" s="33" t="s">
        <v>1456</v>
      </c>
      <c r="D23" s="33" t="s">
        <v>1457</v>
      </c>
      <c r="E23" s="34" t="s">
        <v>38</v>
      </c>
      <c r="F23" s="34" t="s">
        <v>39</v>
      </c>
      <c r="G23" s="35"/>
      <c r="H23" s="67"/>
    </row>
    <row r="24">
      <c r="A24" s="27" t="s">
        <v>1458</v>
      </c>
      <c r="B24" s="28" t="s">
        <v>1452</v>
      </c>
      <c r="C24" s="28" t="s">
        <v>1459</v>
      </c>
      <c r="D24" s="28" t="s">
        <v>1460</v>
      </c>
      <c r="E24" s="29" t="s">
        <v>95</v>
      </c>
      <c r="F24" s="29" t="s">
        <v>39</v>
      </c>
      <c r="G24" s="30"/>
      <c r="H24" s="68"/>
    </row>
    <row r="25">
      <c r="A25" s="32" t="s">
        <v>1461</v>
      </c>
      <c r="B25" s="33" t="s">
        <v>1452</v>
      </c>
      <c r="C25" s="33" t="s">
        <v>1462</v>
      </c>
      <c r="D25" s="33" t="s">
        <v>1463</v>
      </c>
      <c r="E25" s="34" t="s">
        <v>95</v>
      </c>
      <c r="F25" s="34" t="s">
        <v>39</v>
      </c>
      <c r="G25" s="35"/>
      <c r="H25" s="67"/>
    </row>
    <row r="26">
      <c r="A26" s="27" t="s">
        <v>1464</v>
      </c>
      <c r="B26" s="28" t="s">
        <v>1452</v>
      </c>
      <c r="C26" s="28" t="s">
        <v>1411</v>
      </c>
      <c r="D26" s="28" t="s">
        <v>1465</v>
      </c>
      <c r="E26" s="29" t="s">
        <v>95</v>
      </c>
      <c r="F26" s="29" t="s">
        <v>39</v>
      </c>
      <c r="G26" s="30"/>
      <c r="H26" s="68"/>
    </row>
    <row r="27">
      <c r="A27" s="32" t="s">
        <v>1466</v>
      </c>
      <c r="B27" s="33" t="s">
        <v>1455</v>
      </c>
      <c r="C27" s="33" t="s">
        <v>1467</v>
      </c>
      <c r="D27" s="33" t="s">
        <v>1468</v>
      </c>
      <c r="E27" s="34" t="s">
        <v>427</v>
      </c>
      <c r="F27" s="34" t="s">
        <v>39</v>
      </c>
      <c r="G27" s="35"/>
      <c r="H27" s="67"/>
    </row>
    <row r="28">
      <c r="A28" s="27" t="s">
        <v>1469</v>
      </c>
      <c r="B28" s="28" t="s">
        <v>1455</v>
      </c>
      <c r="C28" s="28" t="s">
        <v>1470</v>
      </c>
      <c r="D28" s="28" t="s">
        <v>1471</v>
      </c>
      <c r="E28" s="29" t="s">
        <v>38</v>
      </c>
      <c r="F28" s="29" t="s">
        <v>39</v>
      </c>
      <c r="G28" s="30"/>
      <c r="H28" s="68"/>
    </row>
    <row r="29">
      <c r="A29" s="32" t="s">
        <v>1472</v>
      </c>
      <c r="B29" s="33" t="s">
        <v>1455</v>
      </c>
      <c r="C29" s="33" t="s">
        <v>1473</v>
      </c>
      <c r="D29" s="33" t="s">
        <v>1474</v>
      </c>
      <c r="E29" s="34" t="s">
        <v>95</v>
      </c>
      <c r="F29" s="34" t="s">
        <v>39</v>
      </c>
      <c r="G29" s="35"/>
      <c r="H29" s="67"/>
    </row>
    <row r="30">
      <c r="A30" s="27" t="s">
        <v>1475</v>
      </c>
      <c r="B30" s="28" t="s">
        <v>1455</v>
      </c>
      <c r="C30" s="28" t="s">
        <v>1476</v>
      </c>
      <c r="D30" s="28" t="s">
        <v>1477</v>
      </c>
      <c r="E30" s="29" t="s">
        <v>427</v>
      </c>
      <c r="F30" s="29" t="s">
        <v>39</v>
      </c>
      <c r="G30" s="30"/>
      <c r="H30" s="68"/>
    </row>
    <row r="31">
      <c r="A31" s="32" t="s">
        <v>1478</v>
      </c>
      <c r="B31" s="33" t="s">
        <v>1479</v>
      </c>
      <c r="C31" s="33" t="s">
        <v>1480</v>
      </c>
      <c r="D31" s="33" t="s">
        <v>1481</v>
      </c>
      <c r="E31" s="34" t="s">
        <v>38</v>
      </c>
      <c r="F31" s="34" t="s">
        <v>39</v>
      </c>
      <c r="G31" s="35"/>
      <c r="H31" s="67"/>
    </row>
    <row r="32">
      <c r="A32" s="27" t="s">
        <v>1482</v>
      </c>
      <c r="B32" s="28" t="s">
        <v>1455</v>
      </c>
      <c r="C32" s="28" t="s">
        <v>1483</v>
      </c>
      <c r="D32" s="28" t="s">
        <v>1484</v>
      </c>
      <c r="E32" s="29" t="s">
        <v>38</v>
      </c>
      <c r="F32" s="29" t="s">
        <v>39</v>
      </c>
      <c r="G32" s="30"/>
      <c r="H32" s="68"/>
    </row>
    <row r="33">
      <c r="A33" s="32" t="s">
        <v>1485</v>
      </c>
      <c r="B33" s="33" t="s">
        <v>1455</v>
      </c>
      <c r="C33" s="33" t="s">
        <v>1486</v>
      </c>
      <c r="D33" s="33" t="s">
        <v>1487</v>
      </c>
      <c r="E33" s="34" t="s">
        <v>95</v>
      </c>
      <c r="F33" s="34" t="s">
        <v>39</v>
      </c>
      <c r="G33" s="35"/>
      <c r="H33" s="67" t="b">
        <v>0</v>
      </c>
    </row>
    <row r="34">
      <c r="A34" s="27" t="s">
        <v>1488</v>
      </c>
      <c r="B34" s="28" t="s">
        <v>1455</v>
      </c>
      <c r="C34" s="28" t="s">
        <v>1489</v>
      </c>
      <c r="D34" s="28" t="s">
        <v>1490</v>
      </c>
      <c r="E34" s="29" t="s">
        <v>95</v>
      </c>
      <c r="F34" s="29" t="s">
        <v>39</v>
      </c>
      <c r="G34" s="30"/>
      <c r="H34" s="68" t="b">
        <v>0</v>
      </c>
    </row>
    <row r="35">
      <c r="A35" s="32" t="s">
        <v>1491</v>
      </c>
      <c r="B35" s="33" t="s">
        <v>1479</v>
      </c>
      <c r="C35" s="33" t="s">
        <v>1492</v>
      </c>
      <c r="D35" s="33" t="s">
        <v>1493</v>
      </c>
      <c r="E35" s="34" t="s">
        <v>95</v>
      </c>
      <c r="F35" s="34" t="s">
        <v>39</v>
      </c>
      <c r="G35" s="35"/>
      <c r="H35" s="67" t="b">
        <v>0</v>
      </c>
    </row>
    <row r="36">
      <c r="A36" s="27" t="s">
        <v>1494</v>
      </c>
      <c r="B36" s="28" t="s">
        <v>1455</v>
      </c>
      <c r="C36" s="28" t="s">
        <v>1495</v>
      </c>
      <c r="D36" s="28" t="s">
        <v>1496</v>
      </c>
      <c r="E36" s="29" t="s">
        <v>38</v>
      </c>
      <c r="F36" s="29" t="s">
        <v>39</v>
      </c>
      <c r="G36" s="30"/>
      <c r="H36" s="68" t="b">
        <v>0</v>
      </c>
    </row>
    <row r="37">
      <c r="A37" s="32" t="s">
        <v>1497</v>
      </c>
      <c r="B37" s="33" t="s">
        <v>1455</v>
      </c>
      <c r="C37" s="33" t="s">
        <v>1498</v>
      </c>
      <c r="D37" s="33" t="s">
        <v>1499</v>
      </c>
      <c r="E37" s="34" t="s">
        <v>427</v>
      </c>
      <c r="F37" s="34" t="s">
        <v>39</v>
      </c>
      <c r="G37" s="35"/>
      <c r="H37" s="67" t="b">
        <v>0</v>
      </c>
    </row>
    <row r="38">
      <c r="A38" s="27" t="s">
        <v>1500</v>
      </c>
      <c r="B38" s="28" t="s">
        <v>1455</v>
      </c>
      <c r="C38" s="28" t="s">
        <v>1459</v>
      </c>
      <c r="D38" s="28" t="s">
        <v>1460</v>
      </c>
      <c r="E38" s="29" t="s">
        <v>95</v>
      </c>
      <c r="F38" s="29" t="s">
        <v>39</v>
      </c>
      <c r="G38" s="30"/>
      <c r="H38" s="68" t="b">
        <v>0</v>
      </c>
    </row>
    <row r="39">
      <c r="A39" s="32" t="s">
        <v>1501</v>
      </c>
      <c r="B39" s="33" t="s">
        <v>1455</v>
      </c>
      <c r="C39" s="33" t="s">
        <v>1462</v>
      </c>
      <c r="D39" s="33" t="s">
        <v>1463</v>
      </c>
      <c r="E39" s="34" t="s">
        <v>95</v>
      </c>
      <c r="F39" s="34" t="s">
        <v>39</v>
      </c>
      <c r="G39" s="35"/>
      <c r="H39" s="67" t="b">
        <v>0</v>
      </c>
    </row>
    <row r="40">
      <c r="A40" s="47" t="s">
        <v>1502</v>
      </c>
      <c r="B40" s="48" t="s">
        <v>1455</v>
      </c>
      <c r="C40" s="48" t="s">
        <v>1503</v>
      </c>
      <c r="D40" s="48" t="s">
        <v>1477</v>
      </c>
      <c r="E40" s="49" t="s">
        <v>427</v>
      </c>
      <c r="F40" s="49" t="s">
        <v>39</v>
      </c>
      <c r="G40" s="50"/>
      <c r="H40" s="69" t="b">
        <v>0</v>
      </c>
    </row>
    <row r="41">
      <c r="B41" s="22"/>
      <c r="C41" s="22"/>
      <c r="D41" s="22"/>
      <c r="E41" s="60"/>
      <c r="F41" s="23"/>
      <c r="G41" s="59"/>
    </row>
    <row r="42">
      <c r="B42" s="22"/>
      <c r="C42" s="22"/>
      <c r="D42" s="22"/>
      <c r="E42" s="60"/>
      <c r="F42" s="23"/>
      <c r="G42" s="59"/>
    </row>
    <row r="43">
      <c r="B43" s="22"/>
      <c r="C43" s="22"/>
      <c r="D43" s="22"/>
      <c r="E43" s="60"/>
      <c r="F43" s="23"/>
      <c r="G43" s="59"/>
    </row>
    <row r="44">
      <c r="B44" s="22"/>
      <c r="C44" s="22"/>
      <c r="D44" s="22"/>
      <c r="E44" s="60"/>
      <c r="F44" s="23"/>
      <c r="G44" s="59"/>
    </row>
    <row r="45">
      <c r="B45" s="22"/>
      <c r="C45" s="22"/>
      <c r="D45" s="22"/>
      <c r="E45" s="60"/>
      <c r="F45" s="23"/>
      <c r="G45" s="59"/>
    </row>
    <row r="46">
      <c r="B46" s="22"/>
      <c r="C46" s="22"/>
      <c r="D46" s="22"/>
      <c r="E46" s="60"/>
      <c r="F46" s="23"/>
      <c r="G46" s="59"/>
    </row>
    <row r="47">
      <c r="B47" s="22"/>
      <c r="C47" s="22"/>
      <c r="D47" s="22"/>
      <c r="E47" s="60"/>
      <c r="F47" s="23"/>
      <c r="G47" s="59"/>
    </row>
    <row r="48">
      <c r="B48" s="22"/>
      <c r="C48" s="22"/>
      <c r="D48" s="22"/>
      <c r="E48" s="60"/>
      <c r="F48" s="23"/>
      <c r="G48" s="59"/>
    </row>
    <row r="49">
      <c r="B49" s="22"/>
      <c r="C49" s="22"/>
      <c r="D49" s="22"/>
      <c r="E49" s="60"/>
      <c r="F49" s="23"/>
      <c r="G49" s="59"/>
    </row>
    <row r="50">
      <c r="B50" s="22"/>
      <c r="C50" s="22"/>
      <c r="D50" s="22"/>
      <c r="E50" s="60"/>
      <c r="F50" s="23"/>
      <c r="G50" s="59"/>
    </row>
    <row r="51">
      <c r="B51" s="22"/>
      <c r="C51" s="22"/>
      <c r="D51" s="22"/>
      <c r="E51" s="60"/>
      <c r="F51" s="23"/>
      <c r="G51" s="59"/>
    </row>
    <row r="52">
      <c r="B52" s="22"/>
      <c r="C52" s="22"/>
      <c r="D52" s="22"/>
      <c r="E52" s="60"/>
      <c r="F52" s="23"/>
      <c r="G52" s="59"/>
    </row>
    <row r="53">
      <c r="B53" s="22"/>
      <c r="C53" s="22"/>
      <c r="D53" s="22"/>
      <c r="E53" s="60"/>
      <c r="F53" s="23"/>
      <c r="G53" s="59"/>
    </row>
    <row r="54">
      <c r="B54" s="22"/>
      <c r="C54" s="22"/>
      <c r="D54" s="22"/>
      <c r="E54" s="60"/>
      <c r="F54" s="23"/>
      <c r="G54" s="59"/>
    </row>
    <row r="55">
      <c r="B55" s="22"/>
      <c r="C55" s="22"/>
      <c r="D55" s="22"/>
      <c r="E55" s="60"/>
      <c r="F55" s="23"/>
      <c r="G55" s="59"/>
    </row>
    <row r="56">
      <c r="B56" s="22"/>
      <c r="C56" s="22"/>
      <c r="D56" s="22"/>
      <c r="E56" s="60"/>
      <c r="F56" s="23"/>
      <c r="G56" s="59"/>
    </row>
    <row r="57">
      <c r="B57" s="22"/>
      <c r="C57" s="22"/>
      <c r="D57" s="22"/>
      <c r="E57" s="60"/>
      <c r="F57" s="23"/>
      <c r="G57" s="59"/>
    </row>
    <row r="58">
      <c r="B58" s="22"/>
      <c r="C58" s="22"/>
      <c r="D58" s="22"/>
      <c r="E58" s="60"/>
      <c r="F58" s="23"/>
      <c r="G58" s="59"/>
    </row>
    <row r="59">
      <c r="B59" s="22"/>
      <c r="C59" s="22"/>
      <c r="D59" s="22"/>
      <c r="E59" s="60"/>
      <c r="F59" s="23"/>
      <c r="G59" s="59"/>
    </row>
    <row r="60">
      <c r="B60" s="22"/>
      <c r="C60" s="22"/>
      <c r="D60" s="22"/>
      <c r="E60" s="60"/>
      <c r="F60" s="23"/>
      <c r="G60" s="59"/>
    </row>
    <row r="61">
      <c r="B61" s="22"/>
      <c r="C61" s="22"/>
      <c r="D61" s="22"/>
      <c r="E61" s="60"/>
      <c r="F61" s="23"/>
      <c r="G61" s="59"/>
    </row>
    <row r="62">
      <c r="B62" s="22"/>
      <c r="C62" s="22"/>
      <c r="D62" s="22"/>
      <c r="E62" s="60"/>
      <c r="F62" s="23"/>
      <c r="G62" s="59"/>
    </row>
    <row r="63">
      <c r="B63" s="22"/>
      <c r="C63" s="22"/>
      <c r="D63" s="22"/>
      <c r="E63" s="60"/>
      <c r="F63" s="23"/>
      <c r="G63" s="59"/>
    </row>
    <row r="64">
      <c r="B64" s="22"/>
      <c r="C64" s="22"/>
      <c r="D64" s="22"/>
      <c r="E64" s="60"/>
      <c r="F64" s="23"/>
      <c r="G64" s="59"/>
    </row>
    <row r="65">
      <c r="B65" s="22"/>
      <c r="C65" s="22"/>
      <c r="D65" s="22"/>
      <c r="E65" s="60"/>
      <c r="F65" s="23"/>
      <c r="G65" s="59"/>
    </row>
    <row r="66">
      <c r="B66" s="22"/>
      <c r="C66" s="22"/>
      <c r="D66" s="22"/>
      <c r="E66" s="60"/>
      <c r="F66" s="23"/>
      <c r="G66" s="59"/>
    </row>
    <row r="67">
      <c r="B67" s="22"/>
      <c r="C67" s="22"/>
      <c r="D67" s="22"/>
      <c r="E67" s="60"/>
      <c r="F67" s="23"/>
      <c r="G67" s="59"/>
    </row>
    <row r="68">
      <c r="B68" s="22"/>
      <c r="C68" s="22"/>
      <c r="D68" s="22"/>
      <c r="E68" s="60"/>
      <c r="F68" s="23"/>
      <c r="G68" s="59"/>
    </row>
    <row r="69">
      <c r="B69" s="22"/>
      <c r="C69" s="22"/>
      <c r="D69" s="22"/>
      <c r="E69" s="60"/>
      <c r="F69" s="23"/>
      <c r="G69" s="59"/>
    </row>
    <row r="70">
      <c r="B70" s="22"/>
      <c r="C70" s="22"/>
      <c r="D70" s="22"/>
      <c r="E70" s="60"/>
      <c r="F70" s="23"/>
      <c r="G70" s="59"/>
    </row>
    <row r="71">
      <c r="B71" s="22"/>
      <c r="C71" s="22"/>
      <c r="D71" s="22"/>
      <c r="E71" s="60"/>
      <c r="F71" s="23"/>
      <c r="G71" s="59"/>
    </row>
    <row r="72">
      <c r="B72" s="22"/>
      <c r="C72" s="22"/>
      <c r="D72" s="22"/>
      <c r="E72" s="60"/>
      <c r="F72" s="23"/>
      <c r="G72" s="59"/>
    </row>
    <row r="73">
      <c r="B73" s="22"/>
      <c r="C73" s="22"/>
      <c r="D73" s="22"/>
      <c r="E73" s="60"/>
      <c r="F73" s="23"/>
      <c r="G73" s="59"/>
    </row>
    <row r="74">
      <c r="B74" s="22"/>
      <c r="C74" s="22"/>
      <c r="D74" s="22"/>
      <c r="E74" s="60"/>
      <c r="F74" s="23"/>
      <c r="G74" s="59"/>
    </row>
    <row r="75">
      <c r="B75" s="22"/>
      <c r="C75" s="22"/>
      <c r="D75" s="22"/>
      <c r="E75" s="60"/>
      <c r="F75" s="23"/>
      <c r="G75" s="59"/>
    </row>
    <row r="76">
      <c r="B76" s="22"/>
      <c r="C76" s="22"/>
      <c r="D76" s="22"/>
      <c r="E76" s="60"/>
      <c r="F76" s="23"/>
      <c r="G76" s="59"/>
    </row>
    <row r="77">
      <c r="B77" s="22"/>
      <c r="C77" s="22"/>
      <c r="D77" s="22"/>
      <c r="E77" s="60"/>
      <c r="F77" s="23"/>
      <c r="G77" s="59"/>
    </row>
    <row r="78">
      <c r="B78" s="22"/>
      <c r="C78" s="22"/>
      <c r="D78" s="22"/>
      <c r="E78" s="60"/>
      <c r="F78" s="23"/>
      <c r="G78" s="59"/>
    </row>
    <row r="79">
      <c r="B79" s="22"/>
      <c r="C79" s="22"/>
      <c r="D79" s="22"/>
      <c r="E79" s="60"/>
      <c r="F79" s="23"/>
      <c r="G79" s="59"/>
    </row>
    <row r="80">
      <c r="B80" s="22"/>
      <c r="C80" s="22"/>
      <c r="D80" s="22"/>
      <c r="E80" s="60"/>
      <c r="F80" s="23"/>
      <c r="G80" s="59"/>
    </row>
    <row r="81">
      <c r="B81" s="22"/>
      <c r="C81" s="22"/>
      <c r="D81" s="22"/>
      <c r="E81" s="60"/>
      <c r="F81" s="23"/>
      <c r="G81" s="59"/>
    </row>
    <row r="82">
      <c r="B82" s="22"/>
      <c r="C82" s="22"/>
      <c r="D82" s="22"/>
      <c r="E82" s="60"/>
      <c r="F82" s="23"/>
      <c r="G82" s="59"/>
    </row>
    <row r="83">
      <c r="B83" s="22"/>
      <c r="C83" s="22"/>
      <c r="D83" s="22"/>
      <c r="E83" s="60"/>
      <c r="F83" s="23"/>
      <c r="G83" s="59"/>
    </row>
    <row r="84">
      <c r="B84" s="22"/>
      <c r="C84" s="22"/>
      <c r="D84" s="22"/>
      <c r="E84" s="60"/>
      <c r="F84" s="23"/>
      <c r="G84" s="59"/>
    </row>
    <row r="85">
      <c r="B85" s="22"/>
      <c r="C85" s="22"/>
      <c r="D85" s="22"/>
      <c r="E85" s="60"/>
      <c r="F85" s="23"/>
      <c r="G85" s="59"/>
    </row>
    <row r="86">
      <c r="B86" s="22"/>
      <c r="C86" s="22"/>
      <c r="D86" s="22"/>
      <c r="E86" s="60"/>
      <c r="F86" s="23"/>
      <c r="G86" s="59"/>
    </row>
    <row r="87">
      <c r="B87" s="22"/>
      <c r="C87" s="22"/>
      <c r="D87" s="22"/>
      <c r="E87" s="60"/>
      <c r="F87" s="23"/>
      <c r="G87" s="59"/>
    </row>
    <row r="88">
      <c r="B88" s="22"/>
      <c r="C88" s="22"/>
      <c r="D88" s="22"/>
      <c r="E88" s="60"/>
      <c r="F88" s="23"/>
      <c r="G88" s="59"/>
    </row>
    <row r="89">
      <c r="B89" s="22"/>
      <c r="C89" s="22"/>
      <c r="D89" s="22"/>
      <c r="E89" s="60"/>
      <c r="F89" s="23"/>
      <c r="G89" s="59"/>
    </row>
    <row r="90">
      <c r="B90" s="22"/>
      <c r="C90" s="22"/>
      <c r="D90" s="22"/>
      <c r="E90" s="60"/>
      <c r="F90" s="23"/>
      <c r="G90" s="59"/>
    </row>
    <row r="91">
      <c r="B91" s="22"/>
      <c r="C91" s="22"/>
      <c r="D91" s="22"/>
      <c r="E91" s="60"/>
      <c r="F91" s="23"/>
      <c r="G91" s="59"/>
    </row>
    <row r="92">
      <c r="B92" s="22"/>
      <c r="C92" s="22"/>
      <c r="D92" s="22"/>
      <c r="E92" s="60"/>
      <c r="F92" s="23"/>
      <c r="G92" s="59"/>
    </row>
    <row r="93">
      <c r="B93" s="22"/>
      <c r="C93" s="22"/>
      <c r="D93" s="22"/>
      <c r="E93" s="60"/>
      <c r="F93" s="23"/>
      <c r="G93" s="59"/>
    </row>
    <row r="94">
      <c r="B94" s="22"/>
      <c r="C94" s="22"/>
      <c r="D94" s="22"/>
      <c r="E94" s="60"/>
      <c r="F94" s="23"/>
      <c r="G94" s="59"/>
    </row>
    <row r="95">
      <c r="B95" s="22"/>
      <c r="C95" s="22"/>
      <c r="D95" s="22"/>
      <c r="E95" s="60"/>
      <c r="F95" s="23"/>
      <c r="G95" s="59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  <row r="567">
      <c r="B567" s="22"/>
      <c r="C567" s="22"/>
      <c r="D567" s="22"/>
      <c r="E567" s="23"/>
      <c r="F567" s="23"/>
      <c r="G567" s="23"/>
    </row>
    <row r="568">
      <c r="B568" s="22"/>
      <c r="C568" s="22"/>
      <c r="D568" s="22"/>
      <c r="E568" s="23"/>
      <c r="F568" s="23"/>
      <c r="G568" s="23"/>
    </row>
    <row r="569">
      <c r="B569" s="22"/>
      <c r="C569" s="22"/>
      <c r="D569" s="22"/>
      <c r="E569" s="23"/>
      <c r="F569" s="23"/>
      <c r="G569" s="23"/>
    </row>
    <row r="570">
      <c r="B570" s="22"/>
      <c r="C570" s="22"/>
      <c r="D570" s="22"/>
      <c r="E570" s="23"/>
      <c r="F570" s="23"/>
      <c r="G570" s="23"/>
    </row>
    <row r="571">
      <c r="B571" s="22"/>
      <c r="C571" s="22"/>
      <c r="D571" s="22"/>
      <c r="E571" s="23"/>
      <c r="F571" s="23"/>
      <c r="G571" s="23"/>
    </row>
    <row r="572">
      <c r="B572" s="22"/>
      <c r="C572" s="22"/>
      <c r="D572" s="22"/>
      <c r="E572" s="23"/>
      <c r="F572" s="23"/>
      <c r="G572" s="23"/>
    </row>
    <row r="573">
      <c r="B573" s="22"/>
      <c r="C573" s="22"/>
      <c r="D573" s="22"/>
      <c r="E573" s="23"/>
      <c r="F573" s="23"/>
      <c r="G573" s="23"/>
    </row>
    <row r="574">
      <c r="B574" s="22"/>
      <c r="C574" s="22"/>
      <c r="D574" s="22"/>
      <c r="E574" s="23"/>
      <c r="F574" s="23"/>
      <c r="G574" s="23"/>
    </row>
    <row r="575">
      <c r="B575" s="22"/>
      <c r="C575" s="22"/>
      <c r="D575" s="22"/>
      <c r="E575" s="23"/>
      <c r="F575" s="23"/>
      <c r="G575" s="23"/>
    </row>
    <row r="576">
      <c r="B576" s="22"/>
      <c r="C576" s="22"/>
      <c r="D576" s="22"/>
      <c r="E576" s="23"/>
      <c r="F576" s="23"/>
      <c r="G576" s="23"/>
    </row>
    <row r="577">
      <c r="B577" s="22"/>
      <c r="C577" s="22"/>
      <c r="D577" s="22"/>
      <c r="E577" s="23"/>
      <c r="F577" s="23"/>
      <c r="G577" s="23"/>
    </row>
    <row r="578">
      <c r="B578" s="22"/>
      <c r="C578" s="22"/>
      <c r="D578" s="22"/>
      <c r="E578" s="23"/>
      <c r="F578" s="23"/>
      <c r="G578" s="23"/>
    </row>
    <row r="579">
      <c r="B579" s="22"/>
      <c r="C579" s="22"/>
      <c r="D579" s="22"/>
      <c r="E579" s="23"/>
      <c r="F579" s="23"/>
      <c r="G579" s="23"/>
    </row>
    <row r="580">
      <c r="B580" s="22"/>
      <c r="C580" s="22"/>
      <c r="D580" s="22"/>
      <c r="E580" s="23"/>
      <c r="F580" s="23"/>
      <c r="G580" s="23"/>
    </row>
    <row r="581">
      <c r="B581" s="22"/>
      <c r="C581" s="22"/>
      <c r="D581" s="22"/>
      <c r="E581" s="23"/>
      <c r="F581" s="23"/>
      <c r="G581" s="23"/>
    </row>
    <row r="582">
      <c r="B582" s="22"/>
      <c r="C582" s="22"/>
      <c r="D582" s="22"/>
      <c r="E582" s="23"/>
      <c r="F582" s="23"/>
      <c r="G582" s="23"/>
    </row>
    <row r="583">
      <c r="B583" s="22"/>
      <c r="C583" s="22"/>
      <c r="D583" s="22"/>
      <c r="E583" s="23"/>
      <c r="F583" s="23"/>
      <c r="G583" s="23"/>
    </row>
    <row r="584">
      <c r="B584" s="22"/>
      <c r="C584" s="22"/>
      <c r="D584" s="22"/>
      <c r="E584" s="23"/>
      <c r="F584" s="23"/>
      <c r="G584" s="23"/>
    </row>
    <row r="585">
      <c r="B585" s="22"/>
      <c r="C585" s="22"/>
      <c r="D585" s="22"/>
      <c r="E585" s="23"/>
      <c r="F585" s="23"/>
      <c r="G585" s="23"/>
    </row>
    <row r="586">
      <c r="B586" s="22"/>
      <c r="C586" s="22"/>
      <c r="D586" s="22"/>
      <c r="E586" s="23"/>
      <c r="F586" s="23"/>
      <c r="G586" s="23"/>
    </row>
    <row r="587">
      <c r="B587" s="22"/>
      <c r="C587" s="22"/>
      <c r="D587" s="22"/>
      <c r="E587" s="23"/>
      <c r="F587" s="23"/>
      <c r="G587" s="23"/>
    </row>
    <row r="588">
      <c r="B588" s="22"/>
      <c r="C588" s="22"/>
      <c r="D588" s="22"/>
      <c r="E588" s="23"/>
      <c r="F588" s="23"/>
      <c r="G588" s="23"/>
    </row>
    <row r="589">
      <c r="B589" s="22"/>
      <c r="C589" s="22"/>
      <c r="D589" s="22"/>
      <c r="E589" s="23"/>
      <c r="F589" s="23"/>
      <c r="G589" s="23"/>
    </row>
    <row r="590">
      <c r="B590" s="22"/>
      <c r="C590" s="22"/>
      <c r="D590" s="22"/>
      <c r="E590" s="23"/>
      <c r="F590" s="23"/>
      <c r="G590" s="23"/>
    </row>
    <row r="591">
      <c r="B591" s="22"/>
      <c r="C591" s="22"/>
      <c r="D591" s="22"/>
      <c r="E591" s="23"/>
      <c r="F591" s="23"/>
      <c r="G591" s="23"/>
    </row>
    <row r="592">
      <c r="B592" s="22"/>
      <c r="C592" s="22"/>
      <c r="D592" s="22"/>
      <c r="E592" s="23"/>
      <c r="F592" s="23"/>
      <c r="G592" s="23"/>
    </row>
    <row r="593">
      <c r="B593" s="22"/>
      <c r="C593" s="22"/>
      <c r="D593" s="22"/>
      <c r="E593" s="23"/>
      <c r="F593" s="23"/>
      <c r="G593" s="23"/>
    </row>
    <row r="594">
      <c r="B594" s="22"/>
      <c r="C594" s="22"/>
      <c r="D594" s="22"/>
      <c r="E594" s="23"/>
      <c r="F594" s="23"/>
      <c r="G594" s="23"/>
    </row>
    <row r="595">
      <c r="B595" s="22"/>
      <c r="C595" s="22"/>
      <c r="D595" s="22"/>
      <c r="E595" s="23"/>
      <c r="F595" s="23"/>
      <c r="G595" s="23"/>
    </row>
    <row r="596">
      <c r="B596" s="22"/>
      <c r="C596" s="22"/>
      <c r="D596" s="22"/>
      <c r="E596" s="23"/>
      <c r="F596" s="23"/>
      <c r="G596" s="23"/>
    </row>
    <row r="597">
      <c r="B597" s="22"/>
      <c r="C597" s="22"/>
      <c r="D597" s="22"/>
      <c r="E597" s="23"/>
      <c r="F597" s="23"/>
      <c r="G597" s="23"/>
    </row>
    <row r="598">
      <c r="B598" s="22"/>
      <c r="C598" s="22"/>
      <c r="D598" s="22"/>
      <c r="E598" s="23"/>
      <c r="F598" s="23"/>
      <c r="G598" s="23"/>
    </row>
    <row r="599">
      <c r="B599" s="22"/>
      <c r="C599" s="22"/>
      <c r="D599" s="22"/>
      <c r="E599" s="23"/>
      <c r="F599" s="23"/>
      <c r="G599" s="23"/>
    </row>
    <row r="600">
      <c r="B600" s="22"/>
      <c r="C600" s="22"/>
      <c r="D600" s="22"/>
      <c r="E600" s="23"/>
      <c r="F600" s="23"/>
      <c r="G600" s="23"/>
    </row>
    <row r="601">
      <c r="B601" s="22"/>
      <c r="C601" s="22"/>
      <c r="D601" s="22"/>
      <c r="E601" s="23"/>
      <c r="F601" s="23"/>
      <c r="G601" s="23"/>
    </row>
    <row r="602">
      <c r="B602" s="22"/>
      <c r="C602" s="22"/>
      <c r="D602" s="22"/>
      <c r="E602" s="23"/>
      <c r="F602" s="23"/>
      <c r="G602" s="23"/>
    </row>
    <row r="603">
      <c r="B603" s="22"/>
      <c r="C603" s="22"/>
      <c r="D603" s="22"/>
      <c r="E603" s="23"/>
      <c r="F603" s="23"/>
      <c r="G603" s="23"/>
    </row>
    <row r="604">
      <c r="B604" s="22"/>
      <c r="C604" s="22"/>
      <c r="D604" s="22"/>
      <c r="E604" s="23"/>
      <c r="F604" s="23"/>
      <c r="G604" s="23"/>
    </row>
    <row r="605">
      <c r="B605" s="22"/>
      <c r="C605" s="22"/>
      <c r="D605" s="22"/>
      <c r="E605" s="23"/>
      <c r="F605" s="23"/>
      <c r="G605" s="23"/>
    </row>
    <row r="606">
      <c r="B606" s="22"/>
      <c r="C606" s="22"/>
      <c r="D606" s="22"/>
      <c r="E606" s="23"/>
      <c r="F606" s="23"/>
      <c r="G606" s="23"/>
    </row>
    <row r="607">
      <c r="B607" s="22"/>
      <c r="C607" s="22"/>
      <c r="D607" s="22"/>
      <c r="E607" s="23"/>
      <c r="F607" s="23"/>
      <c r="G607" s="23"/>
    </row>
    <row r="608">
      <c r="B608" s="22"/>
      <c r="C608" s="22"/>
      <c r="D608" s="22"/>
      <c r="E608" s="23"/>
      <c r="F608" s="23"/>
      <c r="G608" s="23"/>
    </row>
    <row r="609">
      <c r="B609" s="22"/>
      <c r="C609" s="22"/>
      <c r="D609" s="22"/>
      <c r="E609" s="23"/>
      <c r="F609" s="23"/>
      <c r="G609" s="23"/>
    </row>
    <row r="610">
      <c r="B610" s="22"/>
      <c r="C610" s="22"/>
      <c r="D610" s="22"/>
      <c r="E610" s="23"/>
      <c r="F610" s="23"/>
      <c r="G610" s="23"/>
    </row>
    <row r="611">
      <c r="B611" s="22"/>
      <c r="C611" s="22"/>
      <c r="D611" s="22"/>
      <c r="E611" s="23"/>
      <c r="F611" s="23"/>
      <c r="G611" s="23"/>
    </row>
    <row r="612">
      <c r="B612" s="22"/>
      <c r="C612" s="22"/>
      <c r="D612" s="22"/>
      <c r="E612" s="23"/>
      <c r="F612" s="23"/>
      <c r="G612" s="23"/>
    </row>
    <row r="613">
      <c r="B613" s="22"/>
      <c r="C613" s="22"/>
      <c r="D613" s="22"/>
      <c r="E613" s="23"/>
      <c r="F613" s="23"/>
      <c r="G613" s="23"/>
    </row>
    <row r="614">
      <c r="B614" s="22"/>
      <c r="C614" s="22"/>
      <c r="D614" s="22"/>
      <c r="E614" s="23"/>
      <c r="F614" s="23"/>
      <c r="G614" s="23"/>
    </row>
    <row r="615">
      <c r="B615" s="22"/>
      <c r="C615" s="22"/>
      <c r="D615" s="22"/>
      <c r="E615" s="23"/>
      <c r="F615" s="23"/>
      <c r="G615" s="23"/>
    </row>
    <row r="616">
      <c r="B616" s="22"/>
      <c r="C616" s="22"/>
      <c r="D616" s="22"/>
      <c r="E616" s="23"/>
      <c r="F616" s="23"/>
      <c r="G616" s="23"/>
    </row>
    <row r="617">
      <c r="B617" s="22"/>
      <c r="C617" s="22"/>
      <c r="D617" s="22"/>
      <c r="E617" s="23"/>
      <c r="F617" s="23"/>
      <c r="G617" s="23"/>
    </row>
    <row r="618">
      <c r="B618" s="22"/>
      <c r="C618" s="22"/>
      <c r="D618" s="22"/>
      <c r="E618" s="23"/>
      <c r="F618" s="23"/>
      <c r="G618" s="23"/>
    </row>
    <row r="619">
      <c r="B619" s="22"/>
      <c r="C619" s="22"/>
      <c r="D619" s="22"/>
      <c r="E619" s="23"/>
      <c r="F619" s="23"/>
      <c r="G619" s="23"/>
    </row>
    <row r="620">
      <c r="B620" s="22"/>
      <c r="C620" s="22"/>
      <c r="D620" s="22"/>
      <c r="E620" s="23"/>
      <c r="F620" s="23"/>
      <c r="G620" s="23"/>
    </row>
    <row r="621">
      <c r="B621" s="22"/>
      <c r="C621" s="22"/>
      <c r="D621" s="22"/>
      <c r="E621" s="23"/>
      <c r="F621" s="23"/>
      <c r="G621" s="23"/>
    </row>
    <row r="622">
      <c r="B622" s="22"/>
      <c r="C622" s="22"/>
      <c r="D622" s="22"/>
      <c r="E622" s="23"/>
      <c r="F622" s="23"/>
      <c r="G622" s="23"/>
    </row>
    <row r="623">
      <c r="B623" s="22"/>
      <c r="C623" s="22"/>
      <c r="D623" s="22"/>
      <c r="E623" s="23"/>
      <c r="F623" s="23"/>
      <c r="G623" s="23"/>
    </row>
    <row r="624">
      <c r="B624" s="22"/>
      <c r="C624" s="22"/>
      <c r="D624" s="22"/>
      <c r="E624" s="23"/>
      <c r="F624" s="23"/>
      <c r="G624" s="23"/>
    </row>
    <row r="625">
      <c r="B625" s="22"/>
      <c r="C625" s="22"/>
      <c r="D625" s="22"/>
      <c r="E625" s="23"/>
      <c r="F625" s="23"/>
      <c r="G625" s="23"/>
    </row>
    <row r="626">
      <c r="B626" s="22"/>
      <c r="C626" s="22"/>
      <c r="D626" s="22"/>
      <c r="E626" s="23"/>
      <c r="F626" s="23"/>
      <c r="G626" s="23"/>
    </row>
    <row r="627">
      <c r="B627" s="22"/>
      <c r="C627" s="22"/>
      <c r="D627" s="22"/>
      <c r="E627" s="23"/>
      <c r="F627" s="23"/>
      <c r="G627" s="23"/>
    </row>
    <row r="628">
      <c r="B628" s="22"/>
      <c r="C628" s="22"/>
      <c r="D628" s="22"/>
      <c r="E628" s="23"/>
      <c r="F628" s="23"/>
      <c r="G628" s="23"/>
    </row>
    <row r="629">
      <c r="B629" s="22"/>
      <c r="C629" s="22"/>
      <c r="D629" s="22"/>
      <c r="E629" s="23"/>
      <c r="F629" s="23"/>
      <c r="G629" s="23"/>
    </row>
    <row r="630">
      <c r="B630" s="22"/>
      <c r="C630" s="22"/>
      <c r="D630" s="22"/>
      <c r="E630" s="23"/>
      <c r="F630" s="23"/>
      <c r="G630" s="23"/>
    </row>
    <row r="631">
      <c r="B631" s="22"/>
      <c r="C631" s="22"/>
      <c r="D631" s="22"/>
      <c r="E631" s="23"/>
      <c r="F631" s="23"/>
      <c r="G631" s="23"/>
    </row>
    <row r="632">
      <c r="B632" s="22"/>
      <c r="C632" s="22"/>
      <c r="D632" s="22"/>
      <c r="E632" s="23"/>
      <c r="F632" s="23"/>
      <c r="G632" s="23"/>
    </row>
    <row r="633">
      <c r="B633" s="22"/>
      <c r="C633" s="22"/>
      <c r="D633" s="22"/>
      <c r="E633" s="23"/>
      <c r="F633" s="23"/>
      <c r="G633" s="23"/>
    </row>
    <row r="634">
      <c r="B634" s="22"/>
      <c r="C634" s="22"/>
      <c r="D634" s="22"/>
      <c r="E634" s="23"/>
      <c r="F634" s="23"/>
      <c r="G634" s="23"/>
    </row>
    <row r="635">
      <c r="B635" s="22"/>
      <c r="C635" s="22"/>
      <c r="D635" s="22"/>
      <c r="E635" s="23"/>
      <c r="F635" s="23"/>
      <c r="G635" s="23"/>
    </row>
    <row r="636">
      <c r="B636" s="22"/>
      <c r="C636" s="22"/>
      <c r="D636" s="22"/>
      <c r="E636" s="23"/>
      <c r="F636" s="23"/>
      <c r="G636" s="23"/>
    </row>
    <row r="637">
      <c r="B637" s="22"/>
      <c r="C637" s="22"/>
      <c r="D637" s="22"/>
      <c r="E637" s="23"/>
      <c r="F637" s="23"/>
      <c r="G637" s="23"/>
    </row>
    <row r="638">
      <c r="B638" s="22"/>
      <c r="C638" s="22"/>
      <c r="D638" s="22"/>
      <c r="E638" s="23"/>
      <c r="F638" s="23"/>
      <c r="G638" s="23"/>
    </row>
    <row r="639">
      <c r="B639" s="22"/>
      <c r="C639" s="22"/>
      <c r="D639" s="22"/>
      <c r="E639" s="23"/>
      <c r="F639" s="23"/>
      <c r="G639" s="23"/>
    </row>
    <row r="640">
      <c r="B640" s="22"/>
      <c r="C640" s="22"/>
      <c r="D640" s="22"/>
      <c r="E640" s="23"/>
      <c r="F640" s="23"/>
      <c r="G640" s="23"/>
    </row>
    <row r="641">
      <c r="B641" s="22"/>
      <c r="C641" s="22"/>
      <c r="D641" s="22"/>
      <c r="E641" s="23"/>
      <c r="F641" s="23"/>
      <c r="G641" s="23"/>
    </row>
    <row r="642">
      <c r="B642" s="22"/>
      <c r="C642" s="22"/>
      <c r="D642" s="22"/>
      <c r="E642" s="23"/>
      <c r="F642" s="23"/>
      <c r="G642" s="23"/>
    </row>
    <row r="643">
      <c r="B643" s="22"/>
      <c r="C643" s="22"/>
      <c r="D643" s="22"/>
      <c r="E643" s="23"/>
      <c r="F643" s="23"/>
      <c r="G643" s="23"/>
    </row>
    <row r="644">
      <c r="B644" s="22"/>
      <c r="C644" s="22"/>
      <c r="D644" s="22"/>
      <c r="E644" s="23"/>
      <c r="F644" s="23"/>
      <c r="G644" s="23"/>
    </row>
    <row r="645">
      <c r="B645" s="22"/>
      <c r="C645" s="22"/>
      <c r="D645" s="22"/>
      <c r="E645" s="23"/>
      <c r="F645" s="23"/>
      <c r="G645" s="23"/>
    </row>
    <row r="646">
      <c r="B646" s="22"/>
      <c r="C646" s="22"/>
      <c r="D646" s="22"/>
      <c r="E646" s="23"/>
      <c r="F646" s="23"/>
      <c r="G646" s="23"/>
    </row>
    <row r="647">
      <c r="B647" s="22"/>
      <c r="C647" s="22"/>
      <c r="D647" s="22"/>
      <c r="E647" s="23"/>
      <c r="F647" s="23"/>
      <c r="G647" s="23"/>
    </row>
    <row r="648">
      <c r="B648" s="22"/>
      <c r="C648" s="22"/>
      <c r="D648" s="22"/>
      <c r="E648" s="23"/>
      <c r="F648" s="23"/>
      <c r="G648" s="23"/>
    </row>
    <row r="649">
      <c r="B649" s="22"/>
      <c r="C649" s="22"/>
      <c r="D649" s="22"/>
      <c r="E649" s="23"/>
      <c r="F649" s="23"/>
      <c r="G649" s="23"/>
    </row>
    <row r="650">
      <c r="B650" s="22"/>
      <c r="C650" s="22"/>
      <c r="D650" s="22"/>
      <c r="E650" s="23"/>
      <c r="F650" s="23"/>
      <c r="G650" s="23"/>
    </row>
    <row r="651">
      <c r="B651" s="22"/>
      <c r="C651" s="22"/>
      <c r="D651" s="22"/>
      <c r="E651" s="23"/>
      <c r="F651" s="23"/>
      <c r="G651" s="23"/>
    </row>
    <row r="652">
      <c r="B652" s="22"/>
      <c r="C652" s="22"/>
      <c r="D652" s="22"/>
      <c r="E652" s="23"/>
      <c r="F652" s="23"/>
      <c r="G652" s="23"/>
    </row>
    <row r="653">
      <c r="B653" s="22"/>
      <c r="C653" s="22"/>
      <c r="D653" s="22"/>
      <c r="E653" s="23"/>
      <c r="F653" s="23"/>
      <c r="G653" s="23"/>
    </row>
    <row r="654">
      <c r="B654" s="22"/>
      <c r="C654" s="22"/>
      <c r="D654" s="22"/>
      <c r="E654" s="23"/>
      <c r="F654" s="23"/>
      <c r="G654" s="23"/>
    </row>
    <row r="655">
      <c r="B655" s="22"/>
      <c r="C655" s="22"/>
      <c r="D655" s="22"/>
      <c r="E655" s="23"/>
      <c r="F655" s="23"/>
      <c r="G655" s="23"/>
    </row>
    <row r="656">
      <c r="B656" s="22"/>
      <c r="C656" s="22"/>
      <c r="D656" s="22"/>
      <c r="E656" s="23"/>
      <c r="F656" s="23"/>
      <c r="G656" s="23"/>
    </row>
  </sheetData>
  <dataValidations>
    <dataValidation type="list" allowBlank="1" sqref="G4:G40">
      <formula1>"Pass,Fail"</formula1>
    </dataValidation>
    <dataValidation type="list" allowBlank="1" sqref="E4:E40">
      <formula1>"High,Moderate,Low,Negligible"</formula1>
    </dataValidation>
    <dataValidation type="list" allowBlank="1" sqref="F4:F40">
      <formula1>"Positive,Negative"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61" t="s">
        <v>1504</v>
      </c>
      <c r="B4" s="62"/>
      <c r="C4" s="62"/>
      <c r="D4" s="62"/>
      <c r="E4" s="63"/>
      <c r="F4" s="64"/>
      <c r="G4" s="65"/>
      <c r="H4" s="66"/>
    </row>
    <row r="5">
      <c r="A5" s="32" t="s">
        <v>1505</v>
      </c>
      <c r="B5" s="33" t="s">
        <v>1506</v>
      </c>
      <c r="C5" s="33" t="s">
        <v>1507</v>
      </c>
      <c r="D5" s="33" t="s">
        <v>1508</v>
      </c>
      <c r="E5" s="34" t="s">
        <v>95</v>
      </c>
      <c r="F5" s="34" t="s">
        <v>39</v>
      </c>
      <c r="G5" s="35"/>
      <c r="H5" s="70"/>
    </row>
    <row r="6">
      <c r="A6" s="27" t="s">
        <v>1509</v>
      </c>
      <c r="B6" s="28" t="s">
        <v>1510</v>
      </c>
      <c r="C6" s="28" t="s">
        <v>1511</v>
      </c>
      <c r="D6" s="28" t="s">
        <v>1512</v>
      </c>
      <c r="E6" s="29" t="s">
        <v>95</v>
      </c>
      <c r="F6" s="29" t="s">
        <v>39</v>
      </c>
      <c r="G6" s="30"/>
      <c r="H6" s="71"/>
    </row>
    <row r="7">
      <c r="A7" s="32" t="s">
        <v>1513</v>
      </c>
      <c r="B7" s="33" t="s">
        <v>1510</v>
      </c>
      <c r="C7" s="33" t="s">
        <v>1514</v>
      </c>
      <c r="D7" s="33" t="s">
        <v>1515</v>
      </c>
      <c r="E7" s="34" t="s">
        <v>95</v>
      </c>
      <c r="F7" s="34" t="s">
        <v>39</v>
      </c>
      <c r="G7" s="35"/>
      <c r="H7" s="70"/>
    </row>
    <row r="8">
      <c r="A8" s="27" t="s">
        <v>1516</v>
      </c>
      <c r="B8" s="28" t="s">
        <v>1510</v>
      </c>
      <c r="C8" s="28" t="s">
        <v>1517</v>
      </c>
      <c r="D8" s="28" t="s">
        <v>1518</v>
      </c>
      <c r="E8" s="29" t="s">
        <v>95</v>
      </c>
      <c r="F8" s="29" t="s">
        <v>39</v>
      </c>
      <c r="G8" s="30"/>
      <c r="H8" s="71"/>
    </row>
    <row r="9">
      <c r="A9" s="32" t="s">
        <v>1519</v>
      </c>
      <c r="B9" s="33" t="s">
        <v>1510</v>
      </c>
      <c r="C9" s="33" t="s">
        <v>1520</v>
      </c>
      <c r="D9" s="33" t="s">
        <v>1521</v>
      </c>
      <c r="E9" s="34" t="s">
        <v>95</v>
      </c>
      <c r="F9" s="34" t="s">
        <v>39</v>
      </c>
      <c r="G9" s="35"/>
      <c r="H9" s="70"/>
    </row>
    <row r="10">
      <c r="A10" s="27" t="s">
        <v>1522</v>
      </c>
      <c r="B10" s="28" t="s">
        <v>1510</v>
      </c>
      <c r="C10" s="28" t="s">
        <v>1523</v>
      </c>
      <c r="D10" s="28" t="s">
        <v>1524</v>
      </c>
      <c r="E10" s="29" t="s">
        <v>95</v>
      </c>
      <c r="F10" s="29" t="s">
        <v>39</v>
      </c>
      <c r="G10" s="30"/>
      <c r="H10" s="71"/>
    </row>
    <row r="11">
      <c r="A11" s="32" t="s">
        <v>1525</v>
      </c>
      <c r="B11" s="33" t="s">
        <v>1510</v>
      </c>
      <c r="C11" s="33" t="s">
        <v>1526</v>
      </c>
      <c r="D11" s="33" t="s">
        <v>1527</v>
      </c>
      <c r="E11" s="34" t="s">
        <v>95</v>
      </c>
      <c r="F11" s="34" t="s">
        <v>39</v>
      </c>
      <c r="G11" s="35"/>
      <c r="H11" s="70"/>
    </row>
    <row r="12">
      <c r="A12" s="27" t="s">
        <v>1528</v>
      </c>
      <c r="B12" s="28" t="s">
        <v>1510</v>
      </c>
      <c r="C12" s="28" t="s">
        <v>1529</v>
      </c>
      <c r="D12" s="28" t="s">
        <v>1530</v>
      </c>
      <c r="E12" s="29" t="s">
        <v>95</v>
      </c>
      <c r="F12" s="29" t="s">
        <v>39</v>
      </c>
      <c r="G12" s="30"/>
      <c r="H12" s="71"/>
    </row>
    <row r="13">
      <c r="A13" s="32" t="s">
        <v>1531</v>
      </c>
      <c r="B13" s="33" t="s">
        <v>1510</v>
      </c>
      <c r="C13" s="33" t="s">
        <v>1532</v>
      </c>
      <c r="D13" s="33" t="s">
        <v>1533</v>
      </c>
      <c r="E13" s="34" t="s">
        <v>95</v>
      </c>
      <c r="F13" s="34" t="s">
        <v>39</v>
      </c>
      <c r="G13" s="35"/>
      <c r="H13" s="70"/>
    </row>
    <row r="14">
      <c r="A14" s="27" t="s">
        <v>1534</v>
      </c>
      <c r="B14" s="28" t="s">
        <v>1510</v>
      </c>
      <c r="C14" s="28" t="s">
        <v>1535</v>
      </c>
      <c r="D14" s="28" t="s">
        <v>1536</v>
      </c>
      <c r="E14" s="29" t="s">
        <v>95</v>
      </c>
      <c r="F14" s="29" t="s">
        <v>39</v>
      </c>
      <c r="G14" s="30"/>
      <c r="H14" s="71"/>
    </row>
    <row r="15">
      <c r="A15" s="32" t="s">
        <v>1537</v>
      </c>
      <c r="B15" s="33" t="s">
        <v>1510</v>
      </c>
      <c r="C15" s="33" t="s">
        <v>1538</v>
      </c>
      <c r="D15" s="33" t="s">
        <v>1539</v>
      </c>
      <c r="E15" s="34" t="s">
        <v>95</v>
      </c>
      <c r="F15" s="34" t="s">
        <v>39</v>
      </c>
      <c r="G15" s="35"/>
      <c r="H15" s="70"/>
    </row>
    <row r="16">
      <c r="A16" s="27" t="s">
        <v>1540</v>
      </c>
      <c r="B16" s="28" t="s">
        <v>1510</v>
      </c>
      <c r="C16" s="28" t="s">
        <v>1541</v>
      </c>
      <c r="D16" s="28" t="s">
        <v>1542</v>
      </c>
      <c r="E16" s="29" t="s">
        <v>95</v>
      </c>
      <c r="F16" s="29" t="s">
        <v>39</v>
      </c>
      <c r="G16" s="30"/>
      <c r="H16" s="71"/>
    </row>
    <row r="17">
      <c r="A17" s="32" t="s">
        <v>1543</v>
      </c>
      <c r="B17" s="33" t="s">
        <v>1510</v>
      </c>
      <c r="C17" s="33" t="s">
        <v>1544</v>
      </c>
      <c r="D17" s="33" t="s">
        <v>1545</v>
      </c>
      <c r="E17" s="34" t="s">
        <v>427</v>
      </c>
      <c r="F17" s="34" t="s">
        <v>39</v>
      </c>
      <c r="G17" s="35"/>
      <c r="H17" s="70"/>
    </row>
    <row r="18">
      <c r="A18" s="27" t="s">
        <v>1546</v>
      </c>
      <c r="B18" s="28" t="s">
        <v>1510</v>
      </c>
      <c r="C18" s="28" t="s">
        <v>1547</v>
      </c>
      <c r="D18" s="28" t="s">
        <v>1548</v>
      </c>
      <c r="E18" s="29" t="s">
        <v>427</v>
      </c>
      <c r="F18" s="29" t="s">
        <v>39</v>
      </c>
      <c r="G18" s="30"/>
      <c r="H18" s="71"/>
    </row>
    <row r="19">
      <c r="A19" s="32" t="s">
        <v>1549</v>
      </c>
      <c r="B19" s="33" t="s">
        <v>1510</v>
      </c>
      <c r="C19" s="33" t="s">
        <v>1550</v>
      </c>
      <c r="D19" s="33" t="s">
        <v>1551</v>
      </c>
      <c r="E19" s="34" t="s">
        <v>427</v>
      </c>
      <c r="F19" s="34" t="s">
        <v>39</v>
      </c>
      <c r="G19" s="35"/>
      <c r="H19" s="70"/>
    </row>
    <row r="20">
      <c r="A20" s="27" t="s">
        <v>1552</v>
      </c>
      <c r="B20" s="28" t="s">
        <v>1510</v>
      </c>
      <c r="C20" s="28" t="s">
        <v>1553</v>
      </c>
      <c r="D20" s="28" t="s">
        <v>1554</v>
      </c>
      <c r="E20" s="29" t="s">
        <v>427</v>
      </c>
      <c r="F20" s="29" t="s">
        <v>39</v>
      </c>
      <c r="G20" s="30"/>
      <c r="H20" s="71"/>
    </row>
    <row r="21">
      <c r="A21" s="32" t="s">
        <v>1555</v>
      </c>
      <c r="B21" s="33" t="s">
        <v>1510</v>
      </c>
      <c r="C21" s="33" t="s">
        <v>1556</v>
      </c>
      <c r="D21" s="33" t="s">
        <v>1557</v>
      </c>
      <c r="E21" s="34" t="s">
        <v>427</v>
      </c>
      <c r="F21" s="34" t="s">
        <v>39</v>
      </c>
      <c r="G21" s="35"/>
      <c r="H21" s="70"/>
    </row>
    <row r="22">
      <c r="A22" s="27" t="s">
        <v>1558</v>
      </c>
      <c r="B22" s="28" t="s">
        <v>1510</v>
      </c>
      <c r="C22" s="28" t="s">
        <v>1559</v>
      </c>
      <c r="D22" s="28" t="s">
        <v>1560</v>
      </c>
      <c r="E22" s="29" t="s">
        <v>427</v>
      </c>
      <c r="F22" s="29" t="s">
        <v>164</v>
      </c>
      <c r="G22" s="30"/>
      <c r="H22" s="71"/>
    </row>
    <row r="23">
      <c r="A23" s="32" t="s">
        <v>1561</v>
      </c>
      <c r="B23" s="33" t="s">
        <v>1510</v>
      </c>
      <c r="C23" s="33" t="s">
        <v>1562</v>
      </c>
      <c r="D23" s="33" t="s">
        <v>1563</v>
      </c>
      <c r="E23" s="34" t="s">
        <v>95</v>
      </c>
      <c r="F23" s="34" t="s">
        <v>39</v>
      </c>
      <c r="G23" s="35"/>
      <c r="H23" s="70"/>
    </row>
    <row r="24">
      <c r="A24" s="27" t="s">
        <v>1564</v>
      </c>
      <c r="B24" s="28" t="s">
        <v>1510</v>
      </c>
      <c r="C24" s="28" t="s">
        <v>1565</v>
      </c>
      <c r="D24" s="28" t="s">
        <v>1566</v>
      </c>
      <c r="E24" s="29" t="s">
        <v>95</v>
      </c>
      <c r="F24" s="29" t="s">
        <v>39</v>
      </c>
      <c r="G24" s="30"/>
      <c r="H24" s="71"/>
    </row>
    <row r="25">
      <c r="A25" s="32" t="s">
        <v>1567</v>
      </c>
      <c r="B25" s="33" t="s">
        <v>1510</v>
      </c>
      <c r="C25" s="33" t="s">
        <v>1568</v>
      </c>
      <c r="D25" s="33" t="s">
        <v>1569</v>
      </c>
      <c r="E25" s="34" t="s">
        <v>95</v>
      </c>
      <c r="F25" s="34" t="s">
        <v>39</v>
      </c>
      <c r="G25" s="35"/>
      <c r="H25" s="70"/>
    </row>
    <row r="26">
      <c r="A26" s="27" t="s">
        <v>1570</v>
      </c>
      <c r="B26" s="28" t="s">
        <v>1510</v>
      </c>
      <c r="C26" s="28" t="s">
        <v>1571</v>
      </c>
      <c r="D26" s="28" t="s">
        <v>1572</v>
      </c>
      <c r="E26" s="29" t="s">
        <v>95</v>
      </c>
      <c r="F26" s="29" t="s">
        <v>39</v>
      </c>
      <c r="G26" s="30"/>
      <c r="H26" s="71"/>
    </row>
    <row r="27">
      <c r="A27" s="32" t="s">
        <v>1573</v>
      </c>
      <c r="B27" s="33" t="s">
        <v>1510</v>
      </c>
      <c r="C27" s="33" t="s">
        <v>1574</v>
      </c>
      <c r="D27" s="33" t="s">
        <v>1575</v>
      </c>
      <c r="E27" s="34" t="s">
        <v>95</v>
      </c>
      <c r="F27" s="34" t="s">
        <v>39</v>
      </c>
      <c r="G27" s="35"/>
      <c r="H27" s="70"/>
    </row>
    <row r="28">
      <c r="A28" s="27" t="s">
        <v>1576</v>
      </c>
      <c r="B28" s="28" t="s">
        <v>1510</v>
      </c>
      <c r="C28" s="28" t="s">
        <v>1577</v>
      </c>
      <c r="D28" s="28" t="s">
        <v>1578</v>
      </c>
      <c r="E28" s="29" t="s">
        <v>95</v>
      </c>
      <c r="F28" s="29" t="s">
        <v>39</v>
      </c>
      <c r="G28" s="30"/>
      <c r="H28" s="68"/>
    </row>
    <row r="29">
      <c r="A29" s="32" t="s">
        <v>1579</v>
      </c>
      <c r="B29" s="33" t="s">
        <v>1510</v>
      </c>
      <c r="C29" s="33" t="s">
        <v>1580</v>
      </c>
      <c r="D29" s="33" t="s">
        <v>1581</v>
      </c>
      <c r="E29" s="34" t="s">
        <v>95</v>
      </c>
      <c r="F29" s="34" t="s">
        <v>39</v>
      </c>
      <c r="G29" s="35"/>
      <c r="H29" s="67"/>
    </row>
    <row r="30">
      <c r="A30" s="61" t="s">
        <v>1582</v>
      </c>
      <c r="B30" s="62"/>
      <c r="C30" s="62"/>
      <c r="D30" s="62"/>
      <c r="E30" s="64"/>
      <c r="F30" s="64"/>
      <c r="G30" s="65"/>
      <c r="H30" s="66"/>
    </row>
    <row r="31">
      <c r="A31" s="32" t="s">
        <v>1583</v>
      </c>
      <c r="B31" s="72" t="s">
        <v>1584</v>
      </c>
      <c r="C31" s="72" t="s">
        <v>1585</v>
      </c>
      <c r="D31" s="72" t="s">
        <v>1586</v>
      </c>
      <c r="E31" s="34" t="s">
        <v>38</v>
      </c>
      <c r="F31" s="73" t="s">
        <v>39</v>
      </c>
      <c r="G31" s="35"/>
      <c r="H31" s="67"/>
    </row>
    <row r="32">
      <c r="A32" s="27" t="s">
        <v>1587</v>
      </c>
      <c r="B32" s="74" t="s">
        <v>1588</v>
      </c>
      <c r="C32" s="74" t="s">
        <v>1589</v>
      </c>
      <c r="D32" s="74" t="s">
        <v>1590</v>
      </c>
      <c r="E32" s="29" t="s">
        <v>38</v>
      </c>
      <c r="F32" s="75" t="s">
        <v>39</v>
      </c>
      <c r="G32" s="30"/>
      <c r="H32" s="68"/>
    </row>
    <row r="33">
      <c r="A33" s="32" t="s">
        <v>1591</v>
      </c>
      <c r="B33" s="72" t="s">
        <v>1588</v>
      </c>
      <c r="C33" s="72" t="s">
        <v>1592</v>
      </c>
      <c r="D33" s="72" t="s">
        <v>1593</v>
      </c>
      <c r="E33" s="34" t="s">
        <v>95</v>
      </c>
      <c r="F33" s="73" t="s">
        <v>39</v>
      </c>
      <c r="G33" s="35"/>
      <c r="H33" s="67"/>
    </row>
    <row r="34">
      <c r="A34" s="27" t="s">
        <v>1594</v>
      </c>
      <c r="B34" s="74" t="s">
        <v>1588</v>
      </c>
      <c r="C34" s="74" t="s">
        <v>1595</v>
      </c>
      <c r="D34" s="74" t="s">
        <v>1596</v>
      </c>
      <c r="E34" s="29" t="s">
        <v>95</v>
      </c>
      <c r="F34" s="75" t="s">
        <v>39</v>
      </c>
      <c r="G34" s="30"/>
      <c r="H34" s="68"/>
    </row>
    <row r="35">
      <c r="A35" s="32" t="s">
        <v>1597</v>
      </c>
      <c r="B35" s="72" t="s">
        <v>1588</v>
      </c>
      <c r="C35" s="72" t="s">
        <v>1598</v>
      </c>
      <c r="D35" s="72" t="s">
        <v>1599</v>
      </c>
      <c r="E35" s="34" t="s">
        <v>427</v>
      </c>
      <c r="F35" s="73" t="s">
        <v>39</v>
      </c>
      <c r="G35" s="35"/>
      <c r="H35" s="67"/>
    </row>
    <row r="36">
      <c r="A36" s="27" t="s">
        <v>1600</v>
      </c>
      <c r="B36" s="74" t="s">
        <v>1588</v>
      </c>
      <c r="C36" s="74" t="s">
        <v>1601</v>
      </c>
      <c r="D36" s="74" t="s">
        <v>1602</v>
      </c>
      <c r="E36" s="29" t="s">
        <v>38</v>
      </c>
      <c r="F36" s="75" t="s">
        <v>39</v>
      </c>
      <c r="G36" s="30"/>
      <c r="H36" s="68" t="b">
        <v>0</v>
      </c>
    </row>
    <row r="37">
      <c r="A37" s="32" t="s">
        <v>1603</v>
      </c>
      <c r="B37" s="72" t="s">
        <v>1588</v>
      </c>
      <c r="C37" s="72" t="s">
        <v>1604</v>
      </c>
      <c r="D37" s="72" t="s">
        <v>1605</v>
      </c>
      <c r="E37" s="34" t="s">
        <v>95</v>
      </c>
      <c r="F37" s="73" t="s">
        <v>164</v>
      </c>
      <c r="G37" s="35"/>
      <c r="H37" s="67" t="b">
        <v>0</v>
      </c>
    </row>
    <row r="38">
      <c r="A38" s="27" t="s">
        <v>1606</v>
      </c>
      <c r="B38" s="74" t="s">
        <v>1588</v>
      </c>
      <c r="C38" s="74" t="s">
        <v>1607</v>
      </c>
      <c r="D38" s="74" t="s">
        <v>1608</v>
      </c>
      <c r="E38" s="29" t="s">
        <v>38</v>
      </c>
      <c r="F38" s="75" t="s">
        <v>39</v>
      </c>
      <c r="G38" s="30"/>
      <c r="H38" s="68" t="b">
        <v>0</v>
      </c>
    </row>
    <row r="39">
      <c r="A39" s="32" t="s">
        <v>1609</v>
      </c>
      <c r="B39" s="72" t="s">
        <v>1610</v>
      </c>
      <c r="C39" s="72" t="s">
        <v>1611</v>
      </c>
      <c r="D39" s="72" t="s">
        <v>1612</v>
      </c>
      <c r="E39" s="34" t="s">
        <v>95</v>
      </c>
      <c r="F39" s="73" t="s">
        <v>39</v>
      </c>
      <c r="G39" s="35"/>
      <c r="H39" s="67" t="b">
        <v>0</v>
      </c>
    </row>
    <row r="40">
      <c r="A40" s="27" t="s">
        <v>1613</v>
      </c>
      <c r="B40" s="74" t="s">
        <v>1588</v>
      </c>
      <c r="C40" s="74" t="s">
        <v>1614</v>
      </c>
      <c r="D40" s="74" t="s">
        <v>1615</v>
      </c>
      <c r="E40" s="29" t="s">
        <v>427</v>
      </c>
      <c r="F40" s="75" t="s">
        <v>39</v>
      </c>
      <c r="G40" s="30"/>
      <c r="H40" s="68" t="b">
        <v>0</v>
      </c>
    </row>
    <row r="41">
      <c r="A41" s="32" t="s">
        <v>1616</v>
      </c>
      <c r="B41" s="72" t="s">
        <v>1588</v>
      </c>
      <c r="C41" s="72" t="s">
        <v>1617</v>
      </c>
      <c r="D41" s="72" t="s">
        <v>1618</v>
      </c>
      <c r="E41" s="34" t="s">
        <v>38</v>
      </c>
      <c r="F41" s="73" t="s">
        <v>39</v>
      </c>
      <c r="G41" s="35"/>
      <c r="H41" s="67" t="b">
        <v>0</v>
      </c>
    </row>
    <row r="42">
      <c r="A42" s="47" t="s">
        <v>1619</v>
      </c>
      <c r="B42" s="76" t="s">
        <v>1588</v>
      </c>
      <c r="C42" s="76" t="s">
        <v>1620</v>
      </c>
      <c r="D42" s="76" t="s">
        <v>1621</v>
      </c>
      <c r="E42" s="49" t="s">
        <v>427</v>
      </c>
      <c r="F42" s="77" t="s">
        <v>39</v>
      </c>
      <c r="G42" s="50"/>
      <c r="H42" s="69" t="b">
        <v>0</v>
      </c>
    </row>
    <row r="43">
      <c r="B43" s="22"/>
      <c r="C43" s="22"/>
      <c r="D43" s="22"/>
      <c r="E43" s="60"/>
      <c r="F43" s="23"/>
      <c r="G43" s="59"/>
    </row>
    <row r="44">
      <c r="B44" s="22"/>
      <c r="C44" s="22"/>
      <c r="D44" s="22"/>
      <c r="E44" s="60"/>
      <c r="F44" s="23"/>
      <c r="G44" s="59"/>
    </row>
    <row r="45">
      <c r="B45" s="22"/>
      <c r="C45" s="22"/>
      <c r="D45" s="22"/>
      <c r="E45" s="60"/>
      <c r="F45" s="23"/>
      <c r="G45" s="59"/>
    </row>
    <row r="46">
      <c r="B46" s="22"/>
      <c r="C46" s="22"/>
      <c r="D46" s="22"/>
      <c r="E46" s="60"/>
      <c r="F46" s="23"/>
      <c r="G46" s="59"/>
    </row>
    <row r="47">
      <c r="B47" s="22"/>
      <c r="C47" s="22"/>
      <c r="D47" s="22"/>
      <c r="E47" s="60"/>
      <c r="F47" s="23"/>
      <c r="G47" s="59"/>
    </row>
    <row r="48">
      <c r="B48" s="22"/>
      <c r="C48" s="22"/>
      <c r="D48" s="22"/>
      <c r="E48" s="60"/>
      <c r="F48" s="23"/>
      <c r="G48" s="59"/>
    </row>
    <row r="49">
      <c r="B49" s="22"/>
      <c r="C49" s="22"/>
      <c r="D49" s="22"/>
      <c r="E49" s="60"/>
      <c r="F49" s="23"/>
      <c r="G49" s="59"/>
    </row>
    <row r="50">
      <c r="B50" s="22"/>
      <c r="C50" s="22"/>
      <c r="D50" s="22"/>
      <c r="E50" s="60"/>
      <c r="F50" s="23"/>
      <c r="G50" s="59"/>
    </row>
    <row r="51">
      <c r="B51" s="22"/>
      <c r="C51" s="22"/>
      <c r="D51" s="22"/>
      <c r="E51" s="60"/>
      <c r="F51" s="23"/>
      <c r="G51" s="59"/>
    </row>
    <row r="52">
      <c r="B52" s="22"/>
      <c r="C52" s="22"/>
      <c r="D52" s="22"/>
      <c r="E52" s="60"/>
      <c r="F52" s="23"/>
      <c r="G52" s="59"/>
    </row>
    <row r="53">
      <c r="B53" s="22"/>
      <c r="C53" s="22"/>
      <c r="D53" s="22"/>
      <c r="E53" s="60"/>
      <c r="F53" s="23"/>
      <c r="G53" s="59"/>
    </row>
    <row r="54">
      <c r="B54" s="22"/>
      <c r="C54" s="22"/>
      <c r="D54" s="22"/>
      <c r="E54" s="60"/>
      <c r="F54" s="23"/>
      <c r="G54" s="59"/>
    </row>
    <row r="55">
      <c r="B55" s="22"/>
      <c r="C55" s="22"/>
      <c r="D55" s="22"/>
      <c r="E55" s="60"/>
      <c r="F55" s="23"/>
      <c r="G55" s="59"/>
    </row>
    <row r="56">
      <c r="B56" s="22"/>
      <c r="C56" s="22"/>
      <c r="D56" s="22"/>
      <c r="E56" s="60"/>
      <c r="F56" s="23"/>
      <c r="G56" s="59"/>
    </row>
    <row r="57">
      <c r="B57" s="22"/>
      <c r="C57" s="22"/>
      <c r="D57" s="22"/>
      <c r="E57" s="60"/>
      <c r="F57" s="23"/>
      <c r="G57" s="59"/>
    </row>
    <row r="58">
      <c r="B58" s="22"/>
      <c r="C58" s="22"/>
      <c r="D58" s="22"/>
      <c r="E58" s="60"/>
      <c r="F58" s="23"/>
      <c r="G58" s="59"/>
    </row>
    <row r="59">
      <c r="B59" s="22"/>
      <c r="C59" s="22"/>
      <c r="D59" s="22"/>
      <c r="E59" s="60"/>
      <c r="F59" s="23"/>
      <c r="G59" s="59"/>
    </row>
    <row r="60">
      <c r="B60" s="22"/>
      <c r="C60" s="22"/>
      <c r="D60" s="22"/>
      <c r="E60" s="60"/>
      <c r="F60" s="23"/>
      <c r="G60" s="59"/>
    </row>
    <row r="61">
      <c r="B61" s="22"/>
      <c r="C61" s="22"/>
      <c r="D61" s="22"/>
      <c r="E61" s="60"/>
      <c r="F61" s="23"/>
      <c r="G61" s="59"/>
    </row>
    <row r="62">
      <c r="B62" s="22"/>
      <c r="C62" s="22"/>
      <c r="D62" s="22"/>
      <c r="E62" s="60"/>
      <c r="F62" s="23"/>
      <c r="G62" s="59"/>
    </row>
    <row r="63">
      <c r="B63" s="22"/>
      <c r="C63" s="22"/>
      <c r="D63" s="22"/>
      <c r="E63" s="60"/>
      <c r="F63" s="23"/>
      <c r="G63" s="59"/>
    </row>
    <row r="64">
      <c r="B64" s="22"/>
      <c r="C64" s="22"/>
      <c r="D64" s="22"/>
      <c r="E64" s="60"/>
      <c r="F64" s="23"/>
      <c r="G64" s="59"/>
    </row>
    <row r="65">
      <c r="B65" s="22"/>
      <c r="C65" s="22"/>
      <c r="D65" s="22"/>
      <c r="E65" s="60"/>
      <c r="F65" s="23"/>
      <c r="G65" s="59"/>
    </row>
    <row r="66">
      <c r="B66" s="22"/>
      <c r="C66" s="22"/>
      <c r="D66" s="22"/>
      <c r="E66" s="60"/>
      <c r="F66" s="23"/>
      <c r="G66" s="59"/>
    </row>
    <row r="67">
      <c r="B67" s="22"/>
      <c r="C67" s="22"/>
      <c r="D67" s="22"/>
      <c r="E67" s="60"/>
      <c r="F67" s="23"/>
      <c r="G67" s="59"/>
    </row>
    <row r="68">
      <c r="B68" s="22"/>
      <c r="C68" s="22"/>
      <c r="D68" s="22"/>
      <c r="E68" s="60"/>
      <c r="F68" s="23"/>
      <c r="G68" s="59"/>
    </row>
    <row r="69">
      <c r="B69" s="22"/>
      <c r="C69" s="22"/>
      <c r="D69" s="22"/>
      <c r="E69" s="60"/>
      <c r="F69" s="23"/>
      <c r="G69" s="59"/>
    </row>
    <row r="70">
      <c r="B70" s="22"/>
      <c r="C70" s="22"/>
      <c r="D70" s="22"/>
      <c r="E70" s="60"/>
      <c r="F70" s="23"/>
      <c r="G70" s="59"/>
    </row>
    <row r="71">
      <c r="B71" s="22"/>
      <c r="C71" s="22"/>
      <c r="D71" s="22"/>
      <c r="E71" s="60"/>
      <c r="F71" s="23"/>
      <c r="G71" s="59"/>
    </row>
    <row r="72">
      <c r="B72" s="22"/>
      <c r="C72" s="22"/>
      <c r="D72" s="22"/>
      <c r="E72" s="60"/>
      <c r="F72" s="23"/>
      <c r="G72" s="59"/>
    </row>
    <row r="73">
      <c r="B73" s="22"/>
      <c r="C73" s="22"/>
      <c r="D73" s="22"/>
      <c r="E73" s="60"/>
      <c r="F73" s="23"/>
      <c r="G73" s="59"/>
    </row>
    <row r="74">
      <c r="B74" s="22"/>
      <c r="C74" s="22"/>
      <c r="D74" s="22"/>
      <c r="E74" s="60"/>
      <c r="F74" s="23"/>
      <c r="G74" s="59"/>
    </row>
    <row r="75">
      <c r="B75" s="22"/>
      <c r="C75" s="22"/>
      <c r="D75" s="22"/>
      <c r="E75" s="60"/>
      <c r="F75" s="23"/>
      <c r="G75" s="59"/>
    </row>
    <row r="76">
      <c r="B76" s="22"/>
      <c r="C76" s="22"/>
      <c r="D76" s="22"/>
      <c r="E76" s="60"/>
      <c r="F76" s="23"/>
      <c r="G76" s="59"/>
    </row>
    <row r="77">
      <c r="B77" s="22"/>
      <c r="C77" s="22"/>
      <c r="D77" s="22"/>
      <c r="E77" s="60"/>
      <c r="F77" s="23"/>
      <c r="G77" s="59"/>
    </row>
    <row r="78">
      <c r="B78" s="22"/>
      <c r="C78" s="22"/>
      <c r="D78" s="22"/>
      <c r="E78" s="60"/>
      <c r="F78" s="23"/>
      <c r="G78" s="59"/>
    </row>
    <row r="79">
      <c r="B79" s="22"/>
      <c r="C79" s="22"/>
      <c r="D79" s="22"/>
      <c r="E79" s="60"/>
      <c r="F79" s="23"/>
      <c r="G79" s="59"/>
    </row>
    <row r="80">
      <c r="B80" s="22"/>
      <c r="C80" s="22"/>
      <c r="D80" s="22"/>
      <c r="E80" s="60"/>
      <c r="F80" s="23"/>
      <c r="G80" s="59"/>
    </row>
    <row r="81">
      <c r="B81" s="22"/>
      <c r="C81" s="22"/>
      <c r="D81" s="22"/>
      <c r="E81" s="60"/>
      <c r="F81" s="23"/>
      <c r="G81" s="59"/>
    </row>
    <row r="82">
      <c r="B82" s="22"/>
      <c r="C82" s="22"/>
      <c r="D82" s="22"/>
      <c r="E82" s="60"/>
      <c r="F82" s="23"/>
      <c r="G82" s="59"/>
    </row>
    <row r="83">
      <c r="B83" s="22"/>
      <c r="C83" s="22"/>
      <c r="D83" s="22"/>
      <c r="E83" s="60"/>
      <c r="F83" s="23"/>
      <c r="G83" s="59"/>
    </row>
    <row r="84">
      <c r="B84" s="22"/>
      <c r="C84" s="22"/>
      <c r="D84" s="22"/>
      <c r="E84" s="60"/>
      <c r="F84" s="23"/>
      <c r="G84" s="59"/>
    </row>
    <row r="85">
      <c r="B85" s="22"/>
      <c r="C85" s="22"/>
      <c r="D85" s="22"/>
      <c r="E85" s="60"/>
      <c r="F85" s="23"/>
      <c r="G85" s="59"/>
    </row>
    <row r="86">
      <c r="B86" s="22"/>
      <c r="C86" s="22"/>
      <c r="D86" s="22"/>
      <c r="E86" s="60"/>
      <c r="F86" s="23"/>
      <c r="G86" s="59"/>
    </row>
    <row r="87">
      <c r="B87" s="22"/>
      <c r="C87" s="22"/>
      <c r="D87" s="22"/>
      <c r="E87" s="60"/>
      <c r="F87" s="23"/>
      <c r="G87" s="59"/>
    </row>
    <row r="88">
      <c r="B88" s="22"/>
      <c r="C88" s="22"/>
      <c r="D88" s="22"/>
      <c r="E88" s="60"/>
      <c r="F88" s="23"/>
      <c r="G88" s="59"/>
    </row>
    <row r="89">
      <c r="B89" s="22"/>
      <c r="C89" s="22"/>
      <c r="D89" s="22"/>
      <c r="E89" s="60"/>
      <c r="F89" s="23"/>
      <c r="G89" s="59"/>
    </row>
    <row r="90">
      <c r="B90" s="22"/>
      <c r="C90" s="22"/>
      <c r="D90" s="22"/>
      <c r="E90" s="60"/>
      <c r="F90" s="23"/>
      <c r="G90" s="59"/>
    </row>
    <row r="91">
      <c r="B91" s="22"/>
      <c r="C91" s="22"/>
      <c r="D91" s="22"/>
      <c r="E91" s="60"/>
      <c r="F91" s="23"/>
      <c r="G91" s="59"/>
    </row>
    <row r="92">
      <c r="B92" s="22"/>
      <c r="C92" s="22"/>
      <c r="D92" s="22"/>
      <c r="E92" s="60"/>
      <c r="F92" s="23"/>
      <c r="G92" s="59"/>
    </row>
    <row r="93">
      <c r="B93" s="22"/>
      <c r="C93" s="22"/>
      <c r="D93" s="22"/>
      <c r="E93" s="60"/>
      <c r="F93" s="23"/>
      <c r="G93" s="59"/>
    </row>
    <row r="94">
      <c r="B94" s="22"/>
      <c r="C94" s="22"/>
      <c r="D94" s="22"/>
      <c r="E94" s="60"/>
      <c r="F94" s="23"/>
      <c r="G94" s="59"/>
    </row>
    <row r="95">
      <c r="B95" s="22"/>
      <c r="C95" s="22"/>
      <c r="D95" s="22"/>
      <c r="E95" s="60"/>
      <c r="F95" s="23"/>
      <c r="G95" s="59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  <row r="567">
      <c r="B567" s="22"/>
      <c r="C567" s="22"/>
      <c r="D567" s="22"/>
      <c r="E567" s="23"/>
      <c r="F567" s="23"/>
      <c r="G567" s="23"/>
    </row>
    <row r="568">
      <c r="B568" s="22"/>
      <c r="C568" s="22"/>
      <c r="D568" s="22"/>
      <c r="E568" s="23"/>
      <c r="F568" s="23"/>
      <c r="G568" s="23"/>
    </row>
    <row r="569">
      <c r="B569" s="22"/>
      <c r="C569" s="22"/>
      <c r="D569" s="22"/>
      <c r="E569" s="23"/>
      <c r="F569" s="23"/>
      <c r="G569" s="23"/>
    </row>
    <row r="570">
      <c r="B570" s="22"/>
      <c r="C570" s="22"/>
      <c r="D570" s="22"/>
      <c r="E570" s="23"/>
      <c r="F570" s="23"/>
      <c r="G570" s="23"/>
    </row>
    <row r="571">
      <c r="B571" s="22"/>
      <c r="C571" s="22"/>
      <c r="D571" s="22"/>
      <c r="E571" s="23"/>
      <c r="F571" s="23"/>
      <c r="G571" s="23"/>
    </row>
    <row r="572">
      <c r="B572" s="22"/>
      <c r="C572" s="22"/>
      <c r="D572" s="22"/>
      <c r="E572" s="23"/>
      <c r="F572" s="23"/>
      <c r="G572" s="23"/>
    </row>
    <row r="573">
      <c r="B573" s="22"/>
      <c r="C573" s="22"/>
      <c r="D573" s="22"/>
      <c r="E573" s="23"/>
      <c r="F573" s="23"/>
      <c r="G573" s="23"/>
    </row>
    <row r="574">
      <c r="B574" s="22"/>
      <c r="C574" s="22"/>
      <c r="D574" s="22"/>
      <c r="E574" s="23"/>
      <c r="F574" s="23"/>
      <c r="G574" s="23"/>
    </row>
    <row r="575">
      <c r="B575" s="22"/>
      <c r="C575" s="22"/>
      <c r="D575" s="22"/>
      <c r="E575" s="23"/>
      <c r="F575" s="23"/>
      <c r="G575" s="23"/>
    </row>
    <row r="576">
      <c r="B576" s="22"/>
      <c r="C576" s="22"/>
      <c r="D576" s="22"/>
      <c r="E576" s="23"/>
      <c r="F576" s="23"/>
      <c r="G576" s="23"/>
    </row>
    <row r="577">
      <c r="B577" s="22"/>
      <c r="C577" s="22"/>
      <c r="D577" s="22"/>
      <c r="E577" s="23"/>
      <c r="F577" s="23"/>
      <c r="G577" s="23"/>
    </row>
    <row r="578">
      <c r="B578" s="22"/>
      <c r="C578" s="22"/>
      <c r="D578" s="22"/>
      <c r="E578" s="23"/>
      <c r="F578" s="23"/>
      <c r="G578" s="23"/>
    </row>
    <row r="579">
      <c r="B579" s="22"/>
      <c r="C579" s="22"/>
      <c r="D579" s="22"/>
      <c r="E579" s="23"/>
      <c r="F579" s="23"/>
      <c r="G579" s="23"/>
    </row>
    <row r="580">
      <c r="B580" s="22"/>
      <c r="C580" s="22"/>
      <c r="D580" s="22"/>
      <c r="E580" s="23"/>
      <c r="F580" s="23"/>
      <c r="G580" s="23"/>
    </row>
    <row r="581">
      <c r="B581" s="22"/>
      <c r="C581" s="22"/>
      <c r="D581" s="22"/>
      <c r="E581" s="23"/>
      <c r="F581" s="23"/>
      <c r="G581" s="23"/>
    </row>
    <row r="582">
      <c r="B582" s="22"/>
      <c r="C582" s="22"/>
      <c r="D582" s="22"/>
      <c r="E582" s="23"/>
      <c r="F582" s="23"/>
      <c r="G582" s="23"/>
    </row>
    <row r="583">
      <c r="B583" s="22"/>
      <c r="C583" s="22"/>
      <c r="D583" s="22"/>
      <c r="E583" s="23"/>
      <c r="F583" s="23"/>
      <c r="G583" s="23"/>
    </row>
    <row r="584">
      <c r="B584" s="22"/>
      <c r="C584" s="22"/>
      <c r="D584" s="22"/>
      <c r="E584" s="23"/>
      <c r="F584" s="23"/>
      <c r="G584" s="23"/>
    </row>
    <row r="585">
      <c r="B585" s="22"/>
      <c r="C585" s="22"/>
      <c r="D585" s="22"/>
      <c r="E585" s="23"/>
      <c r="F585" s="23"/>
      <c r="G585" s="23"/>
    </row>
    <row r="586">
      <c r="B586" s="22"/>
      <c r="C586" s="22"/>
      <c r="D586" s="22"/>
      <c r="E586" s="23"/>
      <c r="F586" s="23"/>
      <c r="G586" s="23"/>
    </row>
    <row r="587">
      <c r="B587" s="22"/>
      <c r="C587" s="22"/>
      <c r="D587" s="22"/>
      <c r="E587" s="23"/>
      <c r="F587" s="23"/>
      <c r="G587" s="23"/>
    </row>
    <row r="588">
      <c r="B588" s="22"/>
      <c r="C588" s="22"/>
      <c r="D588" s="22"/>
      <c r="E588" s="23"/>
      <c r="F588" s="23"/>
      <c r="G588" s="23"/>
    </row>
    <row r="589">
      <c r="B589" s="22"/>
      <c r="C589" s="22"/>
      <c r="D589" s="22"/>
      <c r="E589" s="23"/>
      <c r="F589" s="23"/>
      <c r="G589" s="23"/>
    </row>
    <row r="590">
      <c r="B590" s="22"/>
      <c r="C590" s="22"/>
      <c r="D590" s="22"/>
      <c r="E590" s="23"/>
      <c r="F590" s="23"/>
      <c r="G590" s="23"/>
    </row>
    <row r="591">
      <c r="B591" s="22"/>
      <c r="C591" s="22"/>
      <c r="D591" s="22"/>
      <c r="E591" s="23"/>
      <c r="F591" s="23"/>
      <c r="G591" s="23"/>
    </row>
    <row r="592">
      <c r="B592" s="22"/>
      <c r="C592" s="22"/>
      <c r="D592" s="22"/>
      <c r="E592" s="23"/>
      <c r="F592" s="23"/>
      <c r="G592" s="23"/>
    </row>
    <row r="593">
      <c r="B593" s="22"/>
      <c r="C593" s="22"/>
      <c r="D593" s="22"/>
      <c r="E593" s="23"/>
      <c r="F593" s="23"/>
      <c r="G593" s="23"/>
    </row>
    <row r="594">
      <c r="B594" s="22"/>
      <c r="C594" s="22"/>
      <c r="D594" s="22"/>
      <c r="E594" s="23"/>
      <c r="F594" s="23"/>
      <c r="G594" s="23"/>
    </row>
    <row r="595">
      <c r="B595" s="22"/>
      <c r="C595" s="22"/>
      <c r="D595" s="22"/>
      <c r="E595" s="23"/>
      <c r="F595" s="23"/>
      <c r="G595" s="23"/>
    </row>
    <row r="596">
      <c r="B596" s="22"/>
      <c r="C596" s="22"/>
      <c r="D596" s="22"/>
      <c r="E596" s="23"/>
      <c r="F596" s="23"/>
      <c r="G596" s="23"/>
    </row>
    <row r="597">
      <c r="B597" s="22"/>
      <c r="C597" s="22"/>
      <c r="D597" s="22"/>
      <c r="E597" s="23"/>
      <c r="F597" s="23"/>
      <c r="G597" s="23"/>
    </row>
    <row r="598">
      <c r="B598" s="22"/>
      <c r="C598" s="22"/>
      <c r="D598" s="22"/>
      <c r="E598" s="23"/>
      <c r="F598" s="23"/>
      <c r="G598" s="23"/>
    </row>
    <row r="599">
      <c r="B599" s="22"/>
      <c r="C599" s="22"/>
      <c r="D599" s="22"/>
      <c r="E599" s="23"/>
      <c r="F599" s="23"/>
      <c r="G599" s="23"/>
    </row>
    <row r="600">
      <c r="B600" s="22"/>
      <c r="C600" s="22"/>
      <c r="D600" s="22"/>
      <c r="E600" s="23"/>
      <c r="F600" s="23"/>
      <c r="G600" s="23"/>
    </row>
    <row r="601">
      <c r="B601" s="22"/>
      <c r="C601" s="22"/>
      <c r="D601" s="22"/>
      <c r="E601" s="23"/>
      <c r="F601" s="23"/>
      <c r="G601" s="23"/>
    </row>
    <row r="602">
      <c r="B602" s="22"/>
      <c r="C602" s="22"/>
      <c r="D602" s="22"/>
      <c r="E602" s="23"/>
      <c r="F602" s="23"/>
      <c r="G602" s="23"/>
    </row>
    <row r="603">
      <c r="B603" s="22"/>
      <c r="C603" s="22"/>
      <c r="D603" s="22"/>
      <c r="E603" s="23"/>
      <c r="F603" s="23"/>
      <c r="G603" s="23"/>
    </row>
    <row r="604">
      <c r="B604" s="22"/>
      <c r="C604" s="22"/>
      <c r="D604" s="22"/>
      <c r="E604" s="23"/>
      <c r="F604" s="23"/>
      <c r="G604" s="23"/>
    </row>
    <row r="605">
      <c r="B605" s="22"/>
      <c r="C605" s="22"/>
      <c r="D605" s="22"/>
      <c r="E605" s="23"/>
      <c r="F605" s="23"/>
      <c r="G605" s="23"/>
    </row>
    <row r="606">
      <c r="B606" s="22"/>
      <c r="C606" s="22"/>
      <c r="D606" s="22"/>
      <c r="E606" s="23"/>
      <c r="F606" s="23"/>
      <c r="G606" s="23"/>
    </row>
    <row r="607">
      <c r="B607" s="22"/>
      <c r="C607" s="22"/>
      <c r="D607" s="22"/>
      <c r="E607" s="23"/>
      <c r="F607" s="23"/>
      <c r="G607" s="23"/>
    </row>
    <row r="608">
      <c r="B608" s="22"/>
      <c r="C608" s="22"/>
      <c r="D608" s="22"/>
      <c r="E608" s="23"/>
      <c r="F608" s="23"/>
      <c r="G608" s="23"/>
    </row>
    <row r="609">
      <c r="B609" s="22"/>
      <c r="C609" s="22"/>
      <c r="D609" s="22"/>
      <c r="E609" s="23"/>
      <c r="F609" s="23"/>
      <c r="G609" s="23"/>
    </row>
    <row r="610">
      <c r="B610" s="22"/>
      <c r="C610" s="22"/>
      <c r="D610" s="22"/>
      <c r="E610" s="23"/>
      <c r="F610" s="23"/>
      <c r="G610" s="23"/>
    </row>
    <row r="611">
      <c r="B611" s="22"/>
      <c r="C611" s="22"/>
      <c r="D611" s="22"/>
      <c r="E611" s="23"/>
      <c r="F611" s="23"/>
      <c r="G611" s="23"/>
    </row>
    <row r="612">
      <c r="B612" s="22"/>
      <c r="C612" s="22"/>
      <c r="D612" s="22"/>
      <c r="E612" s="23"/>
      <c r="F612" s="23"/>
      <c r="G612" s="23"/>
    </row>
    <row r="613">
      <c r="B613" s="22"/>
      <c r="C613" s="22"/>
      <c r="D613" s="22"/>
      <c r="E613" s="23"/>
      <c r="F613" s="23"/>
      <c r="G613" s="23"/>
    </row>
    <row r="614">
      <c r="B614" s="22"/>
      <c r="C614" s="22"/>
      <c r="D614" s="22"/>
      <c r="E614" s="23"/>
      <c r="F614" s="23"/>
      <c r="G614" s="23"/>
    </row>
    <row r="615">
      <c r="B615" s="22"/>
      <c r="C615" s="22"/>
      <c r="D615" s="22"/>
      <c r="E615" s="23"/>
      <c r="F615" s="23"/>
      <c r="G615" s="23"/>
    </row>
    <row r="616">
      <c r="B616" s="22"/>
      <c r="C616" s="22"/>
      <c r="D616" s="22"/>
      <c r="E616" s="23"/>
      <c r="F616" s="23"/>
      <c r="G616" s="23"/>
    </row>
    <row r="617">
      <c r="B617" s="22"/>
      <c r="C617" s="22"/>
      <c r="D617" s="22"/>
      <c r="E617" s="23"/>
      <c r="F617" s="23"/>
      <c r="G617" s="23"/>
    </row>
    <row r="618">
      <c r="B618" s="22"/>
      <c r="C618" s="22"/>
      <c r="D618" s="22"/>
      <c r="E618" s="23"/>
      <c r="F618" s="23"/>
      <c r="G618" s="23"/>
    </row>
    <row r="619">
      <c r="B619" s="22"/>
      <c r="C619" s="22"/>
      <c r="D619" s="22"/>
      <c r="E619" s="23"/>
      <c r="F619" s="23"/>
      <c r="G619" s="23"/>
    </row>
    <row r="620">
      <c r="B620" s="22"/>
      <c r="C620" s="22"/>
      <c r="D620" s="22"/>
      <c r="E620" s="23"/>
      <c r="F620" s="23"/>
      <c r="G620" s="23"/>
    </row>
    <row r="621">
      <c r="B621" s="22"/>
      <c r="C621" s="22"/>
      <c r="D621" s="22"/>
      <c r="E621" s="23"/>
      <c r="F621" s="23"/>
      <c r="G621" s="23"/>
    </row>
    <row r="622">
      <c r="B622" s="22"/>
      <c r="C622" s="22"/>
      <c r="D622" s="22"/>
      <c r="E622" s="23"/>
      <c r="F622" s="23"/>
      <c r="G622" s="23"/>
    </row>
    <row r="623">
      <c r="B623" s="22"/>
      <c r="C623" s="22"/>
      <c r="D623" s="22"/>
      <c r="E623" s="23"/>
      <c r="F623" s="23"/>
      <c r="G623" s="23"/>
    </row>
    <row r="624">
      <c r="B624" s="22"/>
      <c r="C624" s="22"/>
      <c r="D624" s="22"/>
      <c r="E624" s="23"/>
      <c r="F624" s="23"/>
      <c r="G624" s="23"/>
    </row>
    <row r="625">
      <c r="B625" s="22"/>
      <c r="C625" s="22"/>
      <c r="D625" s="22"/>
      <c r="E625" s="23"/>
      <c r="F625" s="23"/>
      <c r="G625" s="23"/>
    </row>
    <row r="626">
      <c r="B626" s="22"/>
      <c r="C626" s="22"/>
      <c r="D626" s="22"/>
      <c r="E626" s="23"/>
      <c r="F626" s="23"/>
      <c r="G626" s="23"/>
    </row>
    <row r="627">
      <c r="B627" s="22"/>
      <c r="C627" s="22"/>
      <c r="D627" s="22"/>
      <c r="E627" s="23"/>
      <c r="F627" s="23"/>
      <c r="G627" s="23"/>
    </row>
    <row r="628">
      <c r="B628" s="22"/>
      <c r="C628" s="22"/>
      <c r="D628" s="22"/>
      <c r="E628" s="23"/>
      <c r="F628" s="23"/>
      <c r="G628" s="23"/>
    </row>
    <row r="629">
      <c r="B629" s="22"/>
      <c r="C629" s="22"/>
      <c r="D629" s="22"/>
      <c r="E629" s="23"/>
      <c r="F629" s="23"/>
      <c r="G629" s="23"/>
    </row>
    <row r="630">
      <c r="B630" s="22"/>
      <c r="C630" s="22"/>
      <c r="D630" s="22"/>
      <c r="E630" s="23"/>
      <c r="F630" s="23"/>
      <c r="G630" s="23"/>
    </row>
    <row r="631">
      <c r="B631" s="22"/>
      <c r="C631" s="22"/>
      <c r="D631" s="22"/>
      <c r="E631" s="23"/>
      <c r="F631" s="23"/>
      <c r="G631" s="23"/>
    </row>
    <row r="632">
      <c r="B632" s="22"/>
      <c r="C632" s="22"/>
      <c r="D632" s="22"/>
      <c r="E632" s="23"/>
      <c r="F632" s="23"/>
      <c r="G632" s="23"/>
    </row>
    <row r="633">
      <c r="B633" s="22"/>
      <c r="C633" s="22"/>
      <c r="D633" s="22"/>
      <c r="E633" s="23"/>
      <c r="F633" s="23"/>
      <c r="G633" s="23"/>
    </row>
    <row r="634">
      <c r="B634" s="22"/>
      <c r="C634" s="22"/>
      <c r="D634" s="22"/>
      <c r="E634" s="23"/>
      <c r="F634" s="23"/>
      <c r="G634" s="23"/>
    </row>
    <row r="635">
      <c r="B635" s="22"/>
      <c r="C635" s="22"/>
      <c r="D635" s="22"/>
      <c r="E635" s="23"/>
      <c r="F635" s="23"/>
      <c r="G635" s="23"/>
    </row>
    <row r="636">
      <c r="B636" s="22"/>
      <c r="C636" s="22"/>
      <c r="D636" s="22"/>
      <c r="E636" s="23"/>
      <c r="F636" s="23"/>
      <c r="G636" s="23"/>
    </row>
    <row r="637">
      <c r="B637" s="22"/>
      <c r="C637" s="22"/>
      <c r="D637" s="22"/>
      <c r="E637" s="23"/>
      <c r="F637" s="23"/>
      <c r="G637" s="23"/>
    </row>
    <row r="638">
      <c r="B638" s="22"/>
      <c r="C638" s="22"/>
      <c r="D638" s="22"/>
      <c r="E638" s="23"/>
      <c r="F638" s="23"/>
      <c r="G638" s="23"/>
    </row>
    <row r="639">
      <c r="B639" s="22"/>
      <c r="C639" s="22"/>
      <c r="D639" s="22"/>
      <c r="E639" s="23"/>
      <c r="F639" s="23"/>
      <c r="G639" s="23"/>
    </row>
    <row r="640">
      <c r="B640" s="22"/>
      <c r="C640" s="22"/>
      <c r="D640" s="22"/>
      <c r="E640" s="23"/>
      <c r="F640" s="23"/>
      <c r="G640" s="23"/>
    </row>
    <row r="641">
      <c r="B641" s="22"/>
      <c r="C641" s="22"/>
      <c r="D641" s="22"/>
      <c r="E641" s="23"/>
      <c r="F641" s="23"/>
      <c r="G641" s="23"/>
    </row>
    <row r="642">
      <c r="B642" s="22"/>
      <c r="C642" s="22"/>
      <c r="D642" s="22"/>
      <c r="E642" s="23"/>
      <c r="F642" s="23"/>
      <c r="G642" s="23"/>
    </row>
    <row r="643">
      <c r="B643" s="22"/>
      <c r="C643" s="22"/>
      <c r="D643" s="22"/>
      <c r="E643" s="23"/>
      <c r="F643" s="23"/>
      <c r="G643" s="23"/>
    </row>
    <row r="644">
      <c r="B644" s="22"/>
      <c r="C644" s="22"/>
      <c r="D644" s="22"/>
      <c r="E644" s="23"/>
      <c r="F644" s="23"/>
      <c r="G644" s="23"/>
    </row>
    <row r="645">
      <c r="B645" s="22"/>
      <c r="C645" s="22"/>
      <c r="D645" s="22"/>
      <c r="E645" s="23"/>
      <c r="F645" s="23"/>
      <c r="G645" s="23"/>
    </row>
    <row r="646">
      <c r="B646" s="22"/>
      <c r="C646" s="22"/>
      <c r="D646" s="22"/>
      <c r="E646" s="23"/>
      <c r="F646" s="23"/>
      <c r="G646" s="23"/>
    </row>
    <row r="647">
      <c r="B647" s="22"/>
      <c r="C647" s="22"/>
      <c r="D647" s="22"/>
      <c r="E647" s="23"/>
      <c r="F647" s="23"/>
      <c r="G647" s="23"/>
    </row>
    <row r="648">
      <c r="B648" s="22"/>
      <c r="C648" s="22"/>
      <c r="D648" s="22"/>
      <c r="E648" s="23"/>
      <c r="F648" s="23"/>
      <c r="G648" s="23"/>
    </row>
    <row r="649">
      <c r="B649" s="22"/>
      <c r="C649" s="22"/>
      <c r="D649" s="22"/>
      <c r="E649" s="23"/>
      <c r="F649" s="23"/>
      <c r="G649" s="23"/>
    </row>
  </sheetData>
  <dataValidations>
    <dataValidation type="list" allowBlank="1" sqref="G4:G42">
      <formula1>"Pass,Fail"</formula1>
    </dataValidation>
    <dataValidation type="list" allowBlank="1" sqref="E4:E42">
      <formula1>"High,Moderate,Low,Negligible"</formula1>
    </dataValidation>
    <dataValidation type="list" allowBlank="1" sqref="F4:F42">
      <formula1>"Positive,Negative"</formula1>
    </dataValidation>
  </dataValidation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78"/>
      <c r="C1" s="78"/>
      <c r="D1" s="78"/>
      <c r="E1" s="23"/>
      <c r="F1" s="23"/>
      <c r="G1" s="23"/>
    </row>
    <row r="2">
      <c r="B2" s="78"/>
      <c r="C2" s="78"/>
      <c r="D2" s="78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</row>
    <row r="4">
      <c r="A4" s="27" t="s">
        <v>1622</v>
      </c>
      <c r="B4" s="28" t="s">
        <v>1623</v>
      </c>
      <c r="C4" s="28" t="s">
        <v>1624</v>
      </c>
      <c r="D4" s="28" t="s">
        <v>1625</v>
      </c>
      <c r="E4" s="29" t="s">
        <v>95</v>
      </c>
      <c r="F4" s="29" t="s">
        <v>39</v>
      </c>
      <c r="G4" s="30"/>
      <c r="H4" s="71"/>
    </row>
    <row r="5">
      <c r="A5" s="32" t="s">
        <v>1626</v>
      </c>
      <c r="B5" s="33" t="s">
        <v>1627</v>
      </c>
      <c r="C5" s="33" t="s">
        <v>1628</v>
      </c>
      <c r="D5" s="33" t="s">
        <v>1629</v>
      </c>
      <c r="E5" s="34" t="s">
        <v>95</v>
      </c>
      <c r="F5" s="34" t="s">
        <v>39</v>
      </c>
      <c r="G5" s="35"/>
      <c r="H5" s="70"/>
    </row>
    <row r="6">
      <c r="A6" s="27" t="s">
        <v>1630</v>
      </c>
      <c r="B6" s="28" t="s">
        <v>1631</v>
      </c>
      <c r="C6" s="28" t="s">
        <v>1632</v>
      </c>
      <c r="D6" s="28" t="s">
        <v>1633</v>
      </c>
      <c r="E6" s="29" t="s">
        <v>427</v>
      </c>
      <c r="F6" s="29" t="s">
        <v>39</v>
      </c>
      <c r="G6" s="30"/>
      <c r="H6" s="71"/>
    </row>
    <row r="7">
      <c r="A7" s="32" t="s">
        <v>1634</v>
      </c>
      <c r="B7" s="33" t="s">
        <v>1627</v>
      </c>
      <c r="C7" s="33" t="s">
        <v>1635</v>
      </c>
      <c r="D7" s="33" t="s">
        <v>1636</v>
      </c>
      <c r="E7" s="34" t="s">
        <v>95</v>
      </c>
      <c r="F7" s="34" t="s">
        <v>39</v>
      </c>
      <c r="G7" s="35"/>
      <c r="H7" s="70"/>
    </row>
    <row r="8">
      <c r="A8" s="27" t="s">
        <v>1637</v>
      </c>
      <c r="B8" s="28" t="s">
        <v>1627</v>
      </c>
      <c r="C8" s="28" t="s">
        <v>1638</v>
      </c>
      <c r="D8" s="28" t="s">
        <v>1639</v>
      </c>
      <c r="E8" s="29" t="s">
        <v>95</v>
      </c>
      <c r="F8" s="29" t="s">
        <v>39</v>
      </c>
      <c r="G8" s="30"/>
      <c r="H8" s="71"/>
    </row>
    <row r="9">
      <c r="A9" s="32" t="s">
        <v>1640</v>
      </c>
      <c r="B9" s="33" t="s">
        <v>1627</v>
      </c>
      <c r="C9" s="33" t="s">
        <v>1641</v>
      </c>
      <c r="D9" s="33" t="s">
        <v>1642</v>
      </c>
      <c r="E9" s="34" t="s">
        <v>427</v>
      </c>
      <c r="F9" s="34" t="s">
        <v>39</v>
      </c>
      <c r="G9" s="35"/>
      <c r="H9" s="70"/>
    </row>
    <row r="10">
      <c r="A10" s="27" t="s">
        <v>1643</v>
      </c>
      <c r="B10" s="28" t="s">
        <v>1644</v>
      </c>
      <c r="C10" s="28" t="s">
        <v>1645</v>
      </c>
      <c r="D10" s="28" t="s">
        <v>1646</v>
      </c>
      <c r="E10" s="29" t="s">
        <v>95</v>
      </c>
      <c r="F10" s="29" t="s">
        <v>39</v>
      </c>
      <c r="G10" s="30"/>
      <c r="H10" s="71"/>
    </row>
    <row r="11">
      <c r="A11" s="32" t="s">
        <v>1647</v>
      </c>
      <c r="B11" s="33" t="s">
        <v>1648</v>
      </c>
      <c r="C11" s="33" t="s">
        <v>1649</v>
      </c>
      <c r="D11" s="33" t="s">
        <v>1650</v>
      </c>
      <c r="E11" s="34" t="s">
        <v>38</v>
      </c>
      <c r="F11" s="34" t="s">
        <v>39</v>
      </c>
      <c r="G11" s="35"/>
      <c r="H11" s="70"/>
    </row>
    <row r="12">
      <c r="A12" s="27" t="s">
        <v>1651</v>
      </c>
      <c r="B12" s="28" t="s">
        <v>1652</v>
      </c>
      <c r="C12" s="28" t="s">
        <v>1653</v>
      </c>
      <c r="D12" s="28" t="s">
        <v>1654</v>
      </c>
      <c r="E12" s="29" t="s">
        <v>95</v>
      </c>
      <c r="F12" s="29" t="s">
        <v>39</v>
      </c>
      <c r="G12" s="30"/>
      <c r="H12" s="71"/>
    </row>
    <row r="13">
      <c r="A13" s="32" t="s">
        <v>1655</v>
      </c>
      <c r="B13" s="33" t="s">
        <v>1656</v>
      </c>
      <c r="C13" s="33" t="s">
        <v>1657</v>
      </c>
      <c r="D13" s="33" t="s">
        <v>1658</v>
      </c>
      <c r="E13" s="34" t="s">
        <v>427</v>
      </c>
      <c r="F13" s="34" t="s">
        <v>39</v>
      </c>
      <c r="G13" s="35"/>
      <c r="H13" s="70"/>
    </row>
    <row r="14">
      <c r="A14" s="27" t="s">
        <v>1659</v>
      </c>
      <c r="B14" s="28" t="s">
        <v>1660</v>
      </c>
      <c r="C14" s="28" t="s">
        <v>1661</v>
      </c>
      <c r="D14" s="28" t="s">
        <v>1662</v>
      </c>
      <c r="E14" s="29" t="s">
        <v>38</v>
      </c>
      <c r="F14" s="29" t="s">
        <v>39</v>
      </c>
      <c r="G14" s="30"/>
      <c r="H14" s="71"/>
    </row>
    <row r="15">
      <c r="A15" s="32" t="s">
        <v>1663</v>
      </c>
      <c r="B15" s="33" t="s">
        <v>1664</v>
      </c>
      <c r="C15" s="33" t="s">
        <v>1665</v>
      </c>
      <c r="D15" s="33" t="s">
        <v>1666</v>
      </c>
      <c r="E15" s="34" t="s">
        <v>427</v>
      </c>
      <c r="F15" s="34" t="s">
        <v>39</v>
      </c>
      <c r="G15" s="35"/>
      <c r="H15" s="67"/>
    </row>
    <row r="16">
      <c r="A16" s="27" t="s">
        <v>1667</v>
      </c>
      <c r="B16" s="28" t="s">
        <v>1668</v>
      </c>
      <c r="C16" s="28" t="s">
        <v>1669</v>
      </c>
      <c r="D16" s="28" t="s">
        <v>1670</v>
      </c>
      <c r="E16" s="29" t="s">
        <v>427</v>
      </c>
      <c r="F16" s="29" t="s">
        <v>39</v>
      </c>
      <c r="G16" s="30"/>
      <c r="H16" s="68"/>
    </row>
    <row r="17">
      <c r="A17" s="32" t="s">
        <v>1671</v>
      </c>
      <c r="B17" s="33" t="s">
        <v>1672</v>
      </c>
      <c r="C17" s="33" t="s">
        <v>1673</v>
      </c>
      <c r="D17" s="33" t="s">
        <v>1674</v>
      </c>
      <c r="E17" s="34" t="s">
        <v>427</v>
      </c>
      <c r="F17" s="34" t="s">
        <v>39</v>
      </c>
      <c r="G17" s="35"/>
      <c r="H17" s="70"/>
    </row>
    <row r="18">
      <c r="A18" s="27" t="s">
        <v>1675</v>
      </c>
      <c r="B18" s="28" t="s">
        <v>1676</v>
      </c>
      <c r="C18" s="28" t="s">
        <v>1677</v>
      </c>
      <c r="D18" s="28" t="s">
        <v>1678</v>
      </c>
      <c r="E18" s="29" t="s">
        <v>427</v>
      </c>
      <c r="F18" s="29" t="s">
        <v>39</v>
      </c>
      <c r="G18" s="30"/>
      <c r="H18" s="71"/>
    </row>
    <row r="19">
      <c r="A19" s="32" t="s">
        <v>1679</v>
      </c>
      <c r="B19" s="33" t="s">
        <v>1680</v>
      </c>
      <c r="C19" s="33" t="s">
        <v>1681</v>
      </c>
      <c r="D19" s="33" t="s">
        <v>1682</v>
      </c>
      <c r="E19" s="34" t="s">
        <v>427</v>
      </c>
      <c r="F19" s="34" t="s">
        <v>39</v>
      </c>
      <c r="G19" s="35"/>
      <c r="H19" s="70"/>
    </row>
    <row r="20">
      <c r="A20" s="27" t="s">
        <v>1683</v>
      </c>
      <c r="B20" s="28" t="s">
        <v>1684</v>
      </c>
      <c r="C20" s="28" t="s">
        <v>1685</v>
      </c>
      <c r="D20" s="28" t="s">
        <v>1686</v>
      </c>
      <c r="E20" s="29" t="s">
        <v>427</v>
      </c>
      <c r="F20" s="29" t="s">
        <v>39</v>
      </c>
      <c r="G20" s="30"/>
      <c r="H20" s="71"/>
    </row>
    <row r="21">
      <c r="A21" s="32" t="s">
        <v>1687</v>
      </c>
      <c r="B21" s="33" t="s">
        <v>1688</v>
      </c>
      <c r="C21" s="33" t="s">
        <v>1689</v>
      </c>
      <c r="D21" s="33" t="s">
        <v>1690</v>
      </c>
      <c r="E21" s="34" t="s">
        <v>427</v>
      </c>
      <c r="F21" s="34" t="s">
        <v>39</v>
      </c>
      <c r="G21" s="35"/>
      <c r="H21" s="70"/>
    </row>
    <row r="22">
      <c r="A22" s="27" t="s">
        <v>1691</v>
      </c>
      <c r="B22" s="28" t="s">
        <v>1692</v>
      </c>
      <c r="C22" s="28" t="s">
        <v>1693</v>
      </c>
      <c r="D22" s="28" t="s">
        <v>1694</v>
      </c>
      <c r="E22" s="29" t="s">
        <v>427</v>
      </c>
      <c r="F22" s="29" t="s">
        <v>39</v>
      </c>
      <c r="G22" s="30"/>
      <c r="H22" s="71"/>
    </row>
    <row r="23">
      <c r="A23" s="32" t="s">
        <v>1695</v>
      </c>
      <c r="B23" s="33" t="s">
        <v>1696</v>
      </c>
      <c r="C23" s="33" t="s">
        <v>1697</v>
      </c>
      <c r="D23" s="33" t="s">
        <v>1698</v>
      </c>
      <c r="E23" s="34" t="s">
        <v>427</v>
      </c>
      <c r="F23" s="34" t="s">
        <v>39</v>
      </c>
      <c r="G23" s="35"/>
      <c r="H23" s="70"/>
    </row>
    <row r="24">
      <c r="A24" s="27" t="s">
        <v>1699</v>
      </c>
      <c r="B24" s="28" t="s">
        <v>1700</v>
      </c>
      <c r="C24" s="28" t="s">
        <v>1701</v>
      </c>
      <c r="D24" s="28" t="s">
        <v>1702</v>
      </c>
      <c r="E24" s="29" t="s">
        <v>427</v>
      </c>
      <c r="F24" s="29" t="s">
        <v>39</v>
      </c>
      <c r="G24" s="30"/>
      <c r="H24" s="71"/>
    </row>
    <row r="25">
      <c r="A25" s="32" t="s">
        <v>1703</v>
      </c>
      <c r="B25" s="33" t="s">
        <v>1704</v>
      </c>
      <c r="C25" s="33" t="s">
        <v>1705</v>
      </c>
      <c r="D25" s="33" t="s">
        <v>1706</v>
      </c>
      <c r="E25" s="34" t="s">
        <v>38</v>
      </c>
      <c r="F25" s="34" t="s">
        <v>39</v>
      </c>
      <c r="G25" s="35"/>
      <c r="H25" s="70"/>
    </row>
    <row r="26">
      <c r="A26" s="27" t="s">
        <v>1707</v>
      </c>
      <c r="B26" s="80" t="s">
        <v>1708</v>
      </c>
      <c r="C26" s="80" t="s">
        <v>1709</v>
      </c>
      <c r="D26" s="80" t="s">
        <v>1710</v>
      </c>
      <c r="E26" s="29" t="s">
        <v>95</v>
      </c>
      <c r="F26" s="81" t="s">
        <v>39</v>
      </c>
      <c r="G26" s="30"/>
      <c r="H26" s="71" t="b">
        <v>0</v>
      </c>
    </row>
    <row r="27">
      <c r="A27" s="32" t="s">
        <v>1711</v>
      </c>
      <c r="B27" s="82" t="s">
        <v>1712</v>
      </c>
      <c r="C27" s="82" t="s">
        <v>1713</v>
      </c>
      <c r="D27" s="82" t="s">
        <v>1714</v>
      </c>
      <c r="E27" s="34" t="s">
        <v>95</v>
      </c>
      <c r="F27" s="83" t="s">
        <v>39</v>
      </c>
      <c r="G27" s="35"/>
      <c r="H27" s="70" t="b">
        <v>0</v>
      </c>
    </row>
    <row r="28">
      <c r="A28" s="27" t="s">
        <v>1715</v>
      </c>
      <c r="B28" s="80" t="s">
        <v>1716</v>
      </c>
      <c r="C28" s="80" t="s">
        <v>1717</v>
      </c>
      <c r="D28" s="80" t="s">
        <v>1718</v>
      </c>
      <c r="E28" s="29" t="s">
        <v>427</v>
      </c>
      <c r="F28" s="81" t="s">
        <v>39</v>
      </c>
      <c r="G28" s="30"/>
      <c r="H28" s="71" t="b">
        <v>0</v>
      </c>
    </row>
    <row r="29">
      <c r="A29" s="32" t="s">
        <v>1719</v>
      </c>
      <c r="B29" s="82" t="s">
        <v>1720</v>
      </c>
      <c r="C29" s="82" t="s">
        <v>1721</v>
      </c>
      <c r="D29" s="82" t="s">
        <v>1722</v>
      </c>
      <c r="E29" s="34" t="s">
        <v>427</v>
      </c>
      <c r="F29" s="83" t="s">
        <v>39</v>
      </c>
      <c r="G29" s="35"/>
      <c r="H29" s="70" t="b">
        <v>0</v>
      </c>
    </row>
    <row r="30">
      <c r="A30" s="27" t="s">
        <v>1723</v>
      </c>
      <c r="B30" s="80" t="s">
        <v>1720</v>
      </c>
      <c r="C30" s="80" t="s">
        <v>1724</v>
      </c>
      <c r="D30" s="80" t="s">
        <v>1725</v>
      </c>
      <c r="E30" s="29" t="s">
        <v>427</v>
      </c>
      <c r="F30" s="81" t="s">
        <v>39</v>
      </c>
      <c r="G30" s="30"/>
      <c r="H30" s="71" t="b">
        <v>0</v>
      </c>
    </row>
    <row r="31">
      <c r="A31" s="44" t="s">
        <v>1726</v>
      </c>
      <c r="B31" s="56" t="s">
        <v>1720</v>
      </c>
      <c r="C31" s="56" t="s">
        <v>1727</v>
      </c>
      <c r="D31" s="56" t="s">
        <v>1728</v>
      </c>
      <c r="E31" s="45" t="s">
        <v>427</v>
      </c>
      <c r="F31" s="57" t="s">
        <v>39</v>
      </c>
      <c r="G31" s="42"/>
      <c r="H31" s="84" t="b">
        <v>0</v>
      </c>
    </row>
    <row r="32">
      <c r="B32" s="78"/>
      <c r="C32" s="78"/>
      <c r="D32" s="78"/>
      <c r="E32" s="60"/>
      <c r="F32" s="23"/>
      <c r="G32" s="59"/>
    </row>
    <row r="33">
      <c r="B33" s="78"/>
      <c r="C33" s="78"/>
      <c r="D33" s="78"/>
      <c r="E33" s="60"/>
      <c r="F33" s="23"/>
      <c r="G33" s="59"/>
    </row>
    <row r="34">
      <c r="B34" s="78"/>
      <c r="C34" s="78"/>
      <c r="D34" s="78"/>
      <c r="E34" s="60"/>
      <c r="F34" s="23"/>
      <c r="G34" s="59"/>
    </row>
    <row r="35">
      <c r="B35" s="78"/>
      <c r="C35" s="78"/>
      <c r="D35" s="78"/>
      <c r="E35" s="60"/>
      <c r="F35" s="23"/>
      <c r="G35" s="59"/>
    </row>
    <row r="36">
      <c r="B36" s="78"/>
      <c r="C36" s="78"/>
      <c r="D36" s="78"/>
      <c r="E36" s="60"/>
      <c r="F36" s="23"/>
      <c r="G36" s="59"/>
    </row>
    <row r="37">
      <c r="B37" s="78"/>
      <c r="C37" s="78"/>
      <c r="D37" s="78"/>
      <c r="E37" s="60"/>
      <c r="F37" s="23"/>
      <c r="G37" s="59"/>
    </row>
    <row r="38">
      <c r="B38" s="78"/>
      <c r="C38" s="78"/>
      <c r="D38" s="78"/>
      <c r="E38" s="60"/>
      <c r="F38" s="23"/>
      <c r="G38" s="59"/>
    </row>
    <row r="39">
      <c r="B39" s="78"/>
      <c r="C39" s="78"/>
      <c r="D39" s="78"/>
      <c r="E39" s="60"/>
      <c r="F39" s="23"/>
      <c r="G39" s="59"/>
    </row>
    <row r="40">
      <c r="B40" s="78"/>
      <c r="C40" s="78"/>
      <c r="D40" s="78"/>
      <c r="E40" s="60"/>
      <c r="F40" s="23"/>
      <c r="G40" s="59"/>
    </row>
    <row r="41">
      <c r="B41" s="78"/>
      <c r="C41" s="78"/>
      <c r="D41" s="78"/>
      <c r="E41" s="60"/>
      <c r="F41" s="23"/>
      <c r="G41" s="59"/>
    </row>
    <row r="42">
      <c r="B42" s="78"/>
      <c r="C42" s="78"/>
      <c r="D42" s="78"/>
      <c r="E42" s="60"/>
      <c r="F42" s="23"/>
      <c r="G42" s="59"/>
    </row>
    <row r="43">
      <c r="B43" s="78"/>
      <c r="C43" s="78"/>
      <c r="D43" s="78"/>
      <c r="E43" s="60"/>
      <c r="F43" s="23"/>
      <c r="G43" s="59"/>
    </row>
    <row r="44">
      <c r="B44" s="78"/>
      <c r="C44" s="78"/>
      <c r="D44" s="78"/>
      <c r="E44" s="60"/>
      <c r="F44" s="23"/>
      <c r="G44" s="59"/>
    </row>
    <row r="45">
      <c r="B45" s="78"/>
      <c r="C45" s="78"/>
      <c r="D45" s="78"/>
      <c r="E45" s="60"/>
      <c r="F45" s="23"/>
      <c r="G45" s="59"/>
    </row>
    <row r="46">
      <c r="B46" s="78"/>
      <c r="C46" s="78"/>
      <c r="D46" s="78"/>
      <c r="E46" s="60"/>
      <c r="F46" s="23"/>
      <c r="G46" s="59"/>
    </row>
    <row r="47">
      <c r="B47" s="78"/>
      <c r="C47" s="78"/>
      <c r="D47" s="78"/>
      <c r="E47" s="60"/>
      <c r="F47" s="23"/>
      <c r="G47" s="59"/>
    </row>
    <row r="48">
      <c r="B48" s="78"/>
      <c r="C48" s="78"/>
      <c r="D48" s="78"/>
      <c r="E48" s="60"/>
      <c r="F48" s="23"/>
      <c r="G48" s="59"/>
    </row>
    <row r="49">
      <c r="B49" s="78"/>
      <c r="C49" s="78"/>
      <c r="D49" s="78"/>
      <c r="E49" s="60"/>
      <c r="F49" s="23"/>
      <c r="G49" s="59"/>
    </row>
    <row r="50">
      <c r="B50" s="78"/>
      <c r="C50" s="78"/>
      <c r="D50" s="78"/>
      <c r="E50" s="60"/>
      <c r="F50" s="23"/>
      <c r="G50" s="59"/>
    </row>
    <row r="51">
      <c r="B51" s="78"/>
      <c r="C51" s="78"/>
      <c r="D51" s="78"/>
      <c r="E51" s="60"/>
      <c r="F51" s="23"/>
      <c r="G51" s="59"/>
    </row>
    <row r="52">
      <c r="B52" s="78"/>
      <c r="C52" s="78"/>
      <c r="D52" s="78"/>
      <c r="E52" s="60"/>
      <c r="F52" s="23"/>
      <c r="G52" s="59"/>
    </row>
    <row r="53">
      <c r="B53" s="78"/>
      <c r="C53" s="78"/>
      <c r="D53" s="78"/>
      <c r="E53" s="60"/>
      <c r="F53" s="23"/>
      <c r="G53" s="59"/>
    </row>
    <row r="54">
      <c r="B54" s="78"/>
      <c r="C54" s="78"/>
      <c r="D54" s="78"/>
      <c r="E54" s="60"/>
      <c r="F54" s="23"/>
      <c r="G54" s="59"/>
    </row>
    <row r="55">
      <c r="B55" s="78"/>
      <c r="C55" s="78"/>
      <c r="D55" s="78"/>
      <c r="E55" s="60"/>
      <c r="F55" s="23"/>
      <c r="G55" s="59"/>
    </row>
    <row r="56">
      <c r="B56" s="78"/>
      <c r="C56" s="78"/>
      <c r="D56" s="78"/>
      <c r="E56" s="60"/>
      <c r="F56" s="23"/>
      <c r="G56" s="59"/>
    </row>
    <row r="57">
      <c r="B57" s="78"/>
      <c r="C57" s="78"/>
      <c r="D57" s="78"/>
      <c r="E57" s="60"/>
      <c r="F57" s="23"/>
      <c r="G57" s="59"/>
    </row>
    <row r="58">
      <c r="B58" s="78"/>
      <c r="C58" s="78"/>
      <c r="D58" s="78"/>
      <c r="E58" s="60"/>
      <c r="F58" s="23"/>
      <c r="G58" s="59"/>
    </row>
    <row r="59">
      <c r="B59" s="78"/>
      <c r="C59" s="78"/>
      <c r="D59" s="78"/>
      <c r="E59" s="60"/>
      <c r="F59" s="23"/>
      <c r="G59" s="59"/>
    </row>
    <row r="60">
      <c r="B60" s="78"/>
      <c r="C60" s="78"/>
      <c r="D60" s="78"/>
      <c r="E60" s="60"/>
      <c r="F60" s="23"/>
      <c r="G60" s="59"/>
    </row>
    <row r="61">
      <c r="B61" s="78"/>
      <c r="C61" s="78"/>
      <c r="D61" s="78"/>
      <c r="E61" s="60"/>
      <c r="F61" s="23"/>
      <c r="G61" s="59"/>
    </row>
    <row r="62">
      <c r="B62" s="78"/>
      <c r="C62" s="78"/>
      <c r="D62" s="78"/>
      <c r="E62" s="60"/>
      <c r="F62" s="23"/>
      <c r="G62" s="59"/>
    </row>
    <row r="63">
      <c r="B63" s="78"/>
      <c r="C63" s="78"/>
      <c r="D63" s="78"/>
      <c r="E63" s="60"/>
      <c r="F63" s="23"/>
      <c r="G63" s="59"/>
    </row>
    <row r="64">
      <c r="B64" s="78"/>
      <c r="C64" s="78"/>
      <c r="D64" s="78"/>
      <c r="E64" s="60"/>
      <c r="F64" s="23"/>
      <c r="G64" s="59"/>
    </row>
    <row r="65">
      <c r="B65" s="78"/>
      <c r="C65" s="78"/>
      <c r="D65" s="78"/>
      <c r="E65" s="60"/>
      <c r="F65" s="23"/>
      <c r="G65" s="59"/>
    </row>
    <row r="66">
      <c r="B66" s="78"/>
      <c r="C66" s="78"/>
      <c r="D66" s="78"/>
      <c r="E66" s="60"/>
      <c r="F66" s="23"/>
      <c r="G66" s="59"/>
    </row>
    <row r="67">
      <c r="B67" s="78"/>
      <c r="C67" s="78"/>
      <c r="D67" s="78"/>
      <c r="E67" s="60"/>
      <c r="F67" s="23"/>
      <c r="G67" s="59"/>
    </row>
    <row r="68">
      <c r="B68" s="78"/>
      <c r="C68" s="78"/>
      <c r="D68" s="78"/>
      <c r="E68" s="60"/>
      <c r="F68" s="23"/>
      <c r="G68" s="59"/>
    </row>
    <row r="69">
      <c r="B69" s="78"/>
      <c r="C69" s="78"/>
      <c r="D69" s="78"/>
      <c r="E69" s="60"/>
      <c r="F69" s="23"/>
      <c r="G69" s="59"/>
    </row>
    <row r="70">
      <c r="B70" s="78"/>
      <c r="C70" s="78"/>
      <c r="D70" s="78"/>
      <c r="E70" s="60"/>
      <c r="F70" s="23"/>
      <c r="G70" s="59"/>
    </row>
    <row r="71">
      <c r="B71" s="78"/>
      <c r="C71" s="78"/>
      <c r="D71" s="78"/>
      <c r="E71" s="60"/>
      <c r="F71" s="23"/>
      <c r="G71" s="59"/>
    </row>
    <row r="72">
      <c r="B72" s="78"/>
      <c r="C72" s="78"/>
      <c r="D72" s="78"/>
      <c r="E72" s="60"/>
      <c r="F72" s="23"/>
      <c r="G72" s="59"/>
    </row>
    <row r="73">
      <c r="B73" s="78"/>
      <c r="C73" s="78"/>
      <c r="D73" s="78"/>
      <c r="E73" s="60"/>
      <c r="F73" s="23"/>
      <c r="G73" s="59"/>
    </row>
    <row r="74">
      <c r="B74" s="78"/>
      <c r="C74" s="78"/>
      <c r="D74" s="78"/>
      <c r="E74" s="60"/>
      <c r="F74" s="23"/>
      <c r="G74" s="59"/>
    </row>
    <row r="75">
      <c r="B75" s="78"/>
      <c r="C75" s="78"/>
      <c r="D75" s="78"/>
      <c r="E75" s="60"/>
      <c r="F75" s="23"/>
      <c r="G75" s="59"/>
    </row>
    <row r="76">
      <c r="B76" s="78"/>
      <c r="C76" s="78"/>
      <c r="D76" s="78"/>
      <c r="E76" s="60"/>
      <c r="F76" s="23"/>
      <c r="G76" s="59"/>
    </row>
    <row r="77">
      <c r="B77" s="78"/>
      <c r="C77" s="78"/>
      <c r="D77" s="78"/>
      <c r="E77" s="60"/>
      <c r="F77" s="23"/>
      <c r="G77" s="59"/>
    </row>
    <row r="78">
      <c r="B78" s="78"/>
      <c r="C78" s="78"/>
      <c r="D78" s="78"/>
      <c r="E78" s="60"/>
      <c r="F78" s="23"/>
      <c r="G78" s="59"/>
    </row>
    <row r="79">
      <c r="B79" s="78"/>
      <c r="C79" s="78"/>
      <c r="D79" s="78"/>
      <c r="E79" s="60"/>
      <c r="F79" s="23"/>
      <c r="G79" s="59"/>
    </row>
    <row r="80">
      <c r="B80" s="78"/>
      <c r="C80" s="78"/>
      <c r="D80" s="78"/>
      <c r="E80" s="60"/>
      <c r="F80" s="23"/>
      <c r="G80" s="59"/>
    </row>
    <row r="81">
      <c r="B81" s="78"/>
      <c r="C81" s="78"/>
      <c r="D81" s="78"/>
      <c r="E81" s="60"/>
      <c r="F81" s="23"/>
      <c r="G81" s="59"/>
    </row>
    <row r="82">
      <c r="B82" s="78"/>
      <c r="C82" s="78"/>
      <c r="D82" s="78"/>
      <c r="E82" s="60"/>
      <c r="F82" s="23"/>
      <c r="G82" s="59"/>
    </row>
    <row r="83">
      <c r="B83" s="78"/>
      <c r="C83" s="78"/>
      <c r="D83" s="78"/>
      <c r="E83" s="60"/>
      <c r="F83" s="23"/>
      <c r="G83" s="59"/>
    </row>
    <row r="84">
      <c r="B84" s="78"/>
      <c r="C84" s="78"/>
      <c r="D84" s="78"/>
      <c r="E84" s="60"/>
      <c r="F84" s="23"/>
      <c r="G84" s="59"/>
    </row>
    <row r="85">
      <c r="B85" s="78"/>
      <c r="C85" s="78"/>
      <c r="D85" s="78"/>
      <c r="E85" s="60"/>
      <c r="F85" s="23"/>
      <c r="G85" s="59"/>
    </row>
    <row r="86">
      <c r="B86" s="78"/>
      <c r="C86" s="78"/>
      <c r="D86" s="78"/>
      <c r="E86" s="60"/>
      <c r="F86" s="23"/>
      <c r="G86" s="59"/>
    </row>
    <row r="87">
      <c r="B87" s="78"/>
      <c r="C87" s="78"/>
      <c r="D87" s="78"/>
      <c r="E87" s="60"/>
      <c r="F87" s="23"/>
      <c r="G87" s="59"/>
    </row>
    <row r="88">
      <c r="B88" s="78"/>
      <c r="C88" s="78"/>
      <c r="D88" s="78"/>
      <c r="E88" s="60"/>
      <c r="F88" s="23"/>
      <c r="G88" s="59"/>
    </row>
    <row r="89">
      <c r="B89" s="78"/>
      <c r="C89" s="78"/>
      <c r="D89" s="78"/>
      <c r="E89" s="60"/>
      <c r="F89" s="23"/>
      <c r="G89" s="59"/>
    </row>
    <row r="90">
      <c r="B90" s="78"/>
      <c r="C90" s="78"/>
      <c r="D90" s="78"/>
      <c r="E90" s="60"/>
      <c r="F90" s="23"/>
      <c r="G90" s="59"/>
    </row>
    <row r="91">
      <c r="B91" s="78"/>
      <c r="C91" s="78"/>
      <c r="D91" s="78"/>
      <c r="E91" s="60"/>
      <c r="F91" s="23"/>
      <c r="G91" s="59"/>
    </row>
    <row r="92">
      <c r="B92" s="78"/>
      <c r="C92" s="78"/>
      <c r="D92" s="78"/>
      <c r="E92" s="60"/>
      <c r="F92" s="23"/>
      <c r="G92" s="59"/>
    </row>
    <row r="93">
      <c r="B93" s="78"/>
      <c r="C93" s="78"/>
      <c r="D93" s="78"/>
      <c r="E93" s="60"/>
      <c r="F93" s="23"/>
      <c r="G93" s="59"/>
    </row>
    <row r="94">
      <c r="B94" s="78"/>
      <c r="C94" s="78"/>
      <c r="D94" s="78"/>
      <c r="E94" s="60"/>
      <c r="F94" s="23"/>
      <c r="G94" s="59"/>
    </row>
    <row r="95">
      <c r="B95" s="78"/>
      <c r="C95" s="78"/>
      <c r="D95" s="78"/>
      <c r="E95" s="60"/>
      <c r="F95" s="23"/>
      <c r="G95" s="59"/>
    </row>
    <row r="96">
      <c r="B96" s="78"/>
      <c r="C96" s="78"/>
      <c r="D96" s="78"/>
      <c r="E96" s="23"/>
      <c r="F96" s="23"/>
      <c r="G96" s="23"/>
    </row>
    <row r="97">
      <c r="B97" s="78"/>
      <c r="C97" s="78"/>
      <c r="D97" s="78"/>
      <c r="E97" s="23"/>
      <c r="F97" s="23"/>
      <c r="G97" s="23"/>
    </row>
    <row r="98">
      <c r="B98" s="78"/>
      <c r="C98" s="78"/>
      <c r="D98" s="78"/>
      <c r="E98" s="23"/>
      <c r="F98" s="23"/>
      <c r="G98" s="23"/>
    </row>
    <row r="99">
      <c r="B99" s="78"/>
      <c r="C99" s="78"/>
      <c r="D99" s="78"/>
      <c r="E99" s="23"/>
      <c r="F99" s="23"/>
      <c r="G99" s="23"/>
    </row>
    <row r="100">
      <c r="B100" s="78"/>
      <c r="C100" s="78"/>
      <c r="D100" s="78"/>
      <c r="E100" s="23"/>
      <c r="F100" s="23"/>
      <c r="G100" s="23"/>
    </row>
    <row r="101">
      <c r="B101" s="78"/>
      <c r="C101" s="78"/>
      <c r="D101" s="78"/>
      <c r="E101" s="23"/>
      <c r="F101" s="23"/>
      <c r="G101" s="23"/>
    </row>
    <row r="102">
      <c r="B102" s="78"/>
      <c r="C102" s="78"/>
      <c r="D102" s="78"/>
      <c r="E102" s="23"/>
      <c r="F102" s="23"/>
      <c r="G102" s="23"/>
    </row>
    <row r="103">
      <c r="B103" s="78"/>
      <c r="C103" s="78"/>
      <c r="D103" s="78"/>
      <c r="E103" s="23"/>
      <c r="F103" s="23"/>
      <c r="G103" s="23"/>
    </row>
    <row r="104">
      <c r="B104" s="78"/>
      <c r="C104" s="78"/>
      <c r="D104" s="78"/>
      <c r="E104" s="23"/>
      <c r="F104" s="23"/>
      <c r="G104" s="23"/>
    </row>
    <row r="105">
      <c r="B105" s="78"/>
      <c r="C105" s="78"/>
      <c r="D105" s="78"/>
      <c r="E105" s="23"/>
      <c r="F105" s="23"/>
      <c r="G105" s="23"/>
    </row>
    <row r="106">
      <c r="B106" s="78"/>
      <c r="C106" s="78"/>
      <c r="D106" s="78"/>
      <c r="E106" s="23"/>
      <c r="F106" s="23"/>
      <c r="G106" s="23"/>
    </row>
    <row r="107">
      <c r="B107" s="78"/>
      <c r="C107" s="78"/>
      <c r="D107" s="78"/>
      <c r="E107" s="23"/>
      <c r="F107" s="23"/>
      <c r="G107" s="23"/>
    </row>
    <row r="108">
      <c r="B108" s="78"/>
      <c r="C108" s="78"/>
      <c r="D108" s="78"/>
      <c r="E108" s="23"/>
      <c r="F108" s="23"/>
      <c r="G108" s="23"/>
    </row>
    <row r="109">
      <c r="B109" s="78"/>
      <c r="C109" s="78"/>
      <c r="D109" s="78"/>
      <c r="E109" s="23"/>
      <c r="F109" s="23"/>
      <c r="G109" s="23"/>
    </row>
    <row r="110">
      <c r="B110" s="78"/>
      <c r="C110" s="78"/>
      <c r="D110" s="78"/>
      <c r="E110" s="23"/>
      <c r="F110" s="23"/>
      <c r="G110" s="23"/>
    </row>
    <row r="111">
      <c r="B111" s="78"/>
      <c r="C111" s="78"/>
      <c r="D111" s="78"/>
      <c r="E111" s="23"/>
      <c r="F111" s="23"/>
      <c r="G111" s="23"/>
    </row>
    <row r="112">
      <c r="B112" s="78"/>
      <c r="C112" s="78"/>
      <c r="D112" s="78"/>
      <c r="E112" s="23"/>
      <c r="F112" s="23"/>
      <c r="G112" s="23"/>
    </row>
    <row r="113">
      <c r="B113" s="78"/>
      <c r="C113" s="78"/>
      <c r="D113" s="78"/>
      <c r="E113" s="23"/>
      <c r="F113" s="23"/>
      <c r="G113" s="23"/>
    </row>
    <row r="114">
      <c r="B114" s="78"/>
      <c r="C114" s="78"/>
      <c r="D114" s="78"/>
      <c r="E114" s="23"/>
      <c r="F114" s="23"/>
      <c r="G114" s="23"/>
    </row>
    <row r="115">
      <c r="B115" s="78"/>
      <c r="C115" s="78"/>
      <c r="D115" s="78"/>
      <c r="E115" s="23"/>
      <c r="F115" s="23"/>
      <c r="G115" s="23"/>
    </row>
    <row r="116">
      <c r="B116" s="78"/>
      <c r="C116" s="78"/>
      <c r="D116" s="78"/>
      <c r="E116" s="23"/>
      <c r="F116" s="23"/>
      <c r="G116" s="23"/>
    </row>
    <row r="117">
      <c r="B117" s="78"/>
      <c r="C117" s="78"/>
      <c r="D117" s="78"/>
      <c r="E117" s="23"/>
      <c r="F117" s="23"/>
      <c r="G117" s="23"/>
    </row>
    <row r="118">
      <c r="B118" s="78"/>
      <c r="C118" s="78"/>
      <c r="D118" s="78"/>
      <c r="E118" s="23"/>
      <c r="F118" s="23"/>
      <c r="G118" s="23"/>
    </row>
    <row r="119">
      <c r="B119" s="78"/>
      <c r="C119" s="78"/>
      <c r="D119" s="78"/>
      <c r="E119" s="23"/>
      <c r="F119" s="23"/>
      <c r="G119" s="23"/>
    </row>
    <row r="120">
      <c r="B120" s="78"/>
      <c r="C120" s="78"/>
      <c r="D120" s="78"/>
      <c r="E120" s="23"/>
      <c r="F120" s="23"/>
      <c r="G120" s="23"/>
    </row>
    <row r="121">
      <c r="B121" s="78"/>
      <c r="C121" s="78"/>
      <c r="D121" s="78"/>
      <c r="E121" s="23"/>
      <c r="F121" s="23"/>
      <c r="G121" s="23"/>
    </row>
    <row r="122">
      <c r="B122" s="78"/>
      <c r="C122" s="78"/>
      <c r="D122" s="78"/>
      <c r="E122" s="23"/>
      <c r="F122" s="23"/>
      <c r="G122" s="23"/>
    </row>
    <row r="123">
      <c r="B123" s="78"/>
      <c r="C123" s="78"/>
      <c r="D123" s="78"/>
      <c r="E123" s="23"/>
      <c r="F123" s="23"/>
      <c r="G123" s="23"/>
    </row>
    <row r="124">
      <c r="B124" s="78"/>
      <c r="C124" s="78"/>
      <c r="D124" s="78"/>
      <c r="E124" s="23"/>
      <c r="F124" s="23"/>
      <c r="G124" s="23"/>
    </row>
    <row r="125">
      <c r="B125" s="78"/>
      <c r="C125" s="78"/>
      <c r="D125" s="78"/>
      <c r="E125" s="23"/>
      <c r="F125" s="23"/>
      <c r="G125" s="23"/>
    </row>
    <row r="126">
      <c r="B126" s="78"/>
      <c r="C126" s="78"/>
      <c r="D126" s="78"/>
      <c r="E126" s="23"/>
      <c r="F126" s="23"/>
      <c r="G126" s="23"/>
    </row>
    <row r="127">
      <c r="B127" s="78"/>
      <c r="C127" s="78"/>
      <c r="D127" s="78"/>
      <c r="E127" s="23"/>
      <c r="F127" s="23"/>
      <c r="G127" s="23"/>
    </row>
    <row r="128">
      <c r="B128" s="78"/>
      <c r="C128" s="78"/>
      <c r="D128" s="78"/>
      <c r="E128" s="23"/>
      <c r="F128" s="23"/>
      <c r="G128" s="23"/>
    </row>
    <row r="129">
      <c r="B129" s="78"/>
      <c r="C129" s="78"/>
      <c r="D129" s="78"/>
      <c r="E129" s="23"/>
      <c r="F129" s="23"/>
      <c r="G129" s="23"/>
    </row>
    <row r="130">
      <c r="B130" s="78"/>
      <c r="C130" s="78"/>
      <c r="D130" s="78"/>
      <c r="E130" s="23"/>
      <c r="F130" s="23"/>
      <c r="G130" s="23"/>
    </row>
    <row r="131">
      <c r="B131" s="78"/>
      <c r="C131" s="78"/>
      <c r="D131" s="78"/>
      <c r="E131" s="23"/>
      <c r="F131" s="23"/>
      <c r="G131" s="23"/>
    </row>
    <row r="132">
      <c r="B132" s="78"/>
      <c r="C132" s="78"/>
      <c r="D132" s="78"/>
      <c r="E132" s="23"/>
      <c r="F132" s="23"/>
      <c r="G132" s="23"/>
    </row>
    <row r="133">
      <c r="B133" s="78"/>
      <c r="C133" s="78"/>
      <c r="D133" s="78"/>
      <c r="E133" s="23"/>
      <c r="F133" s="23"/>
      <c r="G133" s="23"/>
    </row>
    <row r="134">
      <c r="B134" s="78"/>
      <c r="C134" s="78"/>
      <c r="D134" s="78"/>
      <c r="E134" s="23"/>
      <c r="F134" s="23"/>
      <c r="G134" s="23"/>
    </row>
    <row r="135">
      <c r="B135" s="78"/>
      <c r="C135" s="78"/>
      <c r="D135" s="78"/>
      <c r="E135" s="23"/>
      <c r="F135" s="23"/>
      <c r="G135" s="23"/>
    </row>
    <row r="136">
      <c r="B136" s="78"/>
      <c r="C136" s="78"/>
      <c r="D136" s="78"/>
      <c r="E136" s="23"/>
      <c r="F136" s="23"/>
      <c r="G136" s="23"/>
    </row>
    <row r="137">
      <c r="B137" s="78"/>
      <c r="C137" s="78"/>
      <c r="D137" s="78"/>
      <c r="E137" s="23"/>
      <c r="F137" s="23"/>
      <c r="G137" s="23"/>
    </row>
    <row r="138">
      <c r="B138" s="78"/>
      <c r="C138" s="78"/>
      <c r="D138" s="78"/>
      <c r="E138" s="23"/>
      <c r="F138" s="23"/>
      <c r="G138" s="23"/>
    </row>
    <row r="139">
      <c r="B139" s="78"/>
      <c r="C139" s="78"/>
      <c r="D139" s="78"/>
      <c r="E139" s="23"/>
      <c r="F139" s="23"/>
      <c r="G139" s="23"/>
    </row>
    <row r="140">
      <c r="B140" s="78"/>
      <c r="C140" s="78"/>
      <c r="D140" s="78"/>
      <c r="E140" s="23"/>
      <c r="F140" s="23"/>
      <c r="G140" s="23"/>
    </row>
    <row r="141">
      <c r="B141" s="78"/>
      <c r="C141" s="78"/>
      <c r="D141" s="78"/>
      <c r="E141" s="23"/>
      <c r="F141" s="23"/>
      <c r="G141" s="23"/>
    </row>
    <row r="142">
      <c r="B142" s="78"/>
      <c r="C142" s="78"/>
      <c r="D142" s="78"/>
      <c r="E142" s="23"/>
      <c r="F142" s="23"/>
      <c r="G142" s="23"/>
    </row>
    <row r="143">
      <c r="B143" s="78"/>
      <c r="C143" s="78"/>
      <c r="D143" s="78"/>
      <c r="E143" s="23"/>
      <c r="F143" s="23"/>
      <c r="G143" s="23"/>
    </row>
    <row r="144">
      <c r="B144" s="78"/>
      <c r="C144" s="78"/>
      <c r="D144" s="78"/>
      <c r="E144" s="23"/>
      <c r="F144" s="23"/>
      <c r="G144" s="23"/>
    </row>
    <row r="145">
      <c r="B145" s="78"/>
      <c r="C145" s="78"/>
      <c r="D145" s="78"/>
      <c r="E145" s="23"/>
      <c r="F145" s="23"/>
      <c r="G145" s="23"/>
    </row>
    <row r="146">
      <c r="B146" s="78"/>
      <c r="C146" s="78"/>
      <c r="D146" s="78"/>
      <c r="E146" s="23"/>
      <c r="F146" s="23"/>
      <c r="G146" s="23"/>
    </row>
    <row r="147">
      <c r="B147" s="78"/>
      <c r="C147" s="78"/>
      <c r="D147" s="78"/>
      <c r="E147" s="23"/>
      <c r="F147" s="23"/>
      <c r="G147" s="23"/>
    </row>
    <row r="148">
      <c r="B148" s="78"/>
      <c r="C148" s="78"/>
      <c r="D148" s="78"/>
      <c r="E148" s="23"/>
      <c r="F148" s="23"/>
      <c r="G148" s="23"/>
    </row>
    <row r="149">
      <c r="B149" s="78"/>
      <c r="C149" s="78"/>
      <c r="D149" s="78"/>
      <c r="E149" s="23"/>
      <c r="F149" s="23"/>
      <c r="G149" s="23"/>
    </row>
    <row r="150">
      <c r="B150" s="78"/>
      <c r="C150" s="78"/>
      <c r="D150" s="78"/>
      <c r="E150" s="23"/>
      <c r="F150" s="23"/>
      <c r="G150" s="23"/>
    </row>
    <row r="151">
      <c r="B151" s="78"/>
      <c r="C151" s="78"/>
      <c r="D151" s="78"/>
      <c r="E151" s="23"/>
      <c r="F151" s="23"/>
      <c r="G151" s="23"/>
    </row>
    <row r="152">
      <c r="B152" s="78"/>
      <c r="C152" s="78"/>
      <c r="D152" s="78"/>
      <c r="E152" s="23"/>
      <c r="F152" s="23"/>
      <c r="G152" s="23"/>
    </row>
    <row r="153">
      <c r="B153" s="78"/>
      <c r="C153" s="78"/>
      <c r="D153" s="78"/>
      <c r="E153" s="23"/>
      <c r="F153" s="23"/>
      <c r="G153" s="23"/>
    </row>
    <row r="154">
      <c r="B154" s="78"/>
      <c r="C154" s="78"/>
      <c r="D154" s="78"/>
      <c r="E154" s="23"/>
      <c r="F154" s="23"/>
      <c r="G154" s="23"/>
    </row>
    <row r="155">
      <c r="B155" s="78"/>
      <c r="C155" s="78"/>
      <c r="D155" s="78"/>
      <c r="E155" s="23"/>
      <c r="F155" s="23"/>
      <c r="G155" s="23"/>
    </row>
    <row r="156">
      <c r="B156" s="78"/>
      <c r="C156" s="78"/>
      <c r="D156" s="78"/>
      <c r="E156" s="23"/>
      <c r="F156" s="23"/>
      <c r="G156" s="23"/>
    </row>
    <row r="157">
      <c r="B157" s="78"/>
      <c r="C157" s="78"/>
      <c r="D157" s="78"/>
      <c r="E157" s="23"/>
      <c r="F157" s="23"/>
      <c r="G157" s="23"/>
    </row>
    <row r="158">
      <c r="B158" s="78"/>
      <c r="C158" s="78"/>
      <c r="D158" s="78"/>
      <c r="E158" s="23"/>
      <c r="F158" s="23"/>
      <c r="G158" s="23"/>
    </row>
    <row r="159">
      <c r="B159" s="78"/>
      <c r="C159" s="78"/>
      <c r="D159" s="78"/>
      <c r="E159" s="23"/>
      <c r="F159" s="23"/>
      <c r="G159" s="23"/>
    </row>
    <row r="160">
      <c r="B160" s="78"/>
      <c r="C160" s="78"/>
      <c r="D160" s="78"/>
      <c r="E160" s="23"/>
      <c r="F160" s="23"/>
      <c r="G160" s="23"/>
    </row>
    <row r="161">
      <c r="B161" s="78"/>
      <c r="C161" s="78"/>
      <c r="D161" s="78"/>
      <c r="E161" s="23"/>
      <c r="F161" s="23"/>
      <c r="G161" s="23"/>
    </row>
    <row r="162">
      <c r="B162" s="78"/>
      <c r="C162" s="78"/>
      <c r="D162" s="78"/>
      <c r="E162" s="23"/>
      <c r="F162" s="23"/>
      <c r="G162" s="23"/>
    </row>
    <row r="163">
      <c r="B163" s="78"/>
      <c r="C163" s="78"/>
      <c r="D163" s="78"/>
      <c r="E163" s="23"/>
      <c r="F163" s="23"/>
      <c r="G163" s="23"/>
    </row>
    <row r="164">
      <c r="B164" s="78"/>
      <c r="C164" s="78"/>
      <c r="D164" s="78"/>
      <c r="E164" s="23"/>
      <c r="F164" s="23"/>
      <c r="G164" s="23"/>
    </row>
    <row r="165">
      <c r="B165" s="78"/>
      <c r="C165" s="78"/>
      <c r="D165" s="78"/>
      <c r="E165" s="23"/>
      <c r="F165" s="23"/>
      <c r="G165" s="23"/>
    </row>
    <row r="166">
      <c r="B166" s="78"/>
      <c r="C166" s="78"/>
      <c r="D166" s="78"/>
      <c r="E166" s="23"/>
      <c r="F166" s="23"/>
      <c r="G166" s="23"/>
    </row>
    <row r="167">
      <c r="B167" s="78"/>
      <c r="C167" s="78"/>
      <c r="D167" s="78"/>
      <c r="E167" s="23"/>
      <c r="F167" s="23"/>
      <c r="G167" s="23"/>
    </row>
    <row r="168">
      <c r="B168" s="78"/>
      <c r="C168" s="78"/>
      <c r="D168" s="78"/>
      <c r="E168" s="23"/>
      <c r="F168" s="23"/>
      <c r="G168" s="23"/>
    </row>
    <row r="169">
      <c r="B169" s="78"/>
      <c r="C169" s="78"/>
      <c r="D169" s="78"/>
      <c r="E169" s="23"/>
      <c r="F169" s="23"/>
      <c r="G169" s="23"/>
    </row>
    <row r="170">
      <c r="B170" s="78"/>
      <c r="C170" s="78"/>
      <c r="D170" s="78"/>
      <c r="E170" s="23"/>
      <c r="F170" s="23"/>
      <c r="G170" s="23"/>
    </row>
    <row r="171">
      <c r="B171" s="78"/>
      <c r="C171" s="78"/>
      <c r="D171" s="78"/>
      <c r="E171" s="23"/>
      <c r="F171" s="23"/>
      <c r="G171" s="23"/>
    </row>
    <row r="172">
      <c r="B172" s="78"/>
      <c r="C172" s="78"/>
      <c r="D172" s="78"/>
      <c r="E172" s="23"/>
      <c r="F172" s="23"/>
      <c r="G172" s="23"/>
    </row>
    <row r="173">
      <c r="B173" s="78"/>
      <c r="C173" s="78"/>
      <c r="D173" s="78"/>
      <c r="E173" s="23"/>
      <c r="F173" s="23"/>
      <c r="G173" s="23"/>
    </row>
    <row r="174">
      <c r="B174" s="78"/>
      <c r="C174" s="78"/>
      <c r="D174" s="78"/>
      <c r="E174" s="23"/>
      <c r="F174" s="23"/>
      <c r="G174" s="23"/>
    </row>
    <row r="175">
      <c r="B175" s="78"/>
      <c r="C175" s="78"/>
      <c r="D175" s="78"/>
      <c r="E175" s="23"/>
      <c r="F175" s="23"/>
      <c r="G175" s="23"/>
    </row>
    <row r="176">
      <c r="B176" s="78"/>
      <c r="C176" s="78"/>
      <c r="D176" s="78"/>
      <c r="E176" s="23"/>
      <c r="F176" s="23"/>
      <c r="G176" s="23"/>
    </row>
    <row r="177">
      <c r="B177" s="78"/>
      <c r="C177" s="78"/>
      <c r="D177" s="78"/>
      <c r="E177" s="23"/>
      <c r="F177" s="23"/>
      <c r="G177" s="23"/>
    </row>
    <row r="178">
      <c r="B178" s="78"/>
      <c r="C178" s="78"/>
      <c r="D178" s="78"/>
      <c r="E178" s="23"/>
      <c r="F178" s="23"/>
      <c r="G178" s="23"/>
    </row>
    <row r="179">
      <c r="B179" s="78"/>
      <c r="C179" s="78"/>
      <c r="D179" s="78"/>
      <c r="E179" s="23"/>
      <c r="F179" s="23"/>
      <c r="G179" s="23"/>
    </row>
    <row r="180">
      <c r="B180" s="78"/>
      <c r="C180" s="78"/>
      <c r="D180" s="78"/>
      <c r="E180" s="23"/>
      <c r="F180" s="23"/>
      <c r="G180" s="23"/>
    </row>
    <row r="181">
      <c r="B181" s="78"/>
      <c r="C181" s="78"/>
      <c r="D181" s="78"/>
      <c r="E181" s="23"/>
      <c r="F181" s="23"/>
      <c r="G181" s="23"/>
    </row>
    <row r="182">
      <c r="B182" s="78"/>
      <c r="C182" s="78"/>
      <c r="D182" s="78"/>
      <c r="E182" s="23"/>
      <c r="F182" s="23"/>
      <c r="G182" s="23"/>
    </row>
    <row r="183">
      <c r="B183" s="78"/>
      <c r="C183" s="78"/>
      <c r="D183" s="78"/>
      <c r="E183" s="23"/>
      <c r="F183" s="23"/>
      <c r="G183" s="23"/>
    </row>
    <row r="184">
      <c r="B184" s="78"/>
      <c r="C184" s="78"/>
      <c r="D184" s="78"/>
      <c r="E184" s="23"/>
      <c r="F184" s="23"/>
      <c r="G184" s="23"/>
    </row>
    <row r="185">
      <c r="B185" s="78"/>
      <c r="C185" s="78"/>
      <c r="D185" s="78"/>
      <c r="E185" s="23"/>
      <c r="F185" s="23"/>
      <c r="G185" s="23"/>
    </row>
    <row r="186">
      <c r="B186" s="78"/>
      <c r="C186" s="78"/>
      <c r="D186" s="78"/>
      <c r="E186" s="23"/>
      <c r="F186" s="23"/>
      <c r="G186" s="23"/>
    </row>
    <row r="187">
      <c r="B187" s="78"/>
      <c r="C187" s="78"/>
      <c r="D187" s="78"/>
      <c r="E187" s="23"/>
      <c r="F187" s="23"/>
      <c r="G187" s="23"/>
    </row>
    <row r="188">
      <c r="B188" s="78"/>
      <c r="C188" s="78"/>
      <c r="D188" s="78"/>
      <c r="E188" s="23"/>
      <c r="F188" s="23"/>
      <c r="G188" s="23"/>
    </row>
    <row r="189">
      <c r="B189" s="78"/>
      <c r="C189" s="78"/>
      <c r="D189" s="78"/>
      <c r="E189" s="23"/>
      <c r="F189" s="23"/>
      <c r="G189" s="23"/>
    </row>
    <row r="190">
      <c r="B190" s="78"/>
      <c r="C190" s="78"/>
      <c r="D190" s="78"/>
      <c r="E190" s="23"/>
      <c r="F190" s="23"/>
      <c r="G190" s="23"/>
    </row>
    <row r="191">
      <c r="B191" s="78"/>
      <c r="C191" s="78"/>
      <c r="D191" s="78"/>
      <c r="E191" s="23"/>
      <c r="F191" s="23"/>
      <c r="G191" s="23"/>
    </row>
    <row r="192">
      <c r="B192" s="78"/>
      <c r="C192" s="78"/>
      <c r="D192" s="78"/>
      <c r="E192" s="23"/>
      <c r="F192" s="23"/>
      <c r="G192" s="23"/>
    </row>
    <row r="193">
      <c r="B193" s="78"/>
      <c r="C193" s="78"/>
      <c r="D193" s="78"/>
      <c r="E193" s="23"/>
      <c r="F193" s="23"/>
      <c r="G193" s="23"/>
    </row>
    <row r="194">
      <c r="B194" s="78"/>
      <c r="C194" s="78"/>
      <c r="D194" s="78"/>
      <c r="E194" s="23"/>
      <c r="F194" s="23"/>
      <c r="G194" s="23"/>
    </row>
    <row r="195">
      <c r="B195" s="78"/>
      <c r="C195" s="78"/>
      <c r="D195" s="78"/>
      <c r="E195" s="23"/>
      <c r="F195" s="23"/>
      <c r="G195" s="23"/>
    </row>
    <row r="196">
      <c r="B196" s="78"/>
      <c r="C196" s="78"/>
      <c r="D196" s="78"/>
      <c r="E196" s="23"/>
      <c r="F196" s="23"/>
      <c r="G196" s="23"/>
    </row>
    <row r="197">
      <c r="B197" s="78"/>
      <c r="C197" s="78"/>
      <c r="D197" s="78"/>
      <c r="E197" s="23"/>
      <c r="F197" s="23"/>
      <c r="G197" s="23"/>
    </row>
    <row r="198">
      <c r="B198" s="78"/>
      <c r="C198" s="78"/>
      <c r="D198" s="78"/>
      <c r="E198" s="23"/>
      <c r="F198" s="23"/>
      <c r="G198" s="23"/>
    </row>
    <row r="199">
      <c r="B199" s="78"/>
      <c r="C199" s="78"/>
      <c r="D199" s="78"/>
      <c r="E199" s="23"/>
      <c r="F199" s="23"/>
      <c r="G199" s="23"/>
    </row>
    <row r="200">
      <c r="B200" s="78"/>
      <c r="C200" s="78"/>
      <c r="D200" s="78"/>
      <c r="E200" s="23"/>
      <c r="F200" s="23"/>
      <c r="G200" s="23"/>
    </row>
    <row r="201">
      <c r="B201" s="78"/>
      <c r="C201" s="78"/>
      <c r="D201" s="78"/>
      <c r="E201" s="23"/>
      <c r="F201" s="23"/>
      <c r="G201" s="23"/>
    </row>
    <row r="202">
      <c r="B202" s="78"/>
      <c r="C202" s="78"/>
      <c r="D202" s="78"/>
      <c r="E202" s="23"/>
      <c r="F202" s="23"/>
      <c r="G202" s="23"/>
    </row>
    <row r="203">
      <c r="B203" s="78"/>
      <c r="C203" s="78"/>
      <c r="D203" s="78"/>
      <c r="E203" s="23"/>
      <c r="F203" s="23"/>
      <c r="G203" s="23"/>
    </row>
    <row r="204">
      <c r="B204" s="78"/>
      <c r="C204" s="78"/>
      <c r="D204" s="78"/>
      <c r="E204" s="23"/>
      <c r="F204" s="23"/>
      <c r="G204" s="23"/>
    </row>
    <row r="205">
      <c r="B205" s="78"/>
      <c r="C205" s="78"/>
      <c r="D205" s="78"/>
      <c r="E205" s="23"/>
      <c r="F205" s="23"/>
      <c r="G205" s="23"/>
    </row>
    <row r="206">
      <c r="B206" s="78"/>
      <c r="C206" s="78"/>
      <c r="D206" s="78"/>
      <c r="E206" s="23"/>
      <c r="F206" s="23"/>
      <c r="G206" s="23"/>
    </row>
    <row r="207">
      <c r="B207" s="78"/>
      <c r="C207" s="78"/>
      <c r="D207" s="78"/>
      <c r="E207" s="23"/>
      <c r="F207" s="23"/>
      <c r="G207" s="23"/>
    </row>
    <row r="208">
      <c r="B208" s="78"/>
      <c r="C208" s="78"/>
      <c r="D208" s="78"/>
      <c r="E208" s="23"/>
      <c r="F208" s="23"/>
      <c r="G208" s="23"/>
    </row>
    <row r="209">
      <c r="B209" s="78"/>
      <c r="C209" s="78"/>
      <c r="D209" s="78"/>
      <c r="E209" s="23"/>
      <c r="F209" s="23"/>
      <c r="G209" s="23"/>
    </row>
    <row r="210">
      <c r="B210" s="78"/>
      <c r="C210" s="78"/>
      <c r="D210" s="78"/>
      <c r="E210" s="23"/>
      <c r="F210" s="23"/>
      <c r="G210" s="23"/>
    </row>
    <row r="211">
      <c r="B211" s="78"/>
      <c r="C211" s="78"/>
      <c r="D211" s="78"/>
      <c r="E211" s="23"/>
      <c r="F211" s="23"/>
      <c r="G211" s="23"/>
    </row>
    <row r="212">
      <c r="B212" s="78"/>
      <c r="C212" s="78"/>
      <c r="D212" s="78"/>
      <c r="E212" s="23"/>
      <c r="F212" s="23"/>
      <c r="G212" s="23"/>
    </row>
    <row r="213">
      <c r="B213" s="78"/>
      <c r="C213" s="78"/>
      <c r="D213" s="78"/>
      <c r="E213" s="23"/>
      <c r="F213" s="23"/>
      <c r="G213" s="23"/>
    </row>
    <row r="214">
      <c r="B214" s="78"/>
      <c r="C214" s="78"/>
      <c r="D214" s="78"/>
      <c r="E214" s="23"/>
      <c r="F214" s="23"/>
      <c r="G214" s="23"/>
    </row>
    <row r="215">
      <c r="B215" s="78"/>
      <c r="C215" s="78"/>
      <c r="D215" s="78"/>
      <c r="E215" s="23"/>
      <c r="F215" s="23"/>
      <c r="G215" s="23"/>
    </row>
    <row r="216">
      <c r="B216" s="78"/>
      <c r="C216" s="78"/>
      <c r="D216" s="78"/>
      <c r="E216" s="23"/>
      <c r="F216" s="23"/>
      <c r="G216" s="23"/>
    </row>
    <row r="217">
      <c r="B217" s="78"/>
      <c r="C217" s="78"/>
      <c r="D217" s="78"/>
      <c r="E217" s="23"/>
      <c r="F217" s="23"/>
      <c r="G217" s="23"/>
    </row>
    <row r="218">
      <c r="B218" s="78"/>
      <c r="C218" s="78"/>
      <c r="D218" s="78"/>
      <c r="E218" s="23"/>
      <c r="F218" s="23"/>
      <c r="G218" s="23"/>
    </row>
    <row r="219">
      <c r="B219" s="78"/>
      <c r="C219" s="78"/>
      <c r="D219" s="78"/>
      <c r="E219" s="23"/>
      <c r="F219" s="23"/>
      <c r="G219" s="23"/>
    </row>
    <row r="220">
      <c r="B220" s="78"/>
      <c r="C220" s="78"/>
      <c r="D220" s="78"/>
      <c r="E220" s="23"/>
      <c r="F220" s="23"/>
      <c r="G220" s="23"/>
    </row>
    <row r="221">
      <c r="B221" s="78"/>
      <c r="C221" s="78"/>
      <c r="D221" s="78"/>
      <c r="E221" s="23"/>
      <c r="F221" s="23"/>
      <c r="G221" s="23"/>
    </row>
    <row r="222">
      <c r="B222" s="78"/>
      <c r="C222" s="78"/>
      <c r="D222" s="78"/>
      <c r="E222" s="23"/>
      <c r="F222" s="23"/>
      <c r="G222" s="23"/>
    </row>
    <row r="223">
      <c r="B223" s="78"/>
      <c r="C223" s="78"/>
      <c r="D223" s="78"/>
      <c r="E223" s="23"/>
      <c r="F223" s="23"/>
      <c r="G223" s="23"/>
    </row>
    <row r="224">
      <c r="B224" s="78"/>
      <c r="C224" s="78"/>
      <c r="D224" s="78"/>
      <c r="E224" s="23"/>
      <c r="F224" s="23"/>
      <c r="G224" s="23"/>
    </row>
    <row r="225">
      <c r="B225" s="78"/>
      <c r="C225" s="78"/>
      <c r="D225" s="78"/>
      <c r="E225" s="23"/>
      <c r="F225" s="23"/>
      <c r="G225" s="23"/>
    </row>
    <row r="226">
      <c r="B226" s="78"/>
      <c r="C226" s="78"/>
      <c r="D226" s="78"/>
      <c r="E226" s="23"/>
      <c r="F226" s="23"/>
      <c r="G226" s="23"/>
    </row>
    <row r="227">
      <c r="B227" s="78"/>
      <c r="C227" s="78"/>
      <c r="D227" s="78"/>
      <c r="E227" s="23"/>
      <c r="F227" s="23"/>
      <c r="G227" s="23"/>
    </row>
    <row r="228">
      <c r="B228" s="78"/>
      <c r="C228" s="78"/>
      <c r="D228" s="78"/>
      <c r="E228" s="23"/>
      <c r="F228" s="23"/>
      <c r="G228" s="23"/>
    </row>
    <row r="229">
      <c r="B229" s="78"/>
      <c r="C229" s="78"/>
      <c r="D229" s="78"/>
      <c r="E229" s="23"/>
      <c r="F229" s="23"/>
      <c r="G229" s="23"/>
    </row>
    <row r="230">
      <c r="B230" s="78"/>
      <c r="C230" s="78"/>
      <c r="D230" s="78"/>
      <c r="E230" s="23"/>
      <c r="F230" s="23"/>
      <c r="G230" s="23"/>
    </row>
    <row r="231">
      <c r="B231" s="78"/>
      <c r="C231" s="78"/>
      <c r="D231" s="78"/>
      <c r="E231" s="23"/>
      <c r="F231" s="23"/>
      <c r="G231" s="23"/>
    </row>
    <row r="232">
      <c r="B232" s="78"/>
      <c r="C232" s="78"/>
      <c r="D232" s="78"/>
      <c r="E232" s="23"/>
      <c r="F232" s="23"/>
      <c r="G232" s="23"/>
    </row>
    <row r="233">
      <c r="B233" s="78"/>
      <c r="C233" s="78"/>
      <c r="D233" s="78"/>
      <c r="E233" s="23"/>
      <c r="F233" s="23"/>
      <c r="G233" s="23"/>
    </row>
    <row r="234">
      <c r="B234" s="78"/>
      <c r="C234" s="78"/>
      <c r="D234" s="78"/>
      <c r="E234" s="23"/>
      <c r="F234" s="23"/>
      <c r="G234" s="23"/>
    </row>
    <row r="235">
      <c r="B235" s="78"/>
      <c r="C235" s="78"/>
      <c r="D235" s="78"/>
      <c r="E235" s="23"/>
      <c r="F235" s="23"/>
      <c r="G235" s="23"/>
    </row>
    <row r="236">
      <c r="B236" s="78"/>
      <c r="C236" s="78"/>
      <c r="D236" s="78"/>
      <c r="E236" s="23"/>
      <c r="F236" s="23"/>
      <c r="G236" s="23"/>
    </row>
    <row r="237">
      <c r="B237" s="78"/>
      <c r="C237" s="78"/>
      <c r="D237" s="78"/>
      <c r="E237" s="23"/>
      <c r="F237" s="23"/>
      <c r="G237" s="23"/>
    </row>
    <row r="238">
      <c r="B238" s="78"/>
      <c r="C238" s="78"/>
      <c r="D238" s="78"/>
      <c r="E238" s="23"/>
      <c r="F238" s="23"/>
      <c r="G238" s="23"/>
    </row>
    <row r="239">
      <c r="B239" s="78"/>
      <c r="C239" s="78"/>
      <c r="D239" s="78"/>
      <c r="E239" s="23"/>
      <c r="F239" s="23"/>
      <c r="G239" s="23"/>
    </row>
    <row r="240">
      <c r="B240" s="78"/>
      <c r="C240" s="78"/>
      <c r="D240" s="78"/>
      <c r="E240" s="23"/>
      <c r="F240" s="23"/>
      <c r="G240" s="23"/>
    </row>
    <row r="241">
      <c r="B241" s="78"/>
      <c r="C241" s="78"/>
      <c r="D241" s="78"/>
      <c r="E241" s="23"/>
      <c r="F241" s="23"/>
      <c r="G241" s="23"/>
    </row>
    <row r="242">
      <c r="B242" s="78"/>
      <c r="C242" s="78"/>
      <c r="D242" s="78"/>
      <c r="E242" s="23"/>
      <c r="F242" s="23"/>
      <c r="G242" s="23"/>
    </row>
    <row r="243">
      <c r="B243" s="78"/>
      <c r="C243" s="78"/>
      <c r="D243" s="78"/>
      <c r="E243" s="23"/>
      <c r="F243" s="23"/>
      <c r="G243" s="23"/>
    </row>
    <row r="244">
      <c r="B244" s="78"/>
      <c r="C244" s="78"/>
      <c r="D244" s="78"/>
      <c r="E244" s="23"/>
      <c r="F244" s="23"/>
      <c r="G244" s="23"/>
    </row>
    <row r="245">
      <c r="B245" s="78"/>
      <c r="C245" s="78"/>
      <c r="D245" s="78"/>
      <c r="E245" s="23"/>
      <c r="F245" s="23"/>
      <c r="G245" s="23"/>
    </row>
    <row r="246">
      <c r="B246" s="78"/>
      <c r="C246" s="78"/>
      <c r="D246" s="78"/>
      <c r="E246" s="23"/>
      <c r="F246" s="23"/>
      <c r="G246" s="23"/>
    </row>
    <row r="247">
      <c r="B247" s="78"/>
      <c r="C247" s="78"/>
      <c r="D247" s="78"/>
      <c r="E247" s="23"/>
      <c r="F247" s="23"/>
      <c r="G247" s="23"/>
    </row>
    <row r="248">
      <c r="B248" s="78"/>
      <c r="C248" s="78"/>
      <c r="D248" s="78"/>
      <c r="E248" s="23"/>
      <c r="F248" s="23"/>
      <c r="G248" s="23"/>
    </row>
    <row r="249">
      <c r="B249" s="78"/>
      <c r="C249" s="78"/>
      <c r="D249" s="78"/>
      <c r="E249" s="23"/>
      <c r="F249" s="23"/>
      <c r="G249" s="23"/>
    </row>
    <row r="250">
      <c r="B250" s="78"/>
      <c r="C250" s="78"/>
      <c r="D250" s="78"/>
      <c r="E250" s="23"/>
      <c r="F250" s="23"/>
      <c r="G250" s="23"/>
    </row>
    <row r="251">
      <c r="B251" s="78"/>
      <c r="C251" s="78"/>
      <c r="D251" s="78"/>
      <c r="E251" s="23"/>
      <c r="F251" s="23"/>
      <c r="G251" s="23"/>
    </row>
    <row r="252">
      <c r="B252" s="78"/>
      <c r="C252" s="78"/>
      <c r="D252" s="78"/>
      <c r="E252" s="23"/>
      <c r="F252" s="23"/>
      <c r="G252" s="23"/>
    </row>
    <row r="253">
      <c r="B253" s="78"/>
      <c r="C253" s="78"/>
      <c r="D253" s="78"/>
      <c r="E253" s="23"/>
      <c r="F253" s="23"/>
      <c r="G253" s="23"/>
    </row>
    <row r="254">
      <c r="B254" s="78"/>
      <c r="C254" s="78"/>
      <c r="D254" s="78"/>
      <c r="E254" s="23"/>
      <c r="F254" s="23"/>
      <c r="G254" s="23"/>
    </row>
    <row r="255">
      <c r="B255" s="78"/>
      <c r="C255" s="78"/>
      <c r="D255" s="78"/>
      <c r="E255" s="23"/>
      <c r="F255" s="23"/>
      <c r="G255" s="23"/>
    </row>
    <row r="256">
      <c r="B256" s="78"/>
      <c r="C256" s="78"/>
      <c r="D256" s="78"/>
      <c r="E256" s="23"/>
      <c r="F256" s="23"/>
      <c r="G256" s="23"/>
    </row>
    <row r="257">
      <c r="B257" s="78"/>
      <c r="C257" s="78"/>
      <c r="D257" s="78"/>
      <c r="E257" s="23"/>
      <c r="F257" s="23"/>
      <c r="G257" s="23"/>
    </row>
    <row r="258">
      <c r="B258" s="78"/>
      <c r="C258" s="78"/>
      <c r="D258" s="78"/>
      <c r="E258" s="23"/>
      <c r="F258" s="23"/>
      <c r="G258" s="23"/>
    </row>
    <row r="259">
      <c r="B259" s="78"/>
      <c r="C259" s="78"/>
      <c r="D259" s="78"/>
      <c r="E259" s="23"/>
      <c r="F259" s="23"/>
      <c r="G259" s="23"/>
    </row>
    <row r="260">
      <c r="B260" s="78"/>
      <c r="C260" s="78"/>
      <c r="D260" s="78"/>
      <c r="E260" s="23"/>
      <c r="F260" s="23"/>
      <c r="G260" s="23"/>
    </row>
    <row r="261">
      <c r="B261" s="78"/>
      <c r="C261" s="78"/>
      <c r="D261" s="78"/>
      <c r="E261" s="23"/>
      <c r="F261" s="23"/>
      <c r="G261" s="23"/>
    </row>
    <row r="262">
      <c r="B262" s="78"/>
      <c r="C262" s="78"/>
      <c r="D262" s="78"/>
      <c r="E262" s="23"/>
      <c r="F262" s="23"/>
      <c r="G262" s="23"/>
    </row>
    <row r="263">
      <c r="B263" s="78"/>
      <c r="C263" s="78"/>
      <c r="D263" s="78"/>
      <c r="E263" s="23"/>
      <c r="F263" s="23"/>
      <c r="G263" s="23"/>
    </row>
    <row r="264">
      <c r="B264" s="78"/>
      <c r="C264" s="78"/>
      <c r="D264" s="78"/>
      <c r="E264" s="23"/>
      <c r="F264" s="23"/>
      <c r="G264" s="23"/>
    </row>
    <row r="265">
      <c r="B265" s="78"/>
      <c r="C265" s="78"/>
      <c r="D265" s="78"/>
      <c r="E265" s="23"/>
      <c r="F265" s="23"/>
      <c r="G265" s="23"/>
    </row>
    <row r="266">
      <c r="B266" s="78"/>
      <c r="C266" s="78"/>
      <c r="D266" s="78"/>
      <c r="E266" s="23"/>
      <c r="F266" s="23"/>
      <c r="G266" s="23"/>
    </row>
    <row r="267">
      <c r="B267" s="78"/>
      <c r="C267" s="78"/>
      <c r="D267" s="78"/>
      <c r="E267" s="23"/>
      <c r="F267" s="23"/>
      <c r="G267" s="23"/>
    </row>
    <row r="268">
      <c r="B268" s="78"/>
      <c r="C268" s="78"/>
      <c r="D268" s="78"/>
      <c r="E268" s="23"/>
      <c r="F268" s="23"/>
      <c r="G268" s="23"/>
    </row>
    <row r="269">
      <c r="B269" s="78"/>
      <c r="C269" s="78"/>
      <c r="D269" s="78"/>
      <c r="E269" s="23"/>
      <c r="F269" s="23"/>
      <c r="G269" s="23"/>
    </row>
    <row r="270">
      <c r="B270" s="78"/>
      <c r="C270" s="78"/>
      <c r="D270" s="78"/>
      <c r="E270" s="23"/>
      <c r="F270" s="23"/>
      <c r="G270" s="23"/>
    </row>
    <row r="271">
      <c r="B271" s="78"/>
      <c r="C271" s="78"/>
      <c r="D271" s="78"/>
      <c r="E271" s="23"/>
      <c r="F271" s="23"/>
      <c r="G271" s="23"/>
    </row>
    <row r="272">
      <c r="B272" s="78"/>
      <c r="C272" s="78"/>
      <c r="D272" s="78"/>
      <c r="E272" s="23"/>
      <c r="F272" s="23"/>
      <c r="G272" s="23"/>
    </row>
    <row r="273">
      <c r="B273" s="78"/>
      <c r="C273" s="78"/>
      <c r="D273" s="78"/>
      <c r="E273" s="23"/>
      <c r="F273" s="23"/>
      <c r="G273" s="23"/>
    </row>
    <row r="274">
      <c r="B274" s="78"/>
      <c r="C274" s="78"/>
      <c r="D274" s="78"/>
      <c r="E274" s="23"/>
      <c r="F274" s="23"/>
      <c r="G274" s="23"/>
    </row>
    <row r="275">
      <c r="B275" s="78"/>
      <c r="C275" s="78"/>
      <c r="D275" s="78"/>
      <c r="E275" s="23"/>
      <c r="F275" s="23"/>
      <c r="G275" s="23"/>
    </row>
    <row r="276">
      <c r="B276" s="78"/>
      <c r="C276" s="78"/>
      <c r="D276" s="78"/>
      <c r="E276" s="23"/>
      <c r="F276" s="23"/>
      <c r="G276" s="23"/>
    </row>
    <row r="277">
      <c r="B277" s="78"/>
      <c r="C277" s="78"/>
      <c r="D277" s="78"/>
      <c r="E277" s="23"/>
      <c r="F277" s="23"/>
      <c r="G277" s="23"/>
    </row>
    <row r="278">
      <c r="B278" s="78"/>
      <c r="C278" s="78"/>
      <c r="D278" s="78"/>
      <c r="E278" s="23"/>
      <c r="F278" s="23"/>
      <c r="G278" s="23"/>
    </row>
    <row r="279">
      <c r="B279" s="78"/>
      <c r="C279" s="78"/>
      <c r="D279" s="78"/>
      <c r="E279" s="23"/>
      <c r="F279" s="23"/>
      <c r="G279" s="23"/>
    </row>
    <row r="280">
      <c r="B280" s="78"/>
      <c r="C280" s="78"/>
      <c r="D280" s="78"/>
      <c r="E280" s="23"/>
      <c r="F280" s="23"/>
      <c r="G280" s="23"/>
    </row>
    <row r="281">
      <c r="B281" s="78"/>
      <c r="C281" s="78"/>
      <c r="D281" s="78"/>
      <c r="E281" s="23"/>
      <c r="F281" s="23"/>
      <c r="G281" s="23"/>
    </row>
    <row r="282">
      <c r="B282" s="78"/>
      <c r="C282" s="78"/>
      <c r="D282" s="78"/>
      <c r="E282" s="23"/>
      <c r="F282" s="23"/>
      <c r="G282" s="23"/>
    </row>
    <row r="283">
      <c r="B283" s="78"/>
      <c r="C283" s="78"/>
      <c r="D283" s="78"/>
      <c r="E283" s="23"/>
      <c r="F283" s="23"/>
      <c r="G283" s="23"/>
    </row>
    <row r="284">
      <c r="B284" s="78"/>
      <c r="C284" s="78"/>
      <c r="D284" s="78"/>
      <c r="E284" s="23"/>
      <c r="F284" s="23"/>
      <c r="G284" s="23"/>
    </row>
    <row r="285">
      <c r="B285" s="78"/>
      <c r="C285" s="78"/>
      <c r="D285" s="78"/>
      <c r="E285" s="23"/>
      <c r="F285" s="23"/>
      <c r="G285" s="23"/>
    </row>
    <row r="286">
      <c r="B286" s="78"/>
      <c r="C286" s="78"/>
      <c r="D286" s="78"/>
      <c r="E286" s="23"/>
      <c r="F286" s="23"/>
      <c r="G286" s="23"/>
    </row>
    <row r="287">
      <c r="B287" s="78"/>
      <c r="C287" s="78"/>
      <c r="D287" s="78"/>
      <c r="E287" s="23"/>
      <c r="F287" s="23"/>
      <c r="G287" s="23"/>
    </row>
    <row r="288">
      <c r="B288" s="78"/>
      <c r="C288" s="78"/>
      <c r="D288" s="78"/>
      <c r="E288" s="23"/>
      <c r="F288" s="23"/>
      <c r="G288" s="23"/>
    </row>
    <row r="289">
      <c r="B289" s="78"/>
      <c r="C289" s="78"/>
      <c r="D289" s="78"/>
      <c r="E289" s="23"/>
      <c r="F289" s="23"/>
      <c r="G289" s="23"/>
    </row>
    <row r="290">
      <c r="B290" s="78"/>
      <c r="C290" s="78"/>
      <c r="D290" s="78"/>
      <c r="E290" s="23"/>
      <c r="F290" s="23"/>
      <c r="G290" s="23"/>
    </row>
    <row r="291">
      <c r="B291" s="78"/>
      <c r="C291" s="78"/>
      <c r="D291" s="78"/>
      <c r="E291" s="23"/>
      <c r="F291" s="23"/>
      <c r="G291" s="23"/>
    </row>
    <row r="292">
      <c r="B292" s="78"/>
      <c r="C292" s="78"/>
      <c r="D292" s="78"/>
      <c r="E292" s="23"/>
      <c r="F292" s="23"/>
      <c r="G292" s="23"/>
    </row>
    <row r="293">
      <c r="B293" s="78"/>
      <c r="C293" s="78"/>
      <c r="D293" s="78"/>
      <c r="E293" s="23"/>
      <c r="F293" s="23"/>
      <c r="G293" s="23"/>
    </row>
    <row r="294">
      <c r="B294" s="78"/>
      <c r="C294" s="78"/>
      <c r="D294" s="78"/>
      <c r="E294" s="23"/>
      <c r="F294" s="23"/>
      <c r="G294" s="23"/>
    </row>
    <row r="295">
      <c r="B295" s="78"/>
      <c r="C295" s="78"/>
      <c r="D295" s="78"/>
      <c r="E295" s="23"/>
      <c r="F295" s="23"/>
      <c r="G295" s="23"/>
    </row>
    <row r="296">
      <c r="B296" s="78"/>
      <c r="C296" s="78"/>
      <c r="D296" s="78"/>
      <c r="E296" s="23"/>
      <c r="F296" s="23"/>
      <c r="G296" s="23"/>
    </row>
    <row r="297">
      <c r="B297" s="78"/>
      <c r="C297" s="78"/>
      <c r="D297" s="78"/>
      <c r="E297" s="23"/>
      <c r="F297" s="23"/>
      <c r="G297" s="23"/>
    </row>
    <row r="298">
      <c r="B298" s="78"/>
      <c r="C298" s="78"/>
      <c r="D298" s="78"/>
      <c r="E298" s="23"/>
      <c r="F298" s="23"/>
      <c r="G298" s="23"/>
    </row>
    <row r="299">
      <c r="B299" s="78"/>
      <c r="C299" s="78"/>
      <c r="D299" s="78"/>
      <c r="E299" s="23"/>
      <c r="F299" s="23"/>
      <c r="G299" s="23"/>
    </row>
    <row r="300">
      <c r="B300" s="78"/>
      <c r="C300" s="78"/>
      <c r="D300" s="78"/>
      <c r="E300" s="23"/>
      <c r="F300" s="23"/>
      <c r="G300" s="23"/>
    </row>
    <row r="301">
      <c r="B301" s="78"/>
      <c r="C301" s="78"/>
      <c r="D301" s="78"/>
      <c r="E301" s="23"/>
      <c r="F301" s="23"/>
      <c r="G301" s="23"/>
    </row>
    <row r="302">
      <c r="B302" s="78"/>
      <c r="C302" s="78"/>
      <c r="D302" s="78"/>
      <c r="E302" s="23"/>
      <c r="F302" s="23"/>
      <c r="G302" s="23"/>
    </row>
    <row r="303">
      <c r="B303" s="78"/>
      <c r="C303" s="78"/>
      <c r="D303" s="78"/>
      <c r="E303" s="23"/>
      <c r="F303" s="23"/>
      <c r="G303" s="23"/>
    </row>
    <row r="304">
      <c r="B304" s="78"/>
      <c r="C304" s="78"/>
      <c r="D304" s="78"/>
      <c r="E304" s="23"/>
      <c r="F304" s="23"/>
      <c r="G304" s="23"/>
    </row>
    <row r="305">
      <c r="B305" s="78"/>
      <c r="C305" s="78"/>
      <c r="D305" s="78"/>
      <c r="E305" s="23"/>
      <c r="F305" s="23"/>
      <c r="G305" s="23"/>
    </row>
    <row r="306">
      <c r="B306" s="78"/>
      <c r="C306" s="78"/>
      <c r="D306" s="78"/>
      <c r="E306" s="23"/>
      <c r="F306" s="23"/>
      <c r="G306" s="23"/>
    </row>
    <row r="307">
      <c r="B307" s="78"/>
      <c r="C307" s="78"/>
      <c r="D307" s="78"/>
      <c r="E307" s="23"/>
      <c r="F307" s="23"/>
      <c r="G307" s="23"/>
    </row>
    <row r="308">
      <c r="B308" s="78"/>
      <c r="C308" s="78"/>
      <c r="D308" s="78"/>
      <c r="E308" s="23"/>
      <c r="F308" s="23"/>
      <c r="G308" s="23"/>
    </row>
    <row r="309">
      <c r="B309" s="78"/>
      <c r="C309" s="78"/>
      <c r="D309" s="78"/>
      <c r="E309" s="23"/>
      <c r="F309" s="23"/>
      <c r="G309" s="23"/>
    </row>
    <row r="310">
      <c r="B310" s="78"/>
      <c r="C310" s="78"/>
      <c r="D310" s="78"/>
      <c r="E310" s="23"/>
      <c r="F310" s="23"/>
      <c r="G310" s="23"/>
    </row>
    <row r="311">
      <c r="B311" s="78"/>
      <c r="C311" s="78"/>
      <c r="D311" s="78"/>
      <c r="E311" s="23"/>
      <c r="F311" s="23"/>
      <c r="G311" s="23"/>
    </row>
    <row r="312">
      <c r="B312" s="78"/>
      <c r="C312" s="78"/>
      <c r="D312" s="78"/>
      <c r="E312" s="23"/>
      <c r="F312" s="23"/>
      <c r="G312" s="23"/>
    </row>
    <row r="313">
      <c r="B313" s="78"/>
      <c r="C313" s="78"/>
      <c r="D313" s="78"/>
      <c r="E313" s="23"/>
      <c r="F313" s="23"/>
      <c r="G313" s="23"/>
    </row>
    <row r="314">
      <c r="B314" s="78"/>
      <c r="C314" s="78"/>
      <c r="D314" s="78"/>
      <c r="E314" s="23"/>
      <c r="F314" s="23"/>
      <c r="G314" s="23"/>
    </row>
    <row r="315">
      <c r="B315" s="78"/>
      <c r="C315" s="78"/>
      <c r="D315" s="78"/>
      <c r="E315" s="23"/>
      <c r="F315" s="23"/>
      <c r="G315" s="23"/>
    </row>
    <row r="316">
      <c r="B316" s="78"/>
      <c r="C316" s="78"/>
      <c r="D316" s="78"/>
      <c r="E316" s="23"/>
      <c r="F316" s="23"/>
      <c r="G316" s="23"/>
    </row>
    <row r="317">
      <c r="B317" s="78"/>
      <c r="C317" s="78"/>
      <c r="D317" s="78"/>
      <c r="E317" s="23"/>
      <c r="F317" s="23"/>
      <c r="G317" s="23"/>
    </row>
    <row r="318">
      <c r="B318" s="78"/>
      <c r="C318" s="78"/>
      <c r="D318" s="78"/>
      <c r="E318" s="23"/>
      <c r="F318" s="23"/>
      <c r="G318" s="23"/>
    </row>
    <row r="319">
      <c r="B319" s="78"/>
      <c r="C319" s="78"/>
      <c r="D319" s="78"/>
      <c r="E319" s="23"/>
      <c r="F319" s="23"/>
      <c r="G319" s="23"/>
    </row>
    <row r="320">
      <c r="B320" s="78"/>
      <c r="C320" s="78"/>
      <c r="D320" s="78"/>
      <c r="E320" s="23"/>
      <c r="F320" s="23"/>
      <c r="G320" s="23"/>
    </row>
    <row r="321">
      <c r="B321" s="78"/>
      <c r="C321" s="78"/>
      <c r="D321" s="78"/>
      <c r="E321" s="23"/>
      <c r="F321" s="23"/>
      <c r="G321" s="23"/>
    </row>
    <row r="322">
      <c r="B322" s="78"/>
      <c r="C322" s="78"/>
      <c r="D322" s="78"/>
      <c r="E322" s="23"/>
      <c r="F322" s="23"/>
      <c r="G322" s="23"/>
    </row>
    <row r="323">
      <c r="B323" s="78"/>
      <c r="C323" s="78"/>
      <c r="D323" s="78"/>
      <c r="E323" s="23"/>
      <c r="F323" s="23"/>
      <c r="G323" s="23"/>
    </row>
    <row r="324">
      <c r="B324" s="78"/>
      <c r="C324" s="78"/>
      <c r="D324" s="78"/>
      <c r="E324" s="23"/>
      <c r="F324" s="23"/>
      <c r="G324" s="23"/>
    </row>
    <row r="325">
      <c r="B325" s="78"/>
      <c r="C325" s="78"/>
      <c r="D325" s="78"/>
      <c r="E325" s="23"/>
      <c r="F325" s="23"/>
      <c r="G325" s="23"/>
    </row>
    <row r="326">
      <c r="B326" s="78"/>
      <c r="C326" s="78"/>
      <c r="D326" s="78"/>
      <c r="E326" s="23"/>
      <c r="F326" s="23"/>
      <c r="G326" s="23"/>
    </row>
    <row r="327">
      <c r="B327" s="78"/>
      <c r="C327" s="78"/>
      <c r="D327" s="78"/>
      <c r="E327" s="23"/>
      <c r="F327" s="23"/>
      <c r="G327" s="23"/>
    </row>
    <row r="328">
      <c r="B328" s="78"/>
      <c r="C328" s="78"/>
      <c r="D328" s="78"/>
      <c r="E328" s="23"/>
      <c r="F328" s="23"/>
      <c r="G328" s="23"/>
    </row>
    <row r="329">
      <c r="B329" s="78"/>
      <c r="C329" s="78"/>
      <c r="D329" s="78"/>
      <c r="E329" s="23"/>
      <c r="F329" s="23"/>
      <c r="G329" s="23"/>
    </row>
    <row r="330">
      <c r="B330" s="78"/>
      <c r="C330" s="78"/>
      <c r="D330" s="78"/>
      <c r="E330" s="23"/>
      <c r="F330" s="23"/>
      <c r="G330" s="23"/>
    </row>
    <row r="331">
      <c r="B331" s="78"/>
      <c r="C331" s="78"/>
      <c r="D331" s="78"/>
      <c r="E331" s="23"/>
      <c r="F331" s="23"/>
      <c r="G331" s="23"/>
    </row>
    <row r="332">
      <c r="B332" s="78"/>
      <c r="C332" s="78"/>
      <c r="D332" s="78"/>
      <c r="E332" s="23"/>
      <c r="F332" s="23"/>
      <c r="G332" s="23"/>
    </row>
    <row r="333">
      <c r="B333" s="78"/>
      <c r="C333" s="78"/>
      <c r="D333" s="78"/>
      <c r="E333" s="23"/>
      <c r="F333" s="23"/>
      <c r="G333" s="23"/>
    </row>
    <row r="334">
      <c r="B334" s="78"/>
      <c r="C334" s="78"/>
      <c r="D334" s="78"/>
      <c r="E334" s="23"/>
      <c r="F334" s="23"/>
      <c r="G334" s="23"/>
    </row>
    <row r="335">
      <c r="B335" s="78"/>
      <c r="C335" s="78"/>
      <c r="D335" s="78"/>
      <c r="E335" s="23"/>
      <c r="F335" s="23"/>
      <c r="G335" s="23"/>
    </row>
    <row r="336">
      <c r="B336" s="78"/>
      <c r="C336" s="78"/>
      <c r="D336" s="78"/>
      <c r="E336" s="23"/>
      <c r="F336" s="23"/>
      <c r="G336" s="23"/>
    </row>
    <row r="337">
      <c r="B337" s="78"/>
      <c r="C337" s="78"/>
      <c r="D337" s="78"/>
      <c r="E337" s="23"/>
      <c r="F337" s="23"/>
      <c r="G337" s="23"/>
    </row>
    <row r="338">
      <c r="B338" s="78"/>
      <c r="C338" s="78"/>
      <c r="D338" s="78"/>
      <c r="E338" s="23"/>
      <c r="F338" s="23"/>
      <c r="G338" s="23"/>
    </row>
    <row r="339">
      <c r="B339" s="78"/>
      <c r="C339" s="78"/>
      <c r="D339" s="78"/>
      <c r="E339" s="23"/>
      <c r="F339" s="23"/>
      <c r="G339" s="23"/>
    </row>
    <row r="340">
      <c r="B340" s="78"/>
      <c r="C340" s="78"/>
      <c r="D340" s="78"/>
      <c r="E340" s="23"/>
      <c r="F340" s="23"/>
      <c r="G340" s="23"/>
    </row>
    <row r="341">
      <c r="B341" s="78"/>
      <c r="C341" s="78"/>
      <c r="D341" s="78"/>
      <c r="E341" s="23"/>
      <c r="F341" s="23"/>
      <c r="G341" s="23"/>
    </row>
    <row r="342">
      <c r="B342" s="78"/>
      <c r="C342" s="78"/>
      <c r="D342" s="78"/>
      <c r="E342" s="23"/>
      <c r="F342" s="23"/>
      <c r="G342" s="23"/>
    </row>
    <row r="343">
      <c r="B343" s="78"/>
      <c r="C343" s="78"/>
      <c r="D343" s="78"/>
      <c r="E343" s="23"/>
      <c r="F343" s="23"/>
      <c r="G343" s="23"/>
    </row>
    <row r="344">
      <c r="B344" s="78"/>
      <c r="C344" s="78"/>
      <c r="D344" s="78"/>
      <c r="E344" s="23"/>
      <c r="F344" s="23"/>
      <c r="G344" s="23"/>
    </row>
    <row r="345">
      <c r="B345" s="78"/>
      <c r="C345" s="78"/>
      <c r="D345" s="78"/>
      <c r="E345" s="23"/>
      <c r="F345" s="23"/>
      <c r="G345" s="23"/>
    </row>
    <row r="346">
      <c r="B346" s="78"/>
      <c r="C346" s="78"/>
      <c r="D346" s="78"/>
      <c r="E346" s="23"/>
      <c r="F346" s="23"/>
      <c r="G346" s="23"/>
    </row>
    <row r="347">
      <c r="B347" s="78"/>
      <c r="C347" s="78"/>
      <c r="D347" s="78"/>
      <c r="E347" s="23"/>
      <c r="F347" s="23"/>
      <c r="G347" s="23"/>
    </row>
    <row r="348">
      <c r="B348" s="78"/>
      <c r="C348" s="78"/>
      <c r="D348" s="78"/>
      <c r="E348" s="23"/>
      <c r="F348" s="23"/>
      <c r="G348" s="23"/>
    </row>
    <row r="349">
      <c r="B349" s="78"/>
      <c r="C349" s="78"/>
      <c r="D349" s="78"/>
      <c r="E349" s="23"/>
      <c r="F349" s="23"/>
      <c r="G349" s="23"/>
    </row>
    <row r="350">
      <c r="B350" s="78"/>
      <c r="C350" s="78"/>
      <c r="D350" s="78"/>
      <c r="E350" s="23"/>
      <c r="F350" s="23"/>
      <c r="G350" s="23"/>
    </row>
    <row r="351">
      <c r="B351" s="78"/>
      <c r="C351" s="78"/>
      <c r="D351" s="78"/>
      <c r="E351" s="23"/>
      <c r="F351" s="23"/>
      <c r="G351" s="23"/>
    </row>
    <row r="352">
      <c r="B352" s="78"/>
      <c r="C352" s="78"/>
      <c r="D352" s="78"/>
      <c r="E352" s="23"/>
      <c r="F352" s="23"/>
      <c r="G352" s="23"/>
    </row>
    <row r="353">
      <c r="B353" s="78"/>
      <c r="C353" s="78"/>
      <c r="D353" s="78"/>
      <c r="E353" s="23"/>
      <c r="F353" s="23"/>
      <c r="G353" s="23"/>
    </row>
    <row r="354">
      <c r="B354" s="78"/>
      <c r="C354" s="78"/>
      <c r="D354" s="78"/>
      <c r="E354" s="23"/>
      <c r="F354" s="23"/>
      <c r="G354" s="23"/>
    </row>
    <row r="355">
      <c r="B355" s="78"/>
      <c r="C355" s="78"/>
      <c r="D355" s="78"/>
      <c r="E355" s="23"/>
      <c r="F355" s="23"/>
      <c r="G355" s="23"/>
    </row>
    <row r="356">
      <c r="B356" s="78"/>
      <c r="C356" s="78"/>
      <c r="D356" s="78"/>
      <c r="E356" s="23"/>
      <c r="F356" s="23"/>
      <c r="G356" s="23"/>
    </row>
    <row r="357">
      <c r="B357" s="78"/>
      <c r="C357" s="78"/>
      <c r="D357" s="78"/>
      <c r="E357" s="23"/>
      <c r="F357" s="23"/>
      <c r="G357" s="23"/>
    </row>
    <row r="358">
      <c r="B358" s="78"/>
      <c r="C358" s="78"/>
      <c r="D358" s="78"/>
      <c r="E358" s="23"/>
      <c r="F358" s="23"/>
      <c r="G358" s="23"/>
    </row>
    <row r="359">
      <c r="B359" s="78"/>
      <c r="C359" s="78"/>
      <c r="D359" s="78"/>
      <c r="E359" s="23"/>
      <c r="F359" s="23"/>
      <c r="G359" s="23"/>
    </row>
    <row r="360">
      <c r="B360" s="78"/>
      <c r="C360" s="78"/>
      <c r="D360" s="78"/>
      <c r="E360" s="23"/>
      <c r="F360" s="23"/>
      <c r="G360" s="23"/>
    </row>
    <row r="361">
      <c r="B361" s="78"/>
      <c r="C361" s="78"/>
      <c r="D361" s="78"/>
      <c r="E361" s="23"/>
      <c r="F361" s="23"/>
      <c r="G361" s="23"/>
    </row>
    <row r="362">
      <c r="B362" s="78"/>
      <c r="C362" s="78"/>
      <c r="D362" s="78"/>
      <c r="E362" s="23"/>
      <c r="F362" s="23"/>
      <c r="G362" s="23"/>
    </row>
    <row r="363">
      <c r="B363" s="78"/>
      <c r="C363" s="78"/>
      <c r="D363" s="78"/>
      <c r="E363" s="23"/>
      <c r="F363" s="23"/>
      <c r="G363" s="23"/>
    </row>
    <row r="364">
      <c r="B364" s="78"/>
      <c r="C364" s="78"/>
      <c r="D364" s="78"/>
      <c r="E364" s="23"/>
      <c r="F364" s="23"/>
      <c r="G364" s="23"/>
    </row>
    <row r="365">
      <c r="B365" s="78"/>
      <c r="C365" s="78"/>
      <c r="D365" s="78"/>
      <c r="E365" s="23"/>
      <c r="F365" s="23"/>
      <c r="G365" s="23"/>
    </row>
    <row r="366">
      <c r="B366" s="78"/>
      <c r="C366" s="78"/>
      <c r="D366" s="78"/>
      <c r="E366" s="23"/>
      <c r="F366" s="23"/>
      <c r="G366" s="23"/>
    </row>
    <row r="367">
      <c r="B367" s="78"/>
      <c r="C367" s="78"/>
      <c r="D367" s="78"/>
      <c r="E367" s="23"/>
      <c r="F367" s="23"/>
      <c r="G367" s="23"/>
    </row>
    <row r="368">
      <c r="B368" s="78"/>
      <c r="C368" s="78"/>
      <c r="D368" s="78"/>
      <c r="E368" s="23"/>
      <c r="F368" s="23"/>
      <c r="G368" s="23"/>
    </row>
    <row r="369">
      <c r="B369" s="78"/>
      <c r="C369" s="78"/>
      <c r="D369" s="78"/>
      <c r="E369" s="23"/>
      <c r="F369" s="23"/>
      <c r="G369" s="23"/>
    </row>
    <row r="370">
      <c r="B370" s="78"/>
      <c r="C370" s="78"/>
      <c r="D370" s="78"/>
      <c r="E370" s="23"/>
      <c r="F370" s="23"/>
      <c r="G370" s="23"/>
    </row>
    <row r="371">
      <c r="B371" s="78"/>
      <c r="C371" s="78"/>
      <c r="D371" s="78"/>
      <c r="E371" s="23"/>
      <c r="F371" s="23"/>
      <c r="G371" s="23"/>
    </row>
    <row r="372">
      <c r="B372" s="78"/>
      <c r="C372" s="78"/>
      <c r="D372" s="78"/>
      <c r="E372" s="23"/>
      <c r="F372" s="23"/>
      <c r="G372" s="23"/>
    </row>
    <row r="373">
      <c r="B373" s="78"/>
      <c r="C373" s="78"/>
      <c r="D373" s="78"/>
      <c r="E373" s="23"/>
      <c r="F373" s="23"/>
      <c r="G373" s="23"/>
    </row>
    <row r="374">
      <c r="B374" s="78"/>
      <c r="C374" s="78"/>
      <c r="D374" s="78"/>
      <c r="E374" s="23"/>
      <c r="F374" s="23"/>
      <c r="G374" s="23"/>
    </row>
    <row r="375">
      <c r="B375" s="78"/>
      <c r="C375" s="78"/>
      <c r="D375" s="78"/>
      <c r="E375" s="23"/>
      <c r="F375" s="23"/>
      <c r="G375" s="23"/>
    </row>
    <row r="376">
      <c r="B376" s="78"/>
      <c r="C376" s="78"/>
      <c r="D376" s="78"/>
      <c r="E376" s="23"/>
      <c r="F376" s="23"/>
      <c r="G376" s="23"/>
    </row>
    <row r="377">
      <c r="B377" s="78"/>
      <c r="C377" s="78"/>
      <c r="D377" s="78"/>
      <c r="E377" s="23"/>
      <c r="F377" s="23"/>
      <c r="G377" s="23"/>
    </row>
    <row r="378">
      <c r="B378" s="78"/>
      <c r="C378" s="78"/>
      <c r="D378" s="78"/>
      <c r="E378" s="23"/>
      <c r="F378" s="23"/>
      <c r="G378" s="23"/>
    </row>
    <row r="379">
      <c r="B379" s="78"/>
      <c r="C379" s="78"/>
      <c r="D379" s="78"/>
      <c r="E379" s="23"/>
      <c r="F379" s="23"/>
      <c r="G379" s="23"/>
    </row>
    <row r="380">
      <c r="B380" s="78"/>
      <c r="C380" s="78"/>
      <c r="D380" s="78"/>
      <c r="E380" s="23"/>
      <c r="F380" s="23"/>
      <c r="G380" s="23"/>
    </row>
    <row r="381">
      <c r="B381" s="78"/>
      <c r="C381" s="78"/>
      <c r="D381" s="78"/>
      <c r="E381" s="23"/>
      <c r="F381" s="23"/>
      <c r="G381" s="23"/>
    </row>
    <row r="382">
      <c r="B382" s="78"/>
      <c r="C382" s="78"/>
      <c r="D382" s="78"/>
      <c r="E382" s="23"/>
      <c r="F382" s="23"/>
      <c r="G382" s="23"/>
    </row>
    <row r="383">
      <c r="B383" s="78"/>
      <c r="C383" s="78"/>
      <c r="D383" s="78"/>
      <c r="E383" s="23"/>
      <c r="F383" s="23"/>
      <c r="G383" s="23"/>
    </row>
    <row r="384">
      <c r="B384" s="78"/>
      <c r="C384" s="78"/>
      <c r="D384" s="78"/>
      <c r="E384" s="23"/>
      <c r="F384" s="23"/>
      <c r="G384" s="23"/>
    </row>
    <row r="385">
      <c r="B385" s="78"/>
      <c r="C385" s="78"/>
      <c r="D385" s="78"/>
      <c r="E385" s="23"/>
      <c r="F385" s="23"/>
      <c r="G385" s="23"/>
    </row>
    <row r="386">
      <c r="B386" s="78"/>
      <c r="C386" s="78"/>
      <c r="D386" s="78"/>
      <c r="E386" s="23"/>
      <c r="F386" s="23"/>
      <c r="G386" s="23"/>
    </row>
    <row r="387">
      <c r="B387" s="78"/>
      <c r="C387" s="78"/>
      <c r="D387" s="78"/>
      <c r="E387" s="23"/>
      <c r="F387" s="23"/>
      <c r="G387" s="23"/>
    </row>
    <row r="388">
      <c r="B388" s="78"/>
      <c r="C388" s="78"/>
      <c r="D388" s="78"/>
      <c r="E388" s="23"/>
      <c r="F388" s="23"/>
      <c r="G388" s="23"/>
    </row>
    <row r="389">
      <c r="B389" s="78"/>
      <c r="C389" s="78"/>
      <c r="D389" s="78"/>
      <c r="E389" s="23"/>
      <c r="F389" s="23"/>
      <c r="G389" s="23"/>
    </row>
    <row r="390">
      <c r="B390" s="78"/>
      <c r="C390" s="78"/>
      <c r="D390" s="78"/>
      <c r="E390" s="23"/>
      <c r="F390" s="23"/>
      <c r="G390" s="23"/>
    </row>
    <row r="391">
      <c r="B391" s="78"/>
      <c r="C391" s="78"/>
      <c r="D391" s="78"/>
      <c r="E391" s="23"/>
      <c r="F391" s="23"/>
      <c r="G391" s="23"/>
    </row>
    <row r="392">
      <c r="B392" s="78"/>
      <c r="C392" s="78"/>
      <c r="D392" s="78"/>
      <c r="E392" s="23"/>
      <c r="F392" s="23"/>
      <c r="G392" s="23"/>
    </row>
    <row r="393">
      <c r="B393" s="78"/>
      <c r="C393" s="78"/>
      <c r="D393" s="78"/>
      <c r="E393" s="23"/>
      <c r="F393" s="23"/>
      <c r="G393" s="23"/>
    </row>
    <row r="394">
      <c r="B394" s="78"/>
      <c r="C394" s="78"/>
      <c r="D394" s="78"/>
      <c r="E394" s="23"/>
      <c r="F394" s="23"/>
      <c r="G394" s="23"/>
    </row>
    <row r="395">
      <c r="B395" s="78"/>
      <c r="C395" s="78"/>
      <c r="D395" s="78"/>
      <c r="E395" s="23"/>
      <c r="F395" s="23"/>
      <c r="G395" s="23"/>
    </row>
    <row r="396">
      <c r="B396" s="78"/>
      <c r="C396" s="78"/>
      <c r="D396" s="78"/>
      <c r="E396" s="23"/>
      <c r="F396" s="23"/>
      <c r="G396" s="23"/>
    </row>
    <row r="397">
      <c r="B397" s="78"/>
      <c r="C397" s="78"/>
      <c r="D397" s="78"/>
      <c r="E397" s="23"/>
      <c r="F397" s="23"/>
      <c r="G397" s="23"/>
    </row>
    <row r="398">
      <c r="B398" s="78"/>
      <c r="C398" s="78"/>
      <c r="D398" s="78"/>
      <c r="E398" s="23"/>
      <c r="F398" s="23"/>
      <c r="G398" s="23"/>
    </row>
    <row r="399">
      <c r="B399" s="78"/>
      <c r="C399" s="78"/>
      <c r="D399" s="78"/>
      <c r="E399" s="23"/>
      <c r="F399" s="23"/>
      <c r="G399" s="23"/>
    </row>
    <row r="400">
      <c r="B400" s="78"/>
      <c r="C400" s="78"/>
      <c r="D400" s="78"/>
      <c r="E400" s="23"/>
      <c r="F400" s="23"/>
      <c r="G400" s="23"/>
    </row>
    <row r="401">
      <c r="B401" s="78"/>
      <c r="C401" s="78"/>
      <c r="D401" s="78"/>
      <c r="E401" s="23"/>
      <c r="F401" s="23"/>
      <c r="G401" s="23"/>
    </row>
    <row r="402">
      <c r="B402" s="78"/>
      <c r="C402" s="78"/>
      <c r="D402" s="78"/>
      <c r="E402" s="23"/>
      <c r="F402" s="23"/>
      <c r="G402" s="23"/>
    </row>
    <row r="403">
      <c r="B403" s="78"/>
      <c r="C403" s="78"/>
      <c r="D403" s="78"/>
      <c r="E403" s="23"/>
      <c r="F403" s="23"/>
      <c r="G403" s="23"/>
    </row>
    <row r="404">
      <c r="B404" s="78"/>
      <c r="C404" s="78"/>
      <c r="D404" s="78"/>
      <c r="E404" s="23"/>
      <c r="F404" s="23"/>
      <c r="G404" s="23"/>
    </row>
    <row r="405">
      <c r="B405" s="78"/>
      <c r="C405" s="78"/>
      <c r="D405" s="78"/>
      <c r="E405" s="23"/>
      <c r="F405" s="23"/>
      <c r="G405" s="23"/>
    </row>
    <row r="406">
      <c r="B406" s="78"/>
      <c r="C406" s="78"/>
      <c r="D406" s="78"/>
      <c r="E406" s="23"/>
      <c r="F406" s="23"/>
      <c r="G406" s="23"/>
    </row>
    <row r="407">
      <c r="B407" s="78"/>
      <c r="C407" s="78"/>
      <c r="D407" s="78"/>
      <c r="E407" s="23"/>
      <c r="F407" s="23"/>
      <c r="G407" s="23"/>
    </row>
    <row r="408">
      <c r="B408" s="78"/>
      <c r="C408" s="78"/>
      <c r="D408" s="78"/>
      <c r="E408" s="23"/>
      <c r="F408" s="23"/>
      <c r="G408" s="23"/>
    </row>
    <row r="409">
      <c r="B409" s="78"/>
      <c r="C409" s="78"/>
      <c r="D409" s="78"/>
      <c r="E409" s="23"/>
      <c r="F409" s="23"/>
      <c r="G409" s="23"/>
    </row>
    <row r="410">
      <c r="B410" s="78"/>
      <c r="C410" s="78"/>
      <c r="D410" s="78"/>
      <c r="E410" s="23"/>
      <c r="F410" s="23"/>
      <c r="G410" s="23"/>
    </row>
    <row r="411">
      <c r="B411" s="78"/>
      <c r="C411" s="78"/>
      <c r="D411" s="78"/>
      <c r="E411" s="23"/>
      <c r="F411" s="23"/>
      <c r="G411" s="23"/>
    </row>
    <row r="412">
      <c r="B412" s="78"/>
      <c r="C412" s="78"/>
      <c r="D412" s="78"/>
      <c r="E412" s="23"/>
      <c r="F412" s="23"/>
      <c r="G412" s="23"/>
    </row>
    <row r="413">
      <c r="B413" s="78"/>
      <c r="C413" s="78"/>
      <c r="D413" s="78"/>
      <c r="E413" s="23"/>
      <c r="F413" s="23"/>
      <c r="G413" s="23"/>
    </row>
    <row r="414">
      <c r="B414" s="78"/>
      <c r="C414" s="78"/>
      <c r="D414" s="78"/>
      <c r="E414" s="23"/>
      <c r="F414" s="23"/>
      <c r="G414" s="23"/>
    </row>
    <row r="415">
      <c r="B415" s="78"/>
      <c r="C415" s="78"/>
      <c r="D415" s="78"/>
      <c r="E415" s="23"/>
      <c r="F415" s="23"/>
      <c r="G415" s="23"/>
    </row>
    <row r="416">
      <c r="B416" s="78"/>
      <c r="C416" s="78"/>
      <c r="D416" s="78"/>
      <c r="E416" s="23"/>
      <c r="F416" s="23"/>
      <c r="G416" s="23"/>
    </row>
    <row r="417">
      <c r="B417" s="78"/>
      <c r="C417" s="78"/>
      <c r="D417" s="78"/>
      <c r="E417" s="23"/>
      <c r="F417" s="23"/>
      <c r="G417" s="23"/>
    </row>
    <row r="418">
      <c r="B418" s="78"/>
      <c r="C418" s="78"/>
      <c r="D418" s="78"/>
      <c r="E418" s="23"/>
      <c r="F418" s="23"/>
      <c r="G418" s="23"/>
    </row>
    <row r="419">
      <c r="B419" s="78"/>
      <c r="C419" s="78"/>
      <c r="D419" s="78"/>
      <c r="E419" s="23"/>
      <c r="F419" s="23"/>
      <c r="G419" s="23"/>
    </row>
    <row r="420">
      <c r="B420" s="78"/>
      <c r="C420" s="78"/>
      <c r="D420" s="78"/>
      <c r="E420" s="23"/>
      <c r="F420" s="23"/>
      <c r="G420" s="23"/>
    </row>
    <row r="421">
      <c r="B421" s="78"/>
      <c r="C421" s="78"/>
      <c r="D421" s="78"/>
      <c r="E421" s="23"/>
      <c r="F421" s="23"/>
      <c r="G421" s="23"/>
    </row>
    <row r="422">
      <c r="B422" s="78"/>
      <c r="C422" s="78"/>
      <c r="D422" s="78"/>
      <c r="E422" s="23"/>
      <c r="F422" s="23"/>
      <c r="G422" s="23"/>
    </row>
    <row r="423">
      <c r="B423" s="78"/>
      <c r="C423" s="78"/>
      <c r="D423" s="78"/>
      <c r="E423" s="23"/>
      <c r="F423" s="23"/>
      <c r="G423" s="23"/>
    </row>
    <row r="424">
      <c r="B424" s="78"/>
      <c r="C424" s="78"/>
      <c r="D424" s="78"/>
      <c r="E424" s="23"/>
      <c r="F424" s="23"/>
      <c r="G424" s="23"/>
    </row>
    <row r="425">
      <c r="B425" s="78"/>
      <c r="C425" s="78"/>
      <c r="D425" s="78"/>
      <c r="E425" s="23"/>
      <c r="F425" s="23"/>
      <c r="G425" s="23"/>
    </row>
    <row r="426">
      <c r="B426" s="78"/>
      <c r="C426" s="78"/>
      <c r="D426" s="78"/>
      <c r="E426" s="23"/>
      <c r="F426" s="23"/>
      <c r="G426" s="23"/>
    </row>
    <row r="427">
      <c r="B427" s="78"/>
      <c r="C427" s="78"/>
      <c r="D427" s="78"/>
      <c r="E427" s="23"/>
      <c r="F427" s="23"/>
      <c r="G427" s="23"/>
    </row>
    <row r="428">
      <c r="B428" s="78"/>
      <c r="C428" s="78"/>
      <c r="D428" s="78"/>
      <c r="E428" s="23"/>
      <c r="F428" s="23"/>
      <c r="G428" s="23"/>
    </row>
    <row r="429">
      <c r="B429" s="78"/>
      <c r="C429" s="78"/>
      <c r="D429" s="78"/>
      <c r="E429" s="23"/>
      <c r="F429" s="23"/>
      <c r="G429" s="23"/>
    </row>
    <row r="430">
      <c r="B430" s="78"/>
      <c r="C430" s="78"/>
      <c r="D430" s="78"/>
      <c r="E430" s="23"/>
      <c r="F430" s="23"/>
      <c r="G430" s="23"/>
    </row>
    <row r="431">
      <c r="B431" s="78"/>
      <c r="C431" s="78"/>
      <c r="D431" s="78"/>
      <c r="E431" s="23"/>
      <c r="F431" s="23"/>
      <c r="G431" s="23"/>
    </row>
    <row r="432">
      <c r="B432" s="78"/>
      <c r="C432" s="78"/>
      <c r="D432" s="78"/>
      <c r="E432" s="23"/>
      <c r="F432" s="23"/>
      <c r="G432" s="23"/>
    </row>
    <row r="433">
      <c r="B433" s="78"/>
      <c r="C433" s="78"/>
      <c r="D433" s="78"/>
      <c r="E433" s="23"/>
      <c r="F433" s="23"/>
      <c r="G433" s="23"/>
    </row>
    <row r="434">
      <c r="B434" s="78"/>
      <c r="C434" s="78"/>
      <c r="D434" s="78"/>
      <c r="E434" s="23"/>
      <c r="F434" s="23"/>
      <c r="G434" s="23"/>
    </row>
    <row r="435">
      <c r="B435" s="78"/>
      <c r="C435" s="78"/>
      <c r="D435" s="78"/>
      <c r="E435" s="23"/>
      <c r="F435" s="23"/>
      <c r="G435" s="23"/>
    </row>
    <row r="436">
      <c r="B436" s="78"/>
      <c r="C436" s="78"/>
      <c r="D436" s="78"/>
      <c r="E436" s="23"/>
      <c r="F436" s="23"/>
      <c r="G436" s="23"/>
    </row>
    <row r="437">
      <c r="B437" s="78"/>
      <c r="C437" s="78"/>
      <c r="D437" s="78"/>
      <c r="E437" s="23"/>
      <c r="F437" s="23"/>
      <c r="G437" s="23"/>
    </row>
    <row r="438">
      <c r="B438" s="78"/>
      <c r="C438" s="78"/>
      <c r="D438" s="78"/>
      <c r="E438" s="23"/>
      <c r="F438" s="23"/>
      <c r="G438" s="23"/>
    </row>
    <row r="439">
      <c r="B439" s="78"/>
      <c r="C439" s="78"/>
      <c r="D439" s="78"/>
      <c r="E439" s="23"/>
      <c r="F439" s="23"/>
      <c r="G439" s="23"/>
    </row>
    <row r="440">
      <c r="B440" s="78"/>
      <c r="C440" s="78"/>
      <c r="D440" s="78"/>
      <c r="E440" s="23"/>
      <c r="F440" s="23"/>
      <c r="G440" s="23"/>
    </row>
    <row r="441">
      <c r="B441" s="78"/>
      <c r="C441" s="78"/>
      <c r="D441" s="78"/>
      <c r="E441" s="23"/>
      <c r="F441" s="23"/>
      <c r="G441" s="23"/>
    </row>
    <row r="442">
      <c r="B442" s="78"/>
      <c r="C442" s="78"/>
      <c r="D442" s="78"/>
      <c r="E442" s="23"/>
      <c r="F442" s="23"/>
      <c r="G442" s="23"/>
    </row>
    <row r="443">
      <c r="B443" s="78"/>
      <c r="C443" s="78"/>
      <c r="D443" s="78"/>
      <c r="E443" s="23"/>
      <c r="F443" s="23"/>
      <c r="G443" s="23"/>
    </row>
    <row r="444">
      <c r="B444" s="78"/>
      <c r="C444" s="78"/>
      <c r="D444" s="78"/>
      <c r="E444" s="23"/>
      <c r="F444" s="23"/>
      <c r="G444" s="23"/>
    </row>
    <row r="445">
      <c r="B445" s="78"/>
      <c r="C445" s="78"/>
      <c r="D445" s="78"/>
      <c r="E445" s="23"/>
      <c r="F445" s="23"/>
      <c r="G445" s="23"/>
    </row>
    <row r="446">
      <c r="B446" s="78"/>
      <c r="C446" s="78"/>
      <c r="D446" s="78"/>
      <c r="E446" s="23"/>
      <c r="F446" s="23"/>
      <c r="G446" s="23"/>
    </row>
    <row r="447">
      <c r="B447" s="78"/>
      <c r="C447" s="78"/>
      <c r="D447" s="78"/>
      <c r="E447" s="23"/>
      <c r="F447" s="23"/>
      <c r="G447" s="23"/>
    </row>
    <row r="448">
      <c r="B448" s="78"/>
      <c r="C448" s="78"/>
      <c r="D448" s="78"/>
      <c r="E448" s="23"/>
      <c r="F448" s="23"/>
      <c r="G448" s="23"/>
    </row>
    <row r="449">
      <c r="B449" s="78"/>
      <c r="C449" s="78"/>
      <c r="D449" s="78"/>
      <c r="E449" s="23"/>
      <c r="F449" s="23"/>
      <c r="G449" s="23"/>
    </row>
    <row r="450">
      <c r="B450" s="78"/>
      <c r="C450" s="78"/>
      <c r="D450" s="78"/>
      <c r="E450" s="23"/>
      <c r="F450" s="23"/>
      <c r="G450" s="23"/>
    </row>
    <row r="451">
      <c r="B451" s="78"/>
      <c r="C451" s="78"/>
      <c r="D451" s="78"/>
      <c r="E451" s="23"/>
      <c r="F451" s="23"/>
      <c r="G451" s="23"/>
    </row>
    <row r="452">
      <c r="B452" s="78"/>
      <c r="C452" s="78"/>
      <c r="D452" s="78"/>
      <c r="E452" s="23"/>
      <c r="F452" s="23"/>
      <c r="G452" s="23"/>
    </row>
    <row r="453">
      <c r="B453" s="78"/>
      <c r="C453" s="78"/>
      <c r="D453" s="78"/>
      <c r="E453" s="23"/>
      <c r="F453" s="23"/>
      <c r="G453" s="23"/>
    </row>
    <row r="454">
      <c r="B454" s="78"/>
      <c r="C454" s="78"/>
      <c r="D454" s="78"/>
      <c r="E454" s="23"/>
      <c r="F454" s="23"/>
      <c r="G454" s="23"/>
    </row>
    <row r="455">
      <c r="B455" s="78"/>
      <c r="C455" s="78"/>
      <c r="D455" s="78"/>
      <c r="E455" s="23"/>
      <c r="F455" s="23"/>
      <c r="G455" s="23"/>
    </row>
    <row r="456">
      <c r="B456" s="78"/>
      <c r="C456" s="78"/>
      <c r="D456" s="78"/>
      <c r="E456" s="23"/>
      <c r="F456" s="23"/>
      <c r="G456" s="23"/>
    </row>
    <row r="457">
      <c r="B457" s="78"/>
      <c r="C457" s="78"/>
      <c r="D457" s="78"/>
      <c r="E457" s="23"/>
      <c r="F457" s="23"/>
      <c r="G457" s="23"/>
    </row>
    <row r="458">
      <c r="B458" s="78"/>
      <c r="C458" s="78"/>
      <c r="D458" s="78"/>
      <c r="E458" s="23"/>
      <c r="F458" s="23"/>
      <c r="G458" s="23"/>
    </row>
    <row r="459">
      <c r="B459" s="78"/>
      <c r="C459" s="78"/>
      <c r="D459" s="78"/>
      <c r="E459" s="23"/>
      <c r="F459" s="23"/>
      <c r="G459" s="23"/>
    </row>
    <row r="460">
      <c r="B460" s="78"/>
      <c r="C460" s="78"/>
      <c r="D460" s="78"/>
      <c r="E460" s="23"/>
      <c r="F460" s="23"/>
      <c r="G460" s="23"/>
    </row>
    <row r="461">
      <c r="B461" s="78"/>
      <c r="C461" s="78"/>
      <c r="D461" s="78"/>
      <c r="E461" s="23"/>
      <c r="F461" s="23"/>
      <c r="G461" s="23"/>
    </row>
    <row r="462">
      <c r="B462" s="78"/>
      <c r="C462" s="78"/>
      <c r="D462" s="78"/>
      <c r="E462" s="23"/>
      <c r="F462" s="23"/>
      <c r="G462" s="23"/>
    </row>
    <row r="463">
      <c r="B463" s="78"/>
      <c r="C463" s="78"/>
      <c r="D463" s="78"/>
      <c r="E463" s="23"/>
      <c r="F463" s="23"/>
      <c r="G463" s="23"/>
    </row>
    <row r="464">
      <c r="B464" s="78"/>
      <c r="C464" s="78"/>
      <c r="D464" s="78"/>
      <c r="E464" s="23"/>
      <c r="F464" s="23"/>
      <c r="G464" s="23"/>
    </row>
    <row r="465">
      <c r="B465" s="78"/>
      <c r="C465" s="78"/>
      <c r="D465" s="78"/>
      <c r="E465" s="23"/>
      <c r="F465" s="23"/>
      <c r="G465" s="23"/>
    </row>
    <row r="466">
      <c r="B466" s="78"/>
      <c r="C466" s="78"/>
      <c r="D466" s="78"/>
      <c r="E466" s="23"/>
      <c r="F466" s="23"/>
      <c r="G466" s="23"/>
    </row>
    <row r="467">
      <c r="B467" s="78"/>
      <c r="C467" s="78"/>
      <c r="D467" s="78"/>
      <c r="E467" s="23"/>
      <c r="F467" s="23"/>
      <c r="G467" s="23"/>
    </row>
    <row r="468">
      <c r="B468" s="78"/>
      <c r="C468" s="78"/>
      <c r="D468" s="78"/>
      <c r="E468" s="23"/>
      <c r="F468" s="23"/>
      <c r="G468" s="23"/>
    </row>
    <row r="469">
      <c r="B469" s="78"/>
      <c r="C469" s="78"/>
      <c r="D469" s="78"/>
      <c r="E469" s="23"/>
      <c r="F469" s="23"/>
      <c r="G469" s="23"/>
    </row>
    <row r="470">
      <c r="B470" s="78"/>
      <c r="C470" s="78"/>
      <c r="D470" s="78"/>
      <c r="E470" s="23"/>
      <c r="F470" s="23"/>
      <c r="G470" s="23"/>
    </row>
    <row r="471">
      <c r="B471" s="78"/>
      <c r="C471" s="78"/>
      <c r="D471" s="78"/>
      <c r="E471" s="23"/>
      <c r="F471" s="23"/>
      <c r="G471" s="23"/>
    </row>
    <row r="472">
      <c r="B472" s="78"/>
      <c r="C472" s="78"/>
      <c r="D472" s="78"/>
      <c r="E472" s="23"/>
      <c r="F472" s="23"/>
      <c r="G472" s="23"/>
    </row>
    <row r="473">
      <c r="B473" s="78"/>
      <c r="C473" s="78"/>
      <c r="D473" s="78"/>
      <c r="E473" s="23"/>
      <c r="F473" s="23"/>
      <c r="G473" s="23"/>
    </row>
    <row r="474">
      <c r="B474" s="78"/>
      <c r="C474" s="78"/>
      <c r="D474" s="78"/>
      <c r="E474" s="23"/>
      <c r="F474" s="23"/>
      <c r="G474" s="23"/>
    </row>
    <row r="475">
      <c r="B475" s="78"/>
      <c r="C475" s="78"/>
      <c r="D475" s="78"/>
      <c r="E475" s="23"/>
      <c r="F475" s="23"/>
      <c r="G475" s="23"/>
    </row>
    <row r="476">
      <c r="B476" s="78"/>
      <c r="C476" s="78"/>
      <c r="D476" s="78"/>
      <c r="E476" s="23"/>
      <c r="F476" s="23"/>
      <c r="G476" s="23"/>
    </row>
    <row r="477">
      <c r="B477" s="78"/>
      <c r="C477" s="78"/>
      <c r="D477" s="78"/>
      <c r="E477" s="23"/>
      <c r="F477" s="23"/>
      <c r="G477" s="23"/>
    </row>
    <row r="478">
      <c r="B478" s="78"/>
      <c r="C478" s="78"/>
      <c r="D478" s="78"/>
      <c r="E478" s="23"/>
      <c r="F478" s="23"/>
      <c r="G478" s="23"/>
    </row>
    <row r="479">
      <c r="B479" s="78"/>
      <c r="C479" s="78"/>
      <c r="D479" s="78"/>
      <c r="E479" s="23"/>
      <c r="F479" s="23"/>
      <c r="G479" s="23"/>
    </row>
    <row r="480">
      <c r="B480" s="78"/>
      <c r="C480" s="78"/>
      <c r="D480" s="78"/>
      <c r="E480" s="23"/>
      <c r="F480" s="23"/>
      <c r="G480" s="23"/>
    </row>
    <row r="481">
      <c r="B481" s="78"/>
      <c r="C481" s="78"/>
      <c r="D481" s="78"/>
      <c r="E481" s="23"/>
      <c r="F481" s="23"/>
      <c r="G481" s="23"/>
    </row>
    <row r="482">
      <c r="B482" s="78"/>
      <c r="C482" s="78"/>
      <c r="D482" s="78"/>
      <c r="E482" s="23"/>
      <c r="F482" s="23"/>
      <c r="G482" s="23"/>
    </row>
    <row r="483">
      <c r="B483" s="78"/>
      <c r="C483" s="78"/>
      <c r="D483" s="78"/>
      <c r="E483" s="23"/>
      <c r="F483" s="23"/>
      <c r="G483" s="23"/>
    </row>
    <row r="484">
      <c r="B484" s="78"/>
      <c r="C484" s="78"/>
      <c r="D484" s="78"/>
      <c r="E484" s="23"/>
      <c r="F484" s="23"/>
      <c r="G484" s="23"/>
    </row>
    <row r="485">
      <c r="B485" s="78"/>
      <c r="C485" s="78"/>
      <c r="D485" s="78"/>
      <c r="E485" s="23"/>
      <c r="F485" s="23"/>
      <c r="G485" s="23"/>
    </row>
    <row r="486">
      <c r="B486" s="78"/>
      <c r="C486" s="78"/>
      <c r="D486" s="78"/>
      <c r="E486" s="23"/>
      <c r="F486" s="23"/>
      <c r="G486" s="23"/>
    </row>
    <row r="487">
      <c r="B487" s="78"/>
      <c r="C487" s="78"/>
      <c r="D487" s="78"/>
      <c r="E487" s="23"/>
      <c r="F487" s="23"/>
      <c r="G487" s="23"/>
    </row>
    <row r="488">
      <c r="B488" s="78"/>
      <c r="C488" s="78"/>
      <c r="D488" s="78"/>
      <c r="E488" s="23"/>
      <c r="F488" s="23"/>
      <c r="G488" s="23"/>
    </row>
    <row r="489">
      <c r="B489" s="78"/>
      <c r="C489" s="78"/>
      <c r="D489" s="78"/>
      <c r="E489" s="23"/>
      <c r="F489" s="23"/>
      <c r="G489" s="23"/>
    </row>
    <row r="490">
      <c r="B490" s="78"/>
      <c r="C490" s="78"/>
      <c r="D490" s="78"/>
      <c r="E490" s="23"/>
      <c r="F490" s="23"/>
      <c r="G490" s="23"/>
    </row>
    <row r="491">
      <c r="B491" s="78"/>
      <c r="C491" s="78"/>
      <c r="D491" s="78"/>
      <c r="E491" s="23"/>
      <c r="F491" s="23"/>
      <c r="G491" s="23"/>
    </row>
    <row r="492">
      <c r="B492" s="78"/>
      <c r="C492" s="78"/>
      <c r="D492" s="78"/>
      <c r="E492" s="23"/>
      <c r="F492" s="23"/>
      <c r="G492" s="23"/>
    </row>
    <row r="493">
      <c r="B493" s="78"/>
      <c r="C493" s="78"/>
      <c r="D493" s="78"/>
      <c r="E493" s="23"/>
      <c r="F493" s="23"/>
      <c r="G493" s="23"/>
    </row>
    <row r="494">
      <c r="B494" s="78"/>
      <c r="C494" s="78"/>
      <c r="D494" s="78"/>
      <c r="E494" s="23"/>
      <c r="F494" s="23"/>
      <c r="G494" s="23"/>
    </row>
    <row r="495">
      <c r="B495" s="78"/>
      <c r="C495" s="78"/>
      <c r="D495" s="78"/>
      <c r="E495" s="23"/>
      <c r="F495" s="23"/>
      <c r="G495" s="23"/>
    </row>
    <row r="496">
      <c r="B496" s="78"/>
      <c r="C496" s="78"/>
      <c r="D496" s="78"/>
      <c r="E496" s="23"/>
      <c r="F496" s="23"/>
      <c r="G496" s="23"/>
    </row>
    <row r="497">
      <c r="B497" s="78"/>
      <c r="C497" s="78"/>
      <c r="D497" s="78"/>
      <c r="E497" s="23"/>
      <c r="F497" s="23"/>
      <c r="G497" s="23"/>
    </row>
    <row r="498">
      <c r="B498" s="78"/>
      <c r="C498" s="78"/>
      <c r="D498" s="78"/>
      <c r="E498" s="23"/>
      <c r="F498" s="23"/>
      <c r="G498" s="23"/>
    </row>
    <row r="499">
      <c r="B499" s="78"/>
      <c r="C499" s="78"/>
      <c r="D499" s="78"/>
      <c r="E499" s="23"/>
      <c r="F499" s="23"/>
      <c r="G499" s="23"/>
    </row>
    <row r="500">
      <c r="B500" s="78"/>
      <c r="C500" s="78"/>
      <c r="D500" s="78"/>
      <c r="E500" s="23"/>
      <c r="F500" s="23"/>
      <c r="G500" s="23"/>
    </row>
    <row r="501">
      <c r="B501" s="78"/>
      <c r="C501" s="78"/>
      <c r="D501" s="78"/>
      <c r="E501" s="23"/>
      <c r="F501" s="23"/>
      <c r="G501" s="23"/>
    </row>
    <row r="502">
      <c r="B502" s="78"/>
      <c r="C502" s="78"/>
      <c r="D502" s="78"/>
      <c r="E502" s="23"/>
      <c r="F502" s="23"/>
      <c r="G502" s="23"/>
    </row>
    <row r="503">
      <c r="B503" s="78"/>
      <c r="C503" s="78"/>
      <c r="D503" s="78"/>
      <c r="E503" s="23"/>
      <c r="F503" s="23"/>
      <c r="G503" s="23"/>
    </row>
    <row r="504">
      <c r="B504" s="78"/>
      <c r="C504" s="78"/>
      <c r="D504" s="78"/>
      <c r="E504" s="23"/>
      <c r="F504" s="23"/>
      <c r="G504" s="23"/>
    </row>
    <row r="505">
      <c r="B505" s="78"/>
      <c r="C505" s="78"/>
      <c r="D505" s="78"/>
      <c r="E505" s="23"/>
      <c r="F505" s="23"/>
      <c r="G505" s="23"/>
    </row>
    <row r="506">
      <c r="B506" s="78"/>
      <c r="C506" s="78"/>
      <c r="D506" s="78"/>
      <c r="E506" s="23"/>
      <c r="F506" s="23"/>
      <c r="G506" s="23"/>
    </row>
    <row r="507">
      <c r="B507" s="78"/>
      <c r="C507" s="78"/>
      <c r="D507" s="78"/>
      <c r="E507" s="23"/>
      <c r="F507" s="23"/>
      <c r="G507" s="23"/>
    </row>
    <row r="508">
      <c r="B508" s="78"/>
      <c r="C508" s="78"/>
      <c r="D508" s="78"/>
      <c r="E508" s="23"/>
      <c r="F508" s="23"/>
      <c r="G508" s="23"/>
    </row>
    <row r="509">
      <c r="B509" s="78"/>
      <c r="C509" s="78"/>
      <c r="D509" s="78"/>
      <c r="E509" s="23"/>
      <c r="F509" s="23"/>
      <c r="G509" s="23"/>
    </row>
    <row r="510">
      <c r="B510" s="78"/>
      <c r="C510" s="78"/>
      <c r="D510" s="78"/>
      <c r="E510" s="23"/>
      <c r="F510" s="23"/>
      <c r="G510" s="23"/>
    </row>
    <row r="511">
      <c r="B511" s="78"/>
      <c r="C511" s="78"/>
      <c r="D511" s="78"/>
      <c r="E511" s="23"/>
      <c r="F511" s="23"/>
      <c r="G511" s="23"/>
    </row>
    <row r="512">
      <c r="B512" s="78"/>
      <c r="C512" s="78"/>
      <c r="D512" s="78"/>
      <c r="E512" s="23"/>
      <c r="F512" s="23"/>
      <c r="G512" s="23"/>
    </row>
    <row r="513">
      <c r="B513" s="78"/>
      <c r="C513" s="78"/>
      <c r="D513" s="78"/>
      <c r="E513" s="23"/>
      <c r="F513" s="23"/>
      <c r="G513" s="23"/>
    </row>
    <row r="514">
      <c r="B514" s="78"/>
      <c r="C514" s="78"/>
      <c r="D514" s="78"/>
      <c r="E514" s="23"/>
      <c r="F514" s="23"/>
      <c r="G514" s="23"/>
    </row>
    <row r="515">
      <c r="B515" s="78"/>
      <c r="C515" s="78"/>
      <c r="D515" s="78"/>
      <c r="E515" s="23"/>
      <c r="F515" s="23"/>
      <c r="G515" s="23"/>
    </row>
    <row r="516">
      <c r="B516" s="78"/>
      <c r="C516" s="78"/>
      <c r="D516" s="78"/>
      <c r="E516" s="23"/>
      <c r="F516" s="23"/>
      <c r="G516" s="23"/>
    </row>
    <row r="517">
      <c r="B517" s="78"/>
      <c r="C517" s="78"/>
      <c r="D517" s="78"/>
      <c r="E517" s="23"/>
      <c r="F517" s="23"/>
      <c r="G517" s="23"/>
    </row>
    <row r="518">
      <c r="B518" s="78"/>
      <c r="C518" s="78"/>
      <c r="D518" s="78"/>
      <c r="E518" s="23"/>
      <c r="F518" s="23"/>
      <c r="G518" s="23"/>
    </row>
    <row r="519">
      <c r="B519" s="78"/>
      <c r="C519" s="78"/>
      <c r="D519" s="78"/>
      <c r="E519" s="23"/>
      <c r="F519" s="23"/>
      <c r="G519" s="23"/>
    </row>
    <row r="520">
      <c r="B520" s="78"/>
      <c r="C520" s="78"/>
      <c r="D520" s="78"/>
      <c r="E520" s="23"/>
      <c r="F520" s="23"/>
      <c r="G520" s="23"/>
    </row>
    <row r="521">
      <c r="B521" s="78"/>
      <c r="C521" s="78"/>
      <c r="D521" s="78"/>
      <c r="E521" s="23"/>
      <c r="F521" s="23"/>
      <c r="G521" s="23"/>
    </row>
    <row r="522">
      <c r="B522" s="78"/>
      <c r="C522" s="78"/>
      <c r="D522" s="78"/>
      <c r="E522" s="23"/>
      <c r="F522" s="23"/>
      <c r="G522" s="23"/>
    </row>
    <row r="523">
      <c r="B523" s="78"/>
      <c r="C523" s="78"/>
      <c r="D523" s="78"/>
      <c r="E523" s="23"/>
      <c r="F523" s="23"/>
      <c r="G523" s="23"/>
    </row>
    <row r="524">
      <c r="B524" s="78"/>
      <c r="C524" s="78"/>
      <c r="D524" s="78"/>
      <c r="E524" s="23"/>
      <c r="F524" s="23"/>
      <c r="G524" s="23"/>
    </row>
    <row r="525">
      <c r="B525" s="78"/>
      <c r="C525" s="78"/>
      <c r="D525" s="78"/>
      <c r="E525" s="23"/>
      <c r="F525" s="23"/>
      <c r="G525" s="23"/>
    </row>
    <row r="526">
      <c r="B526" s="78"/>
      <c r="C526" s="78"/>
      <c r="D526" s="78"/>
      <c r="E526" s="23"/>
      <c r="F526" s="23"/>
      <c r="G526" s="23"/>
    </row>
    <row r="527">
      <c r="B527" s="78"/>
      <c r="C527" s="78"/>
      <c r="D527" s="78"/>
      <c r="E527" s="23"/>
      <c r="F527" s="23"/>
      <c r="G527" s="23"/>
    </row>
    <row r="528">
      <c r="B528" s="78"/>
      <c r="C528" s="78"/>
      <c r="D528" s="78"/>
      <c r="E528" s="23"/>
      <c r="F528" s="23"/>
      <c r="G528" s="23"/>
    </row>
    <row r="529">
      <c r="B529" s="78"/>
      <c r="C529" s="78"/>
      <c r="D529" s="78"/>
      <c r="E529" s="23"/>
      <c r="F529" s="23"/>
      <c r="G529" s="23"/>
    </row>
    <row r="530">
      <c r="B530" s="78"/>
      <c r="C530" s="78"/>
      <c r="D530" s="78"/>
      <c r="E530" s="23"/>
      <c r="F530" s="23"/>
      <c r="G530" s="23"/>
    </row>
    <row r="531">
      <c r="B531" s="78"/>
      <c r="C531" s="78"/>
      <c r="D531" s="78"/>
      <c r="E531" s="23"/>
      <c r="F531" s="23"/>
      <c r="G531" s="23"/>
    </row>
    <row r="532">
      <c r="B532" s="78"/>
      <c r="C532" s="78"/>
      <c r="D532" s="78"/>
      <c r="E532" s="23"/>
      <c r="F532" s="23"/>
      <c r="G532" s="23"/>
    </row>
    <row r="533">
      <c r="B533" s="78"/>
      <c r="C533" s="78"/>
      <c r="D533" s="78"/>
      <c r="E533" s="23"/>
      <c r="F533" s="23"/>
      <c r="G533" s="23"/>
    </row>
    <row r="534">
      <c r="B534" s="78"/>
      <c r="C534" s="78"/>
      <c r="D534" s="78"/>
      <c r="E534" s="23"/>
      <c r="F534" s="23"/>
      <c r="G534" s="23"/>
    </row>
    <row r="535">
      <c r="B535" s="78"/>
      <c r="C535" s="78"/>
      <c r="D535" s="78"/>
      <c r="E535" s="23"/>
      <c r="F535" s="23"/>
      <c r="G535" s="23"/>
    </row>
    <row r="536">
      <c r="B536" s="78"/>
      <c r="C536" s="78"/>
      <c r="D536" s="78"/>
      <c r="E536" s="23"/>
      <c r="F536" s="23"/>
      <c r="G536" s="23"/>
    </row>
    <row r="537">
      <c r="B537" s="78"/>
      <c r="C537" s="78"/>
      <c r="D537" s="78"/>
      <c r="E537" s="23"/>
      <c r="F537" s="23"/>
      <c r="G537" s="23"/>
    </row>
    <row r="538">
      <c r="B538" s="78"/>
      <c r="C538" s="78"/>
      <c r="D538" s="78"/>
      <c r="E538" s="23"/>
      <c r="F538" s="23"/>
      <c r="G538" s="23"/>
    </row>
    <row r="539">
      <c r="B539" s="78"/>
      <c r="C539" s="78"/>
      <c r="D539" s="78"/>
      <c r="E539" s="23"/>
      <c r="F539" s="23"/>
      <c r="G539" s="23"/>
    </row>
    <row r="540">
      <c r="B540" s="78"/>
      <c r="C540" s="78"/>
      <c r="D540" s="78"/>
      <c r="E540" s="23"/>
      <c r="F540" s="23"/>
      <c r="G540" s="23"/>
    </row>
    <row r="541">
      <c r="B541" s="78"/>
      <c r="C541" s="78"/>
      <c r="D541" s="78"/>
      <c r="E541" s="23"/>
      <c r="F541" s="23"/>
      <c r="G541" s="23"/>
    </row>
    <row r="542">
      <c r="B542" s="78"/>
      <c r="C542" s="78"/>
      <c r="D542" s="78"/>
      <c r="E542" s="23"/>
      <c r="F542" s="23"/>
      <c r="G542" s="23"/>
    </row>
    <row r="543">
      <c r="B543" s="78"/>
      <c r="C543" s="78"/>
      <c r="D543" s="78"/>
      <c r="E543" s="23"/>
      <c r="F543" s="23"/>
      <c r="G543" s="23"/>
    </row>
    <row r="544">
      <c r="B544" s="78"/>
      <c r="C544" s="78"/>
      <c r="D544" s="78"/>
      <c r="E544" s="23"/>
      <c r="F544" s="23"/>
      <c r="G544" s="23"/>
    </row>
    <row r="545">
      <c r="B545" s="78"/>
      <c r="C545" s="78"/>
      <c r="D545" s="78"/>
      <c r="E545" s="23"/>
      <c r="F545" s="23"/>
      <c r="G545" s="23"/>
    </row>
    <row r="546">
      <c r="B546" s="78"/>
      <c r="C546" s="78"/>
      <c r="D546" s="78"/>
      <c r="E546" s="23"/>
      <c r="F546" s="23"/>
      <c r="G546" s="23"/>
    </row>
    <row r="547">
      <c r="B547" s="78"/>
      <c r="C547" s="78"/>
      <c r="D547" s="78"/>
      <c r="E547" s="23"/>
      <c r="F547" s="23"/>
      <c r="G547" s="23"/>
    </row>
    <row r="548">
      <c r="B548" s="78"/>
      <c r="C548" s="78"/>
      <c r="D548" s="78"/>
      <c r="E548" s="23"/>
      <c r="F548" s="23"/>
      <c r="G548" s="23"/>
    </row>
    <row r="549">
      <c r="B549" s="78"/>
      <c r="C549" s="78"/>
      <c r="D549" s="78"/>
      <c r="E549" s="23"/>
      <c r="F549" s="23"/>
      <c r="G549" s="23"/>
    </row>
    <row r="550">
      <c r="B550" s="78"/>
      <c r="C550" s="78"/>
      <c r="D550" s="78"/>
      <c r="E550" s="23"/>
      <c r="F550" s="23"/>
      <c r="G550" s="23"/>
    </row>
    <row r="551">
      <c r="B551" s="78"/>
      <c r="C551" s="78"/>
      <c r="D551" s="78"/>
      <c r="E551" s="23"/>
      <c r="F551" s="23"/>
      <c r="G551" s="23"/>
    </row>
    <row r="552">
      <c r="B552" s="78"/>
      <c r="C552" s="78"/>
      <c r="D552" s="78"/>
      <c r="E552" s="23"/>
      <c r="F552" s="23"/>
      <c r="G552" s="23"/>
    </row>
    <row r="553">
      <c r="B553" s="78"/>
      <c r="C553" s="78"/>
      <c r="D553" s="78"/>
      <c r="E553" s="23"/>
      <c r="F553" s="23"/>
      <c r="G553" s="23"/>
    </row>
    <row r="554">
      <c r="B554" s="78"/>
      <c r="C554" s="78"/>
      <c r="D554" s="78"/>
      <c r="E554" s="23"/>
      <c r="F554" s="23"/>
      <c r="G554" s="23"/>
    </row>
    <row r="555">
      <c r="B555" s="78"/>
      <c r="C555" s="78"/>
      <c r="D555" s="78"/>
      <c r="E555" s="23"/>
      <c r="F555" s="23"/>
      <c r="G555" s="23"/>
    </row>
    <row r="556">
      <c r="B556" s="78"/>
      <c r="C556" s="78"/>
      <c r="D556" s="78"/>
      <c r="E556" s="23"/>
      <c r="F556" s="23"/>
      <c r="G556" s="23"/>
    </row>
    <row r="557">
      <c r="B557" s="78"/>
      <c r="C557" s="78"/>
      <c r="D557" s="78"/>
      <c r="E557" s="23"/>
      <c r="F557" s="23"/>
      <c r="G557" s="23"/>
    </row>
    <row r="558">
      <c r="B558" s="78"/>
      <c r="C558" s="78"/>
      <c r="D558" s="78"/>
      <c r="E558" s="23"/>
      <c r="F558" s="23"/>
      <c r="G558" s="23"/>
    </row>
    <row r="559">
      <c r="B559" s="78"/>
      <c r="C559" s="78"/>
      <c r="D559" s="78"/>
      <c r="E559" s="23"/>
      <c r="F559" s="23"/>
      <c r="G559" s="23"/>
    </row>
    <row r="560">
      <c r="B560" s="78"/>
      <c r="C560" s="78"/>
      <c r="D560" s="78"/>
      <c r="E560" s="23"/>
      <c r="F560" s="23"/>
      <c r="G560" s="23"/>
    </row>
    <row r="561">
      <c r="B561" s="78"/>
      <c r="C561" s="78"/>
      <c r="D561" s="78"/>
      <c r="E561" s="23"/>
      <c r="F561" s="23"/>
      <c r="G561" s="23"/>
    </row>
    <row r="562">
      <c r="B562" s="78"/>
      <c r="C562" s="78"/>
      <c r="D562" s="78"/>
      <c r="E562" s="23"/>
      <c r="F562" s="23"/>
      <c r="G562" s="23"/>
    </row>
    <row r="563">
      <c r="B563" s="78"/>
      <c r="C563" s="78"/>
      <c r="D563" s="78"/>
      <c r="E563" s="23"/>
      <c r="F563" s="23"/>
      <c r="G563" s="23"/>
    </row>
    <row r="564">
      <c r="B564" s="78"/>
      <c r="C564" s="78"/>
      <c r="D564" s="78"/>
      <c r="E564" s="23"/>
      <c r="F564" s="23"/>
      <c r="G564" s="23"/>
    </row>
    <row r="565">
      <c r="B565" s="78"/>
      <c r="C565" s="78"/>
      <c r="D565" s="78"/>
      <c r="E565" s="23"/>
      <c r="F565" s="23"/>
      <c r="G565" s="23"/>
    </row>
    <row r="566">
      <c r="B566" s="78"/>
      <c r="C566" s="78"/>
      <c r="D566" s="78"/>
      <c r="E566" s="23"/>
      <c r="F566" s="23"/>
      <c r="G566" s="23"/>
    </row>
    <row r="567">
      <c r="B567" s="78"/>
      <c r="C567" s="78"/>
      <c r="D567" s="78"/>
      <c r="E567" s="23"/>
      <c r="F567" s="23"/>
      <c r="G567" s="23"/>
    </row>
    <row r="568">
      <c r="B568" s="78"/>
      <c r="C568" s="78"/>
      <c r="D568" s="78"/>
      <c r="E568" s="23"/>
      <c r="F568" s="23"/>
      <c r="G568" s="23"/>
    </row>
    <row r="569">
      <c r="B569" s="78"/>
      <c r="C569" s="78"/>
      <c r="D569" s="78"/>
      <c r="E569" s="23"/>
      <c r="F569" s="23"/>
      <c r="G569" s="23"/>
    </row>
    <row r="570">
      <c r="B570" s="78"/>
      <c r="C570" s="78"/>
      <c r="D570" s="78"/>
      <c r="E570" s="23"/>
      <c r="F570" s="23"/>
      <c r="G570" s="23"/>
    </row>
    <row r="571">
      <c r="B571" s="78"/>
      <c r="C571" s="78"/>
      <c r="D571" s="78"/>
      <c r="E571" s="23"/>
      <c r="F571" s="23"/>
      <c r="G571" s="23"/>
    </row>
    <row r="572">
      <c r="B572" s="78"/>
      <c r="C572" s="78"/>
      <c r="D572" s="78"/>
      <c r="E572" s="23"/>
      <c r="F572" s="23"/>
      <c r="G572" s="23"/>
    </row>
    <row r="573">
      <c r="B573" s="78"/>
      <c r="C573" s="78"/>
      <c r="D573" s="78"/>
      <c r="E573" s="23"/>
      <c r="F573" s="23"/>
      <c r="G573" s="23"/>
    </row>
    <row r="574">
      <c r="B574" s="78"/>
      <c r="C574" s="78"/>
      <c r="D574" s="78"/>
      <c r="E574" s="23"/>
      <c r="F574" s="23"/>
      <c r="G574" s="23"/>
    </row>
    <row r="575">
      <c r="B575" s="78"/>
      <c r="C575" s="78"/>
      <c r="D575" s="78"/>
      <c r="E575" s="23"/>
      <c r="F575" s="23"/>
      <c r="G575" s="23"/>
    </row>
    <row r="576">
      <c r="B576" s="78"/>
      <c r="C576" s="78"/>
      <c r="D576" s="78"/>
      <c r="E576" s="23"/>
      <c r="F576" s="23"/>
      <c r="G576" s="23"/>
    </row>
    <row r="577">
      <c r="B577" s="78"/>
      <c r="C577" s="78"/>
      <c r="D577" s="78"/>
      <c r="E577" s="23"/>
      <c r="F577" s="23"/>
      <c r="G577" s="23"/>
    </row>
    <row r="578">
      <c r="B578" s="78"/>
      <c r="C578" s="78"/>
      <c r="D578" s="78"/>
      <c r="E578" s="23"/>
      <c r="F578" s="23"/>
      <c r="G578" s="23"/>
    </row>
    <row r="579">
      <c r="B579" s="78"/>
      <c r="C579" s="78"/>
      <c r="D579" s="78"/>
      <c r="E579" s="23"/>
      <c r="F579" s="23"/>
      <c r="G579" s="23"/>
    </row>
    <row r="580">
      <c r="B580" s="78"/>
      <c r="C580" s="78"/>
      <c r="D580" s="78"/>
      <c r="E580" s="23"/>
      <c r="F580" s="23"/>
      <c r="G580" s="23"/>
    </row>
    <row r="581">
      <c r="B581" s="78"/>
      <c r="C581" s="78"/>
      <c r="D581" s="78"/>
      <c r="E581" s="23"/>
      <c r="F581" s="23"/>
      <c r="G581" s="23"/>
    </row>
    <row r="582">
      <c r="B582" s="78"/>
      <c r="C582" s="78"/>
      <c r="D582" s="78"/>
      <c r="E582" s="23"/>
      <c r="F582" s="23"/>
      <c r="G582" s="23"/>
    </row>
    <row r="583">
      <c r="B583" s="78"/>
      <c r="C583" s="78"/>
      <c r="D583" s="78"/>
      <c r="E583" s="23"/>
      <c r="F583" s="23"/>
      <c r="G583" s="23"/>
    </row>
    <row r="584">
      <c r="B584" s="78"/>
      <c r="C584" s="78"/>
      <c r="D584" s="78"/>
      <c r="E584" s="23"/>
      <c r="F584" s="23"/>
      <c r="G584" s="23"/>
    </row>
    <row r="585">
      <c r="B585" s="78"/>
      <c r="C585" s="78"/>
      <c r="D585" s="78"/>
      <c r="E585" s="23"/>
      <c r="F585" s="23"/>
      <c r="G585" s="23"/>
    </row>
    <row r="586">
      <c r="B586" s="78"/>
      <c r="C586" s="78"/>
      <c r="D586" s="78"/>
      <c r="E586" s="23"/>
      <c r="F586" s="23"/>
      <c r="G586" s="23"/>
    </row>
    <row r="587">
      <c r="B587" s="78"/>
      <c r="C587" s="78"/>
      <c r="D587" s="78"/>
      <c r="E587" s="23"/>
      <c r="F587" s="23"/>
      <c r="G587" s="23"/>
    </row>
    <row r="588">
      <c r="B588" s="78"/>
      <c r="C588" s="78"/>
      <c r="D588" s="78"/>
      <c r="E588" s="23"/>
      <c r="F588" s="23"/>
      <c r="G588" s="23"/>
    </row>
    <row r="589">
      <c r="B589" s="78"/>
      <c r="C589" s="78"/>
      <c r="D589" s="78"/>
      <c r="E589" s="23"/>
      <c r="F589" s="23"/>
      <c r="G589" s="23"/>
    </row>
    <row r="590">
      <c r="B590" s="78"/>
      <c r="C590" s="78"/>
      <c r="D590" s="78"/>
      <c r="E590" s="23"/>
      <c r="F590" s="23"/>
      <c r="G590" s="23"/>
    </row>
    <row r="591">
      <c r="B591" s="78"/>
      <c r="C591" s="78"/>
      <c r="D591" s="78"/>
      <c r="E591" s="23"/>
      <c r="F591" s="23"/>
      <c r="G591" s="23"/>
    </row>
  </sheetData>
  <dataValidations>
    <dataValidation type="list" allowBlank="1" sqref="G4:G31">
      <formula1>"Pass,Fail"</formula1>
    </dataValidation>
    <dataValidation type="list" allowBlank="1" sqref="E4:E31">
      <formula1>"High,Moderate,Low,Negligible"</formula1>
    </dataValidation>
    <dataValidation type="list" allowBlank="1" sqref="F4:F31">
      <formula1>"Positive,Negative"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27" t="s">
        <v>34</v>
      </c>
      <c r="B4" s="28" t="s">
        <v>35</v>
      </c>
      <c r="C4" s="28" t="s">
        <v>36</v>
      </c>
      <c r="D4" s="28" t="s">
        <v>37</v>
      </c>
      <c r="E4" s="29" t="s">
        <v>38</v>
      </c>
      <c r="F4" s="29" t="s">
        <v>39</v>
      </c>
      <c r="G4" s="30"/>
      <c r="H4" s="31"/>
    </row>
    <row r="5">
      <c r="A5" s="32" t="s">
        <v>40</v>
      </c>
      <c r="B5" s="33" t="s">
        <v>41</v>
      </c>
      <c r="C5" s="33" t="s">
        <v>42</v>
      </c>
      <c r="D5" s="33" t="s">
        <v>43</v>
      </c>
      <c r="E5" s="34" t="s">
        <v>38</v>
      </c>
      <c r="F5" s="34" t="s">
        <v>39</v>
      </c>
      <c r="G5" s="35"/>
      <c r="H5" s="36"/>
    </row>
    <row r="6">
      <c r="A6" s="27" t="s">
        <v>44</v>
      </c>
      <c r="B6" s="28" t="s">
        <v>45</v>
      </c>
      <c r="C6" s="28" t="s">
        <v>46</v>
      </c>
      <c r="D6" s="28" t="s">
        <v>47</v>
      </c>
      <c r="E6" s="29" t="s">
        <v>38</v>
      </c>
      <c r="F6" s="29" t="s">
        <v>39</v>
      </c>
      <c r="G6" s="30"/>
      <c r="H6" s="31"/>
    </row>
    <row r="7">
      <c r="A7" s="32" t="s">
        <v>48</v>
      </c>
      <c r="B7" s="33" t="s">
        <v>49</v>
      </c>
      <c r="C7" s="33" t="s">
        <v>50</v>
      </c>
      <c r="D7" s="33" t="s">
        <v>51</v>
      </c>
      <c r="E7" s="34" t="s">
        <v>38</v>
      </c>
      <c r="F7" s="34" t="s">
        <v>39</v>
      </c>
      <c r="G7" s="35"/>
      <c r="H7" s="36"/>
    </row>
    <row r="8">
      <c r="A8" s="27" t="s">
        <v>52</v>
      </c>
      <c r="B8" s="28" t="s">
        <v>53</v>
      </c>
      <c r="C8" s="28" t="s">
        <v>54</v>
      </c>
      <c r="D8" s="28" t="s">
        <v>55</v>
      </c>
      <c r="E8" s="29" t="s">
        <v>38</v>
      </c>
      <c r="F8" s="29" t="s">
        <v>39</v>
      </c>
      <c r="G8" s="30"/>
      <c r="H8" s="31"/>
    </row>
    <row r="9">
      <c r="A9" s="32" t="s">
        <v>56</v>
      </c>
      <c r="B9" s="33" t="s">
        <v>57</v>
      </c>
      <c r="C9" s="33" t="s">
        <v>58</v>
      </c>
      <c r="D9" s="33" t="s">
        <v>59</v>
      </c>
      <c r="E9" s="34" t="s">
        <v>38</v>
      </c>
      <c r="F9" s="34" t="s">
        <v>39</v>
      </c>
      <c r="G9" s="35"/>
      <c r="H9" s="36"/>
    </row>
    <row r="10">
      <c r="A10" s="27" t="s">
        <v>60</v>
      </c>
      <c r="B10" s="28" t="s">
        <v>57</v>
      </c>
      <c r="C10" s="28" t="s">
        <v>61</v>
      </c>
      <c r="D10" s="28" t="s">
        <v>62</v>
      </c>
      <c r="E10" s="29" t="s">
        <v>38</v>
      </c>
      <c r="F10" s="29" t="s">
        <v>39</v>
      </c>
      <c r="G10" s="30"/>
      <c r="H10" s="31"/>
    </row>
    <row r="11">
      <c r="A11" s="32" t="s">
        <v>63</v>
      </c>
      <c r="B11" s="33" t="s">
        <v>64</v>
      </c>
      <c r="C11" s="33" t="s">
        <v>65</v>
      </c>
      <c r="D11" s="33" t="s">
        <v>66</v>
      </c>
      <c r="E11" s="34" t="s">
        <v>38</v>
      </c>
      <c r="F11" s="34" t="s">
        <v>39</v>
      </c>
      <c r="G11" s="35"/>
      <c r="H11" s="36"/>
    </row>
    <row r="12">
      <c r="A12" s="27" t="s">
        <v>67</v>
      </c>
      <c r="B12" s="28" t="s">
        <v>68</v>
      </c>
      <c r="C12" s="28" t="s">
        <v>69</v>
      </c>
      <c r="D12" s="28" t="s">
        <v>70</v>
      </c>
      <c r="E12" s="29" t="s">
        <v>38</v>
      </c>
      <c r="F12" s="29" t="s">
        <v>39</v>
      </c>
      <c r="G12" s="30"/>
      <c r="H12" s="31"/>
    </row>
    <row r="13">
      <c r="A13" s="32" t="s">
        <v>71</v>
      </c>
      <c r="B13" s="33" t="s">
        <v>72</v>
      </c>
      <c r="C13" s="33" t="s">
        <v>73</v>
      </c>
      <c r="D13" s="33" t="s">
        <v>74</v>
      </c>
      <c r="E13" s="34" t="s">
        <v>38</v>
      </c>
      <c r="F13" s="34" t="s">
        <v>39</v>
      </c>
      <c r="G13" s="35"/>
      <c r="H13" s="36"/>
    </row>
    <row r="14">
      <c r="A14" s="27" t="s">
        <v>75</v>
      </c>
      <c r="B14" s="28" t="s">
        <v>76</v>
      </c>
      <c r="C14" s="28" t="s">
        <v>77</v>
      </c>
      <c r="D14" s="28" t="s">
        <v>78</v>
      </c>
      <c r="E14" s="29" t="s">
        <v>38</v>
      </c>
      <c r="F14" s="29" t="s">
        <v>39</v>
      </c>
      <c r="G14" s="30"/>
      <c r="H14" s="31"/>
    </row>
    <row r="15">
      <c r="A15" s="32" t="s">
        <v>79</v>
      </c>
      <c r="B15" s="33" t="s">
        <v>80</v>
      </c>
      <c r="C15" s="33" t="s">
        <v>81</v>
      </c>
      <c r="D15" s="33" t="s">
        <v>82</v>
      </c>
      <c r="E15" s="34" t="s">
        <v>38</v>
      </c>
      <c r="F15" s="34" t="s">
        <v>39</v>
      </c>
      <c r="G15" s="35"/>
      <c r="H15" s="36"/>
    </row>
    <row r="16">
      <c r="A16" s="27" t="s">
        <v>83</v>
      </c>
      <c r="B16" s="28" t="s">
        <v>84</v>
      </c>
      <c r="C16" s="28" t="s">
        <v>85</v>
      </c>
      <c r="D16" s="28" t="s">
        <v>86</v>
      </c>
      <c r="E16" s="29" t="s">
        <v>38</v>
      </c>
      <c r="F16" s="29" t="s">
        <v>39</v>
      </c>
      <c r="G16" s="30"/>
      <c r="H16" s="31"/>
    </row>
    <row r="17">
      <c r="A17" s="32" t="s">
        <v>87</v>
      </c>
      <c r="B17" s="33" t="s">
        <v>88</v>
      </c>
      <c r="C17" s="33" t="s">
        <v>89</v>
      </c>
      <c r="D17" s="33" t="s">
        <v>90</v>
      </c>
      <c r="E17" s="34" t="s">
        <v>38</v>
      </c>
      <c r="F17" s="34" t="s">
        <v>39</v>
      </c>
      <c r="G17" s="35"/>
      <c r="H17" s="36"/>
    </row>
    <row r="18">
      <c r="A18" s="27" t="s">
        <v>91</v>
      </c>
      <c r="B18" s="28" t="s">
        <v>92</v>
      </c>
      <c r="C18" s="28" t="s">
        <v>93</v>
      </c>
      <c r="D18" s="28" t="s">
        <v>94</v>
      </c>
      <c r="E18" s="29" t="s">
        <v>95</v>
      </c>
      <c r="F18" s="29" t="s">
        <v>39</v>
      </c>
      <c r="G18" s="30"/>
      <c r="H18" s="31"/>
    </row>
    <row r="19">
      <c r="A19" s="32" t="s">
        <v>96</v>
      </c>
      <c r="B19" s="33" t="s">
        <v>97</v>
      </c>
      <c r="C19" s="33" t="s">
        <v>98</v>
      </c>
      <c r="D19" s="33" t="s">
        <v>99</v>
      </c>
      <c r="E19" s="34" t="s">
        <v>95</v>
      </c>
      <c r="F19" s="34" t="s">
        <v>39</v>
      </c>
      <c r="G19" s="35"/>
      <c r="H19" s="36"/>
    </row>
    <row r="20">
      <c r="A20" s="27" t="s">
        <v>100</v>
      </c>
      <c r="B20" s="28" t="s">
        <v>101</v>
      </c>
      <c r="C20" s="28" t="s">
        <v>102</v>
      </c>
      <c r="D20" s="28" t="s">
        <v>103</v>
      </c>
      <c r="E20" s="29" t="s">
        <v>95</v>
      </c>
      <c r="F20" s="29" t="s">
        <v>39</v>
      </c>
      <c r="G20" s="30"/>
      <c r="H20" s="37"/>
    </row>
    <row r="21">
      <c r="A21" s="32" t="s">
        <v>104</v>
      </c>
      <c r="B21" s="33" t="s">
        <v>105</v>
      </c>
      <c r="C21" s="33" t="s">
        <v>106</v>
      </c>
      <c r="D21" s="33" t="s">
        <v>107</v>
      </c>
      <c r="E21" s="34" t="s">
        <v>38</v>
      </c>
      <c r="F21" s="34" t="s">
        <v>39</v>
      </c>
      <c r="G21" s="35"/>
      <c r="H21" s="38"/>
    </row>
    <row r="22">
      <c r="A22" s="27" t="s">
        <v>108</v>
      </c>
      <c r="B22" s="28" t="s">
        <v>109</v>
      </c>
      <c r="C22" s="28" t="s">
        <v>110</v>
      </c>
      <c r="D22" s="28" t="s">
        <v>111</v>
      </c>
      <c r="E22" s="29" t="s">
        <v>95</v>
      </c>
      <c r="F22" s="29" t="s">
        <v>39</v>
      </c>
      <c r="G22" s="30"/>
      <c r="H22" s="37"/>
    </row>
    <row r="23">
      <c r="A23" s="32" t="s">
        <v>112</v>
      </c>
      <c r="B23" s="33" t="s">
        <v>113</v>
      </c>
      <c r="C23" s="33" t="s">
        <v>114</v>
      </c>
      <c r="D23" s="33" t="s">
        <v>115</v>
      </c>
      <c r="E23" s="34" t="s">
        <v>95</v>
      </c>
      <c r="F23" s="34" t="s">
        <v>39</v>
      </c>
      <c r="G23" s="35"/>
      <c r="H23" s="38"/>
    </row>
    <row r="24">
      <c r="A24" s="27" t="s">
        <v>116</v>
      </c>
      <c r="B24" s="28" t="s">
        <v>117</v>
      </c>
      <c r="C24" s="28" t="s">
        <v>118</v>
      </c>
      <c r="D24" s="28" t="s">
        <v>119</v>
      </c>
      <c r="E24" s="29" t="s">
        <v>38</v>
      </c>
      <c r="F24" s="29" t="s">
        <v>39</v>
      </c>
      <c r="G24" s="30"/>
      <c r="H24" s="37"/>
    </row>
    <row r="25">
      <c r="A25" s="32" t="s">
        <v>120</v>
      </c>
      <c r="B25" s="33" t="s">
        <v>121</v>
      </c>
      <c r="C25" s="33" t="s">
        <v>122</v>
      </c>
      <c r="D25" s="33" t="s">
        <v>123</v>
      </c>
      <c r="E25" s="34" t="s">
        <v>95</v>
      </c>
      <c r="F25" s="34" t="s">
        <v>39</v>
      </c>
      <c r="G25" s="35"/>
      <c r="H25" s="38"/>
    </row>
    <row r="26">
      <c r="A26" s="27" t="s">
        <v>124</v>
      </c>
      <c r="B26" s="28" t="s">
        <v>125</v>
      </c>
      <c r="C26" s="28" t="s">
        <v>126</v>
      </c>
      <c r="D26" s="28" t="s">
        <v>127</v>
      </c>
      <c r="E26" s="29" t="s">
        <v>95</v>
      </c>
      <c r="F26" s="29" t="s">
        <v>39</v>
      </c>
      <c r="G26" s="30"/>
      <c r="H26" s="37"/>
    </row>
    <row r="27">
      <c r="A27" s="32" t="s">
        <v>128</v>
      </c>
      <c r="B27" s="33" t="s">
        <v>129</v>
      </c>
      <c r="C27" s="33" t="s">
        <v>130</v>
      </c>
      <c r="D27" s="33" t="s">
        <v>131</v>
      </c>
      <c r="E27" s="34" t="s">
        <v>95</v>
      </c>
      <c r="F27" s="34" t="s">
        <v>39</v>
      </c>
      <c r="G27" s="35"/>
      <c r="H27" s="38"/>
    </row>
    <row r="28">
      <c r="A28" s="27" t="s">
        <v>132</v>
      </c>
      <c r="B28" s="28" t="s">
        <v>133</v>
      </c>
      <c r="C28" s="28" t="s">
        <v>134</v>
      </c>
      <c r="D28" s="28" t="s">
        <v>135</v>
      </c>
      <c r="E28" s="29" t="s">
        <v>95</v>
      </c>
      <c r="F28" s="29" t="s">
        <v>39</v>
      </c>
      <c r="G28" s="30"/>
      <c r="H28" s="37"/>
    </row>
    <row r="29">
      <c r="A29" s="32" t="s">
        <v>136</v>
      </c>
      <c r="B29" s="33" t="s">
        <v>137</v>
      </c>
      <c r="C29" s="33" t="s">
        <v>138</v>
      </c>
      <c r="D29" s="33" t="s">
        <v>139</v>
      </c>
      <c r="E29" s="34" t="s">
        <v>38</v>
      </c>
      <c r="F29" s="34" t="s">
        <v>39</v>
      </c>
      <c r="G29" s="35"/>
      <c r="H29" s="38"/>
    </row>
    <row r="30">
      <c r="A30" s="27" t="s">
        <v>140</v>
      </c>
      <c r="B30" s="28" t="s">
        <v>141</v>
      </c>
      <c r="C30" s="28" t="s">
        <v>142</v>
      </c>
      <c r="D30" s="28" t="s">
        <v>143</v>
      </c>
      <c r="E30" s="29" t="s">
        <v>38</v>
      </c>
      <c r="F30" s="29" t="s">
        <v>39</v>
      </c>
      <c r="G30" s="30"/>
      <c r="H30" s="37"/>
    </row>
    <row r="31">
      <c r="A31" s="32" t="s">
        <v>144</v>
      </c>
      <c r="B31" s="33" t="s">
        <v>145</v>
      </c>
      <c r="C31" s="33" t="s">
        <v>146</v>
      </c>
      <c r="D31" s="33" t="s">
        <v>147</v>
      </c>
      <c r="E31" s="34" t="s">
        <v>95</v>
      </c>
      <c r="F31" s="34" t="s">
        <v>39</v>
      </c>
      <c r="G31" s="35"/>
      <c r="H31" s="38"/>
    </row>
    <row r="32">
      <c r="A32" s="27" t="s">
        <v>148</v>
      </c>
      <c r="B32" s="28" t="s">
        <v>149</v>
      </c>
      <c r="C32" s="28" t="s">
        <v>150</v>
      </c>
      <c r="D32" s="28" t="s">
        <v>151</v>
      </c>
      <c r="E32" s="29" t="s">
        <v>38</v>
      </c>
      <c r="F32" s="29" t="s">
        <v>39</v>
      </c>
      <c r="G32" s="30"/>
      <c r="H32" s="37"/>
    </row>
    <row r="33">
      <c r="A33" s="32" t="s">
        <v>152</v>
      </c>
      <c r="B33" s="33" t="s">
        <v>153</v>
      </c>
      <c r="C33" s="33" t="s">
        <v>154</v>
      </c>
      <c r="D33" s="33" t="s">
        <v>155</v>
      </c>
      <c r="E33" s="34" t="s">
        <v>95</v>
      </c>
      <c r="F33" s="34" t="s">
        <v>39</v>
      </c>
      <c r="G33" s="35"/>
      <c r="H33" s="38"/>
    </row>
    <row r="34">
      <c r="A34" s="27" t="s">
        <v>156</v>
      </c>
      <c r="B34" s="28" t="s">
        <v>157</v>
      </c>
      <c r="C34" s="28" t="s">
        <v>158</v>
      </c>
      <c r="D34" s="28" t="s">
        <v>159</v>
      </c>
      <c r="E34" s="29" t="s">
        <v>95</v>
      </c>
      <c r="F34" s="29" t="s">
        <v>39</v>
      </c>
      <c r="G34" s="30"/>
      <c r="H34" s="37"/>
    </row>
    <row r="35">
      <c r="A35" s="32" t="s">
        <v>160</v>
      </c>
      <c r="B35" s="33" t="s">
        <v>161</v>
      </c>
      <c r="C35" s="33" t="s">
        <v>162</v>
      </c>
      <c r="D35" s="33" t="s">
        <v>163</v>
      </c>
      <c r="E35" s="34" t="s">
        <v>38</v>
      </c>
      <c r="F35" s="34" t="s">
        <v>164</v>
      </c>
      <c r="G35" s="35"/>
      <c r="H35" s="38"/>
    </row>
    <row r="36">
      <c r="A36" s="27" t="s">
        <v>165</v>
      </c>
      <c r="B36" s="28" t="s">
        <v>166</v>
      </c>
      <c r="C36" s="28" t="s">
        <v>167</v>
      </c>
      <c r="D36" s="28" t="s">
        <v>168</v>
      </c>
      <c r="E36" s="29" t="s">
        <v>38</v>
      </c>
      <c r="F36" s="29" t="s">
        <v>164</v>
      </c>
      <c r="G36" s="30"/>
      <c r="H36" s="37"/>
    </row>
    <row r="37">
      <c r="A37" s="32" t="s">
        <v>169</v>
      </c>
      <c r="B37" s="33" t="s">
        <v>170</v>
      </c>
      <c r="C37" s="33" t="s">
        <v>171</v>
      </c>
      <c r="D37" s="33" t="s">
        <v>172</v>
      </c>
      <c r="E37" s="34" t="s">
        <v>38</v>
      </c>
      <c r="F37" s="34" t="s">
        <v>164</v>
      </c>
      <c r="G37" s="35"/>
      <c r="H37" s="38"/>
    </row>
    <row r="38">
      <c r="A38" s="27" t="s">
        <v>173</v>
      </c>
      <c r="B38" s="28" t="s">
        <v>174</v>
      </c>
      <c r="C38" s="28" t="s">
        <v>175</v>
      </c>
      <c r="D38" s="28" t="s">
        <v>176</v>
      </c>
      <c r="E38" s="29" t="s">
        <v>38</v>
      </c>
      <c r="F38" s="29" t="s">
        <v>39</v>
      </c>
      <c r="G38" s="30"/>
      <c r="H38" s="37"/>
    </row>
    <row r="39">
      <c r="A39" s="32" t="s">
        <v>177</v>
      </c>
      <c r="B39" s="33" t="s">
        <v>178</v>
      </c>
      <c r="C39" s="33" t="s">
        <v>179</v>
      </c>
      <c r="D39" s="33" t="s">
        <v>180</v>
      </c>
      <c r="E39" s="34" t="s">
        <v>38</v>
      </c>
      <c r="F39" s="34" t="s">
        <v>39</v>
      </c>
      <c r="G39" s="35"/>
      <c r="H39" s="38"/>
    </row>
    <row r="40">
      <c r="A40" s="27" t="s">
        <v>181</v>
      </c>
      <c r="B40" s="28" t="s">
        <v>182</v>
      </c>
      <c r="C40" s="28" t="s">
        <v>183</v>
      </c>
      <c r="D40" s="28" t="s">
        <v>184</v>
      </c>
      <c r="E40" s="29" t="s">
        <v>95</v>
      </c>
      <c r="F40" s="29" t="s">
        <v>39</v>
      </c>
      <c r="G40" s="30"/>
      <c r="H40" s="37"/>
    </row>
    <row r="41">
      <c r="A41" s="32" t="s">
        <v>185</v>
      </c>
      <c r="B41" s="33" t="s">
        <v>186</v>
      </c>
      <c r="C41" s="33" t="s">
        <v>187</v>
      </c>
      <c r="D41" s="33" t="s">
        <v>188</v>
      </c>
      <c r="E41" s="34" t="s">
        <v>95</v>
      </c>
      <c r="F41" s="34" t="s">
        <v>39</v>
      </c>
      <c r="G41" s="35"/>
      <c r="H41" s="38"/>
    </row>
    <row r="42">
      <c r="A42" s="27" t="s">
        <v>189</v>
      </c>
      <c r="B42" s="28" t="s">
        <v>190</v>
      </c>
      <c r="C42" s="28" t="s">
        <v>191</v>
      </c>
      <c r="D42" s="28" t="s">
        <v>192</v>
      </c>
      <c r="E42" s="29" t="s">
        <v>38</v>
      </c>
      <c r="F42" s="29" t="s">
        <v>39</v>
      </c>
      <c r="G42" s="30"/>
      <c r="H42" s="37"/>
    </row>
    <row r="43">
      <c r="A43" s="32" t="s">
        <v>193</v>
      </c>
      <c r="B43" s="33" t="s">
        <v>194</v>
      </c>
      <c r="C43" s="33" t="s">
        <v>195</v>
      </c>
      <c r="D43" s="33" t="s">
        <v>196</v>
      </c>
      <c r="E43" s="34" t="s">
        <v>38</v>
      </c>
      <c r="F43" s="34" t="s">
        <v>39</v>
      </c>
      <c r="G43" s="35"/>
      <c r="H43" s="38"/>
    </row>
    <row r="44">
      <c r="A44" s="27" t="s">
        <v>197</v>
      </c>
      <c r="B44" s="28" t="s">
        <v>198</v>
      </c>
      <c r="C44" s="28" t="s">
        <v>199</v>
      </c>
      <c r="D44" s="28" t="s">
        <v>200</v>
      </c>
      <c r="E44" s="29" t="s">
        <v>95</v>
      </c>
      <c r="F44" s="29" t="s">
        <v>39</v>
      </c>
      <c r="G44" s="30"/>
      <c r="H44" s="37"/>
    </row>
    <row r="45">
      <c r="A45" s="32" t="s">
        <v>201</v>
      </c>
      <c r="B45" s="33" t="s">
        <v>202</v>
      </c>
      <c r="C45" s="33" t="s">
        <v>203</v>
      </c>
      <c r="D45" s="33" t="s">
        <v>204</v>
      </c>
      <c r="E45" s="34" t="s">
        <v>95</v>
      </c>
      <c r="F45" s="34" t="s">
        <v>39</v>
      </c>
      <c r="G45" s="35"/>
      <c r="H45" s="38"/>
    </row>
    <row r="46">
      <c r="A46" s="27" t="s">
        <v>205</v>
      </c>
      <c r="B46" s="28" t="s">
        <v>57</v>
      </c>
      <c r="C46" s="28" t="s">
        <v>206</v>
      </c>
      <c r="D46" s="28" t="s">
        <v>207</v>
      </c>
      <c r="E46" s="29" t="s">
        <v>95</v>
      </c>
      <c r="F46" s="29" t="s">
        <v>39</v>
      </c>
      <c r="G46" s="30"/>
      <c r="H46" s="37" t="b">
        <v>0</v>
      </c>
    </row>
    <row r="47">
      <c r="A47" s="32" t="s">
        <v>208</v>
      </c>
      <c r="B47" s="33" t="s">
        <v>209</v>
      </c>
      <c r="C47" s="33" t="s">
        <v>210</v>
      </c>
      <c r="D47" s="33" t="s">
        <v>211</v>
      </c>
      <c r="E47" s="34" t="s">
        <v>95</v>
      </c>
      <c r="F47" s="34" t="s">
        <v>39</v>
      </c>
      <c r="G47" s="35"/>
      <c r="H47" s="38" t="b">
        <v>0</v>
      </c>
    </row>
    <row r="48">
      <c r="A48" s="27" t="s">
        <v>212</v>
      </c>
      <c r="B48" s="28" t="s">
        <v>213</v>
      </c>
      <c r="C48" s="28" t="s">
        <v>214</v>
      </c>
      <c r="D48" s="28" t="s">
        <v>215</v>
      </c>
      <c r="E48" s="29" t="s">
        <v>38</v>
      </c>
      <c r="F48" s="29" t="s">
        <v>39</v>
      </c>
      <c r="G48" s="30"/>
      <c r="H48" s="37" t="b">
        <v>0</v>
      </c>
    </row>
    <row r="49">
      <c r="A49" s="32" t="s">
        <v>216</v>
      </c>
      <c r="B49" s="33" t="s">
        <v>209</v>
      </c>
      <c r="C49" s="33" t="s">
        <v>217</v>
      </c>
      <c r="D49" s="33" t="s">
        <v>218</v>
      </c>
      <c r="E49" s="34" t="s">
        <v>38</v>
      </c>
      <c r="F49" s="34" t="s">
        <v>39</v>
      </c>
      <c r="G49" s="35"/>
      <c r="H49" s="38" t="b">
        <v>0</v>
      </c>
    </row>
    <row r="50">
      <c r="A50" s="27" t="s">
        <v>219</v>
      </c>
      <c r="B50" s="28" t="s">
        <v>220</v>
      </c>
      <c r="C50" s="28" t="s">
        <v>221</v>
      </c>
      <c r="D50" s="28" t="s">
        <v>222</v>
      </c>
      <c r="E50" s="29" t="s">
        <v>95</v>
      </c>
      <c r="F50" s="29" t="s">
        <v>39</v>
      </c>
      <c r="G50" s="30"/>
      <c r="H50" s="37" t="b">
        <v>0</v>
      </c>
    </row>
    <row r="51">
      <c r="A51" s="32" t="s">
        <v>223</v>
      </c>
      <c r="B51" s="33" t="s">
        <v>224</v>
      </c>
      <c r="C51" s="33" t="s">
        <v>225</v>
      </c>
      <c r="D51" s="33" t="s">
        <v>226</v>
      </c>
      <c r="E51" s="34" t="s">
        <v>95</v>
      </c>
      <c r="F51" s="34" t="s">
        <v>39</v>
      </c>
      <c r="G51" s="35"/>
      <c r="H51" s="38" t="b">
        <v>0</v>
      </c>
    </row>
    <row r="52">
      <c r="A52" s="27" t="s">
        <v>227</v>
      </c>
      <c r="B52" s="28" t="s">
        <v>228</v>
      </c>
      <c r="C52" s="28" t="s">
        <v>229</v>
      </c>
      <c r="D52" s="28" t="s">
        <v>230</v>
      </c>
      <c r="E52" s="29" t="s">
        <v>38</v>
      </c>
      <c r="F52" s="29" t="s">
        <v>39</v>
      </c>
      <c r="G52" s="30"/>
      <c r="H52" s="37" t="b">
        <v>0</v>
      </c>
    </row>
    <row r="53">
      <c r="A53" s="32" t="s">
        <v>231</v>
      </c>
      <c r="B53" s="33" t="s">
        <v>232</v>
      </c>
      <c r="C53" s="33" t="s">
        <v>233</v>
      </c>
      <c r="D53" s="33" t="s">
        <v>234</v>
      </c>
      <c r="E53" s="34" t="s">
        <v>95</v>
      </c>
      <c r="F53" s="34" t="s">
        <v>39</v>
      </c>
      <c r="G53" s="35"/>
      <c r="H53" s="38" t="b">
        <v>0</v>
      </c>
    </row>
    <row r="54">
      <c r="A54" s="27" t="s">
        <v>235</v>
      </c>
      <c r="B54" s="28" t="s">
        <v>236</v>
      </c>
      <c r="C54" s="28" t="s">
        <v>237</v>
      </c>
      <c r="D54" s="28" t="s">
        <v>238</v>
      </c>
      <c r="E54" s="29" t="s">
        <v>95</v>
      </c>
      <c r="F54" s="29" t="s">
        <v>39</v>
      </c>
      <c r="G54" s="30"/>
      <c r="H54" s="37" t="b">
        <v>0</v>
      </c>
    </row>
    <row r="55">
      <c r="A55" s="32" t="s">
        <v>239</v>
      </c>
      <c r="B55" s="33" t="s">
        <v>240</v>
      </c>
      <c r="C55" s="33" t="s">
        <v>241</v>
      </c>
      <c r="D55" s="33" t="s">
        <v>242</v>
      </c>
      <c r="E55" s="34" t="s">
        <v>38</v>
      </c>
      <c r="F55" s="34" t="s">
        <v>39</v>
      </c>
      <c r="G55" s="35"/>
      <c r="H55" s="38" t="b">
        <v>0</v>
      </c>
    </row>
    <row r="56">
      <c r="A56" s="27" t="s">
        <v>243</v>
      </c>
      <c r="B56" s="28" t="s">
        <v>244</v>
      </c>
      <c r="C56" s="28" t="s">
        <v>245</v>
      </c>
      <c r="D56" s="28" t="s">
        <v>246</v>
      </c>
      <c r="E56" s="29" t="s">
        <v>38</v>
      </c>
      <c r="F56" s="29" t="s">
        <v>39</v>
      </c>
      <c r="G56" s="30"/>
      <c r="H56" s="37" t="b">
        <v>0</v>
      </c>
    </row>
    <row r="57">
      <c r="A57" s="32" t="s">
        <v>247</v>
      </c>
      <c r="B57" s="33" t="s">
        <v>248</v>
      </c>
      <c r="C57" s="33" t="s">
        <v>249</v>
      </c>
      <c r="D57" s="33" t="s">
        <v>250</v>
      </c>
      <c r="E57" s="34" t="s">
        <v>38</v>
      </c>
      <c r="F57" s="34" t="s">
        <v>39</v>
      </c>
      <c r="G57" s="35"/>
      <c r="H57" s="38" t="b">
        <v>0</v>
      </c>
    </row>
    <row r="58">
      <c r="A58" s="27" t="s">
        <v>251</v>
      </c>
      <c r="B58" s="28" t="s">
        <v>252</v>
      </c>
      <c r="C58" s="28" t="s">
        <v>253</v>
      </c>
      <c r="D58" s="28" t="s">
        <v>254</v>
      </c>
      <c r="E58" s="29" t="s">
        <v>95</v>
      </c>
      <c r="F58" s="29" t="s">
        <v>39</v>
      </c>
      <c r="G58" s="30"/>
      <c r="H58" s="37" t="b">
        <v>0</v>
      </c>
    </row>
    <row r="59">
      <c r="A59" s="32" t="s">
        <v>255</v>
      </c>
      <c r="B59" s="33" t="s">
        <v>256</v>
      </c>
      <c r="C59" s="33" t="s">
        <v>257</v>
      </c>
      <c r="D59" s="33" t="s">
        <v>258</v>
      </c>
      <c r="E59" s="34" t="s">
        <v>95</v>
      </c>
      <c r="F59" s="34" t="s">
        <v>39</v>
      </c>
      <c r="G59" s="35"/>
      <c r="H59" s="38" t="b">
        <v>0</v>
      </c>
    </row>
    <row r="60">
      <c r="A60" s="27" t="s">
        <v>259</v>
      </c>
      <c r="B60" s="28" t="s">
        <v>260</v>
      </c>
      <c r="C60" s="28" t="s">
        <v>261</v>
      </c>
      <c r="D60" s="28" t="s">
        <v>262</v>
      </c>
      <c r="E60" s="29" t="s">
        <v>38</v>
      </c>
      <c r="F60" s="29" t="s">
        <v>39</v>
      </c>
      <c r="G60" s="30"/>
      <c r="H60" s="37" t="b">
        <v>0</v>
      </c>
    </row>
    <row r="61">
      <c r="A61" s="32" t="s">
        <v>263</v>
      </c>
      <c r="B61" s="33" t="s">
        <v>264</v>
      </c>
      <c r="C61" s="33" t="s">
        <v>265</v>
      </c>
      <c r="D61" s="33" t="s">
        <v>266</v>
      </c>
      <c r="E61" s="34" t="s">
        <v>38</v>
      </c>
      <c r="F61" s="34" t="s">
        <v>39</v>
      </c>
      <c r="G61" s="35"/>
      <c r="H61" s="38" t="b">
        <v>0</v>
      </c>
    </row>
    <row r="62">
      <c r="A62" s="27" t="s">
        <v>267</v>
      </c>
      <c r="B62" s="28" t="s">
        <v>268</v>
      </c>
      <c r="C62" s="28" t="s">
        <v>269</v>
      </c>
      <c r="D62" s="28" t="s">
        <v>270</v>
      </c>
      <c r="E62" s="29" t="s">
        <v>95</v>
      </c>
      <c r="F62" s="29" t="s">
        <v>39</v>
      </c>
      <c r="G62" s="30"/>
      <c r="H62" s="37" t="b">
        <v>0</v>
      </c>
    </row>
    <row r="63">
      <c r="A63" s="32" t="s">
        <v>271</v>
      </c>
      <c r="B63" s="33" t="s">
        <v>272</v>
      </c>
      <c r="C63" s="33" t="s">
        <v>273</v>
      </c>
      <c r="D63" s="33" t="s">
        <v>274</v>
      </c>
      <c r="E63" s="34" t="s">
        <v>38</v>
      </c>
      <c r="F63" s="34" t="s">
        <v>39</v>
      </c>
      <c r="G63" s="35"/>
      <c r="H63" s="38" t="b">
        <v>0</v>
      </c>
    </row>
    <row r="64">
      <c r="A64" s="27" t="s">
        <v>275</v>
      </c>
      <c r="B64" s="28" t="s">
        <v>276</v>
      </c>
      <c r="C64" s="28" t="s">
        <v>277</v>
      </c>
      <c r="D64" s="28" t="s">
        <v>278</v>
      </c>
      <c r="E64" s="29" t="s">
        <v>38</v>
      </c>
      <c r="F64" s="29" t="s">
        <v>39</v>
      </c>
      <c r="G64" s="30"/>
      <c r="H64" s="37" t="b">
        <v>0</v>
      </c>
    </row>
    <row r="65">
      <c r="A65" s="32" t="s">
        <v>279</v>
      </c>
      <c r="B65" s="33" t="s">
        <v>280</v>
      </c>
      <c r="C65" s="33" t="s">
        <v>281</v>
      </c>
      <c r="D65" s="33" t="s">
        <v>282</v>
      </c>
      <c r="E65" s="34" t="s">
        <v>38</v>
      </c>
      <c r="F65" s="34" t="s">
        <v>39</v>
      </c>
      <c r="G65" s="35"/>
      <c r="H65" s="38" t="b">
        <v>0</v>
      </c>
    </row>
    <row r="66">
      <c r="A66" s="27" t="s">
        <v>283</v>
      </c>
      <c r="B66" s="28" t="s">
        <v>284</v>
      </c>
      <c r="C66" s="28" t="s">
        <v>285</v>
      </c>
      <c r="D66" s="28" t="s">
        <v>286</v>
      </c>
      <c r="E66" s="29" t="s">
        <v>95</v>
      </c>
      <c r="F66" s="29" t="s">
        <v>164</v>
      </c>
      <c r="G66" s="30"/>
      <c r="H66" s="37" t="b">
        <v>0</v>
      </c>
    </row>
    <row r="67">
      <c r="A67" s="32" t="s">
        <v>287</v>
      </c>
      <c r="B67" s="33" t="s">
        <v>288</v>
      </c>
      <c r="C67" s="33" t="s">
        <v>289</v>
      </c>
      <c r="D67" s="33" t="s">
        <v>290</v>
      </c>
      <c r="E67" s="34" t="s">
        <v>95</v>
      </c>
      <c r="F67" s="34" t="s">
        <v>164</v>
      </c>
      <c r="G67" s="35"/>
      <c r="H67" s="38" t="b">
        <v>0</v>
      </c>
    </row>
    <row r="68">
      <c r="A68" s="27" t="s">
        <v>291</v>
      </c>
      <c r="B68" s="28" t="s">
        <v>292</v>
      </c>
      <c r="C68" s="28" t="s">
        <v>293</v>
      </c>
      <c r="D68" s="28" t="s">
        <v>294</v>
      </c>
      <c r="E68" s="29" t="s">
        <v>38</v>
      </c>
      <c r="F68" s="29" t="s">
        <v>39</v>
      </c>
      <c r="G68" s="30"/>
      <c r="H68" s="37" t="b">
        <v>0</v>
      </c>
    </row>
    <row r="69">
      <c r="A69" s="32" t="s">
        <v>295</v>
      </c>
      <c r="B69" s="33" t="s">
        <v>296</v>
      </c>
      <c r="C69" s="33" t="s">
        <v>297</v>
      </c>
      <c r="D69" s="33" t="s">
        <v>298</v>
      </c>
      <c r="E69" s="34" t="s">
        <v>38</v>
      </c>
      <c r="F69" s="34" t="s">
        <v>39</v>
      </c>
      <c r="G69" s="35"/>
      <c r="H69" s="38" t="b">
        <v>0</v>
      </c>
    </row>
    <row r="70">
      <c r="A70" s="27" t="s">
        <v>299</v>
      </c>
      <c r="B70" s="28" t="s">
        <v>296</v>
      </c>
      <c r="C70" s="28" t="s">
        <v>300</v>
      </c>
      <c r="D70" s="28" t="s">
        <v>301</v>
      </c>
      <c r="E70" s="29" t="s">
        <v>38</v>
      </c>
      <c r="F70" s="29" t="s">
        <v>39</v>
      </c>
      <c r="G70" s="30"/>
      <c r="H70" s="37" t="b">
        <v>0</v>
      </c>
    </row>
    <row r="71">
      <c r="A71" s="32" t="s">
        <v>302</v>
      </c>
      <c r="B71" s="33" t="s">
        <v>303</v>
      </c>
      <c r="C71" s="33" t="s">
        <v>304</v>
      </c>
      <c r="D71" s="33" t="s">
        <v>305</v>
      </c>
      <c r="E71" s="34" t="s">
        <v>38</v>
      </c>
      <c r="F71" s="34" t="s">
        <v>39</v>
      </c>
      <c r="G71" s="35"/>
      <c r="H71" s="38" t="b">
        <v>0</v>
      </c>
    </row>
    <row r="72">
      <c r="A72" s="27" t="s">
        <v>306</v>
      </c>
      <c r="B72" s="28" t="s">
        <v>296</v>
      </c>
      <c r="C72" s="28" t="s">
        <v>307</v>
      </c>
      <c r="D72" s="28" t="s">
        <v>308</v>
      </c>
      <c r="E72" s="29" t="s">
        <v>38</v>
      </c>
      <c r="F72" s="29" t="s">
        <v>39</v>
      </c>
      <c r="G72" s="30"/>
      <c r="H72" s="37" t="b">
        <v>0</v>
      </c>
    </row>
    <row r="73">
      <c r="A73" s="32" t="s">
        <v>309</v>
      </c>
      <c r="B73" s="33" t="s">
        <v>310</v>
      </c>
      <c r="C73" s="33" t="s">
        <v>311</v>
      </c>
      <c r="D73" s="33" t="s">
        <v>312</v>
      </c>
      <c r="E73" s="34" t="s">
        <v>38</v>
      </c>
      <c r="F73" s="34" t="s">
        <v>39</v>
      </c>
      <c r="G73" s="35"/>
      <c r="H73" s="38" t="b">
        <v>0</v>
      </c>
    </row>
    <row r="74">
      <c r="A74" s="27" t="s">
        <v>313</v>
      </c>
      <c r="B74" s="28" t="s">
        <v>314</v>
      </c>
      <c r="C74" s="28" t="s">
        <v>315</v>
      </c>
      <c r="D74" s="28" t="s">
        <v>316</v>
      </c>
      <c r="E74" s="29" t="s">
        <v>38</v>
      </c>
      <c r="F74" s="29" t="s">
        <v>39</v>
      </c>
      <c r="G74" s="30"/>
      <c r="H74" s="37" t="b">
        <v>0</v>
      </c>
    </row>
    <row r="75">
      <c r="A75" s="32" t="s">
        <v>317</v>
      </c>
      <c r="B75" s="33" t="s">
        <v>318</v>
      </c>
      <c r="C75" s="33" t="s">
        <v>319</v>
      </c>
      <c r="D75" s="33" t="s">
        <v>320</v>
      </c>
      <c r="E75" s="34" t="s">
        <v>38</v>
      </c>
      <c r="F75" s="34" t="s">
        <v>164</v>
      </c>
      <c r="G75" s="35"/>
      <c r="H75" s="38" t="b">
        <v>0</v>
      </c>
    </row>
    <row r="76">
      <c r="A76" s="27" t="s">
        <v>321</v>
      </c>
      <c r="B76" s="28" t="s">
        <v>322</v>
      </c>
      <c r="C76" s="28" t="s">
        <v>323</v>
      </c>
      <c r="D76" s="28" t="s">
        <v>324</v>
      </c>
      <c r="E76" s="29" t="s">
        <v>95</v>
      </c>
      <c r="F76" s="29" t="s">
        <v>39</v>
      </c>
      <c r="G76" s="30"/>
      <c r="H76" s="37" t="b">
        <v>0</v>
      </c>
    </row>
    <row r="77">
      <c r="A77" s="32" t="s">
        <v>325</v>
      </c>
      <c r="B77" s="33" t="s">
        <v>326</v>
      </c>
      <c r="C77" s="33" t="s">
        <v>327</v>
      </c>
      <c r="D77" s="33" t="s">
        <v>328</v>
      </c>
      <c r="E77" s="34" t="s">
        <v>95</v>
      </c>
      <c r="F77" s="34" t="s">
        <v>39</v>
      </c>
      <c r="G77" s="35"/>
      <c r="H77" s="38" t="b">
        <v>0</v>
      </c>
    </row>
    <row r="78">
      <c r="A78" s="27" t="s">
        <v>329</v>
      </c>
      <c r="B78" s="28" t="s">
        <v>330</v>
      </c>
      <c r="C78" s="28" t="s">
        <v>331</v>
      </c>
      <c r="D78" s="28" t="s">
        <v>332</v>
      </c>
      <c r="E78" s="29" t="s">
        <v>38</v>
      </c>
      <c r="F78" s="29" t="s">
        <v>39</v>
      </c>
      <c r="G78" s="30"/>
      <c r="H78" s="37" t="b">
        <v>0</v>
      </c>
    </row>
    <row r="79">
      <c r="A79" s="32" t="s">
        <v>333</v>
      </c>
      <c r="B79" s="33" t="s">
        <v>334</v>
      </c>
      <c r="C79" s="33" t="s">
        <v>335</v>
      </c>
      <c r="D79" s="33" t="s">
        <v>336</v>
      </c>
      <c r="E79" s="34" t="s">
        <v>38</v>
      </c>
      <c r="F79" s="34" t="s">
        <v>39</v>
      </c>
      <c r="G79" s="35"/>
      <c r="H79" s="38" t="b">
        <v>0</v>
      </c>
    </row>
    <row r="80">
      <c r="A80" s="27" t="s">
        <v>337</v>
      </c>
      <c r="B80" s="28" t="s">
        <v>338</v>
      </c>
      <c r="C80" s="28" t="s">
        <v>339</v>
      </c>
      <c r="D80" s="28" t="s">
        <v>340</v>
      </c>
      <c r="E80" s="29" t="s">
        <v>38</v>
      </c>
      <c r="F80" s="29" t="s">
        <v>164</v>
      </c>
      <c r="G80" s="30"/>
      <c r="H80" s="37" t="b">
        <v>0</v>
      </c>
    </row>
    <row r="81">
      <c r="A81" s="32" t="s">
        <v>341</v>
      </c>
      <c r="B81" s="33" t="s">
        <v>342</v>
      </c>
      <c r="C81" s="33" t="s">
        <v>343</v>
      </c>
      <c r="D81" s="33" t="s">
        <v>344</v>
      </c>
      <c r="E81" s="34" t="s">
        <v>38</v>
      </c>
      <c r="F81" s="34" t="s">
        <v>164</v>
      </c>
      <c r="G81" s="35"/>
      <c r="H81" s="38" t="b">
        <v>0</v>
      </c>
    </row>
    <row r="82">
      <c r="A82" s="27" t="s">
        <v>345</v>
      </c>
      <c r="B82" s="28" t="s">
        <v>346</v>
      </c>
      <c r="C82" s="28" t="s">
        <v>347</v>
      </c>
      <c r="D82" s="28" t="s">
        <v>348</v>
      </c>
      <c r="E82" s="29" t="s">
        <v>38</v>
      </c>
      <c r="F82" s="29" t="s">
        <v>39</v>
      </c>
      <c r="G82" s="30"/>
      <c r="H82" s="37" t="b">
        <v>0</v>
      </c>
    </row>
    <row r="83">
      <c r="A83" s="32" t="s">
        <v>349</v>
      </c>
      <c r="B83" s="33" t="s">
        <v>350</v>
      </c>
      <c r="C83" s="33" t="s">
        <v>351</v>
      </c>
      <c r="D83" s="33" t="s">
        <v>352</v>
      </c>
      <c r="E83" s="34" t="s">
        <v>95</v>
      </c>
      <c r="F83" s="34" t="s">
        <v>39</v>
      </c>
      <c r="G83" s="35"/>
      <c r="H83" s="38" t="b">
        <v>0</v>
      </c>
    </row>
    <row r="84">
      <c r="A84" s="27" t="s">
        <v>353</v>
      </c>
      <c r="B84" s="28" t="s">
        <v>354</v>
      </c>
      <c r="C84" s="28" t="s">
        <v>355</v>
      </c>
      <c r="D84" s="28" t="s">
        <v>356</v>
      </c>
      <c r="E84" s="29" t="s">
        <v>95</v>
      </c>
      <c r="F84" s="29" t="s">
        <v>39</v>
      </c>
      <c r="G84" s="30"/>
      <c r="H84" s="37" t="b">
        <v>0</v>
      </c>
    </row>
    <row r="85">
      <c r="A85" s="32" t="s">
        <v>357</v>
      </c>
      <c r="B85" s="33" t="s">
        <v>358</v>
      </c>
      <c r="C85" s="33" t="s">
        <v>359</v>
      </c>
      <c r="D85" s="33" t="s">
        <v>360</v>
      </c>
      <c r="E85" s="34" t="s">
        <v>95</v>
      </c>
      <c r="F85" s="34" t="s">
        <v>164</v>
      </c>
      <c r="G85" s="35"/>
      <c r="H85" s="38" t="b">
        <v>0</v>
      </c>
    </row>
    <row r="86">
      <c r="A86" s="27" t="s">
        <v>361</v>
      </c>
      <c r="B86" s="28" t="s">
        <v>362</v>
      </c>
      <c r="C86" s="28" t="s">
        <v>363</v>
      </c>
      <c r="D86" s="28" t="s">
        <v>364</v>
      </c>
      <c r="E86" s="29" t="s">
        <v>38</v>
      </c>
      <c r="F86" s="29" t="s">
        <v>39</v>
      </c>
      <c r="G86" s="30"/>
      <c r="H86" s="37" t="b">
        <v>0</v>
      </c>
    </row>
    <row r="87">
      <c r="A87" s="32" t="s">
        <v>365</v>
      </c>
      <c r="B87" s="33" t="s">
        <v>366</v>
      </c>
      <c r="C87" s="33" t="s">
        <v>367</v>
      </c>
      <c r="D87" s="33" t="s">
        <v>368</v>
      </c>
      <c r="E87" s="34" t="s">
        <v>38</v>
      </c>
      <c r="F87" s="34" t="s">
        <v>39</v>
      </c>
      <c r="G87" s="35"/>
      <c r="H87" s="38" t="b">
        <v>0</v>
      </c>
    </row>
    <row r="88">
      <c r="A88" s="27" t="s">
        <v>369</v>
      </c>
      <c r="B88" s="28" t="s">
        <v>370</v>
      </c>
      <c r="C88" s="28" t="s">
        <v>371</v>
      </c>
      <c r="D88" s="28" t="s">
        <v>372</v>
      </c>
      <c r="E88" s="29" t="s">
        <v>38</v>
      </c>
      <c r="F88" s="29" t="s">
        <v>39</v>
      </c>
      <c r="G88" s="30"/>
      <c r="H88" s="37" t="b">
        <v>0</v>
      </c>
    </row>
    <row r="89">
      <c r="A89" s="32" t="s">
        <v>373</v>
      </c>
      <c r="B89" s="33" t="s">
        <v>374</v>
      </c>
      <c r="C89" s="33" t="s">
        <v>375</v>
      </c>
      <c r="D89" s="33" t="s">
        <v>376</v>
      </c>
      <c r="E89" s="34" t="s">
        <v>95</v>
      </c>
      <c r="F89" s="34" t="s">
        <v>39</v>
      </c>
      <c r="G89" s="35"/>
      <c r="H89" s="38" t="b">
        <v>0</v>
      </c>
    </row>
    <row r="90">
      <c r="A90" s="27" t="s">
        <v>377</v>
      </c>
      <c r="B90" s="28" t="s">
        <v>213</v>
      </c>
      <c r="C90" s="28" t="s">
        <v>378</v>
      </c>
      <c r="D90" s="28" t="s">
        <v>308</v>
      </c>
      <c r="E90" s="29" t="s">
        <v>38</v>
      </c>
      <c r="F90" s="29" t="s">
        <v>39</v>
      </c>
      <c r="G90" s="30"/>
      <c r="H90" s="37" t="b">
        <v>0</v>
      </c>
    </row>
    <row r="91">
      <c r="A91" s="32" t="s">
        <v>379</v>
      </c>
      <c r="B91" s="33" t="s">
        <v>380</v>
      </c>
      <c r="C91" s="33" t="s">
        <v>381</v>
      </c>
      <c r="D91" s="33" t="s">
        <v>382</v>
      </c>
      <c r="E91" s="34" t="s">
        <v>95</v>
      </c>
      <c r="F91" s="34" t="s">
        <v>39</v>
      </c>
      <c r="G91" s="35"/>
      <c r="H91" s="38" t="b">
        <v>0</v>
      </c>
    </row>
    <row r="92">
      <c r="A92" s="27" t="s">
        <v>383</v>
      </c>
      <c r="B92" s="28" t="s">
        <v>384</v>
      </c>
      <c r="C92" s="28" t="s">
        <v>385</v>
      </c>
      <c r="D92" s="28" t="s">
        <v>386</v>
      </c>
      <c r="E92" s="29" t="s">
        <v>38</v>
      </c>
      <c r="F92" s="29" t="s">
        <v>39</v>
      </c>
      <c r="G92" s="30"/>
      <c r="H92" s="37" t="b">
        <v>0</v>
      </c>
    </row>
    <row r="93">
      <c r="A93" s="32" t="s">
        <v>387</v>
      </c>
      <c r="B93" s="33" t="s">
        <v>388</v>
      </c>
      <c r="C93" s="33" t="s">
        <v>389</v>
      </c>
      <c r="D93" s="33" t="s">
        <v>390</v>
      </c>
      <c r="E93" s="34" t="s">
        <v>38</v>
      </c>
      <c r="F93" s="34" t="s">
        <v>39</v>
      </c>
      <c r="G93" s="35"/>
      <c r="H93" s="38" t="b">
        <v>0</v>
      </c>
    </row>
    <row r="94">
      <c r="A94" s="27" t="s">
        <v>391</v>
      </c>
      <c r="B94" s="28" t="s">
        <v>392</v>
      </c>
      <c r="C94" s="28" t="s">
        <v>393</v>
      </c>
      <c r="D94" s="28" t="s">
        <v>394</v>
      </c>
      <c r="E94" s="29" t="s">
        <v>95</v>
      </c>
      <c r="F94" s="29" t="s">
        <v>39</v>
      </c>
      <c r="G94" s="30"/>
      <c r="H94" s="37" t="b">
        <v>0</v>
      </c>
    </row>
    <row r="95">
      <c r="A95" s="39"/>
      <c r="B95" s="40"/>
      <c r="C95" s="40"/>
      <c r="D95" s="40"/>
      <c r="E95" s="41"/>
      <c r="F95" s="41"/>
      <c r="G95" s="42"/>
      <c r="H95" s="43" t="b">
        <v>0</v>
      </c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</sheetData>
  <dataValidations>
    <dataValidation type="list" allowBlank="1" sqref="G4:G95">
      <formula1>"Pass,Fail"</formula1>
    </dataValidation>
    <dataValidation type="list" allowBlank="1" sqref="E4:E95">
      <formula1>"High,Moderate,Low,Negligible"</formula1>
    </dataValidation>
    <dataValidation type="list" allowBlank="1" sqref="F4:F95">
      <formula1>"Positive,Negative"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27" t="s">
        <v>395</v>
      </c>
      <c r="B4" s="28" t="s">
        <v>396</v>
      </c>
      <c r="C4" s="28" t="s">
        <v>397</v>
      </c>
      <c r="D4" s="28" t="s">
        <v>398</v>
      </c>
      <c r="E4" s="29" t="s">
        <v>95</v>
      </c>
      <c r="F4" s="29" t="s">
        <v>39</v>
      </c>
      <c r="G4" s="30"/>
      <c r="H4" s="31"/>
    </row>
    <row r="5">
      <c r="A5" s="32" t="s">
        <v>399</v>
      </c>
      <c r="B5" s="33" t="s">
        <v>400</v>
      </c>
      <c r="C5" s="33" t="s">
        <v>401</v>
      </c>
      <c r="D5" s="33" t="s">
        <v>402</v>
      </c>
      <c r="E5" s="34" t="s">
        <v>95</v>
      </c>
      <c r="F5" s="34" t="s">
        <v>39</v>
      </c>
      <c r="G5" s="35"/>
      <c r="H5" s="36"/>
    </row>
    <row r="6">
      <c r="A6" s="27" t="s">
        <v>403</v>
      </c>
      <c r="B6" s="28" t="s">
        <v>404</v>
      </c>
      <c r="C6" s="28" t="s">
        <v>405</v>
      </c>
      <c r="D6" s="28" t="s">
        <v>406</v>
      </c>
      <c r="E6" s="29" t="s">
        <v>95</v>
      </c>
      <c r="F6" s="29" t="s">
        <v>39</v>
      </c>
      <c r="G6" s="30"/>
      <c r="H6" s="31"/>
    </row>
    <row r="7">
      <c r="A7" s="32" t="s">
        <v>407</v>
      </c>
      <c r="B7" s="33" t="s">
        <v>408</v>
      </c>
      <c r="C7" s="33" t="s">
        <v>409</v>
      </c>
      <c r="D7" s="33" t="s">
        <v>410</v>
      </c>
      <c r="E7" s="34" t="s">
        <v>95</v>
      </c>
      <c r="F7" s="34" t="s">
        <v>39</v>
      </c>
      <c r="G7" s="35"/>
      <c r="H7" s="36"/>
    </row>
    <row r="8">
      <c r="A8" s="27" t="s">
        <v>411</v>
      </c>
      <c r="B8" s="28" t="s">
        <v>412</v>
      </c>
      <c r="C8" s="28" t="s">
        <v>413</v>
      </c>
      <c r="D8" s="28" t="s">
        <v>414</v>
      </c>
      <c r="E8" s="29" t="s">
        <v>38</v>
      </c>
      <c r="F8" s="29" t="s">
        <v>39</v>
      </c>
      <c r="G8" s="30"/>
      <c r="H8" s="31"/>
    </row>
    <row r="9">
      <c r="A9" s="32" t="s">
        <v>415</v>
      </c>
      <c r="B9" s="33" t="s">
        <v>416</v>
      </c>
      <c r="C9" s="33" t="s">
        <v>417</v>
      </c>
      <c r="D9" s="33" t="s">
        <v>418</v>
      </c>
      <c r="E9" s="34" t="s">
        <v>95</v>
      </c>
      <c r="F9" s="34" t="s">
        <v>39</v>
      </c>
      <c r="G9" s="35"/>
      <c r="H9" s="36"/>
    </row>
    <row r="10">
      <c r="A10" s="27" t="s">
        <v>419</v>
      </c>
      <c r="B10" s="28" t="s">
        <v>420</v>
      </c>
      <c r="C10" s="28" t="s">
        <v>421</v>
      </c>
      <c r="D10" s="28" t="s">
        <v>422</v>
      </c>
      <c r="E10" s="29" t="s">
        <v>95</v>
      </c>
      <c r="F10" s="29" t="s">
        <v>39</v>
      </c>
      <c r="G10" s="30"/>
      <c r="H10" s="31"/>
    </row>
    <row r="11">
      <c r="A11" s="32" t="s">
        <v>423</v>
      </c>
      <c r="B11" s="33" t="s">
        <v>424</v>
      </c>
      <c r="C11" s="33" t="s">
        <v>425</v>
      </c>
      <c r="D11" s="33" t="s">
        <v>426</v>
      </c>
      <c r="E11" s="34" t="s">
        <v>427</v>
      </c>
      <c r="F11" s="34" t="s">
        <v>39</v>
      </c>
      <c r="G11" s="35"/>
      <c r="H11" s="36"/>
    </row>
    <row r="12">
      <c r="A12" s="27" t="s">
        <v>428</v>
      </c>
      <c r="B12" s="28" t="s">
        <v>429</v>
      </c>
      <c r="C12" s="28" t="s">
        <v>430</v>
      </c>
      <c r="D12" s="28" t="s">
        <v>431</v>
      </c>
      <c r="E12" s="29" t="s">
        <v>95</v>
      </c>
      <c r="F12" s="29" t="s">
        <v>39</v>
      </c>
      <c r="G12" s="30"/>
      <c r="H12" s="31"/>
    </row>
    <row r="13">
      <c r="A13" s="32" t="s">
        <v>432</v>
      </c>
      <c r="B13" s="33" t="s">
        <v>433</v>
      </c>
      <c r="C13" s="33" t="s">
        <v>434</v>
      </c>
      <c r="D13" s="33" t="s">
        <v>435</v>
      </c>
      <c r="E13" s="34" t="s">
        <v>95</v>
      </c>
      <c r="F13" s="34" t="s">
        <v>39</v>
      </c>
      <c r="G13" s="35"/>
      <c r="H13" s="36"/>
    </row>
    <row r="14">
      <c r="A14" s="27" t="s">
        <v>436</v>
      </c>
      <c r="B14" s="28" t="s">
        <v>437</v>
      </c>
      <c r="C14" s="28" t="s">
        <v>438</v>
      </c>
      <c r="D14" s="28" t="s">
        <v>439</v>
      </c>
      <c r="E14" s="29" t="s">
        <v>95</v>
      </c>
      <c r="F14" s="29" t="s">
        <v>39</v>
      </c>
      <c r="G14" s="30"/>
      <c r="H14" s="31"/>
    </row>
    <row r="15">
      <c r="A15" s="32" t="s">
        <v>440</v>
      </c>
      <c r="B15" s="33" t="s">
        <v>441</v>
      </c>
      <c r="C15" s="33" t="s">
        <v>442</v>
      </c>
      <c r="D15" s="33" t="s">
        <v>443</v>
      </c>
      <c r="E15" s="34" t="s">
        <v>95</v>
      </c>
      <c r="F15" s="34" t="s">
        <v>39</v>
      </c>
      <c r="G15" s="35"/>
      <c r="H15" s="36"/>
    </row>
    <row r="16">
      <c r="A16" s="27" t="s">
        <v>444</v>
      </c>
      <c r="B16" s="28" t="s">
        <v>445</v>
      </c>
      <c r="C16" s="28" t="s">
        <v>446</v>
      </c>
      <c r="D16" s="28" t="s">
        <v>447</v>
      </c>
      <c r="E16" s="29" t="s">
        <v>38</v>
      </c>
      <c r="F16" s="29" t="s">
        <v>39</v>
      </c>
      <c r="G16" s="30"/>
      <c r="H16" s="31"/>
    </row>
    <row r="17">
      <c r="A17" s="32" t="s">
        <v>448</v>
      </c>
      <c r="B17" s="33" t="s">
        <v>449</v>
      </c>
      <c r="C17" s="33" t="s">
        <v>450</v>
      </c>
      <c r="D17" s="33" t="s">
        <v>451</v>
      </c>
      <c r="E17" s="34" t="s">
        <v>8</v>
      </c>
      <c r="F17" s="34" t="s">
        <v>164</v>
      </c>
      <c r="G17" s="35"/>
      <c r="H17" s="36"/>
    </row>
    <row r="18">
      <c r="A18" s="27" t="s">
        <v>452</v>
      </c>
      <c r="B18" s="28" t="s">
        <v>453</v>
      </c>
      <c r="C18" s="28" t="s">
        <v>454</v>
      </c>
      <c r="D18" s="28" t="s">
        <v>455</v>
      </c>
      <c r="E18" s="29" t="s">
        <v>95</v>
      </c>
      <c r="F18" s="29" t="s">
        <v>39</v>
      </c>
      <c r="G18" s="30"/>
      <c r="H18" s="31"/>
    </row>
    <row r="19">
      <c r="A19" s="32" t="s">
        <v>456</v>
      </c>
      <c r="B19" s="33" t="s">
        <v>457</v>
      </c>
      <c r="C19" s="33" t="s">
        <v>458</v>
      </c>
      <c r="D19" s="33" t="s">
        <v>459</v>
      </c>
      <c r="E19" s="34" t="s">
        <v>427</v>
      </c>
      <c r="F19" s="34" t="s">
        <v>39</v>
      </c>
      <c r="G19" s="35"/>
      <c r="H19" s="36"/>
    </row>
    <row r="20">
      <c r="A20" s="27" t="s">
        <v>460</v>
      </c>
      <c r="B20" s="28" t="s">
        <v>461</v>
      </c>
      <c r="C20" s="28" t="s">
        <v>462</v>
      </c>
      <c r="D20" s="28" t="s">
        <v>463</v>
      </c>
      <c r="E20" s="29" t="s">
        <v>8</v>
      </c>
      <c r="F20" s="29" t="s">
        <v>164</v>
      </c>
      <c r="G20" s="30"/>
      <c r="H20" s="31"/>
    </row>
    <row r="21">
      <c r="A21" s="32" t="s">
        <v>464</v>
      </c>
      <c r="B21" s="33" t="s">
        <v>465</v>
      </c>
      <c r="C21" s="33" t="s">
        <v>466</v>
      </c>
      <c r="D21" s="33" t="s">
        <v>467</v>
      </c>
      <c r="E21" s="34" t="s">
        <v>95</v>
      </c>
      <c r="F21" s="34" t="s">
        <v>39</v>
      </c>
      <c r="G21" s="35"/>
      <c r="H21" s="36"/>
    </row>
    <row r="22">
      <c r="A22" s="27" t="s">
        <v>468</v>
      </c>
      <c r="B22" s="28" t="s">
        <v>469</v>
      </c>
      <c r="C22" s="28" t="s">
        <v>470</v>
      </c>
      <c r="D22" s="28" t="s">
        <v>471</v>
      </c>
      <c r="E22" s="29" t="s">
        <v>427</v>
      </c>
      <c r="F22" s="29" t="s">
        <v>39</v>
      </c>
      <c r="G22" s="30"/>
      <c r="H22" s="31"/>
    </row>
    <row r="23">
      <c r="A23" s="32" t="s">
        <v>472</v>
      </c>
      <c r="B23" s="33" t="s">
        <v>473</v>
      </c>
      <c r="C23" s="33" t="s">
        <v>474</v>
      </c>
      <c r="D23" s="33" t="s">
        <v>475</v>
      </c>
      <c r="E23" s="34" t="s">
        <v>95</v>
      </c>
      <c r="F23" s="34" t="s">
        <v>39</v>
      </c>
      <c r="G23" s="35"/>
      <c r="H23" s="36"/>
    </row>
    <row r="24">
      <c r="A24" s="27" t="s">
        <v>476</v>
      </c>
      <c r="B24" s="28" t="s">
        <v>477</v>
      </c>
      <c r="C24" s="28" t="s">
        <v>478</v>
      </c>
      <c r="D24" s="28" t="s">
        <v>479</v>
      </c>
      <c r="E24" s="29" t="s">
        <v>95</v>
      </c>
      <c r="F24" s="29" t="s">
        <v>39</v>
      </c>
      <c r="G24" s="30"/>
      <c r="H24" s="31"/>
    </row>
    <row r="25">
      <c r="A25" s="32" t="s">
        <v>480</v>
      </c>
      <c r="B25" s="33" t="s">
        <v>481</v>
      </c>
      <c r="C25" s="33" t="s">
        <v>482</v>
      </c>
      <c r="D25" s="33" t="s">
        <v>483</v>
      </c>
      <c r="E25" s="34" t="s">
        <v>95</v>
      </c>
      <c r="F25" s="34" t="s">
        <v>39</v>
      </c>
      <c r="G25" s="35"/>
      <c r="H25" s="36"/>
    </row>
    <row r="26">
      <c r="A26" s="27" t="s">
        <v>484</v>
      </c>
      <c r="B26" s="28" t="s">
        <v>485</v>
      </c>
      <c r="C26" s="28" t="s">
        <v>486</v>
      </c>
      <c r="D26" s="28" t="s">
        <v>487</v>
      </c>
      <c r="E26" s="29" t="s">
        <v>38</v>
      </c>
      <c r="F26" s="29" t="s">
        <v>39</v>
      </c>
      <c r="G26" s="30"/>
      <c r="H26" s="31"/>
    </row>
    <row r="27">
      <c r="A27" s="32" t="s">
        <v>488</v>
      </c>
      <c r="B27" s="33" t="s">
        <v>489</v>
      </c>
      <c r="C27" s="33" t="s">
        <v>490</v>
      </c>
      <c r="D27" s="33" t="s">
        <v>491</v>
      </c>
      <c r="E27" s="34" t="s">
        <v>95</v>
      </c>
      <c r="F27" s="34" t="s">
        <v>164</v>
      </c>
      <c r="G27" s="35"/>
      <c r="H27" s="36"/>
    </row>
    <row r="28">
      <c r="A28" s="27" t="s">
        <v>492</v>
      </c>
      <c r="B28" s="28" t="s">
        <v>493</v>
      </c>
      <c r="C28" s="28" t="s">
        <v>494</v>
      </c>
      <c r="D28" s="28" t="s">
        <v>495</v>
      </c>
      <c r="E28" s="29" t="s">
        <v>95</v>
      </c>
      <c r="F28" s="29" t="s">
        <v>39</v>
      </c>
      <c r="G28" s="30"/>
      <c r="H28" s="31"/>
    </row>
    <row r="29">
      <c r="A29" s="44" t="s">
        <v>496</v>
      </c>
      <c r="B29" s="40" t="s">
        <v>497</v>
      </c>
      <c r="C29" s="40" t="s">
        <v>498</v>
      </c>
      <c r="D29" s="40" t="s">
        <v>499</v>
      </c>
      <c r="E29" s="45" t="s">
        <v>95</v>
      </c>
      <c r="F29" s="45" t="s">
        <v>39</v>
      </c>
      <c r="G29" s="42"/>
      <c r="H29" s="46"/>
    </row>
    <row r="30">
      <c r="B30" s="22"/>
      <c r="C30" s="22"/>
      <c r="D30" s="22"/>
      <c r="E30" s="23"/>
      <c r="F30" s="23"/>
      <c r="G30" s="23"/>
    </row>
    <row r="31">
      <c r="B31" s="22"/>
      <c r="C31" s="22"/>
      <c r="D31" s="22"/>
      <c r="E31" s="23"/>
      <c r="F31" s="23"/>
      <c r="G31" s="23"/>
    </row>
    <row r="32">
      <c r="B32" s="22"/>
      <c r="C32" s="22"/>
      <c r="D32" s="22"/>
      <c r="E32" s="23"/>
      <c r="F32" s="23"/>
      <c r="G32" s="23"/>
    </row>
    <row r="33">
      <c r="B33" s="22"/>
      <c r="C33" s="22"/>
      <c r="D33" s="22"/>
      <c r="E33" s="23"/>
      <c r="F33" s="23"/>
      <c r="G33" s="23"/>
    </row>
    <row r="34">
      <c r="B34" s="22"/>
      <c r="C34" s="22"/>
      <c r="D34" s="22"/>
      <c r="E34" s="23"/>
      <c r="F34" s="23"/>
      <c r="G34" s="23"/>
    </row>
    <row r="35">
      <c r="B35" s="22"/>
      <c r="C35" s="22"/>
      <c r="D35" s="22"/>
      <c r="E35" s="23"/>
      <c r="F35" s="23"/>
      <c r="G35" s="23"/>
    </row>
    <row r="36">
      <c r="B36" s="22"/>
      <c r="C36" s="22"/>
      <c r="D36" s="22"/>
      <c r="E36" s="23"/>
      <c r="F36" s="23"/>
      <c r="G36" s="23"/>
    </row>
    <row r="37">
      <c r="B37" s="22"/>
      <c r="C37" s="22"/>
      <c r="D37" s="22"/>
      <c r="E37" s="23"/>
      <c r="F37" s="23"/>
      <c r="G37" s="23"/>
    </row>
    <row r="38">
      <c r="B38" s="22"/>
      <c r="C38" s="22"/>
      <c r="D38" s="22"/>
      <c r="E38" s="23"/>
      <c r="F38" s="23"/>
      <c r="G38" s="23"/>
    </row>
    <row r="39">
      <c r="B39" s="22"/>
      <c r="C39" s="22"/>
      <c r="D39" s="22"/>
      <c r="E39" s="23"/>
      <c r="F39" s="23"/>
      <c r="G39" s="23"/>
    </row>
    <row r="40">
      <c r="B40" s="22"/>
      <c r="C40" s="22"/>
      <c r="D40" s="22"/>
      <c r="E40" s="23"/>
      <c r="F40" s="23"/>
      <c r="G40" s="23"/>
    </row>
    <row r="41">
      <c r="B41" s="22"/>
      <c r="C41" s="22"/>
      <c r="D41" s="22"/>
      <c r="E41" s="23"/>
      <c r="F41" s="23"/>
      <c r="G41" s="23"/>
    </row>
    <row r="42">
      <c r="B42" s="22"/>
      <c r="C42" s="22"/>
      <c r="D42" s="22"/>
      <c r="E42" s="23"/>
      <c r="F42" s="23"/>
      <c r="G42" s="23"/>
    </row>
    <row r="43">
      <c r="B43" s="22"/>
      <c r="C43" s="22"/>
      <c r="D43" s="22"/>
      <c r="E43" s="23"/>
      <c r="F43" s="23"/>
      <c r="G43" s="23"/>
    </row>
    <row r="44">
      <c r="B44" s="22"/>
      <c r="C44" s="22"/>
      <c r="D44" s="22"/>
      <c r="E44" s="23"/>
      <c r="F44" s="23"/>
      <c r="G44" s="23"/>
    </row>
    <row r="45">
      <c r="B45" s="22"/>
      <c r="C45" s="22"/>
      <c r="D45" s="22"/>
      <c r="E45" s="23"/>
      <c r="F45" s="23"/>
      <c r="G45" s="23"/>
    </row>
    <row r="46">
      <c r="B46" s="22"/>
      <c r="C46" s="22"/>
      <c r="D46" s="22"/>
      <c r="E46" s="23"/>
      <c r="F46" s="23"/>
      <c r="G46" s="23"/>
    </row>
    <row r="47">
      <c r="B47" s="22"/>
      <c r="C47" s="22"/>
      <c r="D47" s="22"/>
      <c r="E47" s="23"/>
      <c r="F47" s="23"/>
      <c r="G47" s="23"/>
    </row>
    <row r="48">
      <c r="B48" s="22"/>
      <c r="C48" s="22"/>
      <c r="D48" s="22"/>
      <c r="E48" s="23"/>
      <c r="F48" s="23"/>
      <c r="G48" s="23"/>
    </row>
    <row r="49">
      <c r="B49" s="22"/>
      <c r="C49" s="22"/>
      <c r="D49" s="22"/>
      <c r="E49" s="23"/>
      <c r="F49" s="23"/>
      <c r="G49" s="23"/>
    </row>
    <row r="50">
      <c r="B50" s="22"/>
      <c r="C50" s="22"/>
      <c r="D50" s="22"/>
      <c r="E50" s="23"/>
      <c r="F50" s="23"/>
      <c r="G50" s="23"/>
    </row>
    <row r="51">
      <c r="B51" s="22"/>
      <c r="C51" s="22"/>
      <c r="D51" s="22"/>
      <c r="E51" s="23"/>
      <c r="F51" s="23"/>
      <c r="G51" s="23"/>
    </row>
    <row r="52">
      <c r="B52" s="22"/>
      <c r="C52" s="22"/>
      <c r="D52" s="22"/>
      <c r="E52" s="23"/>
      <c r="F52" s="23"/>
      <c r="G52" s="23"/>
    </row>
    <row r="53">
      <c r="B53" s="22"/>
      <c r="C53" s="22"/>
      <c r="D53" s="22"/>
      <c r="E53" s="23"/>
      <c r="F53" s="23"/>
      <c r="G53" s="23"/>
    </row>
    <row r="54">
      <c r="B54" s="22"/>
      <c r="C54" s="22"/>
      <c r="D54" s="22"/>
      <c r="E54" s="23"/>
      <c r="F54" s="23"/>
      <c r="G54" s="23"/>
    </row>
    <row r="55">
      <c r="B55" s="22"/>
      <c r="C55" s="22"/>
      <c r="D55" s="22"/>
      <c r="E55" s="23"/>
      <c r="F55" s="23"/>
      <c r="G55" s="23"/>
    </row>
    <row r="56">
      <c r="B56" s="22"/>
      <c r="C56" s="22"/>
      <c r="D56" s="22"/>
      <c r="E56" s="23"/>
      <c r="F56" s="23"/>
      <c r="G56" s="23"/>
    </row>
    <row r="57">
      <c r="B57" s="22"/>
      <c r="C57" s="22"/>
      <c r="D57" s="22"/>
      <c r="E57" s="23"/>
      <c r="F57" s="23"/>
      <c r="G57" s="23"/>
    </row>
    <row r="58">
      <c r="B58" s="22"/>
      <c r="C58" s="22"/>
      <c r="D58" s="22"/>
      <c r="E58" s="23"/>
      <c r="F58" s="23"/>
      <c r="G58" s="23"/>
    </row>
    <row r="59">
      <c r="B59" s="22"/>
      <c r="C59" s="22"/>
      <c r="D59" s="22"/>
      <c r="E59" s="23"/>
      <c r="F59" s="23"/>
      <c r="G59" s="23"/>
    </row>
    <row r="60">
      <c r="B60" s="22"/>
      <c r="C60" s="22"/>
      <c r="D60" s="22"/>
      <c r="E60" s="23"/>
      <c r="F60" s="23"/>
      <c r="G60" s="23"/>
    </row>
    <row r="61">
      <c r="B61" s="22"/>
      <c r="C61" s="22"/>
      <c r="D61" s="22"/>
      <c r="E61" s="23"/>
      <c r="F61" s="23"/>
      <c r="G61" s="23"/>
    </row>
    <row r="62">
      <c r="B62" s="22"/>
      <c r="C62" s="22"/>
      <c r="D62" s="22"/>
      <c r="E62" s="23"/>
      <c r="F62" s="23"/>
      <c r="G62" s="23"/>
    </row>
    <row r="63">
      <c r="B63" s="22"/>
      <c r="C63" s="22"/>
      <c r="D63" s="22"/>
      <c r="E63" s="23"/>
      <c r="F63" s="23"/>
      <c r="G63" s="23"/>
    </row>
    <row r="64">
      <c r="B64" s="22"/>
      <c r="C64" s="22"/>
      <c r="D64" s="22"/>
      <c r="E64" s="23"/>
      <c r="F64" s="23"/>
      <c r="G64" s="23"/>
    </row>
    <row r="65">
      <c r="B65" s="22"/>
      <c r="C65" s="22"/>
      <c r="D65" s="22"/>
      <c r="E65" s="23"/>
      <c r="F65" s="23"/>
      <c r="G65" s="23"/>
    </row>
    <row r="66">
      <c r="B66" s="22"/>
      <c r="C66" s="22"/>
      <c r="D66" s="22"/>
      <c r="E66" s="23"/>
      <c r="F66" s="23"/>
      <c r="G66" s="23"/>
    </row>
    <row r="67">
      <c r="B67" s="22"/>
      <c r="C67" s="22"/>
      <c r="D67" s="22"/>
      <c r="E67" s="23"/>
      <c r="F67" s="23"/>
      <c r="G67" s="23"/>
    </row>
    <row r="68">
      <c r="B68" s="22"/>
      <c r="C68" s="22"/>
      <c r="D68" s="22"/>
      <c r="E68" s="23"/>
      <c r="F68" s="23"/>
      <c r="G68" s="23"/>
    </row>
    <row r="69">
      <c r="B69" s="22"/>
      <c r="C69" s="22"/>
      <c r="D69" s="22"/>
      <c r="E69" s="23"/>
      <c r="F69" s="23"/>
      <c r="G69" s="23"/>
    </row>
    <row r="70">
      <c r="B70" s="22"/>
      <c r="C70" s="22"/>
      <c r="D70" s="22"/>
      <c r="E70" s="23"/>
      <c r="F70" s="23"/>
      <c r="G70" s="23"/>
    </row>
    <row r="71">
      <c r="B71" s="22"/>
      <c r="C71" s="22"/>
      <c r="D71" s="22"/>
      <c r="E71" s="23"/>
      <c r="F71" s="23"/>
      <c r="G71" s="23"/>
    </row>
    <row r="72">
      <c r="B72" s="22"/>
      <c r="C72" s="22"/>
      <c r="D72" s="22"/>
      <c r="E72" s="23"/>
      <c r="F72" s="23"/>
      <c r="G72" s="23"/>
    </row>
    <row r="73">
      <c r="B73" s="22"/>
      <c r="C73" s="22"/>
      <c r="D73" s="22"/>
      <c r="E73" s="23"/>
      <c r="F73" s="23"/>
      <c r="G73" s="23"/>
    </row>
    <row r="74">
      <c r="B74" s="22"/>
      <c r="C74" s="22"/>
      <c r="D74" s="22"/>
      <c r="E74" s="23"/>
      <c r="F74" s="23"/>
      <c r="G74" s="23"/>
    </row>
    <row r="75">
      <c r="B75" s="22"/>
      <c r="C75" s="22"/>
      <c r="D75" s="22"/>
      <c r="E75" s="23"/>
      <c r="F75" s="23"/>
      <c r="G75" s="23"/>
    </row>
    <row r="76">
      <c r="B76" s="22"/>
      <c r="C76" s="22"/>
      <c r="D76" s="22"/>
      <c r="E76" s="23"/>
      <c r="F76" s="23"/>
      <c r="G76" s="23"/>
    </row>
    <row r="77">
      <c r="B77" s="22"/>
      <c r="C77" s="22"/>
      <c r="D77" s="22"/>
      <c r="E77" s="23"/>
      <c r="F77" s="23"/>
      <c r="G77" s="23"/>
    </row>
    <row r="78">
      <c r="B78" s="22"/>
      <c r="C78" s="22"/>
      <c r="D78" s="22"/>
      <c r="E78" s="23"/>
      <c r="F78" s="23"/>
      <c r="G78" s="23"/>
    </row>
    <row r="79">
      <c r="B79" s="22"/>
      <c r="C79" s="22"/>
      <c r="D79" s="22"/>
      <c r="E79" s="23"/>
      <c r="F79" s="23"/>
      <c r="G79" s="23"/>
    </row>
    <row r="80">
      <c r="B80" s="22"/>
      <c r="C80" s="22"/>
      <c r="D80" s="22"/>
      <c r="E80" s="23"/>
      <c r="F80" s="23"/>
      <c r="G80" s="23"/>
    </row>
    <row r="81">
      <c r="B81" s="22"/>
      <c r="C81" s="22"/>
      <c r="D81" s="22"/>
      <c r="E81" s="23"/>
      <c r="F81" s="23"/>
      <c r="G81" s="23"/>
    </row>
    <row r="82">
      <c r="B82" s="22"/>
      <c r="C82" s="22"/>
      <c r="D82" s="22"/>
      <c r="E82" s="23"/>
      <c r="F82" s="23"/>
      <c r="G82" s="23"/>
    </row>
    <row r="83">
      <c r="B83" s="22"/>
      <c r="C83" s="22"/>
      <c r="D83" s="22"/>
      <c r="E83" s="23"/>
      <c r="F83" s="23"/>
      <c r="G83" s="23"/>
    </row>
    <row r="84">
      <c r="B84" s="22"/>
      <c r="C84" s="22"/>
      <c r="D84" s="22"/>
      <c r="E84" s="23"/>
      <c r="F84" s="23"/>
      <c r="G84" s="23"/>
    </row>
    <row r="85">
      <c r="B85" s="22"/>
      <c r="C85" s="22"/>
      <c r="D85" s="22"/>
      <c r="E85" s="23"/>
      <c r="F85" s="23"/>
      <c r="G85" s="23"/>
    </row>
    <row r="86">
      <c r="B86" s="22"/>
      <c r="C86" s="22"/>
      <c r="D86" s="22"/>
      <c r="E86" s="23"/>
      <c r="F86" s="23"/>
      <c r="G86" s="23"/>
    </row>
    <row r="87">
      <c r="B87" s="22"/>
      <c r="C87" s="22"/>
      <c r="D87" s="22"/>
      <c r="E87" s="23"/>
      <c r="F87" s="23"/>
      <c r="G87" s="23"/>
    </row>
    <row r="88">
      <c r="B88" s="22"/>
      <c r="C88" s="22"/>
      <c r="D88" s="22"/>
      <c r="E88" s="23"/>
      <c r="F88" s="23"/>
      <c r="G88" s="23"/>
    </row>
    <row r="89">
      <c r="B89" s="22"/>
      <c r="C89" s="22"/>
      <c r="D89" s="22"/>
      <c r="E89" s="23"/>
      <c r="F89" s="23"/>
      <c r="G89" s="23"/>
    </row>
    <row r="90">
      <c r="B90" s="22"/>
      <c r="C90" s="22"/>
      <c r="D90" s="22"/>
      <c r="E90" s="23"/>
      <c r="F90" s="23"/>
      <c r="G90" s="23"/>
    </row>
    <row r="91">
      <c r="B91" s="22"/>
      <c r="C91" s="22"/>
      <c r="D91" s="22"/>
      <c r="E91" s="23"/>
      <c r="F91" s="23"/>
      <c r="G91" s="23"/>
    </row>
    <row r="92">
      <c r="B92" s="22"/>
      <c r="C92" s="22"/>
      <c r="D92" s="22"/>
      <c r="E92" s="23"/>
      <c r="F92" s="23"/>
      <c r="G92" s="23"/>
    </row>
    <row r="93">
      <c r="B93" s="22"/>
      <c r="C93" s="22"/>
      <c r="D93" s="22"/>
      <c r="E93" s="23"/>
      <c r="F93" s="23"/>
      <c r="G93" s="23"/>
    </row>
    <row r="94">
      <c r="B94" s="22"/>
      <c r="C94" s="22"/>
      <c r="D94" s="22"/>
      <c r="E94" s="23"/>
      <c r="F94" s="23"/>
      <c r="G94" s="23"/>
    </row>
    <row r="95">
      <c r="B95" s="22"/>
      <c r="C95" s="22"/>
      <c r="D95" s="22"/>
      <c r="E95" s="23"/>
      <c r="F95" s="23"/>
      <c r="G95" s="23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</sheetData>
  <dataValidations>
    <dataValidation type="list" allowBlank="1" sqref="G4:G29">
      <formula1>"Pass,Fail"</formula1>
    </dataValidation>
    <dataValidation type="list" allowBlank="1" sqref="E4:E29">
      <formula1>"High,Moderate,Low,Negligible"</formula1>
    </dataValidation>
    <dataValidation type="list" allowBlank="1" sqref="F4:F29">
      <formula1>"Positive,Negative"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27" t="s">
        <v>500</v>
      </c>
      <c r="B4" s="28" t="s">
        <v>501</v>
      </c>
      <c r="C4" s="28" t="s">
        <v>502</v>
      </c>
      <c r="D4" s="28" t="s">
        <v>503</v>
      </c>
      <c r="E4" s="29" t="s">
        <v>38</v>
      </c>
      <c r="F4" s="29" t="s">
        <v>39</v>
      </c>
      <c r="G4" s="30"/>
      <c r="H4" s="31"/>
    </row>
    <row r="5">
      <c r="A5" s="32" t="s">
        <v>504</v>
      </c>
      <c r="B5" s="33" t="s">
        <v>505</v>
      </c>
      <c r="C5" s="33" t="s">
        <v>506</v>
      </c>
      <c r="D5" s="33" t="s">
        <v>507</v>
      </c>
      <c r="E5" s="34" t="s">
        <v>38</v>
      </c>
      <c r="F5" s="34" t="s">
        <v>39</v>
      </c>
      <c r="G5" s="35"/>
      <c r="H5" s="36"/>
    </row>
    <row r="6">
      <c r="A6" s="27" t="s">
        <v>508</v>
      </c>
      <c r="B6" s="28" t="s">
        <v>509</v>
      </c>
      <c r="C6" s="28" t="s">
        <v>510</v>
      </c>
      <c r="D6" s="28" t="s">
        <v>511</v>
      </c>
      <c r="E6" s="29" t="s">
        <v>38</v>
      </c>
      <c r="F6" s="29" t="s">
        <v>39</v>
      </c>
      <c r="G6" s="30"/>
      <c r="H6" s="31"/>
    </row>
    <row r="7">
      <c r="A7" s="32" t="s">
        <v>512</v>
      </c>
      <c r="B7" s="33" t="s">
        <v>513</v>
      </c>
      <c r="C7" s="33" t="s">
        <v>514</v>
      </c>
      <c r="D7" s="33" t="s">
        <v>515</v>
      </c>
      <c r="E7" s="34" t="s">
        <v>38</v>
      </c>
      <c r="F7" s="34" t="s">
        <v>39</v>
      </c>
      <c r="G7" s="35"/>
      <c r="H7" s="36"/>
    </row>
    <row r="8">
      <c r="A8" s="27" t="s">
        <v>516</v>
      </c>
      <c r="B8" s="28" t="s">
        <v>513</v>
      </c>
      <c r="C8" s="28" t="s">
        <v>517</v>
      </c>
      <c r="D8" s="28" t="s">
        <v>518</v>
      </c>
      <c r="E8" s="29" t="s">
        <v>95</v>
      </c>
      <c r="F8" s="29" t="s">
        <v>39</v>
      </c>
      <c r="G8" s="30"/>
      <c r="H8" s="31"/>
    </row>
    <row r="9">
      <c r="A9" s="32" t="s">
        <v>519</v>
      </c>
      <c r="B9" s="33" t="s">
        <v>513</v>
      </c>
      <c r="C9" s="33" t="s">
        <v>520</v>
      </c>
      <c r="D9" s="33" t="s">
        <v>521</v>
      </c>
      <c r="E9" s="34" t="s">
        <v>38</v>
      </c>
      <c r="F9" s="34" t="s">
        <v>39</v>
      </c>
      <c r="G9" s="35"/>
      <c r="H9" s="36"/>
    </row>
    <row r="10">
      <c r="A10" s="27" t="s">
        <v>522</v>
      </c>
      <c r="B10" s="28" t="s">
        <v>523</v>
      </c>
      <c r="C10" s="28" t="s">
        <v>524</v>
      </c>
      <c r="D10" s="28" t="s">
        <v>525</v>
      </c>
      <c r="E10" s="29" t="s">
        <v>38</v>
      </c>
      <c r="F10" s="29" t="s">
        <v>39</v>
      </c>
      <c r="G10" s="30"/>
      <c r="H10" s="31"/>
    </row>
    <row r="11">
      <c r="A11" s="32" t="s">
        <v>526</v>
      </c>
      <c r="B11" s="33" t="s">
        <v>523</v>
      </c>
      <c r="C11" s="33" t="s">
        <v>527</v>
      </c>
      <c r="D11" s="33" t="s">
        <v>528</v>
      </c>
      <c r="E11" s="34" t="s">
        <v>38</v>
      </c>
      <c r="F11" s="34" t="s">
        <v>39</v>
      </c>
      <c r="G11" s="35"/>
      <c r="H11" s="36"/>
    </row>
    <row r="12">
      <c r="A12" s="27" t="s">
        <v>529</v>
      </c>
      <c r="B12" s="28" t="s">
        <v>523</v>
      </c>
      <c r="C12" s="28" t="s">
        <v>530</v>
      </c>
      <c r="D12" s="28" t="s">
        <v>531</v>
      </c>
      <c r="E12" s="29" t="s">
        <v>38</v>
      </c>
      <c r="F12" s="29" t="s">
        <v>39</v>
      </c>
      <c r="G12" s="30"/>
      <c r="H12" s="31"/>
    </row>
    <row r="13">
      <c r="A13" s="32" t="s">
        <v>532</v>
      </c>
      <c r="B13" s="33" t="s">
        <v>523</v>
      </c>
      <c r="C13" s="33" t="s">
        <v>533</v>
      </c>
      <c r="D13" s="33" t="s">
        <v>534</v>
      </c>
      <c r="E13" s="34" t="s">
        <v>38</v>
      </c>
      <c r="F13" s="34" t="s">
        <v>39</v>
      </c>
      <c r="G13" s="35"/>
      <c r="H13" s="36"/>
    </row>
    <row r="14">
      <c r="A14" s="27" t="s">
        <v>535</v>
      </c>
      <c r="B14" s="28" t="s">
        <v>523</v>
      </c>
      <c r="C14" s="28" t="s">
        <v>536</v>
      </c>
      <c r="D14" s="28" t="s">
        <v>537</v>
      </c>
      <c r="E14" s="29" t="s">
        <v>95</v>
      </c>
      <c r="F14" s="29" t="s">
        <v>39</v>
      </c>
      <c r="G14" s="30"/>
      <c r="H14" s="31"/>
    </row>
    <row r="15">
      <c r="A15" s="32" t="s">
        <v>538</v>
      </c>
      <c r="B15" s="33" t="s">
        <v>523</v>
      </c>
      <c r="C15" s="33" t="s">
        <v>539</v>
      </c>
      <c r="D15" s="33" t="s">
        <v>540</v>
      </c>
      <c r="E15" s="34" t="s">
        <v>95</v>
      </c>
      <c r="F15" s="34" t="s">
        <v>39</v>
      </c>
      <c r="G15" s="35"/>
      <c r="H15" s="36"/>
    </row>
    <row r="16">
      <c r="A16" s="27" t="s">
        <v>541</v>
      </c>
      <c r="B16" s="28" t="s">
        <v>523</v>
      </c>
      <c r="C16" s="28" t="s">
        <v>542</v>
      </c>
      <c r="D16" s="28" t="s">
        <v>543</v>
      </c>
      <c r="E16" s="29" t="s">
        <v>95</v>
      </c>
      <c r="F16" s="29" t="s">
        <v>39</v>
      </c>
      <c r="G16" s="30"/>
      <c r="H16" s="31"/>
    </row>
    <row r="17">
      <c r="A17" s="32" t="s">
        <v>544</v>
      </c>
      <c r="B17" s="33" t="s">
        <v>545</v>
      </c>
      <c r="C17" s="33" t="s">
        <v>546</v>
      </c>
      <c r="D17" s="33" t="s">
        <v>547</v>
      </c>
      <c r="E17" s="34" t="s">
        <v>38</v>
      </c>
      <c r="F17" s="34" t="s">
        <v>39</v>
      </c>
      <c r="G17" s="35"/>
      <c r="H17" s="36"/>
    </row>
    <row r="18">
      <c r="A18" s="27" t="s">
        <v>548</v>
      </c>
      <c r="B18" s="28" t="s">
        <v>549</v>
      </c>
      <c r="C18" s="28" t="s">
        <v>550</v>
      </c>
      <c r="D18" s="28" t="s">
        <v>551</v>
      </c>
      <c r="E18" s="29" t="s">
        <v>38</v>
      </c>
      <c r="F18" s="29" t="s">
        <v>39</v>
      </c>
      <c r="G18" s="30"/>
      <c r="H18" s="31"/>
    </row>
    <row r="19">
      <c r="A19" s="32" t="s">
        <v>552</v>
      </c>
      <c r="B19" s="33" t="s">
        <v>553</v>
      </c>
      <c r="C19" s="33" t="s">
        <v>554</v>
      </c>
      <c r="D19" s="33" t="s">
        <v>555</v>
      </c>
      <c r="E19" s="34" t="s">
        <v>427</v>
      </c>
      <c r="F19" s="34" t="s">
        <v>39</v>
      </c>
      <c r="G19" s="35"/>
      <c r="H19" s="36"/>
    </row>
    <row r="20">
      <c r="A20" s="27" t="s">
        <v>556</v>
      </c>
      <c r="B20" s="28" t="s">
        <v>557</v>
      </c>
      <c r="C20" s="28" t="s">
        <v>558</v>
      </c>
      <c r="D20" s="28" t="s">
        <v>559</v>
      </c>
      <c r="E20" s="29" t="s">
        <v>95</v>
      </c>
      <c r="F20" s="29" t="s">
        <v>39</v>
      </c>
      <c r="G20" s="30"/>
      <c r="H20" s="31"/>
    </row>
    <row r="21">
      <c r="A21" s="32" t="s">
        <v>560</v>
      </c>
      <c r="B21" s="33" t="s">
        <v>561</v>
      </c>
      <c r="C21" s="33" t="s">
        <v>562</v>
      </c>
      <c r="D21" s="33" t="s">
        <v>563</v>
      </c>
      <c r="E21" s="34" t="s">
        <v>38</v>
      </c>
      <c r="F21" s="34" t="s">
        <v>39</v>
      </c>
      <c r="G21" s="35"/>
      <c r="H21" s="36"/>
    </row>
    <row r="22">
      <c r="A22" s="27" t="s">
        <v>564</v>
      </c>
      <c r="B22" s="28" t="s">
        <v>565</v>
      </c>
      <c r="C22" s="28" t="s">
        <v>566</v>
      </c>
      <c r="D22" s="28" t="s">
        <v>567</v>
      </c>
      <c r="E22" s="29" t="s">
        <v>38</v>
      </c>
      <c r="F22" s="29" t="s">
        <v>164</v>
      </c>
      <c r="G22" s="30"/>
      <c r="H22" s="31"/>
    </row>
    <row r="23">
      <c r="A23" s="32" t="s">
        <v>568</v>
      </c>
      <c r="B23" s="33" t="s">
        <v>569</v>
      </c>
      <c r="C23" s="33" t="s">
        <v>570</v>
      </c>
      <c r="D23" s="33" t="s">
        <v>571</v>
      </c>
      <c r="E23" s="34" t="s">
        <v>38</v>
      </c>
      <c r="F23" s="34" t="s">
        <v>39</v>
      </c>
      <c r="G23" s="35"/>
      <c r="H23" s="36"/>
    </row>
    <row r="24">
      <c r="A24" s="27" t="s">
        <v>572</v>
      </c>
      <c r="B24" s="28" t="s">
        <v>573</v>
      </c>
      <c r="C24" s="28" t="s">
        <v>574</v>
      </c>
      <c r="D24" s="28" t="s">
        <v>575</v>
      </c>
      <c r="E24" s="29" t="s">
        <v>38</v>
      </c>
      <c r="F24" s="29" t="s">
        <v>39</v>
      </c>
      <c r="G24" s="30"/>
      <c r="H24" s="31"/>
    </row>
    <row r="25">
      <c r="A25" s="32" t="s">
        <v>576</v>
      </c>
      <c r="B25" s="33" t="s">
        <v>577</v>
      </c>
      <c r="C25" s="33" t="s">
        <v>578</v>
      </c>
      <c r="D25" s="33" t="s">
        <v>579</v>
      </c>
      <c r="E25" s="34" t="s">
        <v>427</v>
      </c>
      <c r="F25" s="34" t="s">
        <v>39</v>
      </c>
      <c r="G25" s="35"/>
      <c r="H25" s="36"/>
    </row>
    <row r="26">
      <c r="A26" s="27" t="s">
        <v>580</v>
      </c>
      <c r="B26" s="28" t="s">
        <v>581</v>
      </c>
      <c r="C26" s="28" t="s">
        <v>582</v>
      </c>
      <c r="D26" s="28" t="s">
        <v>583</v>
      </c>
      <c r="E26" s="29" t="s">
        <v>95</v>
      </c>
      <c r="F26" s="29" t="s">
        <v>39</v>
      </c>
      <c r="G26" s="30"/>
      <c r="H26" s="31"/>
    </row>
    <row r="27">
      <c r="A27" s="32" t="s">
        <v>584</v>
      </c>
      <c r="B27" s="33" t="s">
        <v>585</v>
      </c>
      <c r="C27" s="33" t="s">
        <v>586</v>
      </c>
      <c r="D27" s="33" t="s">
        <v>587</v>
      </c>
      <c r="E27" s="34" t="s">
        <v>38</v>
      </c>
      <c r="F27" s="34" t="s">
        <v>39</v>
      </c>
      <c r="G27" s="35"/>
      <c r="H27" s="36"/>
    </row>
    <row r="28">
      <c r="A28" s="27" t="s">
        <v>588</v>
      </c>
      <c r="B28" s="28" t="s">
        <v>589</v>
      </c>
      <c r="C28" s="28" t="s">
        <v>590</v>
      </c>
      <c r="D28" s="28" t="s">
        <v>591</v>
      </c>
      <c r="E28" s="29" t="s">
        <v>38</v>
      </c>
      <c r="F28" s="29" t="s">
        <v>39</v>
      </c>
      <c r="G28" s="30"/>
      <c r="H28" s="31"/>
    </row>
    <row r="29">
      <c r="A29" s="32" t="s">
        <v>592</v>
      </c>
      <c r="B29" s="33" t="s">
        <v>593</v>
      </c>
      <c r="C29" s="33" t="s">
        <v>594</v>
      </c>
      <c r="D29" s="33" t="s">
        <v>595</v>
      </c>
      <c r="E29" s="34" t="s">
        <v>95</v>
      </c>
      <c r="F29" s="34" t="s">
        <v>39</v>
      </c>
      <c r="G29" s="35"/>
      <c r="H29" s="36"/>
    </row>
    <row r="30">
      <c r="A30" s="27" t="s">
        <v>596</v>
      </c>
      <c r="B30" s="28" t="s">
        <v>597</v>
      </c>
      <c r="C30" s="28" t="s">
        <v>598</v>
      </c>
      <c r="D30" s="28" t="s">
        <v>599</v>
      </c>
      <c r="E30" s="29" t="s">
        <v>95</v>
      </c>
      <c r="F30" s="29" t="s">
        <v>39</v>
      </c>
      <c r="G30" s="30"/>
      <c r="H30" s="31"/>
    </row>
    <row r="31">
      <c r="A31" s="32" t="s">
        <v>600</v>
      </c>
      <c r="B31" s="33" t="s">
        <v>601</v>
      </c>
      <c r="C31" s="33" t="s">
        <v>602</v>
      </c>
      <c r="D31" s="33" t="s">
        <v>603</v>
      </c>
      <c r="E31" s="34" t="s">
        <v>95</v>
      </c>
      <c r="F31" s="34" t="s">
        <v>39</v>
      </c>
      <c r="G31" s="35"/>
      <c r="H31" s="36"/>
    </row>
    <row r="32">
      <c r="A32" s="47" t="s">
        <v>604</v>
      </c>
      <c r="B32" s="48" t="s">
        <v>605</v>
      </c>
      <c r="C32" s="48" t="s">
        <v>606</v>
      </c>
      <c r="D32" s="48" t="s">
        <v>607</v>
      </c>
      <c r="E32" s="49" t="s">
        <v>38</v>
      </c>
      <c r="F32" s="49" t="s">
        <v>39</v>
      </c>
      <c r="G32" s="50"/>
      <c r="H32" s="51"/>
    </row>
    <row r="33">
      <c r="B33" s="22"/>
      <c r="C33" s="22"/>
      <c r="D33" s="22"/>
      <c r="E33" s="23"/>
      <c r="F33" s="23"/>
      <c r="G33" s="23"/>
    </row>
    <row r="34">
      <c r="B34" s="22"/>
      <c r="C34" s="22"/>
      <c r="D34" s="22"/>
      <c r="E34" s="23"/>
      <c r="F34" s="23"/>
      <c r="G34" s="23"/>
    </row>
    <row r="35">
      <c r="B35" s="22"/>
      <c r="C35" s="22"/>
      <c r="D35" s="22"/>
      <c r="E35" s="23"/>
      <c r="F35" s="23"/>
      <c r="G35" s="23"/>
    </row>
    <row r="36">
      <c r="B36" s="22"/>
      <c r="C36" s="22"/>
      <c r="D36" s="22"/>
      <c r="E36" s="23"/>
      <c r="F36" s="23"/>
      <c r="G36" s="23"/>
    </row>
    <row r="37">
      <c r="B37" s="22"/>
      <c r="C37" s="22"/>
      <c r="D37" s="22"/>
      <c r="E37" s="23"/>
      <c r="F37" s="23"/>
      <c r="G37" s="23"/>
    </row>
    <row r="38">
      <c r="B38" s="22"/>
      <c r="C38" s="22"/>
      <c r="D38" s="22"/>
      <c r="E38" s="23"/>
      <c r="F38" s="23"/>
      <c r="G38" s="23"/>
    </row>
    <row r="39">
      <c r="B39" s="22"/>
      <c r="C39" s="22"/>
      <c r="D39" s="22"/>
      <c r="E39" s="23"/>
      <c r="F39" s="23"/>
      <c r="G39" s="23"/>
    </row>
    <row r="40">
      <c r="B40" s="22"/>
      <c r="C40" s="22"/>
      <c r="D40" s="22"/>
      <c r="E40" s="23"/>
      <c r="F40" s="23"/>
      <c r="G40" s="23"/>
    </row>
    <row r="41">
      <c r="B41" s="22"/>
      <c r="C41" s="22"/>
      <c r="D41" s="22"/>
      <c r="E41" s="23"/>
      <c r="F41" s="23"/>
      <c r="G41" s="23"/>
    </row>
    <row r="42">
      <c r="B42" s="22"/>
      <c r="C42" s="22"/>
      <c r="D42" s="22"/>
      <c r="E42" s="23"/>
      <c r="F42" s="23"/>
      <c r="G42" s="23"/>
    </row>
    <row r="43">
      <c r="B43" s="22"/>
      <c r="C43" s="22"/>
      <c r="D43" s="22"/>
      <c r="E43" s="23"/>
      <c r="F43" s="23"/>
      <c r="G43" s="23"/>
    </row>
    <row r="44">
      <c r="B44" s="22"/>
      <c r="C44" s="22"/>
      <c r="D44" s="22"/>
      <c r="E44" s="23"/>
      <c r="F44" s="23"/>
      <c r="G44" s="23"/>
    </row>
    <row r="45">
      <c r="B45" s="22"/>
      <c r="C45" s="22"/>
      <c r="D45" s="22"/>
      <c r="E45" s="23"/>
      <c r="F45" s="23"/>
      <c r="G45" s="23"/>
    </row>
    <row r="46">
      <c r="B46" s="22"/>
      <c r="C46" s="22"/>
      <c r="D46" s="22"/>
      <c r="E46" s="23"/>
      <c r="F46" s="23"/>
      <c r="G46" s="23"/>
    </row>
    <row r="47">
      <c r="B47" s="22"/>
      <c r="C47" s="22"/>
      <c r="D47" s="22"/>
      <c r="E47" s="23"/>
      <c r="F47" s="23"/>
      <c r="G47" s="23"/>
    </row>
    <row r="48">
      <c r="B48" s="22"/>
      <c r="C48" s="22"/>
      <c r="D48" s="22"/>
      <c r="E48" s="23"/>
      <c r="F48" s="23"/>
      <c r="G48" s="23"/>
    </row>
    <row r="49">
      <c r="B49" s="22"/>
      <c r="C49" s="22"/>
      <c r="D49" s="22"/>
      <c r="E49" s="23"/>
      <c r="F49" s="23"/>
      <c r="G49" s="23"/>
    </row>
    <row r="50">
      <c r="B50" s="22"/>
      <c r="C50" s="22"/>
      <c r="D50" s="22"/>
      <c r="E50" s="23"/>
      <c r="F50" s="23"/>
      <c r="G50" s="23"/>
    </row>
    <row r="51">
      <c r="B51" s="22"/>
      <c r="C51" s="22"/>
      <c r="D51" s="22"/>
      <c r="E51" s="23"/>
      <c r="F51" s="23"/>
      <c r="G51" s="23"/>
    </row>
    <row r="52">
      <c r="B52" s="22"/>
      <c r="C52" s="22"/>
      <c r="D52" s="22"/>
      <c r="E52" s="23"/>
      <c r="F52" s="23"/>
      <c r="G52" s="23"/>
    </row>
    <row r="53">
      <c r="B53" s="22"/>
      <c r="C53" s="22"/>
      <c r="D53" s="22"/>
      <c r="E53" s="23"/>
      <c r="F53" s="23"/>
      <c r="G53" s="23"/>
    </row>
    <row r="54">
      <c r="B54" s="22"/>
      <c r="C54" s="22"/>
      <c r="D54" s="22"/>
      <c r="E54" s="23"/>
      <c r="F54" s="23"/>
      <c r="G54" s="23"/>
    </row>
    <row r="55">
      <c r="B55" s="22"/>
      <c r="C55" s="22"/>
      <c r="D55" s="22"/>
      <c r="E55" s="23"/>
      <c r="F55" s="23"/>
      <c r="G55" s="23"/>
    </row>
    <row r="56">
      <c r="B56" s="22"/>
      <c r="C56" s="22"/>
      <c r="D56" s="22"/>
      <c r="E56" s="23"/>
      <c r="F56" s="23"/>
      <c r="G56" s="23"/>
    </row>
    <row r="57">
      <c r="B57" s="22"/>
      <c r="C57" s="22"/>
      <c r="D57" s="22"/>
      <c r="E57" s="23"/>
      <c r="F57" s="23"/>
      <c r="G57" s="23"/>
    </row>
    <row r="58">
      <c r="B58" s="22"/>
      <c r="C58" s="22"/>
      <c r="D58" s="22"/>
      <c r="E58" s="23"/>
      <c r="F58" s="23"/>
      <c r="G58" s="23"/>
    </row>
    <row r="59">
      <c r="B59" s="22"/>
      <c r="C59" s="22"/>
      <c r="D59" s="22"/>
      <c r="E59" s="23"/>
      <c r="F59" s="23"/>
      <c r="G59" s="23"/>
    </row>
    <row r="60">
      <c r="B60" s="22"/>
      <c r="C60" s="22"/>
      <c r="D60" s="22"/>
      <c r="E60" s="23"/>
      <c r="F60" s="23"/>
      <c r="G60" s="23"/>
    </row>
    <row r="61">
      <c r="B61" s="22"/>
      <c r="C61" s="22"/>
      <c r="D61" s="22"/>
      <c r="E61" s="23"/>
      <c r="F61" s="23"/>
      <c r="G61" s="23"/>
    </row>
    <row r="62">
      <c r="B62" s="22"/>
      <c r="C62" s="22"/>
      <c r="D62" s="22"/>
      <c r="E62" s="23"/>
      <c r="F62" s="23"/>
      <c r="G62" s="23"/>
    </row>
    <row r="63">
      <c r="B63" s="22"/>
      <c r="C63" s="22"/>
      <c r="D63" s="22"/>
      <c r="E63" s="23"/>
      <c r="F63" s="23"/>
      <c r="G63" s="23"/>
    </row>
    <row r="64">
      <c r="B64" s="22"/>
      <c r="C64" s="22"/>
      <c r="D64" s="22"/>
      <c r="E64" s="23"/>
      <c r="F64" s="23"/>
      <c r="G64" s="23"/>
    </row>
    <row r="65">
      <c r="B65" s="22"/>
      <c r="C65" s="22"/>
      <c r="D65" s="22"/>
      <c r="E65" s="23"/>
      <c r="F65" s="23"/>
      <c r="G65" s="23"/>
    </row>
    <row r="66">
      <c r="B66" s="22"/>
      <c r="C66" s="22"/>
      <c r="D66" s="22"/>
      <c r="E66" s="23"/>
      <c r="F66" s="23"/>
      <c r="G66" s="23"/>
    </row>
    <row r="67">
      <c r="B67" s="22"/>
      <c r="C67" s="22"/>
      <c r="D67" s="22"/>
      <c r="E67" s="23"/>
      <c r="F67" s="23"/>
      <c r="G67" s="23"/>
    </row>
    <row r="68">
      <c r="B68" s="22"/>
      <c r="C68" s="22"/>
      <c r="D68" s="22"/>
      <c r="E68" s="23"/>
      <c r="F68" s="23"/>
      <c r="G68" s="23"/>
    </row>
    <row r="69">
      <c r="B69" s="22"/>
      <c r="C69" s="22"/>
      <c r="D69" s="22"/>
      <c r="E69" s="23"/>
      <c r="F69" s="23"/>
      <c r="G69" s="23"/>
    </row>
    <row r="70">
      <c r="B70" s="22"/>
      <c r="C70" s="22"/>
      <c r="D70" s="22"/>
      <c r="E70" s="23"/>
      <c r="F70" s="23"/>
      <c r="G70" s="23"/>
    </row>
    <row r="71">
      <c r="B71" s="22"/>
      <c r="C71" s="22"/>
      <c r="D71" s="22"/>
      <c r="E71" s="23"/>
      <c r="F71" s="23"/>
      <c r="G71" s="23"/>
    </row>
    <row r="72">
      <c r="B72" s="22"/>
      <c r="C72" s="22"/>
      <c r="D72" s="22"/>
      <c r="E72" s="23"/>
      <c r="F72" s="23"/>
      <c r="G72" s="23"/>
    </row>
    <row r="73">
      <c r="B73" s="22"/>
      <c r="C73" s="22"/>
      <c r="D73" s="22"/>
      <c r="E73" s="23"/>
      <c r="F73" s="23"/>
      <c r="G73" s="23"/>
    </row>
    <row r="74">
      <c r="B74" s="22"/>
      <c r="C74" s="22"/>
      <c r="D74" s="22"/>
      <c r="E74" s="23"/>
      <c r="F74" s="23"/>
      <c r="G74" s="23"/>
    </row>
    <row r="75">
      <c r="B75" s="22"/>
      <c r="C75" s="22"/>
      <c r="D75" s="22"/>
      <c r="E75" s="23"/>
      <c r="F75" s="23"/>
      <c r="G75" s="23"/>
    </row>
    <row r="76">
      <c r="B76" s="22"/>
      <c r="C76" s="22"/>
      <c r="D76" s="22"/>
      <c r="E76" s="23"/>
      <c r="F76" s="23"/>
      <c r="G76" s="23"/>
    </row>
    <row r="77">
      <c r="B77" s="22"/>
      <c r="C77" s="22"/>
      <c r="D77" s="22"/>
      <c r="E77" s="23"/>
      <c r="F77" s="23"/>
      <c r="G77" s="23"/>
    </row>
    <row r="78">
      <c r="B78" s="22"/>
      <c r="C78" s="22"/>
      <c r="D78" s="22"/>
      <c r="E78" s="23"/>
      <c r="F78" s="23"/>
      <c r="G78" s="23"/>
    </row>
    <row r="79">
      <c r="B79" s="22"/>
      <c r="C79" s="22"/>
      <c r="D79" s="22"/>
      <c r="E79" s="23"/>
      <c r="F79" s="23"/>
      <c r="G79" s="23"/>
    </row>
    <row r="80">
      <c r="B80" s="22"/>
      <c r="C80" s="22"/>
      <c r="D80" s="22"/>
      <c r="E80" s="23"/>
      <c r="F80" s="23"/>
      <c r="G80" s="23"/>
    </row>
    <row r="81">
      <c r="B81" s="22"/>
      <c r="C81" s="22"/>
      <c r="D81" s="22"/>
      <c r="E81" s="23"/>
      <c r="F81" s="23"/>
      <c r="G81" s="23"/>
    </row>
    <row r="82">
      <c r="B82" s="22"/>
      <c r="C82" s="22"/>
      <c r="D82" s="22"/>
      <c r="E82" s="23"/>
      <c r="F82" s="23"/>
      <c r="G82" s="23"/>
    </row>
    <row r="83">
      <c r="B83" s="22"/>
      <c r="C83" s="22"/>
      <c r="D83" s="22"/>
      <c r="E83" s="23"/>
      <c r="F83" s="23"/>
      <c r="G83" s="23"/>
    </row>
    <row r="84">
      <c r="B84" s="22"/>
      <c r="C84" s="22"/>
      <c r="D84" s="22"/>
      <c r="E84" s="23"/>
      <c r="F84" s="23"/>
      <c r="G84" s="23"/>
    </row>
    <row r="85">
      <c r="B85" s="22"/>
      <c r="C85" s="22"/>
      <c r="D85" s="22"/>
      <c r="E85" s="23"/>
      <c r="F85" s="23"/>
      <c r="G85" s="23"/>
    </row>
    <row r="86">
      <c r="B86" s="22"/>
      <c r="C86" s="22"/>
      <c r="D86" s="22"/>
      <c r="E86" s="23"/>
      <c r="F86" s="23"/>
      <c r="G86" s="23"/>
    </row>
    <row r="87">
      <c r="B87" s="22"/>
      <c r="C87" s="22"/>
      <c r="D87" s="22"/>
      <c r="E87" s="23"/>
      <c r="F87" s="23"/>
      <c r="G87" s="23"/>
    </row>
    <row r="88">
      <c r="B88" s="22"/>
      <c r="C88" s="22"/>
      <c r="D88" s="22"/>
      <c r="E88" s="23"/>
      <c r="F88" s="23"/>
      <c r="G88" s="23"/>
    </row>
    <row r="89">
      <c r="B89" s="22"/>
      <c r="C89" s="22"/>
      <c r="D89" s="22"/>
      <c r="E89" s="23"/>
      <c r="F89" s="23"/>
      <c r="G89" s="23"/>
    </row>
    <row r="90">
      <c r="B90" s="22"/>
      <c r="C90" s="22"/>
      <c r="D90" s="22"/>
      <c r="E90" s="23"/>
      <c r="F90" s="23"/>
      <c r="G90" s="23"/>
    </row>
    <row r="91">
      <c r="B91" s="22"/>
      <c r="C91" s="22"/>
      <c r="D91" s="22"/>
      <c r="E91" s="23"/>
      <c r="F91" s="23"/>
      <c r="G91" s="23"/>
    </row>
    <row r="92">
      <c r="B92" s="22"/>
      <c r="C92" s="22"/>
      <c r="D92" s="22"/>
      <c r="E92" s="23"/>
      <c r="F92" s="23"/>
      <c r="G92" s="23"/>
    </row>
    <row r="93">
      <c r="B93" s="22"/>
      <c r="C93" s="22"/>
      <c r="D93" s="22"/>
      <c r="E93" s="23"/>
      <c r="F93" s="23"/>
      <c r="G93" s="23"/>
    </row>
    <row r="94">
      <c r="B94" s="22"/>
      <c r="C94" s="22"/>
      <c r="D94" s="22"/>
      <c r="E94" s="23"/>
      <c r="F94" s="23"/>
      <c r="G94" s="23"/>
    </row>
    <row r="95">
      <c r="B95" s="22"/>
      <c r="C95" s="22"/>
      <c r="D95" s="22"/>
      <c r="E95" s="23"/>
      <c r="F95" s="23"/>
      <c r="G95" s="23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</sheetData>
  <dataValidations>
    <dataValidation type="list" allowBlank="1" sqref="G4:G32">
      <formula1>"Pass,Fail"</formula1>
    </dataValidation>
    <dataValidation type="list" allowBlank="1" sqref="E4:E32">
      <formula1>"High,Moderate,Low,Negligible"</formula1>
    </dataValidation>
    <dataValidation type="list" allowBlank="1" sqref="F4:F32">
      <formula1>"Positive,Negative"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27" t="s">
        <v>608</v>
      </c>
      <c r="B4" s="28" t="s">
        <v>609</v>
      </c>
      <c r="C4" s="28" t="s">
        <v>610</v>
      </c>
      <c r="D4" s="28" t="s">
        <v>611</v>
      </c>
      <c r="E4" s="29" t="s">
        <v>38</v>
      </c>
      <c r="F4" s="29" t="s">
        <v>39</v>
      </c>
      <c r="G4" s="30"/>
    </row>
    <row r="5">
      <c r="A5" s="32" t="s">
        <v>612</v>
      </c>
      <c r="B5" s="33" t="s">
        <v>613</v>
      </c>
      <c r="C5" s="33" t="s">
        <v>614</v>
      </c>
      <c r="D5" s="33" t="s">
        <v>615</v>
      </c>
      <c r="E5" s="34" t="s">
        <v>38</v>
      </c>
      <c r="F5" s="34" t="s">
        <v>39</v>
      </c>
      <c r="G5" s="35"/>
    </row>
    <row r="6">
      <c r="A6" s="27" t="s">
        <v>616</v>
      </c>
      <c r="B6" s="28" t="s">
        <v>617</v>
      </c>
      <c r="C6" s="28" t="s">
        <v>618</v>
      </c>
      <c r="D6" s="28" t="s">
        <v>619</v>
      </c>
      <c r="E6" s="29" t="s">
        <v>38</v>
      </c>
      <c r="F6" s="29" t="s">
        <v>39</v>
      </c>
      <c r="G6" s="30"/>
    </row>
    <row r="7">
      <c r="A7" s="32" t="s">
        <v>620</v>
      </c>
      <c r="B7" s="33" t="s">
        <v>621</v>
      </c>
      <c r="C7" s="33" t="s">
        <v>622</v>
      </c>
      <c r="D7" s="33" t="s">
        <v>623</v>
      </c>
      <c r="E7" s="34" t="s">
        <v>38</v>
      </c>
      <c r="F7" s="34" t="s">
        <v>39</v>
      </c>
      <c r="G7" s="35"/>
    </row>
    <row r="8">
      <c r="A8" s="27" t="s">
        <v>624</v>
      </c>
      <c r="B8" s="28" t="s">
        <v>621</v>
      </c>
      <c r="C8" s="28" t="s">
        <v>625</v>
      </c>
      <c r="D8" s="28" t="s">
        <v>626</v>
      </c>
      <c r="E8" s="29" t="s">
        <v>95</v>
      </c>
      <c r="F8" s="29" t="s">
        <v>39</v>
      </c>
      <c r="G8" s="30"/>
    </row>
    <row r="9">
      <c r="A9" s="32" t="s">
        <v>627</v>
      </c>
      <c r="B9" s="33" t="s">
        <v>628</v>
      </c>
      <c r="C9" s="33" t="s">
        <v>629</v>
      </c>
      <c r="D9" s="33" t="s">
        <v>630</v>
      </c>
      <c r="E9" s="34" t="s">
        <v>38</v>
      </c>
      <c r="F9" s="34" t="s">
        <v>39</v>
      </c>
      <c r="G9" s="35"/>
    </row>
    <row r="10">
      <c r="A10" s="27" t="s">
        <v>631</v>
      </c>
      <c r="B10" s="28" t="s">
        <v>632</v>
      </c>
      <c r="C10" s="28" t="s">
        <v>633</v>
      </c>
      <c r="D10" s="28" t="s">
        <v>634</v>
      </c>
      <c r="E10" s="29" t="s">
        <v>38</v>
      </c>
      <c r="F10" s="29" t="s">
        <v>39</v>
      </c>
      <c r="G10" s="30"/>
    </row>
    <row r="11">
      <c r="A11" s="32" t="s">
        <v>635</v>
      </c>
      <c r="B11" s="33" t="s">
        <v>632</v>
      </c>
      <c r="C11" s="33" t="s">
        <v>636</v>
      </c>
      <c r="D11" s="33" t="s">
        <v>637</v>
      </c>
      <c r="E11" s="34" t="s">
        <v>38</v>
      </c>
      <c r="F11" s="34" t="s">
        <v>39</v>
      </c>
      <c r="G11" s="35"/>
    </row>
    <row r="12">
      <c r="A12" s="27" t="s">
        <v>638</v>
      </c>
      <c r="B12" s="28" t="s">
        <v>632</v>
      </c>
      <c r="C12" s="28" t="s">
        <v>639</v>
      </c>
      <c r="D12" s="28" t="s">
        <v>640</v>
      </c>
      <c r="E12" s="29" t="s">
        <v>38</v>
      </c>
      <c r="F12" s="29" t="s">
        <v>39</v>
      </c>
      <c r="G12" s="30"/>
    </row>
    <row r="13">
      <c r="A13" s="32" t="s">
        <v>641</v>
      </c>
      <c r="B13" s="33" t="s">
        <v>632</v>
      </c>
      <c r="C13" s="33" t="s">
        <v>642</v>
      </c>
      <c r="D13" s="33" t="s">
        <v>643</v>
      </c>
      <c r="E13" s="34" t="s">
        <v>38</v>
      </c>
      <c r="F13" s="34" t="s">
        <v>39</v>
      </c>
      <c r="G13" s="35"/>
    </row>
    <row r="14">
      <c r="A14" s="27" t="s">
        <v>644</v>
      </c>
      <c r="B14" s="28" t="s">
        <v>632</v>
      </c>
      <c r="C14" s="28" t="s">
        <v>645</v>
      </c>
      <c r="D14" s="28" t="s">
        <v>646</v>
      </c>
      <c r="E14" s="29" t="s">
        <v>95</v>
      </c>
      <c r="F14" s="29" t="s">
        <v>39</v>
      </c>
      <c r="G14" s="30"/>
    </row>
    <row r="15">
      <c r="A15" s="32" t="s">
        <v>647</v>
      </c>
      <c r="B15" s="33" t="s">
        <v>632</v>
      </c>
      <c r="C15" s="33" t="s">
        <v>648</v>
      </c>
      <c r="D15" s="33" t="s">
        <v>649</v>
      </c>
      <c r="E15" s="34" t="s">
        <v>95</v>
      </c>
      <c r="F15" s="34" t="s">
        <v>39</v>
      </c>
      <c r="G15" s="35"/>
    </row>
    <row r="16">
      <c r="A16" s="27" t="s">
        <v>650</v>
      </c>
      <c r="B16" s="28" t="s">
        <v>632</v>
      </c>
      <c r="C16" s="28" t="s">
        <v>651</v>
      </c>
      <c r="D16" s="28" t="s">
        <v>652</v>
      </c>
      <c r="E16" s="29" t="s">
        <v>95</v>
      </c>
      <c r="F16" s="29" t="s">
        <v>39</v>
      </c>
      <c r="G16" s="30"/>
    </row>
    <row r="17">
      <c r="A17" s="32" t="s">
        <v>653</v>
      </c>
      <c r="B17" s="33" t="s">
        <v>654</v>
      </c>
      <c r="C17" s="33" t="s">
        <v>655</v>
      </c>
      <c r="D17" s="33" t="s">
        <v>656</v>
      </c>
      <c r="E17" s="34" t="s">
        <v>38</v>
      </c>
      <c r="F17" s="34" t="s">
        <v>39</v>
      </c>
      <c r="G17" s="35"/>
    </row>
    <row r="18">
      <c r="A18" s="27" t="s">
        <v>657</v>
      </c>
      <c r="B18" s="28" t="s">
        <v>658</v>
      </c>
      <c r="C18" s="28" t="s">
        <v>659</v>
      </c>
      <c r="D18" s="28" t="s">
        <v>660</v>
      </c>
      <c r="E18" s="29" t="s">
        <v>38</v>
      </c>
      <c r="F18" s="29" t="s">
        <v>39</v>
      </c>
      <c r="G18" s="30"/>
    </row>
    <row r="19">
      <c r="A19" s="32" t="s">
        <v>661</v>
      </c>
      <c r="B19" s="33" t="s">
        <v>662</v>
      </c>
      <c r="C19" s="33" t="s">
        <v>663</v>
      </c>
      <c r="D19" s="33" t="s">
        <v>664</v>
      </c>
      <c r="E19" s="34" t="s">
        <v>427</v>
      </c>
      <c r="F19" s="34" t="s">
        <v>39</v>
      </c>
      <c r="G19" s="35"/>
    </row>
    <row r="20">
      <c r="A20" s="27" t="s">
        <v>665</v>
      </c>
      <c r="B20" s="28" t="s">
        <v>666</v>
      </c>
      <c r="C20" s="28" t="s">
        <v>667</v>
      </c>
      <c r="D20" s="28" t="s">
        <v>668</v>
      </c>
      <c r="E20" s="29" t="s">
        <v>95</v>
      </c>
      <c r="F20" s="29" t="s">
        <v>39</v>
      </c>
      <c r="G20" s="30"/>
    </row>
    <row r="21">
      <c r="A21" s="32" t="s">
        <v>669</v>
      </c>
      <c r="B21" s="33" t="s">
        <v>670</v>
      </c>
      <c r="C21" s="33" t="s">
        <v>562</v>
      </c>
      <c r="D21" s="33" t="s">
        <v>671</v>
      </c>
      <c r="E21" s="34" t="s">
        <v>38</v>
      </c>
      <c r="F21" s="34" t="s">
        <v>39</v>
      </c>
      <c r="G21" s="35"/>
    </row>
    <row r="22">
      <c r="A22" s="27" t="s">
        <v>672</v>
      </c>
      <c r="B22" s="28" t="s">
        <v>673</v>
      </c>
      <c r="C22" s="28" t="s">
        <v>674</v>
      </c>
      <c r="D22" s="28" t="s">
        <v>675</v>
      </c>
      <c r="E22" s="29" t="s">
        <v>38</v>
      </c>
      <c r="F22" s="29" t="s">
        <v>164</v>
      </c>
      <c r="G22" s="30"/>
    </row>
    <row r="23">
      <c r="A23" s="32" t="s">
        <v>676</v>
      </c>
      <c r="B23" s="33" t="s">
        <v>677</v>
      </c>
      <c r="C23" s="33" t="s">
        <v>678</v>
      </c>
      <c r="D23" s="33" t="s">
        <v>679</v>
      </c>
      <c r="E23" s="34" t="s">
        <v>38</v>
      </c>
      <c r="F23" s="34" t="s">
        <v>39</v>
      </c>
      <c r="G23" s="35"/>
    </row>
    <row r="24">
      <c r="A24" s="27" t="s">
        <v>680</v>
      </c>
      <c r="B24" s="28" t="s">
        <v>681</v>
      </c>
      <c r="C24" s="28" t="s">
        <v>574</v>
      </c>
      <c r="D24" s="28" t="s">
        <v>575</v>
      </c>
      <c r="E24" s="29" t="s">
        <v>38</v>
      </c>
      <c r="F24" s="29" t="s">
        <v>39</v>
      </c>
      <c r="G24" s="30"/>
    </row>
    <row r="25">
      <c r="A25" s="32" t="s">
        <v>682</v>
      </c>
      <c r="B25" s="33" t="s">
        <v>683</v>
      </c>
      <c r="C25" s="33" t="s">
        <v>578</v>
      </c>
      <c r="D25" s="33" t="s">
        <v>579</v>
      </c>
      <c r="E25" s="34" t="s">
        <v>427</v>
      </c>
      <c r="F25" s="34" t="s">
        <v>39</v>
      </c>
      <c r="G25" s="35"/>
    </row>
    <row r="26">
      <c r="A26" s="27" t="s">
        <v>684</v>
      </c>
      <c r="B26" s="28" t="s">
        <v>685</v>
      </c>
      <c r="C26" s="28" t="s">
        <v>686</v>
      </c>
      <c r="D26" s="28" t="s">
        <v>687</v>
      </c>
      <c r="E26" s="29" t="s">
        <v>95</v>
      </c>
      <c r="F26" s="29" t="s">
        <v>39</v>
      </c>
      <c r="G26" s="30"/>
    </row>
    <row r="27">
      <c r="A27" s="32" t="s">
        <v>688</v>
      </c>
      <c r="B27" s="33" t="s">
        <v>689</v>
      </c>
      <c r="C27" s="33" t="s">
        <v>586</v>
      </c>
      <c r="D27" s="33" t="s">
        <v>690</v>
      </c>
      <c r="E27" s="34" t="s">
        <v>38</v>
      </c>
      <c r="F27" s="34" t="s">
        <v>39</v>
      </c>
      <c r="G27" s="35"/>
      <c r="H27" s="38"/>
    </row>
    <row r="28">
      <c r="A28" s="27" t="s">
        <v>691</v>
      </c>
      <c r="B28" s="28" t="s">
        <v>692</v>
      </c>
      <c r="C28" s="28" t="s">
        <v>693</v>
      </c>
      <c r="D28" s="28" t="s">
        <v>694</v>
      </c>
      <c r="E28" s="29" t="s">
        <v>38</v>
      </c>
      <c r="F28" s="29" t="s">
        <v>39</v>
      </c>
      <c r="G28" s="30"/>
      <c r="H28" s="37"/>
    </row>
    <row r="29">
      <c r="A29" s="32" t="s">
        <v>695</v>
      </c>
      <c r="B29" s="33" t="s">
        <v>696</v>
      </c>
      <c r="C29" s="33" t="s">
        <v>594</v>
      </c>
      <c r="D29" s="33" t="s">
        <v>697</v>
      </c>
      <c r="E29" s="34" t="s">
        <v>95</v>
      </c>
      <c r="F29" s="34" t="s">
        <v>39</v>
      </c>
      <c r="G29" s="35"/>
      <c r="H29" s="38"/>
    </row>
    <row r="30">
      <c r="A30" s="27" t="s">
        <v>698</v>
      </c>
      <c r="B30" s="28" t="s">
        <v>699</v>
      </c>
      <c r="C30" s="28" t="s">
        <v>700</v>
      </c>
      <c r="D30" s="28" t="s">
        <v>701</v>
      </c>
      <c r="E30" s="29" t="s">
        <v>95</v>
      </c>
      <c r="F30" s="29" t="s">
        <v>39</v>
      </c>
      <c r="G30" s="30"/>
      <c r="H30" s="37"/>
    </row>
    <row r="31">
      <c r="A31" s="32" t="s">
        <v>702</v>
      </c>
      <c r="B31" s="33" t="s">
        <v>703</v>
      </c>
      <c r="C31" s="33" t="s">
        <v>704</v>
      </c>
      <c r="D31" s="33" t="s">
        <v>705</v>
      </c>
      <c r="E31" s="34" t="s">
        <v>95</v>
      </c>
      <c r="F31" s="34" t="s">
        <v>39</v>
      </c>
      <c r="G31" s="35"/>
      <c r="H31" s="38"/>
    </row>
    <row r="32">
      <c r="A32" s="47" t="s">
        <v>706</v>
      </c>
      <c r="B32" s="48" t="s">
        <v>707</v>
      </c>
      <c r="C32" s="48" t="s">
        <v>606</v>
      </c>
      <c r="D32" s="48" t="s">
        <v>708</v>
      </c>
      <c r="E32" s="49" t="s">
        <v>38</v>
      </c>
      <c r="F32" s="49" t="s">
        <v>39</v>
      </c>
      <c r="G32" s="50"/>
      <c r="H32" s="52"/>
    </row>
    <row r="33">
      <c r="B33" s="22"/>
      <c r="C33" s="22"/>
      <c r="D33" s="22"/>
      <c r="E33" s="23"/>
      <c r="F33" s="23"/>
      <c r="G33" s="23"/>
    </row>
    <row r="34">
      <c r="B34" s="22"/>
      <c r="C34" s="22"/>
      <c r="D34" s="22"/>
      <c r="E34" s="23"/>
      <c r="F34" s="23"/>
      <c r="G34" s="23"/>
    </row>
    <row r="35">
      <c r="B35" s="22"/>
      <c r="C35" s="22"/>
      <c r="D35" s="22"/>
      <c r="E35" s="23"/>
      <c r="F35" s="23"/>
      <c r="G35" s="23"/>
    </row>
    <row r="36">
      <c r="B36" s="22"/>
      <c r="C36" s="22"/>
      <c r="D36" s="22"/>
      <c r="E36" s="23"/>
      <c r="F36" s="23"/>
      <c r="G36" s="23"/>
    </row>
    <row r="37">
      <c r="B37" s="22"/>
      <c r="C37" s="22"/>
      <c r="D37" s="22"/>
      <c r="E37" s="23"/>
      <c r="F37" s="23"/>
      <c r="G37" s="23"/>
    </row>
    <row r="38">
      <c r="B38" s="22"/>
      <c r="C38" s="22"/>
      <c r="D38" s="22"/>
      <c r="E38" s="23"/>
      <c r="F38" s="23"/>
      <c r="G38" s="23"/>
    </row>
    <row r="39">
      <c r="B39" s="22"/>
      <c r="C39" s="22"/>
      <c r="D39" s="22"/>
      <c r="E39" s="23"/>
      <c r="F39" s="23"/>
      <c r="G39" s="23"/>
    </row>
    <row r="40">
      <c r="B40" s="22"/>
      <c r="C40" s="22"/>
      <c r="D40" s="22"/>
      <c r="E40" s="23"/>
      <c r="F40" s="23"/>
      <c r="G40" s="23"/>
    </row>
    <row r="41">
      <c r="B41" s="22"/>
      <c r="C41" s="22"/>
      <c r="D41" s="22"/>
      <c r="E41" s="23"/>
      <c r="F41" s="23"/>
      <c r="G41" s="23"/>
    </row>
    <row r="42">
      <c r="B42" s="22"/>
      <c r="C42" s="22"/>
      <c r="D42" s="22"/>
      <c r="E42" s="23"/>
      <c r="F42" s="23"/>
      <c r="G42" s="23"/>
    </row>
    <row r="43">
      <c r="B43" s="22"/>
      <c r="C43" s="22"/>
      <c r="D43" s="22"/>
      <c r="E43" s="23"/>
      <c r="F43" s="23"/>
      <c r="G43" s="23"/>
    </row>
    <row r="44">
      <c r="B44" s="22"/>
      <c r="C44" s="22"/>
      <c r="D44" s="22"/>
      <c r="E44" s="23"/>
      <c r="F44" s="23"/>
      <c r="G44" s="23"/>
    </row>
    <row r="45">
      <c r="B45" s="22"/>
      <c r="C45" s="22"/>
      <c r="D45" s="22"/>
      <c r="E45" s="23"/>
      <c r="F45" s="23"/>
      <c r="G45" s="23"/>
    </row>
    <row r="46">
      <c r="B46" s="22"/>
      <c r="C46" s="22"/>
      <c r="D46" s="22"/>
      <c r="E46" s="23"/>
      <c r="F46" s="23"/>
      <c r="G46" s="23"/>
    </row>
    <row r="47">
      <c r="B47" s="22"/>
      <c r="C47" s="22"/>
      <c r="D47" s="22"/>
      <c r="E47" s="23"/>
      <c r="F47" s="23"/>
      <c r="G47" s="23"/>
    </row>
    <row r="48">
      <c r="B48" s="22"/>
      <c r="C48" s="22"/>
      <c r="D48" s="22"/>
      <c r="E48" s="23"/>
      <c r="F48" s="23"/>
      <c r="G48" s="23"/>
    </row>
    <row r="49">
      <c r="B49" s="22"/>
      <c r="C49" s="22"/>
      <c r="D49" s="22"/>
      <c r="E49" s="23"/>
      <c r="F49" s="23"/>
      <c r="G49" s="23"/>
    </row>
    <row r="50">
      <c r="B50" s="22"/>
      <c r="C50" s="22"/>
      <c r="D50" s="22"/>
      <c r="E50" s="23"/>
      <c r="F50" s="23"/>
      <c r="G50" s="23"/>
    </row>
    <row r="51">
      <c r="B51" s="22"/>
      <c r="C51" s="22"/>
      <c r="D51" s="22"/>
      <c r="E51" s="23"/>
      <c r="F51" s="23"/>
      <c r="G51" s="23"/>
    </row>
    <row r="52">
      <c r="B52" s="22"/>
      <c r="C52" s="22"/>
      <c r="D52" s="22"/>
      <c r="E52" s="23"/>
      <c r="F52" s="23"/>
      <c r="G52" s="23"/>
    </row>
    <row r="53">
      <c r="B53" s="22"/>
      <c r="C53" s="22"/>
      <c r="D53" s="22"/>
      <c r="E53" s="23"/>
      <c r="F53" s="23"/>
      <c r="G53" s="23"/>
    </row>
    <row r="54">
      <c r="B54" s="22"/>
      <c r="C54" s="22"/>
      <c r="D54" s="22"/>
      <c r="E54" s="23"/>
      <c r="F54" s="23"/>
      <c r="G54" s="23"/>
    </row>
    <row r="55">
      <c r="B55" s="22"/>
      <c r="C55" s="22"/>
      <c r="D55" s="22"/>
      <c r="E55" s="23"/>
      <c r="F55" s="23"/>
      <c r="G55" s="23"/>
    </row>
    <row r="56">
      <c r="B56" s="22"/>
      <c r="C56" s="22"/>
      <c r="D56" s="22"/>
      <c r="E56" s="23"/>
      <c r="F56" s="23"/>
      <c r="G56" s="23"/>
    </row>
    <row r="57">
      <c r="B57" s="22"/>
      <c r="C57" s="22"/>
      <c r="D57" s="22"/>
      <c r="E57" s="23"/>
      <c r="F57" s="23"/>
      <c r="G57" s="23"/>
    </row>
    <row r="58">
      <c r="B58" s="22"/>
      <c r="C58" s="22"/>
      <c r="D58" s="22"/>
      <c r="E58" s="23"/>
      <c r="F58" s="23"/>
      <c r="G58" s="23"/>
    </row>
    <row r="59">
      <c r="B59" s="22"/>
      <c r="C59" s="22"/>
      <c r="D59" s="22"/>
      <c r="E59" s="23"/>
      <c r="F59" s="23"/>
      <c r="G59" s="23"/>
    </row>
    <row r="60">
      <c r="B60" s="22"/>
      <c r="C60" s="22"/>
      <c r="D60" s="22"/>
      <c r="E60" s="23"/>
      <c r="F60" s="23"/>
      <c r="G60" s="23"/>
    </row>
    <row r="61">
      <c r="B61" s="22"/>
      <c r="C61" s="22"/>
      <c r="D61" s="22"/>
      <c r="E61" s="23"/>
      <c r="F61" s="23"/>
      <c r="G61" s="23"/>
    </row>
    <row r="62">
      <c r="B62" s="22"/>
      <c r="C62" s="22"/>
      <c r="D62" s="22"/>
      <c r="E62" s="23"/>
      <c r="F62" s="23"/>
      <c r="G62" s="23"/>
    </row>
    <row r="63">
      <c r="B63" s="22"/>
      <c r="C63" s="22"/>
      <c r="D63" s="22"/>
      <c r="E63" s="23"/>
      <c r="F63" s="23"/>
      <c r="G63" s="23"/>
    </row>
    <row r="64">
      <c r="B64" s="22"/>
      <c r="C64" s="22"/>
      <c r="D64" s="22"/>
      <c r="E64" s="23"/>
      <c r="F64" s="23"/>
      <c r="G64" s="23"/>
    </row>
    <row r="65">
      <c r="B65" s="22"/>
      <c r="C65" s="22"/>
      <c r="D65" s="22"/>
      <c r="E65" s="23"/>
      <c r="F65" s="23"/>
      <c r="G65" s="23"/>
    </row>
    <row r="66">
      <c r="B66" s="22"/>
      <c r="C66" s="22"/>
      <c r="D66" s="22"/>
      <c r="E66" s="23"/>
      <c r="F66" s="23"/>
      <c r="G66" s="23"/>
    </row>
    <row r="67">
      <c r="B67" s="22"/>
      <c r="C67" s="22"/>
      <c r="D67" s="22"/>
      <c r="E67" s="23"/>
      <c r="F67" s="23"/>
      <c r="G67" s="23"/>
    </row>
    <row r="68">
      <c r="B68" s="22"/>
      <c r="C68" s="22"/>
      <c r="D68" s="22"/>
      <c r="E68" s="23"/>
      <c r="F68" s="23"/>
      <c r="G68" s="23"/>
    </row>
    <row r="69">
      <c r="B69" s="22"/>
      <c r="C69" s="22"/>
      <c r="D69" s="22"/>
      <c r="E69" s="23"/>
      <c r="F69" s="23"/>
      <c r="G69" s="23"/>
    </row>
    <row r="70">
      <c r="B70" s="22"/>
      <c r="C70" s="22"/>
      <c r="D70" s="22"/>
      <c r="E70" s="23"/>
      <c r="F70" s="23"/>
      <c r="G70" s="23"/>
    </row>
    <row r="71">
      <c r="B71" s="22"/>
      <c r="C71" s="22"/>
      <c r="D71" s="22"/>
      <c r="E71" s="23"/>
      <c r="F71" s="23"/>
      <c r="G71" s="23"/>
    </row>
    <row r="72">
      <c r="B72" s="22"/>
      <c r="C72" s="22"/>
      <c r="D72" s="22"/>
      <c r="E72" s="23"/>
      <c r="F72" s="23"/>
      <c r="G72" s="23"/>
    </row>
    <row r="73">
      <c r="B73" s="22"/>
      <c r="C73" s="22"/>
      <c r="D73" s="22"/>
      <c r="E73" s="23"/>
      <c r="F73" s="23"/>
      <c r="G73" s="23"/>
    </row>
    <row r="74">
      <c r="B74" s="22"/>
      <c r="C74" s="22"/>
      <c r="D74" s="22"/>
      <c r="E74" s="23"/>
      <c r="F74" s="23"/>
      <c r="G74" s="23"/>
    </row>
    <row r="75">
      <c r="B75" s="22"/>
      <c r="C75" s="22"/>
      <c r="D75" s="22"/>
      <c r="E75" s="23"/>
      <c r="F75" s="23"/>
      <c r="G75" s="23"/>
    </row>
    <row r="76">
      <c r="B76" s="22"/>
      <c r="C76" s="22"/>
      <c r="D76" s="22"/>
      <c r="E76" s="23"/>
      <c r="F76" s="23"/>
      <c r="G76" s="23"/>
    </row>
    <row r="77">
      <c r="B77" s="22"/>
      <c r="C77" s="22"/>
      <c r="D77" s="22"/>
      <c r="E77" s="23"/>
      <c r="F77" s="23"/>
      <c r="G77" s="23"/>
    </row>
    <row r="78">
      <c r="B78" s="22"/>
      <c r="C78" s="22"/>
      <c r="D78" s="22"/>
      <c r="E78" s="23"/>
      <c r="F78" s="23"/>
      <c r="G78" s="23"/>
    </row>
    <row r="79">
      <c r="B79" s="22"/>
      <c r="C79" s="22"/>
      <c r="D79" s="22"/>
      <c r="E79" s="23"/>
      <c r="F79" s="23"/>
      <c r="G79" s="23"/>
    </row>
    <row r="80">
      <c r="B80" s="22"/>
      <c r="C80" s="22"/>
      <c r="D80" s="22"/>
      <c r="E80" s="23"/>
      <c r="F80" s="23"/>
      <c r="G80" s="23"/>
    </row>
    <row r="81">
      <c r="B81" s="22"/>
      <c r="C81" s="22"/>
      <c r="D81" s="22"/>
      <c r="E81" s="23"/>
      <c r="F81" s="23"/>
      <c r="G81" s="23"/>
    </row>
    <row r="82">
      <c r="B82" s="22"/>
      <c r="C82" s="22"/>
      <c r="D82" s="22"/>
      <c r="E82" s="23"/>
      <c r="F82" s="23"/>
      <c r="G82" s="23"/>
    </row>
    <row r="83">
      <c r="B83" s="22"/>
      <c r="C83" s="22"/>
      <c r="D83" s="22"/>
      <c r="E83" s="23"/>
      <c r="F83" s="23"/>
      <c r="G83" s="23"/>
    </row>
    <row r="84">
      <c r="B84" s="22"/>
      <c r="C84" s="22"/>
      <c r="D84" s="22"/>
      <c r="E84" s="23"/>
      <c r="F84" s="23"/>
      <c r="G84" s="23"/>
    </row>
    <row r="85">
      <c r="B85" s="22"/>
      <c r="C85" s="22"/>
      <c r="D85" s="22"/>
      <c r="E85" s="23"/>
      <c r="F85" s="23"/>
      <c r="G85" s="23"/>
    </row>
    <row r="86">
      <c r="B86" s="22"/>
      <c r="C86" s="22"/>
      <c r="D86" s="22"/>
      <c r="E86" s="23"/>
      <c r="F86" s="23"/>
      <c r="G86" s="23"/>
    </row>
    <row r="87">
      <c r="B87" s="22"/>
      <c r="C87" s="22"/>
      <c r="D87" s="22"/>
      <c r="E87" s="23"/>
      <c r="F87" s="23"/>
      <c r="G87" s="23"/>
    </row>
    <row r="88">
      <c r="B88" s="22"/>
      <c r="C88" s="22"/>
      <c r="D88" s="22"/>
      <c r="E88" s="23"/>
      <c r="F88" s="23"/>
      <c r="G88" s="23"/>
    </row>
    <row r="89">
      <c r="B89" s="22"/>
      <c r="C89" s="22"/>
      <c r="D89" s="22"/>
      <c r="E89" s="23"/>
      <c r="F89" s="23"/>
      <c r="G89" s="23"/>
    </row>
    <row r="90">
      <c r="B90" s="22"/>
      <c r="C90" s="22"/>
      <c r="D90" s="22"/>
      <c r="E90" s="23"/>
      <c r="F90" s="23"/>
      <c r="G90" s="23"/>
    </row>
    <row r="91">
      <c r="B91" s="22"/>
      <c r="C91" s="22"/>
      <c r="D91" s="22"/>
      <c r="E91" s="23"/>
      <c r="F91" s="23"/>
      <c r="G91" s="23"/>
    </row>
    <row r="92">
      <c r="B92" s="22"/>
      <c r="C92" s="22"/>
      <c r="D92" s="22"/>
      <c r="E92" s="23"/>
      <c r="F92" s="23"/>
      <c r="G92" s="23"/>
    </row>
    <row r="93">
      <c r="B93" s="22"/>
      <c r="C93" s="22"/>
      <c r="D93" s="22"/>
      <c r="E93" s="23"/>
      <c r="F93" s="23"/>
      <c r="G93" s="23"/>
    </row>
    <row r="94">
      <c r="B94" s="22"/>
      <c r="C94" s="22"/>
      <c r="D94" s="22"/>
      <c r="E94" s="23"/>
      <c r="F94" s="23"/>
      <c r="G94" s="23"/>
    </row>
    <row r="95">
      <c r="B95" s="22"/>
      <c r="C95" s="22"/>
      <c r="D95" s="22"/>
      <c r="E95" s="23"/>
      <c r="F95" s="23"/>
      <c r="G95" s="23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</sheetData>
  <dataValidations>
    <dataValidation type="list" allowBlank="1" sqref="G4:G32">
      <formula1>"Pass,Fail"</formula1>
    </dataValidation>
    <dataValidation type="list" allowBlank="1" sqref="E4:E32">
      <formula1>"High,Moderate,Low,Negligible"</formula1>
    </dataValidation>
    <dataValidation type="list" allowBlank="1" sqref="F4:F32">
      <formula1>"Positive,Negative"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53" t="s">
        <v>709</v>
      </c>
      <c r="B4" s="28" t="s">
        <v>710</v>
      </c>
      <c r="C4" s="28" t="s">
        <v>711</v>
      </c>
      <c r="D4" s="28" t="s">
        <v>712</v>
      </c>
      <c r="E4" s="29" t="s">
        <v>38</v>
      </c>
      <c r="F4" s="29" t="s">
        <v>39</v>
      </c>
      <c r="G4" s="30"/>
      <c r="H4" s="37" t="b">
        <v>0</v>
      </c>
    </row>
    <row r="5">
      <c r="A5" s="54" t="s">
        <v>713</v>
      </c>
      <c r="B5" s="33" t="s">
        <v>714</v>
      </c>
      <c r="C5" s="33" t="s">
        <v>715</v>
      </c>
      <c r="D5" s="33" t="s">
        <v>716</v>
      </c>
      <c r="E5" s="34" t="s">
        <v>38</v>
      </c>
      <c r="F5" s="34" t="s">
        <v>39</v>
      </c>
      <c r="G5" s="35"/>
      <c r="H5" s="38" t="b">
        <v>0</v>
      </c>
    </row>
    <row r="6">
      <c r="A6" s="53" t="s">
        <v>717</v>
      </c>
      <c r="B6" s="28" t="s">
        <v>718</v>
      </c>
      <c r="C6" s="28" t="s">
        <v>719</v>
      </c>
      <c r="D6" s="28" t="s">
        <v>720</v>
      </c>
      <c r="E6" s="29" t="s">
        <v>38</v>
      </c>
      <c r="F6" s="29" t="s">
        <v>39</v>
      </c>
      <c r="G6" s="30"/>
      <c r="H6" s="37" t="b">
        <v>0</v>
      </c>
    </row>
    <row r="7">
      <c r="A7" s="54" t="s">
        <v>721</v>
      </c>
      <c r="B7" s="33" t="s">
        <v>722</v>
      </c>
      <c r="C7" s="33" t="s">
        <v>723</v>
      </c>
      <c r="D7" s="33" t="s">
        <v>724</v>
      </c>
      <c r="E7" s="34" t="s">
        <v>38</v>
      </c>
      <c r="F7" s="34" t="s">
        <v>39</v>
      </c>
      <c r="G7" s="35"/>
      <c r="H7" s="38" t="b">
        <v>0</v>
      </c>
    </row>
    <row r="8">
      <c r="A8" s="53" t="s">
        <v>725</v>
      </c>
      <c r="B8" s="28" t="s">
        <v>726</v>
      </c>
      <c r="C8" s="28" t="s">
        <v>727</v>
      </c>
      <c r="D8" s="28" t="s">
        <v>728</v>
      </c>
      <c r="E8" s="29" t="s">
        <v>95</v>
      </c>
      <c r="F8" s="29" t="s">
        <v>39</v>
      </c>
      <c r="G8" s="30"/>
      <c r="H8" s="37" t="b">
        <v>0</v>
      </c>
    </row>
    <row r="9">
      <c r="A9" s="54" t="s">
        <v>729</v>
      </c>
      <c r="B9" s="33" t="s">
        <v>730</v>
      </c>
      <c r="C9" s="33" t="s">
        <v>731</v>
      </c>
      <c r="D9" s="33" t="s">
        <v>732</v>
      </c>
      <c r="E9" s="34" t="s">
        <v>38</v>
      </c>
      <c r="F9" s="34" t="s">
        <v>39</v>
      </c>
      <c r="G9" s="35"/>
      <c r="H9" s="38" t="b">
        <v>0</v>
      </c>
    </row>
    <row r="10">
      <c r="A10" s="53" t="s">
        <v>733</v>
      </c>
      <c r="B10" s="28" t="s">
        <v>734</v>
      </c>
      <c r="C10" s="28" t="s">
        <v>735</v>
      </c>
      <c r="D10" s="28" t="s">
        <v>736</v>
      </c>
      <c r="E10" s="29" t="s">
        <v>38</v>
      </c>
      <c r="F10" s="29" t="s">
        <v>39</v>
      </c>
      <c r="G10" s="30"/>
      <c r="H10" s="37" t="b">
        <v>0</v>
      </c>
    </row>
    <row r="11">
      <c r="A11" s="54" t="s">
        <v>737</v>
      </c>
      <c r="B11" s="33" t="s">
        <v>734</v>
      </c>
      <c r="C11" s="33" t="s">
        <v>738</v>
      </c>
      <c r="D11" s="33" t="s">
        <v>739</v>
      </c>
      <c r="E11" s="34" t="s">
        <v>38</v>
      </c>
      <c r="F11" s="34" t="s">
        <v>39</v>
      </c>
      <c r="G11" s="35"/>
      <c r="H11" s="38" t="b">
        <v>0</v>
      </c>
    </row>
    <row r="12">
      <c r="A12" s="53" t="s">
        <v>740</v>
      </c>
      <c r="B12" s="28" t="s">
        <v>734</v>
      </c>
      <c r="C12" s="28" t="s">
        <v>741</v>
      </c>
      <c r="D12" s="28" t="s">
        <v>742</v>
      </c>
      <c r="E12" s="29" t="s">
        <v>38</v>
      </c>
      <c r="F12" s="29" t="s">
        <v>39</v>
      </c>
      <c r="G12" s="30"/>
      <c r="H12" s="37" t="b">
        <v>0</v>
      </c>
    </row>
    <row r="13">
      <c r="A13" s="54" t="s">
        <v>743</v>
      </c>
      <c r="B13" s="33" t="s">
        <v>734</v>
      </c>
      <c r="C13" s="33" t="s">
        <v>744</v>
      </c>
      <c r="D13" s="33" t="s">
        <v>745</v>
      </c>
      <c r="E13" s="34" t="s">
        <v>38</v>
      </c>
      <c r="F13" s="34" t="s">
        <v>39</v>
      </c>
      <c r="G13" s="35"/>
      <c r="H13" s="38" t="b">
        <v>0</v>
      </c>
    </row>
    <row r="14">
      <c r="A14" s="53" t="s">
        <v>746</v>
      </c>
      <c r="B14" s="28" t="s">
        <v>734</v>
      </c>
      <c r="C14" s="28" t="s">
        <v>747</v>
      </c>
      <c r="D14" s="28" t="s">
        <v>748</v>
      </c>
      <c r="E14" s="29" t="s">
        <v>95</v>
      </c>
      <c r="F14" s="29" t="s">
        <v>39</v>
      </c>
      <c r="G14" s="30"/>
      <c r="H14" s="37" t="b">
        <v>0</v>
      </c>
    </row>
    <row r="15">
      <c r="A15" s="54" t="s">
        <v>749</v>
      </c>
      <c r="B15" s="33" t="s">
        <v>734</v>
      </c>
      <c r="C15" s="33" t="s">
        <v>750</v>
      </c>
      <c r="D15" s="33" t="s">
        <v>751</v>
      </c>
      <c r="E15" s="34" t="s">
        <v>95</v>
      </c>
      <c r="F15" s="34" t="s">
        <v>39</v>
      </c>
      <c r="G15" s="35"/>
      <c r="H15" s="38" t="b">
        <v>0</v>
      </c>
    </row>
    <row r="16">
      <c r="A16" s="53" t="s">
        <v>752</v>
      </c>
      <c r="B16" s="28" t="s">
        <v>734</v>
      </c>
      <c r="C16" s="28" t="s">
        <v>753</v>
      </c>
      <c r="D16" s="28" t="s">
        <v>754</v>
      </c>
      <c r="E16" s="29" t="s">
        <v>95</v>
      </c>
      <c r="F16" s="29" t="s">
        <v>39</v>
      </c>
      <c r="G16" s="30"/>
      <c r="H16" s="37" t="b">
        <v>0</v>
      </c>
    </row>
    <row r="17">
      <c r="A17" s="54" t="s">
        <v>755</v>
      </c>
      <c r="B17" s="33" t="s">
        <v>756</v>
      </c>
      <c r="C17" s="33" t="s">
        <v>757</v>
      </c>
      <c r="D17" s="33" t="s">
        <v>758</v>
      </c>
      <c r="E17" s="34" t="s">
        <v>38</v>
      </c>
      <c r="F17" s="34" t="s">
        <v>39</v>
      </c>
      <c r="G17" s="35"/>
      <c r="H17" s="38" t="b">
        <v>0</v>
      </c>
    </row>
    <row r="18">
      <c r="A18" s="53" t="s">
        <v>759</v>
      </c>
      <c r="B18" s="28" t="s">
        <v>760</v>
      </c>
      <c r="C18" s="28" t="s">
        <v>761</v>
      </c>
      <c r="D18" s="28" t="s">
        <v>762</v>
      </c>
      <c r="E18" s="29" t="s">
        <v>38</v>
      </c>
      <c r="F18" s="29" t="s">
        <v>39</v>
      </c>
      <c r="G18" s="30"/>
      <c r="H18" s="37" t="b">
        <v>0</v>
      </c>
    </row>
    <row r="19">
      <c r="A19" s="54" t="s">
        <v>763</v>
      </c>
      <c r="B19" s="33" t="s">
        <v>764</v>
      </c>
      <c r="C19" s="33" t="s">
        <v>765</v>
      </c>
      <c r="D19" s="33" t="s">
        <v>766</v>
      </c>
      <c r="E19" s="34" t="s">
        <v>427</v>
      </c>
      <c r="F19" s="34" t="s">
        <v>39</v>
      </c>
      <c r="G19" s="35"/>
      <c r="H19" s="38" t="b">
        <v>0</v>
      </c>
    </row>
    <row r="20">
      <c r="A20" s="53" t="s">
        <v>767</v>
      </c>
      <c r="B20" s="28" t="s">
        <v>768</v>
      </c>
      <c r="C20" s="28" t="s">
        <v>562</v>
      </c>
      <c r="D20" s="28" t="s">
        <v>769</v>
      </c>
      <c r="E20" s="29" t="s">
        <v>95</v>
      </c>
      <c r="F20" s="29" t="s">
        <v>39</v>
      </c>
      <c r="G20" s="30"/>
      <c r="H20" s="37" t="b">
        <v>0</v>
      </c>
    </row>
    <row r="21">
      <c r="A21" s="54" t="s">
        <v>770</v>
      </c>
      <c r="B21" s="33" t="s">
        <v>771</v>
      </c>
      <c r="C21" s="33" t="s">
        <v>772</v>
      </c>
      <c r="D21" s="33" t="s">
        <v>773</v>
      </c>
      <c r="E21" s="34" t="s">
        <v>38</v>
      </c>
      <c r="F21" s="34" t="s">
        <v>164</v>
      </c>
      <c r="G21" s="35"/>
      <c r="H21" s="38" t="b">
        <v>0</v>
      </c>
    </row>
    <row r="22">
      <c r="A22" s="53" t="s">
        <v>774</v>
      </c>
      <c r="B22" s="28" t="s">
        <v>775</v>
      </c>
      <c r="C22" s="28" t="s">
        <v>776</v>
      </c>
      <c r="D22" s="28" t="s">
        <v>777</v>
      </c>
      <c r="E22" s="29" t="s">
        <v>38</v>
      </c>
      <c r="F22" s="29" t="s">
        <v>39</v>
      </c>
      <c r="G22" s="30"/>
      <c r="H22" s="37" t="b">
        <v>0</v>
      </c>
    </row>
    <row r="23">
      <c r="A23" s="54" t="s">
        <v>778</v>
      </c>
      <c r="B23" s="33" t="s">
        <v>779</v>
      </c>
      <c r="C23" s="33" t="s">
        <v>574</v>
      </c>
      <c r="D23" s="33" t="s">
        <v>575</v>
      </c>
      <c r="E23" s="34" t="s">
        <v>38</v>
      </c>
      <c r="F23" s="34" t="s">
        <v>39</v>
      </c>
      <c r="G23" s="35"/>
      <c r="H23" s="38" t="b">
        <v>0</v>
      </c>
    </row>
    <row r="24">
      <c r="A24" s="53" t="s">
        <v>780</v>
      </c>
      <c r="B24" s="28" t="s">
        <v>781</v>
      </c>
      <c r="C24" s="28" t="s">
        <v>578</v>
      </c>
      <c r="D24" s="28" t="s">
        <v>579</v>
      </c>
      <c r="E24" s="29" t="s">
        <v>38</v>
      </c>
      <c r="F24" s="29" t="s">
        <v>39</v>
      </c>
      <c r="G24" s="30"/>
      <c r="H24" s="37" t="b">
        <v>0</v>
      </c>
    </row>
    <row r="25">
      <c r="A25" s="54" t="s">
        <v>782</v>
      </c>
      <c r="B25" s="33" t="s">
        <v>783</v>
      </c>
      <c r="C25" s="33" t="s">
        <v>784</v>
      </c>
      <c r="D25" s="33" t="s">
        <v>785</v>
      </c>
      <c r="E25" s="34" t="s">
        <v>427</v>
      </c>
      <c r="F25" s="34" t="s">
        <v>39</v>
      </c>
      <c r="G25" s="35"/>
      <c r="H25" s="38" t="b">
        <v>0</v>
      </c>
    </row>
    <row r="26">
      <c r="A26" s="53" t="s">
        <v>786</v>
      </c>
      <c r="B26" s="28" t="s">
        <v>787</v>
      </c>
      <c r="C26" s="28" t="s">
        <v>586</v>
      </c>
      <c r="D26" s="28" t="s">
        <v>788</v>
      </c>
      <c r="E26" s="29" t="s">
        <v>95</v>
      </c>
      <c r="F26" s="29" t="s">
        <v>39</v>
      </c>
      <c r="G26" s="30"/>
      <c r="H26" s="37" t="b">
        <v>0</v>
      </c>
    </row>
    <row r="27">
      <c r="A27" s="54" t="s">
        <v>789</v>
      </c>
      <c r="B27" s="33" t="s">
        <v>790</v>
      </c>
      <c r="C27" s="33" t="s">
        <v>791</v>
      </c>
      <c r="D27" s="33" t="s">
        <v>792</v>
      </c>
      <c r="E27" s="34" t="s">
        <v>38</v>
      </c>
      <c r="F27" s="34" t="s">
        <v>39</v>
      </c>
      <c r="G27" s="35"/>
      <c r="H27" s="38" t="b">
        <v>0</v>
      </c>
    </row>
    <row r="28">
      <c r="A28" s="53" t="s">
        <v>793</v>
      </c>
      <c r="B28" s="28" t="s">
        <v>794</v>
      </c>
      <c r="C28" s="28" t="s">
        <v>594</v>
      </c>
      <c r="D28" s="28" t="s">
        <v>795</v>
      </c>
      <c r="E28" s="29" t="s">
        <v>38</v>
      </c>
      <c r="F28" s="29" t="s">
        <v>39</v>
      </c>
      <c r="G28" s="30"/>
      <c r="H28" s="37" t="b">
        <v>0</v>
      </c>
    </row>
    <row r="29">
      <c r="A29" s="54" t="s">
        <v>796</v>
      </c>
      <c r="B29" s="33" t="s">
        <v>797</v>
      </c>
      <c r="C29" s="33" t="s">
        <v>798</v>
      </c>
      <c r="D29" s="33" t="s">
        <v>799</v>
      </c>
      <c r="E29" s="34" t="s">
        <v>95</v>
      </c>
      <c r="F29" s="34" t="s">
        <v>39</v>
      </c>
      <c r="G29" s="35"/>
      <c r="H29" s="38" t="b">
        <v>0</v>
      </c>
    </row>
    <row r="30">
      <c r="A30" s="53" t="s">
        <v>800</v>
      </c>
      <c r="B30" s="28" t="s">
        <v>801</v>
      </c>
      <c r="C30" s="28" t="s">
        <v>802</v>
      </c>
      <c r="D30" s="28" t="s">
        <v>803</v>
      </c>
      <c r="E30" s="29" t="s">
        <v>95</v>
      </c>
      <c r="F30" s="29" t="s">
        <v>39</v>
      </c>
      <c r="G30" s="30"/>
      <c r="H30" s="37" t="b">
        <v>0</v>
      </c>
    </row>
    <row r="31">
      <c r="A31" s="54" t="s">
        <v>804</v>
      </c>
      <c r="B31" s="33" t="s">
        <v>805</v>
      </c>
      <c r="C31" s="33" t="s">
        <v>606</v>
      </c>
      <c r="D31" s="33" t="s">
        <v>806</v>
      </c>
      <c r="E31" s="34" t="s">
        <v>95</v>
      </c>
      <c r="F31" s="34" t="s">
        <v>39</v>
      </c>
      <c r="G31" s="35"/>
      <c r="H31" s="38" t="b">
        <v>0</v>
      </c>
    </row>
    <row r="32">
      <c r="A32" s="55" t="s">
        <v>807</v>
      </c>
      <c r="B32" s="48" t="s">
        <v>808</v>
      </c>
      <c r="C32" s="48" t="s">
        <v>809</v>
      </c>
      <c r="D32" s="48" t="s">
        <v>810</v>
      </c>
      <c r="E32" s="49" t="s">
        <v>38</v>
      </c>
      <c r="F32" s="49" t="s">
        <v>39</v>
      </c>
      <c r="G32" s="50"/>
      <c r="H32" s="52" t="b">
        <v>0</v>
      </c>
    </row>
    <row r="33">
      <c r="B33" s="22"/>
      <c r="C33" s="22"/>
      <c r="D33" s="22"/>
      <c r="E33" s="23"/>
      <c r="F33" s="23"/>
      <c r="G33" s="23"/>
    </row>
    <row r="34">
      <c r="B34" s="22"/>
      <c r="C34" s="22"/>
      <c r="D34" s="22"/>
      <c r="E34" s="23"/>
      <c r="F34" s="23"/>
      <c r="G34" s="23"/>
    </row>
    <row r="35">
      <c r="B35" s="22"/>
      <c r="C35" s="22"/>
      <c r="D35" s="22"/>
      <c r="E35" s="23"/>
      <c r="F35" s="23"/>
      <c r="G35" s="23"/>
    </row>
    <row r="36">
      <c r="B36" s="22"/>
      <c r="C36" s="22"/>
      <c r="D36" s="22"/>
      <c r="E36" s="23"/>
      <c r="F36" s="23"/>
      <c r="G36" s="23"/>
    </row>
    <row r="37">
      <c r="B37" s="22"/>
      <c r="C37" s="22"/>
      <c r="D37" s="22"/>
      <c r="E37" s="23"/>
      <c r="F37" s="23"/>
      <c r="G37" s="23"/>
    </row>
    <row r="38">
      <c r="B38" s="22"/>
      <c r="C38" s="22"/>
      <c r="D38" s="22"/>
      <c r="E38" s="23"/>
      <c r="F38" s="23"/>
      <c r="G38" s="23"/>
    </row>
    <row r="39">
      <c r="B39" s="22"/>
      <c r="C39" s="22"/>
      <c r="D39" s="22"/>
      <c r="E39" s="23"/>
      <c r="F39" s="23"/>
      <c r="G39" s="23"/>
    </row>
    <row r="40">
      <c r="B40" s="22"/>
      <c r="C40" s="22"/>
      <c r="D40" s="22"/>
      <c r="E40" s="23"/>
      <c r="F40" s="23"/>
      <c r="G40" s="23"/>
    </row>
    <row r="41">
      <c r="B41" s="22"/>
      <c r="C41" s="22"/>
      <c r="D41" s="22"/>
      <c r="E41" s="23"/>
      <c r="F41" s="23"/>
      <c r="G41" s="23"/>
    </row>
    <row r="42">
      <c r="B42" s="22"/>
      <c r="C42" s="22"/>
      <c r="D42" s="22"/>
      <c r="E42" s="23"/>
      <c r="F42" s="23"/>
      <c r="G42" s="23"/>
    </row>
    <row r="43">
      <c r="B43" s="22"/>
      <c r="C43" s="22"/>
      <c r="D43" s="22"/>
      <c r="E43" s="23"/>
      <c r="F43" s="23"/>
      <c r="G43" s="23"/>
    </row>
    <row r="44">
      <c r="B44" s="22"/>
      <c r="C44" s="22"/>
      <c r="D44" s="22"/>
      <c r="E44" s="23"/>
      <c r="F44" s="23"/>
      <c r="G44" s="23"/>
    </row>
    <row r="45">
      <c r="B45" s="22"/>
      <c r="C45" s="22"/>
      <c r="D45" s="22"/>
      <c r="E45" s="23"/>
      <c r="F45" s="23"/>
      <c r="G45" s="23"/>
    </row>
    <row r="46">
      <c r="B46" s="22"/>
      <c r="C46" s="22"/>
      <c r="D46" s="22"/>
      <c r="E46" s="23"/>
      <c r="F46" s="23"/>
      <c r="G46" s="23"/>
    </row>
    <row r="47">
      <c r="B47" s="22"/>
      <c r="C47" s="22"/>
      <c r="D47" s="22"/>
      <c r="E47" s="23"/>
      <c r="F47" s="23"/>
      <c r="G47" s="23"/>
    </row>
    <row r="48">
      <c r="B48" s="22"/>
      <c r="C48" s="22"/>
      <c r="D48" s="22"/>
      <c r="E48" s="23"/>
      <c r="F48" s="23"/>
      <c r="G48" s="23"/>
    </row>
    <row r="49">
      <c r="B49" s="22"/>
      <c r="C49" s="22"/>
      <c r="D49" s="22"/>
      <c r="E49" s="23"/>
      <c r="F49" s="23"/>
      <c r="G49" s="23"/>
    </row>
    <row r="50">
      <c r="B50" s="22"/>
      <c r="C50" s="22"/>
      <c r="D50" s="22"/>
      <c r="E50" s="23"/>
      <c r="F50" s="23"/>
      <c r="G50" s="23"/>
    </row>
    <row r="51">
      <c r="B51" s="22"/>
      <c r="C51" s="22"/>
      <c r="D51" s="22"/>
      <c r="E51" s="23"/>
      <c r="F51" s="23"/>
      <c r="G51" s="23"/>
    </row>
    <row r="52">
      <c r="B52" s="22"/>
      <c r="C52" s="22"/>
      <c r="D52" s="22"/>
      <c r="E52" s="23"/>
      <c r="F52" s="23"/>
      <c r="G52" s="23"/>
    </row>
    <row r="53">
      <c r="B53" s="22"/>
      <c r="C53" s="22"/>
      <c r="D53" s="22"/>
      <c r="E53" s="23"/>
      <c r="F53" s="23"/>
      <c r="G53" s="23"/>
    </row>
    <row r="54">
      <c r="B54" s="22"/>
      <c r="C54" s="22"/>
      <c r="D54" s="22"/>
      <c r="E54" s="23"/>
      <c r="F54" s="23"/>
      <c r="G54" s="23"/>
    </row>
    <row r="55">
      <c r="B55" s="22"/>
      <c r="C55" s="22"/>
      <c r="D55" s="22"/>
      <c r="E55" s="23"/>
      <c r="F55" s="23"/>
      <c r="G55" s="23"/>
    </row>
    <row r="56">
      <c r="B56" s="22"/>
      <c r="C56" s="22"/>
      <c r="D56" s="22"/>
      <c r="E56" s="23"/>
      <c r="F56" s="23"/>
      <c r="G56" s="23"/>
    </row>
    <row r="57">
      <c r="B57" s="22"/>
      <c r="C57" s="22"/>
      <c r="D57" s="22"/>
      <c r="E57" s="23"/>
      <c r="F57" s="23"/>
      <c r="G57" s="23"/>
    </row>
    <row r="58">
      <c r="B58" s="22"/>
      <c r="C58" s="22"/>
      <c r="D58" s="22"/>
      <c r="E58" s="23"/>
      <c r="F58" s="23"/>
      <c r="G58" s="23"/>
    </row>
    <row r="59">
      <c r="B59" s="22"/>
      <c r="C59" s="22"/>
      <c r="D59" s="22"/>
      <c r="E59" s="23"/>
      <c r="F59" s="23"/>
      <c r="G59" s="23"/>
    </row>
    <row r="60">
      <c r="B60" s="22"/>
      <c r="C60" s="22"/>
      <c r="D60" s="22"/>
      <c r="E60" s="23"/>
      <c r="F60" s="23"/>
      <c r="G60" s="23"/>
    </row>
    <row r="61">
      <c r="B61" s="22"/>
      <c r="C61" s="22"/>
      <c r="D61" s="22"/>
      <c r="E61" s="23"/>
      <c r="F61" s="23"/>
      <c r="G61" s="23"/>
    </row>
    <row r="62">
      <c r="B62" s="22"/>
      <c r="C62" s="22"/>
      <c r="D62" s="22"/>
      <c r="E62" s="23"/>
      <c r="F62" s="23"/>
      <c r="G62" s="23"/>
    </row>
    <row r="63">
      <c r="B63" s="22"/>
      <c r="C63" s="22"/>
      <c r="D63" s="22"/>
      <c r="E63" s="23"/>
      <c r="F63" s="23"/>
      <c r="G63" s="23"/>
    </row>
    <row r="64">
      <c r="B64" s="22"/>
      <c r="C64" s="22"/>
      <c r="D64" s="22"/>
      <c r="E64" s="23"/>
      <c r="F64" s="23"/>
      <c r="G64" s="23"/>
    </row>
    <row r="65">
      <c r="B65" s="22"/>
      <c r="C65" s="22"/>
      <c r="D65" s="22"/>
      <c r="E65" s="23"/>
      <c r="F65" s="23"/>
      <c r="G65" s="23"/>
    </row>
    <row r="66">
      <c r="B66" s="22"/>
      <c r="C66" s="22"/>
      <c r="D66" s="22"/>
      <c r="E66" s="23"/>
      <c r="F66" s="23"/>
      <c r="G66" s="23"/>
    </row>
    <row r="67">
      <c r="B67" s="22"/>
      <c r="C67" s="22"/>
      <c r="D67" s="22"/>
      <c r="E67" s="23"/>
      <c r="F67" s="23"/>
      <c r="G67" s="23"/>
    </row>
    <row r="68">
      <c r="B68" s="22"/>
      <c r="C68" s="22"/>
      <c r="D68" s="22"/>
      <c r="E68" s="23"/>
      <c r="F68" s="23"/>
      <c r="G68" s="23"/>
    </row>
    <row r="69">
      <c r="B69" s="22"/>
      <c r="C69" s="22"/>
      <c r="D69" s="22"/>
      <c r="E69" s="23"/>
      <c r="F69" s="23"/>
      <c r="G69" s="23"/>
    </row>
    <row r="70">
      <c r="B70" s="22"/>
      <c r="C70" s="22"/>
      <c r="D70" s="22"/>
      <c r="E70" s="23"/>
      <c r="F70" s="23"/>
      <c r="G70" s="23"/>
    </row>
    <row r="71">
      <c r="B71" s="22"/>
      <c r="C71" s="22"/>
      <c r="D71" s="22"/>
      <c r="E71" s="23"/>
      <c r="F71" s="23"/>
      <c r="G71" s="23"/>
    </row>
    <row r="72">
      <c r="B72" s="22"/>
      <c r="C72" s="22"/>
      <c r="D72" s="22"/>
      <c r="E72" s="23"/>
      <c r="F72" s="23"/>
      <c r="G72" s="23"/>
    </row>
    <row r="73">
      <c r="B73" s="22"/>
      <c r="C73" s="22"/>
      <c r="D73" s="22"/>
      <c r="E73" s="23"/>
      <c r="F73" s="23"/>
      <c r="G73" s="23"/>
    </row>
    <row r="74">
      <c r="B74" s="22"/>
      <c r="C74" s="22"/>
      <c r="D74" s="22"/>
      <c r="E74" s="23"/>
      <c r="F74" s="23"/>
      <c r="G74" s="23"/>
    </row>
    <row r="75">
      <c r="B75" s="22"/>
      <c r="C75" s="22"/>
      <c r="D75" s="22"/>
      <c r="E75" s="23"/>
      <c r="F75" s="23"/>
      <c r="G75" s="23"/>
    </row>
    <row r="76">
      <c r="B76" s="22"/>
      <c r="C76" s="22"/>
      <c r="D76" s="22"/>
      <c r="E76" s="23"/>
      <c r="F76" s="23"/>
      <c r="G76" s="23"/>
    </row>
    <row r="77">
      <c r="B77" s="22"/>
      <c r="C77" s="22"/>
      <c r="D77" s="22"/>
      <c r="E77" s="23"/>
      <c r="F77" s="23"/>
      <c r="G77" s="23"/>
    </row>
    <row r="78">
      <c r="B78" s="22"/>
      <c r="C78" s="22"/>
      <c r="D78" s="22"/>
      <c r="E78" s="23"/>
      <c r="F78" s="23"/>
      <c r="G78" s="23"/>
    </row>
    <row r="79">
      <c r="B79" s="22"/>
      <c r="C79" s="22"/>
      <c r="D79" s="22"/>
      <c r="E79" s="23"/>
      <c r="F79" s="23"/>
      <c r="G79" s="23"/>
    </row>
    <row r="80">
      <c r="B80" s="22"/>
      <c r="C80" s="22"/>
      <c r="D80" s="22"/>
      <c r="E80" s="23"/>
      <c r="F80" s="23"/>
      <c r="G80" s="23"/>
    </row>
    <row r="81">
      <c r="B81" s="22"/>
      <c r="C81" s="22"/>
      <c r="D81" s="22"/>
      <c r="E81" s="23"/>
      <c r="F81" s="23"/>
      <c r="G81" s="23"/>
    </row>
    <row r="82">
      <c r="B82" s="22"/>
      <c r="C82" s="22"/>
      <c r="D82" s="22"/>
      <c r="E82" s="23"/>
      <c r="F82" s="23"/>
      <c r="G82" s="23"/>
    </row>
    <row r="83">
      <c r="B83" s="22"/>
      <c r="C83" s="22"/>
      <c r="D83" s="22"/>
      <c r="E83" s="23"/>
      <c r="F83" s="23"/>
      <c r="G83" s="23"/>
    </row>
    <row r="84">
      <c r="B84" s="22"/>
      <c r="C84" s="22"/>
      <c r="D84" s="22"/>
      <c r="E84" s="23"/>
      <c r="F84" s="23"/>
      <c r="G84" s="23"/>
    </row>
    <row r="85">
      <c r="B85" s="22"/>
      <c r="C85" s="22"/>
      <c r="D85" s="22"/>
      <c r="E85" s="23"/>
      <c r="F85" s="23"/>
      <c r="G85" s="23"/>
    </row>
    <row r="86">
      <c r="B86" s="22"/>
      <c r="C86" s="22"/>
      <c r="D86" s="22"/>
      <c r="E86" s="23"/>
      <c r="F86" s="23"/>
      <c r="G86" s="23"/>
    </row>
    <row r="87">
      <c r="B87" s="22"/>
      <c r="C87" s="22"/>
      <c r="D87" s="22"/>
      <c r="E87" s="23"/>
      <c r="F87" s="23"/>
      <c r="G87" s="23"/>
    </row>
    <row r="88">
      <c r="B88" s="22"/>
      <c r="C88" s="22"/>
      <c r="D88" s="22"/>
      <c r="E88" s="23"/>
      <c r="F88" s="23"/>
      <c r="G88" s="23"/>
    </row>
    <row r="89">
      <c r="B89" s="22"/>
      <c r="C89" s="22"/>
      <c r="D89" s="22"/>
      <c r="E89" s="23"/>
      <c r="F89" s="23"/>
      <c r="G89" s="23"/>
    </row>
    <row r="90">
      <c r="B90" s="22"/>
      <c r="C90" s="22"/>
      <c r="D90" s="22"/>
      <c r="E90" s="23"/>
      <c r="F90" s="23"/>
      <c r="G90" s="23"/>
    </row>
    <row r="91">
      <c r="B91" s="22"/>
      <c r="C91" s="22"/>
      <c r="D91" s="22"/>
      <c r="E91" s="23"/>
      <c r="F91" s="23"/>
      <c r="G91" s="23"/>
    </row>
    <row r="92">
      <c r="B92" s="22"/>
      <c r="C92" s="22"/>
      <c r="D92" s="22"/>
      <c r="E92" s="23"/>
      <c r="F92" s="23"/>
      <c r="G92" s="23"/>
    </row>
    <row r="93">
      <c r="B93" s="22"/>
      <c r="C93" s="22"/>
      <c r="D93" s="22"/>
      <c r="E93" s="23"/>
      <c r="F93" s="23"/>
      <c r="G93" s="23"/>
    </row>
    <row r="94">
      <c r="B94" s="22"/>
      <c r="C94" s="22"/>
      <c r="D94" s="22"/>
      <c r="E94" s="23"/>
      <c r="F94" s="23"/>
      <c r="G94" s="23"/>
    </row>
    <row r="95">
      <c r="B95" s="22"/>
      <c r="C95" s="22"/>
      <c r="D95" s="22"/>
      <c r="E95" s="23"/>
      <c r="F95" s="23"/>
      <c r="G95" s="23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</sheetData>
  <dataValidations>
    <dataValidation type="list" allowBlank="1" sqref="G4:G32">
      <formula1>"Pass,Fail"</formula1>
    </dataValidation>
    <dataValidation type="list" allowBlank="1" sqref="E4:E32">
      <formula1>"High,Moderate,Low,Negligible"</formula1>
    </dataValidation>
    <dataValidation type="list" allowBlank="1" sqref="F4:F32">
      <formula1>"Positive,Negative"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53" t="s">
        <v>811</v>
      </c>
      <c r="B4" s="28" t="s">
        <v>812</v>
      </c>
      <c r="C4" s="28" t="s">
        <v>813</v>
      </c>
      <c r="D4" s="28" t="s">
        <v>814</v>
      </c>
      <c r="E4" s="29" t="s">
        <v>38</v>
      </c>
      <c r="F4" s="29" t="s">
        <v>39</v>
      </c>
      <c r="G4" s="30"/>
      <c r="H4" s="37" t="b">
        <v>0</v>
      </c>
    </row>
    <row r="5">
      <c r="A5" s="54" t="s">
        <v>815</v>
      </c>
      <c r="B5" s="33" t="s">
        <v>816</v>
      </c>
      <c r="C5" s="33" t="s">
        <v>817</v>
      </c>
      <c r="D5" s="33" t="s">
        <v>818</v>
      </c>
      <c r="E5" s="34" t="s">
        <v>38</v>
      </c>
      <c r="F5" s="34" t="s">
        <v>39</v>
      </c>
      <c r="G5" s="35"/>
      <c r="H5" s="38" t="b">
        <v>0</v>
      </c>
    </row>
    <row r="6">
      <c r="A6" s="53" t="s">
        <v>819</v>
      </c>
      <c r="B6" s="28" t="s">
        <v>820</v>
      </c>
      <c r="C6" s="28" t="s">
        <v>821</v>
      </c>
      <c r="D6" s="28" t="s">
        <v>822</v>
      </c>
      <c r="E6" s="29" t="s">
        <v>38</v>
      </c>
      <c r="F6" s="29" t="s">
        <v>39</v>
      </c>
      <c r="G6" s="30"/>
      <c r="H6" s="37" t="b">
        <v>0</v>
      </c>
    </row>
    <row r="7">
      <c r="A7" s="54" t="s">
        <v>823</v>
      </c>
      <c r="B7" s="33" t="s">
        <v>824</v>
      </c>
      <c r="C7" s="33" t="s">
        <v>825</v>
      </c>
      <c r="D7" s="33" t="s">
        <v>826</v>
      </c>
      <c r="E7" s="34" t="s">
        <v>38</v>
      </c>
      <c r="F7" s="34" t="s">
        <v>39</v>
      </c>
      <c r="G7" s="35"/>
      <c r="H7" s="38" t="b">
        <v>0</v>
      </c>
    </row>
    <row r="8">
      <c r="A8" s="53" t="s">
        <v>827</v>
      </c>
      <c r="B8" s="28" t="s">
        <v>828</v>
      </c>
      <c r="C8" s="28" t="s">
        <v>829</v>
      </c>
      <c r="D8" s="28" t="s">
        <v>830</v>
      </c>
      <c r="E8" s="29" t="s">
        <v>95</v>
      </c>
      <c r="F8" s="29" t="s">
        <v>39</v>
      </c>
      <c r="G8" s="30"/>
      <c r="H8" s="37" t="b">
        <v>0</v>
      </c>
    </row>
    <row r="9">
      <c r="A9" s="54" t="s">
        <v>831</v>
      </c>
      <c r="B9" s="33" t="s">
        <v>832</v>
      </c>
      <c r="C9" s="33" t="s">
        <v>833</v>
      </c>
      <c r="D9" s="33" t="s">
        <v>834</v>
      </c>
      <c r="E9" s="34" t="s">
        <v>38</v>
      </c>
      <c r="F9" s="34" t="s">
        <v>39</v>
      </c>
      <c r="G9" s="35"/>
      <c r="H9" s="38" t="b">
        <v>0</v>
      </c>
    </row>
    <row r="10">
      <c r="A10" s="53" t="s">
        <v>835</v>
      </c>
      <c r="B10" s="28" t="s">
        <v>836</v>
      </c>
      <c r="C10" s="28" t="s">
        <v>837</v>
      </c>
      <c r="D10" s="28" t="s">
        <v>838</v>
      </c>
      <c r="E10" s="29" t="s">
        <v>95</v>
      </c>
      <c r="F10" s="29" t="s">
        <v>39</v>
      </c>
      <c r="G10" s="30"/>
      <c r="H10" s="37" t="b">
        <v>0</v>
      </c>
    </row>
    <row r="11">
      <c r="A11" s="54" t="s">
        <v>839</v>
      </c>
      <c r="B11" s="33" t="s">
        <v>836</v>
      </c>
      <c r="C11" s="33" t="s">
        <v>840</v>
      </c>
      <c r="D11" s="33" t="s">
        <v>841</v>
      </c>
      <c r="E11" s="34" t="s">
        <v>95</v>
      </c>
      <c r="F11" s="34" t="s">
        <v>39</v>
      </c>
      <c r="G11" s="35"/>
      <c r="H11" s="38" t="b">
        <v>0</v>
      </c>
    </row>
    <row r="12">
      <c r="A12" s="53" t="s">
        <v>842</v>
      </c>
      <c r="B12" s="28" t="s">
        <v>836</v>
      </c>
      <c r="C12" s="28" t="s">
        <v>843</v>
      </c>
      <c r="D12" s="28" t="s">
        <v>844</v>
      </c>
      <c r="E12" s="29" t="s">
        <v>95</v>
      </c>
      <c r="F12" s="29" t="s">
        <v>39</v>
      </c>
      <c r="G12" s="30"/>
      <c r="H12" s="37" t="b">
        <v>0</v>
      </c>
    </row>
    <row r="13">
      <c r="A13" s="54" t="s">
        <v>845</v>
      </c>
      <c r="B13" s="33" t="s">
        <v>836</v>
      </c>
      <c r="C13" s="33" t="s">
        <v>846</v>
      </c>
      <c r="D13" s="33" t="s">
        <v>847</v>
      </c>
      <c r="E13" s="34" t="s">
        <v>95</v>
      </c>
      <c r="F13" s="34" t="s">
        <v>39</v>
      </c>
      <c r="G13" s="35"/>
      <c r="H13" s="38" t="b">
        <v>0</v>
      </c>
    </row>
    <row r="14">
      <c r="A14" s="53" t="s">
        <v>848</v>
      </c>
      <c r="B14" s="28" t="s">
        <v>836</v>
      </c>
      <c r="C14" s="28" t="s">
        <v>849</v>
      </c>
      <c r="D14" s="28" t="s">
        <v>850</v>
      </c>
      <c r="E14" s="29" t="s">
        <v>95</v>
      </c>
      <c r="F14" s="29" t="s">
        <v>39</v>
      </c>
      <c r="G14" s="30"/>
      <c r="H14" s="37" t="b">
        <v>0</v>
      </c>
    </row>
    <row r="15">
      <c r="A15" s="54" t="s">
        <v>851</v>
      </c>
      <c r="B15" s="33" t="s">
        <v>836</v>
      </c>
      <c r="C15" s="33" t="s">
        <v>852</v>
      </c>
      <c r="D15" s="33" t="s">
        <v>853</v>
      </c>
      <c r="E15" s="34" t="s">
        <v>95</v>
      </c>
      <c r="F15" s="34" t="s">
        <v>39</v>
      </c>
      <c r="G15" s="35"/>
      <c r="H15" s="38" t="b">
        <v>0</v>
      </c>
    </row>
    <row r="16">
      <c r="A16" s="53" t="s">
        <v>854</v>
      </c>
      <c r="B16" s="28" t="s">
        <v>836</v>
      </c>
      <c r="C16" s="28" t="s">
        <v>855</v>
      </c>
      <c r="D16" s="28" t="s">
        <v>856</v>
      </c>
      <c r="E16" s="29" t="s">
        <v>427</v>
      </c>
      <c r="F16" s="29" t="s">
        <v>39</v>
      </c>
      <c r="G16" s="30"/>
      <c r="H16" s="37" t="b">
        <v>0</v>
      </c>
    </row>
    <row r="17">
      <c r="A17" s="54" t="s">
        <v>857</v>
      </c>
      <c r="B17" s="33" t="s">
        <v>858</v>
      </c>
      <c r="C17" s="33" t="s">
        <v>859</v>
      </c>
      <c r="D17" s="33" t="s">
        <v>860</v>
      </c>
      <c r="E17" s="34" t="s">
        <v>95</v>
      </c>
      <c r="F17" s="34" t="s">
        <v>39</v>
      </c>
      <c r="G17" s="35"/>
      <c r="H17" s="38" t="b">
        <v>0</v>
      </c>
    </row>
    <row r="18">
      <c r="A18" s="53" t="s">
        <v>861</v>
      </c>
      <c r="B18" s="28" t="s">
        <v>862</v>
      </c>
      <c r="C18" s="28" t="s">
        <v>863</v>
      </c>
      <c r="D18" s="28" t="s">
        <v>864</v>
      </c>
      <c r="E18" s="29" t="s">
        <v>95</v>
      </c>
      <c r="F18" s="29" t="s">
        <v>39</v>
      </c>
      <c r="G18" s="30"/>
      <c r="H18" s="37" t="b">
        <v>0</v>
      </c>
    </row>
    <row r="19">
      <c r="A19" s="54" t="s">
        <v>865</v>
      </c>
      <c r="B19" s="33" t="s">
        <v>866</v>
      </c>
      <c r="C19" s="33" t="s">
        <v>867</v>
      </c>
      <c r="D19" s="33" t="s">
        <v>868</v>
      </c>
      <c r="E19" s="34" t="s">
        <v>427</v>
      </c>
      <c r="F19" s="34" t="s">
        <v>39</v>
      </c>
      <c r="G19" s="35"/>
      <c r="H19" s="38" t="b">
        <v>0</v>
      </c>
    </row>
    <row r="20">
      <c r="A20" s="53" t="s">
        <v>869</v>
      </c>
      <c r="B20" s="28" t="s">
        <v>870</v>
      </c>
      <c r="C20" s="28" t="s">
        <v>871</v>
      </c>
      <c r="D20" s="28" t="s">
        <v>872</v>
      </c>
      <c r="E20" s="29" t="s">
        <v>38</v>
      </c>
      <c r="F20" s="29" t="s">
        <v>39</v>
      </c>
      <c r="G20" s="30"/>
      <c r="H20" s="37" t="b">
        <v>0</v>
      </c>
    </row>
    <row r="21">
      <c r="A21" s="54" t="s">
        <v>873</v>
      </c>
      <c r="B21" s="33" t="s">
        <v>874</v>
      </c>
      <c r="C21" s="33" t="s">
        <v>562</v>
      </c>
      <c r="D21" s="33" t="s">
        <v>875</v>
      </c>
      <c r="E21" s="34" t="s">
        <v>38</v>
      </c>
      <c r="F21" s="34" t="s">
        <v>39</v>
      </c>
      <c r="G21" s="35"/>
      <c r="H21" s="38" t="b">
        <v>0</v>
      </c>
    </row>
    <row r="22">
      <c r="A22" s="53" t="s">
        <v>876</v>
      </c>
      <c r="B22" s="28" t="s">
        <v>877</v>
      </c>
      <c r="C22" s="28" t="s">
        <v>878</v>
      </c>
      <c r="D22" s="28" t="s">
        <v>879</v>
      </c>
      <c r="E22" s="29" t="s">
        <v>95</v>
      </c>
      <c r="F22" s="29" t="s">
        <v>164</v>
      </c>
      <c r="G22" s="30"/>
      <c r="H22" s="37" t="b">
        <v>0</v>
      </c>
    </row>
    <row r="23">
      <c r="A23" s="54" t="s">
        <v>880</v>
      </c>
      <c r="B23" s="33" t="s">
        <v>881</v>
      </c>
      <c r="C23" s="33" t="s">
        <v>882</v>
      </c>
      <c r="D23" s="33" t="s">
        <v>883</v>
      </c>
      <c r="E23" s="34" t="s">
        <v>38</v>
      </c>
      <c r="F23" s="34" t="s">
        <v>39</v>
      </c>
      <c r="G23" s="35"/>
      <c r="H23" s="38" t="b">
        <v>0</v>
      </c>
    </row>
    <row r="24">
      <c r="A24" s="53" t="s">
        <v>884</v>
      </c>
      <c r="B24" s="28" t="s">
        <v>885</v>
      </c>
      <c r="C24" s="28" t="s">
        <v>574</v>
      </c>
      <c r="D24" s="28" t="s">
        <v>575</v>
      </c>
      <c r="E24" s="29" t="s">
        <v>95</v>
      </c>
      <c r="F24" s="29" t="s">
        <v>39</v>
      </c>
      <c r="G24" s="30"/>
      <c r="H24" s="37" t="b">
        <v>0</v>
      </c>
    </row>
    <row r="25">
      <c r="A25" s="54" t="s">
        <v>886</v>
      </c>
      <c r="B25" s="33" t="s">
        <v>887</v>
      </c>
      <c r="C25" s="33" t="s">
        <v>578</v>
      </c>
      <c r="D25" s="33" t="s">
        <v>579</v>
      </c>
      <c r="E25" s="34" t="s">
        <v>95</v>
      </c>
      <c r="F25" s="34" t="s">
        <v>39</v>
      </c>
      <c r="G25" s="35"/>
      <c r="H25" s="38" t="b">
        <v>0</v>
      </c>
    </row>
    <row r="26">
      <c r="A26" s="53" t="s">
        <v>888</v>
      </c>
      <c r="B26" s="28" t="s">
        <v>889</v>
      </c>
      <c r="C26" s="28" t="s">
        <v>890</v>
      </c>
      <c r="D26" s="28" t="s">
        <v>891</v>
      </c>
      <c r="E26" s="29" t="s">
        <v>95</v>
      </c>
      <c r="F26" s="29" t="s">
        <v>39</v>
      </c>
      <c r="G26" s="30"/>
      <c r="H26" s="37" t="b">
        <v>0</v>
      </c>
    </row>
    <row r="27">
      <c r="A27" s="54" t="s">
        <v>892</v>
      </c>
      <c r="B27" s="33" t="s">
        <v>893</v>
      </c>
      <c r="C27" s="33" t="s">
        <v>586</v>
      </c>
      <c r="D27" s="33" t="s">
        <v>894</v>
      </c>
      <c r="E27" s="34" t="s">
        <v>427</v>
      </c>
      <c r="F27" s="34" t="s">
        <v>39</v>
      </c>
      <c r="G27" s="35"/>
      <c r="H27" s="38" t="b">
        <v>0</v>
      </c>
    </row>
    <row r="28">
      <c r="A28" s="53" t="s">
        <v>895</v>
      </c>
      <c r="B28" s="28" t="s">
        <v>896</v>
      </c>
      <c r="C28" s="28" t="s">
        <v>594</v>
      </c>
      <c r="D28" s="28" t="s">
        <v>897</v>
      </c>
      <c r="E28" s="29" t="s">
        <v>427</v>
      </c>
      <c r="F28" s="29" t="s">
        <v>39</v>
      </c>
      <c r="G28" s="30"/>
      <c r="H28" s="37" t="b">
        <v>0</v>
      </c>
    </row>
    <row r="29">
      <c r="A29" s="54" t="s">
        <v>898</v>
      </c>
      <c r="B29" s="33" t="s">
        <v>899</v>
      </c>
      <c r="C29" s="33" t="s">
        <v>900</v>
      </c>
      <c r="D29" s="33" t="s">
        <v>901</v>
      </c>
      <c r="E29" s="34" t="s">
        <v>427</v>
      </c>
      <c r="F29" s="34" t="s">
        <v>39</v>
      </c>
      <c r="G29" s="35"/>
      <c r="H29" s="38" t="b">
        <v>0</v>
      </c>
    </row>
    <row r="30">
      <c r="A30" s="53" t="s">
        <v>902</v>
      </c>
      <c r="B30" s="28" t="s">
        <v>903</v>
      </c>
      <c r="C30" s="28" t="s">
        <v>904</v>
      </c>
      <c r="D30" s="28" t="s">
        <v>905</v>
      </c>
      <c r="E30" s="29" t="s">
        <v>427</v>
      </c>
      <c r="F30" s="29" t="s">
        <v>39</v>
      </c>
      <c r="G30" s="30"/>
      <c r="H30" s="37" t="b">
        <v>0</v>
      </c>
    </row>
    <row r="31">
      <c r="A31" s="54" t="s">
        <v>906</v>
      </c>
      <c r="B31" s="33" t="s">
        <v>907</v>
      </c>
      <c r="C31" s="33" t="s">
        <v>606</v>
      </c>
      <c r="D31" s="33" t="s">
        <v>908</v>
      </c>
      <c r="E31" s="34" t="s">
        <v>427</v>
      </c>
      <c r="F31" s="34" t="s">
        <v>39</v>
      </c>
      <c r="G31" s="35"/>
      <c r="H31" s="38" t="b">
        <v>0</v>
      </c>
    </row>
    <row r="32">
      <c r="A32" s="55" t="s">
        <v>909</v>
      </c>
      <c r="B32" s="48" t="s">
        <v>910</v>
      </c>
      <c r="C32" s="48" t="s">
        <v>911</v>
      </c>
      <c r="D32" s="48" t="s">
        <v>912</v>
      </c>
      <c r="E32" s="49" t="s">
        <v>38</v>
      </c>
      <c r="F32" s="49" t="s">
        <v>39</v>
      </c>
      <c r="G32" s="50"/>
      <c r="H32" s="52" t="b">
        <v>0</v>
      </c>
    </row>
    <row r="33">
      <c r="B33" s="22"/>
      <c r="C33" s="22"/>
      <c r="D33" s="22"/>
      <c r="E33" s="23"/>
      <c r="F33" s="23"/>
      <c r="G33" s="23"/>
    </row>
    <row r="34">
      <c r="B34" s="22"/>
      <c r="C34" s="22"/>
      <c r="D34" s="22"/>
      <c r="E34" s="23"/>
      <c r="F34" s="23"/>
      <c r="G34" s="23"/>
    </row>
    <row r="35">
      <c r="B35" s="22"/>
      <c r="C35" s="22"/>
      <c r="D35" s="22"/>
      <c r="E35" s="23"/>
      <c r="F35" s="23"/>
      <c r="G35" s="23"/>
    </row>
    <row r="36">
      <c r="B36" s="22"/>
      <c r="C36" s="22"/>
      <c r="D36" s="22"/>
      <c r="E36" s="23"/>
      <c r="F36" s="23"/>
      <c r="G36" s="23"/>
    </row>
    <row r="37">
      <c r="B37" s="22"/>
      <c r="C37" s="22"/>
      <c r="D37" s="22"/>
      <c r="E37" s="23"/>
      <c r="F37" s="23"/>
      <c r="G37" s="23"/>
    </row>
    <row r="38">
      <c r="B38" s="22"/>
      <c r="C38" s="22"/>
      <c r="D38" s="22"/>
      <c r="E38" s="23"/>
      <c r="F38" s="23"/>
      <c r="G38" s="23"/>
    </row>
    <row r="39">
      <c r="B39" s="22"/>
      <c r="C39" s="22"/>
      <c r="D39" s="22"/>
      <c r="E39" s="23"/>
      <c r="F39" s="23"/>
      <c r="G39" s="23"/>
    </row>
    <row r="40">
      <c r="B40" s="22"/>
      <c r="C40" s="22"/>
      <c r="D40" s="22"/>
      <c r="E40" s="23"/>
      <c r="F40" s="23"/>
      <c r="G40" s="23"/>
    </row>
    <row r="41">
      <c r="B41" s="22"/>
      <c r="C41" s="22"/>
      <c r="D41" s="22"/>
      <c r="E41" s="23"/>
      <c r="F41" s="23"/>
      <c r="G41" s="23"/>
    </row>
    <row r="42">
      <c r="B42" s="22"/>
      <c r="C42" s="22"/>
      <c r="D42" s="22"/>
      <c r="E42" s="23"/>
      <c r="F42" s="23"/>
      <c r="G42" s="23"/>
    </row>
    <row r="43">
      <c r="B43" s="22"/>
      <c r="C43" s="22"/>
      <c r="D43" s="22"/>
      <c r="E43" s="23"/>
      <c r="F43" s="23"/>
      <c r="G43" s="23"/>
    </row>
    <row r="44">
      <c r="B44" s="22"/>
      <c r="C44" s="22"/>
      <c r="D44" s="22"/>
      <c r="E44" s="23"/>
      <c r="F44" s="23"/>
      <c r="G44" s="23"/>
    </row>
    <row r="45">
      <c r="B45" s="22"/>
      <c r="C45" s="22"/>
      <c r="D45" s="22"/>
      <c r="E45" s="23"/>
      <c r="F45" s="23"/>
      <c r="G45" s="23"/>
    </row>
    <row r="46">
      <c r="B46" s="22"/>
      <c r="C46" s="22"/>
      <c r="D46" s="22"/>
      <c r="E46" s="23"/>
      <c r="F46" s="23"/>
      <c r="G46" s="23"/>
    </row>
    <row r="47">
      <c r="B47" s="22"/>
      <c r="C47" s="22"/>
      <c r="D47" s="22"/>
      <c r="E47" s="23"/>
      <c r="F47" s="23"/>
      <c r="G47" s="23"/>
    </row>
    <row r="48">
      <c r="B48" s="22"/>
      <c r="C48" s="22"/>
      <c r="D48" s="22"/>
      <c r="E48" s="23"/>
      <c r="F48" s="23"/>
      <c r="G48" s="23"/>
    </row>
    <row r="49">
      <c r="B49" s="22"/>
      <c r="C49" s="22"/>
      <c r="D49" s="22"/>
      <c r="E49" s="23"/>
      <c r="F49" s="23"/>
      <c r="G49" s="23"/>
    </row>
    <row r="50">
      <c r="B50" s="22"/>
      <c r="C50" s="22"/>
      <c r="D50" s="22"/>
      <c r="E50" s="23"/>
      <c r="F50" s="23"/>
      <c r="G50" s="23"/>
    </row>
    <row r="51">
      <c r="B51" s="22"/>
      <c r="C51" s="22"/>
      <c r="D51" s="22"/>
      <c r="E51" s="23"/>
      <c r="F51" s="23"/>
      <c r="G51" s="23"/>
    </row>
    <row r="52">
      <c r="B52" s="22"/>
      <c r="C52" s="22"/>
      <c r="D52" s="22"/>
      <c r="E52" s="23"/>
      <c r="F52" s="23"/>
      <c r="G52" s="23"/>
    </row>
    <row r="53">
      <c r="B53" s="22"/>
      <c r="C53" s="22"/>
      <c r="D53" s="22"/>
      <c r="E53" s="23"/>
      <c r="F53" s="23"/>
      <c r="G53" s="23"/>
    </row>
    <row r="54">
      <c r="B54" s="22"/>
      <c r="C54" s="22"/>
      <c r="D54" s="22"/>
      <c r="E54" s="23"/>
      <c r="F54" s="23"/>
      <c r="G54" s="23"/>
    </row>
    <row r="55">
      <c r="B55" s="22"/>
      <c r="C55" s="22"/>
      <c r="D55" s="22"/>
      <c r="E55" s="23"/>
      <c r="F55" s="23"/>
      <c r="G55" s="23"/>
    </row>
    <row r="56">
      <c r="B56" s="22"/>
      <c r="C56" s="22"/>
      <c r="D56" s="22"/>
      <c r="E56" s="23"/>
      <c r="F56" s="23"/>
      <c r="G56" s="23"/>
    </row>
    <row r="57">
      <c r="B57" s="22"/>
      <c r="C57" s="22"/>
      <c r="D57" s="22"/>
      <c r="E57" s="23"/>
      <c r="F57" s="23"/>
      <c r="G57" s="23"/>
    </row>
    <row r="58">
      <c r="B58" s="22"/>
      <c r="C58" s="22"/>
      <c r="D58" s="22"/>
      <c r="E58" s="23"/>
      <c r="F58" s="23"/>
      <c r="G58" s="23"/>
    </row>
    <row r="59">
      <c r="B59" s="22"/>
      <c r="C59" s="22"/>
      <c r="D59" s="22"/>
      <c r="E59" s="23"/>
      <c r="F59" s="23"/>
      <c r="G59" s="23"/>
    </row>
    <row r="60">
      <c r="B60" s="22"/>
      <c r="C60" s="22"/>
      <c r="D60" s="22"/>
      <c r="E60" s="23"/>
      <c r="F60" s="23"/>
      <c r="G60" s="23"/>
    </row>
    <row r="61">
      <c r="B61" s="22"/>
      <c r="C61" s="22"/>
      <c r="D61" s="22"/>
      <c r="E61" s="23"/>
      <c r="F61" s="23"/>
      <c r="G61" s="23"/>
    </row>
    <row r="62">
      <c r="B62" s="22"/>
      <c r="C62" s="22"/>
      <c r="D62" s="22"/>
      <c r="E62" s="23"/>
      <c r="F62" s="23"/>
      <c r="G62" s="23"/>
    </row>
    <row r="63">
      <c r="B63" s="22"/>
      <c r="C63" s="22"/>
      <c r="D63" s="22"/>
      <c r="E63" s="23"/>
      <c r="F63" s="23"/>
      <c r="G63" s="23"/>
    </row>
    <row r="64">
      <c r="B64" s="22"/>
      <c r="C64" s="22"/>
      <c r="D64" s="22"/>
      <c r="E64" s="23"/>
      <c r="F64" s="23"/>
      <c r="G64" s="23"/>
    </row>
    <row r="65">
      <c r="B65" s="22"/>
      <c r="C65" s="22"/>
      <c r="D65" s="22"/>
      <c r="E65" s="23"/>
      <c r="F65" s="23"/>
      <c r="G65" s="23"/>
    </row>
    <row r="66">
      <c r="B66" s="22"/>
      <c r="C66" s="22"/>
      <c r="D66" s="22"/>
      <c r="E66" s="23"/>
      <c r="F66" s="23"/>
      <c r="G66" s="23"/>
    </row>
    <row r="67">
      <c r="B67" s="22"/>
      <c r="C67" s="22"/>
      <c r="D67" s="22"/>
      <c r="E67" s="23"/>
      <c r="F67" s="23"/>
      <c r="G67" s="23"/>
    </row>
    <row r="68">
      <c r="B68" s="22"/>
      <c r="C68" s="22"/>
      <c r="D68" s="22"/>
      <c r="E68" s="23"/>
      <c r="F68" s="23"/>
      <c r="G68" s="23"/>
    </row>
    <row r="69">
      <c r="B69" s="22"/>
      <c r="C69" s="22"/>
      <c r="D69" s="22"/>
      <c r="E69" s="23"/>
      <c r="F69" s="23"/>
      <c r="G69" s="23"/>
    </row>
    <row r="70">
      <c r="B70" s="22"/>
      <c r="C70" s="22"/>
      <c r="D70" s="22"/>
      <c r="E70" s="23"/>
      <c r="F70" s="23"/>
      <c r="G70" s="23"/>
    </row>
    <row r="71">
      <c r="B71" s="22"/>
      <c r="C71" s="22"/>
      <c r="D71" s="22"/>
      <c r="E71" s="23"/>
      <c r="F71" s="23"/>
      <c r="G71" s="23"/>
    </row>
    <row r="72">
      <c r="B72" s="22"/>
      <c r="C72" s="22"/>
      <c r="D72" s="22"/>
      <c r="E72" s="23"/>
      <c r="F72" s="23"/>
      <c r="G72" s="23"/>
    </row>
    <row r="73">
      <c r="B73" s="22"/>
      <c r="C73" s="22"/>
      <c r="D73" s="22"/>
      <c r="E73" s="23"/>
      <c r="F73" s="23"/>
      <c r="G73" s="23"/>
    </row>
    <row r="74">
      <c r="B74" s="22"/>
      <c r="C74" s="22"/>
      <c r="D74" s="22"/>
      <c r="E74" s="23"/>
      <c r="F74" s="23"/>
      <c r="G74" s="23"/>
    </row>
    <row r="75">
      <c r="B75" s="22"/>
      <c r="C75" s="22"/>
      <c r="D75" s="22"/>
      <c r="E75" s="23"/>
      <c r="F75" s="23"/>
      <c r="G75" s="23"/>
    </row>
    <row r="76">
      <c r="B76" s="22"/>
      <c r="C76" s="22"/>
      <c r="D76" s="22"/>
      <c r="E76" s="23"/>
      <c r="F76" s="23"/>
      <c r="G76" s="23"/>
    </row>
    <row r="77">
      <c r="B77" s="22"/>
      <c r="C77" s="22"/>
      <c r="D77" s="22"/>
      <c r="E77" s="23"/>
      <c r="F77" s="23"/>
      <c r="G77" s="23"/>
    </row>
    <row r="78">
      <c r="B78" s="22"/>
      <c r="C78" s="22"/>
      <c r="D78" s="22"/>
      <c r="E78" s="23"/>
      <c r="F78" s="23"/>
      <c r="G78" s="23"/>
    </row>
    <row r="79">
      <c r="B79" s="22"/>
      <c r="C79" s="22"/>
      <c r="D79" s="22"/>
      <c r="E79" s="23"/>
      <c r="F79" s="23"/>
      <c r="G79" s="23"/>
    </row>
    <row r="80">
      <c r="B80" s="22"/>
      <c r="C80" s="22"/>
      <c r="D80" s="22"/>
      <c r="E80" s="23"/>
      <c r="F80" s="23"/>
      <c r="G80" s="23"/>
    </row>
    <row r="81">
      <c r="B81" s="22"/>
      <c r="C81" s="22"/>
      <c r="D81" s="22"/>
      <c r="E81" s="23"/>
      <c r="F81" s="23"/>
      <c r="G81" s="23"/>
    </row>
    <row r="82">
      <c r="B82" s="22"/>
      <c r="C82" s="22"/>
      <c r="D82" s="22"/>
      <c r="E82" s="23"/>
      <c r="F82" s="23"/>
      <c r="G82" s="23"/>
    </row>
    <row r="83">
      <c r="B83" s="22"/>
      <c r="C83" s="22"/>
      <c r="D83" s="22"/>
      <c r="E83" s="23"/>
      <c r="F83" s="23"/>
      <c r="G83" s="23"/>
    </row>
    <row r="84">
      <c r="B84" s="22"/>
      <c r="C84" s="22"/>
      <c r="D84" s="22"/>
      <c r="E84" s="23"/>
      <c r="F84" s="23"/>
      <c r="G84" s="23"/>
    </row>
    <row r="85">
      <c r="B85" s="22"/>
      <c r="C85" s="22"/>
      <c r="D85" s="22"/>
      <c r="E85" s="23"/>
      <c r="F85" s="23"/>
      <c r="G85" s="23"/>
    </row>
    <row r="86">
      <c r="B86" s="22"/>
      <c r="C86" s="22"/>
      <c r="D86" s="22"/>
      <c r="E86" s="23"/>
      <c r="F86" s="23"/>
      <c r="G86" s="23"/>
    </row>
    <row r="87">
      <c r="B87" s="22"/>
      <c r="C87" s="22"/>
      <c r="D87" s="22"/>
      <c r="E87" s="23"/>
      <c r="F87" s="23"/>
      <c r="G87" s="23"/>
    </row>
    <row r="88">
      <c r="B88" s="22"/>
      <c r="C88" s="22"/>
      <c r="D88" s="22"/>
      <c r="E88" s="23"/>
      <c r="F88" s="23"/>
      <c r="G88" s="23"/>
    </row>
    <row r="89">
      <c r="B89" s="22"/>
      <c r="C89" s="22"/>
      <c r="D89" s="22"/>
      <c r="E89" s="23"/>
      <c r="F89" s="23"/>
      <c r="G89" s="23"/>
    </row>
    <row r="90">
      <c r="B90" s="22"/>
      <c r="C90" s="22"/>
      <c r="D90" s="22"/>
      <c r="E90" s="23"/>
      <c r="F90" s="23"/>
      <c r="G90" s="23"/>
    </row>
    <row r="91">
      <c r="B91" s="22"/>
      <c r="C91" s="22"/>
      <c r="D91" s="22"/>
      <c r="E91" s="23"/>
      <c r="F91" s="23"/>
      <c r="G91" s="23"/>
    </row>
    <row r="92">
      <c r="B92" s="22"/>
      <c r="C92" s="22"/>
      <c r="D92" s="22"/>
      <c r="E92" s="23"/>
      <c r="F92" s="23"/>
      <c r="G92" s="23"/>
    </row>
    <row r="93">
      <c r="B93" s="22"/>
      <c r="C93" s="22"/>
      <c r="D93" s="22"/>
      <c r="E93" s="23"/>
      <c r="F93" s="23"/>
      <c r="G93" s="23"/>
    </row>
    <row r="94">
      <c r="B94" s="22"/>
      <c r="C94" s="22"/>
      <c r="D94" s="22"/>
      <c r="E94" s="23"/>
      <c r="F94" s="23"/>
      <c r="G94" s="23"/>
    </row>
    <row r="95">
      <c r="B95" s="22"/>
      <c r="C95" s="22"/>
      <c r="D95" s="22"/>
      <c r="E95" s="23"/>
      <c r="F95" s="23"/>
      <c r="G95" s="23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</sheetData>
  <dataValidations>
    <dataValidation type="list" allowBlank="1" sqref="G4:G32">
      <formula1>"Pass,Fail"</formula1>
    </dataValidation>
    <dataValidation type="list" allowBlank="1" sqref="E4:E32">
      <formula1>"High,Moderate,Low,Negligible"</formula1>
    </dataValidation>
    <dataValidation type="list" allowBlank="1" sqref="F4:F32">
      <formula1>"Positive,Negative"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53" t="s">
        <v>913</v>
      </c>
      <c r="B4" s="28" t="s">
        <v>914</v>
      </c>
      <c r="C4" s="28" t="s">
        <v>915</v>
      </c>
      <c r="D4" s="28" t="s">
        <v>916</v>
      </c>
      <c r="E4" s="29" t="s">
        <v>38</v>
      </c>
      <c r="F4" s="29" t="s">
        <v>39</v>
      </c>
      <c r="G4" s="30"/>
      <c r="H4" s="37" t="b">
        <v>0</v>
      </c>
    </row>
    <row r="5">
      <c r="A5" s="54" t="s">
        <v>917</v>
      </c>
      <c r="B5" s="33" t="s">
        <v>918</v>
      </c>
      <c r="C5" s="33" t="s">
        <v>919</v>
      </c>
      <c r="D5" s="33" t="s">
        <v>920</v>
      </c>
      <c r="E5" s="34" t="s">
        <v>95</v>
      </c>
      <c r="F5" s="34" t="s">
        <v>39</v>
      </c>
      <c r="G5" s="35"/>
      <c r="H5" s="38" t="b">
        <v>0</v>
      </c>
    </row>
    <row r="6">
      <c r="A6" s="53" t="s">
        <v>921</v>
      </c>
      <c r="B6" s="28" t="s">
        <v>922</v>
      </c>
      <c r="C6" s="28" t="s">
        <v>923</v>
      </c>
      <c r="D6" s="28" t="s">
        <v>924</v>
      </c>
      <c r="E6" s="29" t="s">
        <v>38</v>
      </c>
      <c r="F6" s="29" t="s">
        <v>39</v>
      </c>
      <c r="G6" s="30"/>
      <c r="H6" s="37" t="b">
        <v>0</v>
      </c>
    </row>
    <row r="7">
      <c r="A7" s="54" t="s">
        <v>925</v>
      </c>
      <c r="B7" s="33" t="s">
        <v>926</v>
      </c>
      <c r="C7" s="33" t="s">
        <v>927</v>
      </c>
      <c r="D7" s="33" t="s">
        <v>928</v>
      </c>
      <c r="E7" s="34" t="s">
        <v>38</v>
      </c>
      <c r="F7" s="34" t="s">
        <v>39</v>
      </c>
      <c r="G7" s="35"/>
      <c r="H7" s="38" t="b">
        <v>0</v>
      </c>
    </row>
    <row r="8">
      <c r="A8" s="53" t="s">
        <v>929</v>
      </c>
      <c r="B8" s="28" t="s">
        <v>918</v>
      </c>
      <c r="C8" s="28" t="s">
        <v>930</v>
      </c>
      <c r="D8" s="28" t="s">
        <v>931</v>
      </c>
      <c r="E8" s="29" t="s">
        <v>95</v>
      </c>
      <c r="F8" s="29" t="s">
        <v>39</v>
      </c>
      <c r="G8" s="30"/>
      <c r="H8" s="37" t="b">
        <v>0</v>
      </c>
    </row>
    <row r="9">
      <c r="A9" s="54" t="s">
        <v>932</v>
      </c>
      <c r="B9" s="33" t="s">
        <v>933</v>
      </c>
      <c r="C9" s="33" t="s">
        <v>934</v>
      </c>
      <c r="D9" s="33" t="s">
        <v>935</v>
      </c>
      <c r="E9" s="34" t="s">
        <v>38</v>
      </c>
      <c r="F9" s="34" t="s">
        <v>39</v>
      </c>
      <c r="G9" s="35"/>
      <c r="H9" s="38" t="b">
        <v>0</v>
      </c>
    </row>
    <row r="10">
      <c r="A10" s="53" t="s">
        <v>936</v>
      </c>
      <c r="B10" s="28" t="s">
        <v>937</v>
      </c>
      <c r="C10" s="28" t="s">
        <v>938</v>
      </c>
      <c r="D10" s="28" t="s">
        <v>939</v>
      </c>
      <c r="E10" s="29" t="s">
        <v>95</v>
      </c>
      <c r="F10" s="29" t="s">
        <v>39</v>
      </c>
      <c r="G10" s="30"/>
      <c r="H10" s="37" t="b">
        <v>0</v>
      </c>
    </row>
    <row r="11">
      <c r="A11" s="54" t="s">
        <v>940</v>
      </c>
      <c r="B11" s="33" t="s">
        <v>937</v>
      </c>
      <c r="C11" s="33" t="s">
        <v>941</v>
      </c>
      <c r="D11" s="33" t="s">
        <v>942</v>
      </c>
      <c r="E11" s="34" t="s">
        <v>95</v>
      </c>
      <c r="F11" s="34" t="s">
        <v>39</v>
      </c>
      <c r="G11" s="35"/>
      <c r="H11" s="38" t="b">
        <v>0</v>
      </c>
    </row>
    <row r="12">
      <c r="A12" s="53" t="s">
        <v>943</v>
      </c>
      <c r="B12" s="28" t="s">
        <v>937</v>
      </c>
      <c r="C12" s="28" t="s">
        <v>944</v>
      </c>
      <c r="D12" s="28" t="s">
        <v>945</v>
      </c>
      <c r="E12" s="29" t="s">
        <v>95</v>
      </c>
      <c r="F12" s="29" t="s">
        <v>39</v>
      </c>
      <c r="G12" s="30"/>
      <c r="H12" s="37" t="b">
        <v>0</v>
      </c>
    </row>
    <row r="13">
      <c r="A13" s="54" t="s">
        <v>946</v>
      </c>
      <c r="B13" s="33" t="s">
        <v>937</v>
      </c>
      <c r="C13" s="33" t="s">
        <v>947</v>
      </c>
      <c r="D13" s="33" t="s">
        <v>948</v>
      </c>
      <c r="E13" s="34" t="s">
        <v>95</v>
      </c>
      <c r="F13" s="34" t="s">
        <v>39</v>
      </c>
      <c r="G13" s="35"/>
      <c r="H13" s="38" t="b">
        <v>0</v>
      </c>
    </row>
    <row r="14">
      <c r="A14" s="53" t="s">
        <v>949</v>
      </c>
      <c r="B14" s="28" t="s">
        <v>937</v>
      </c>
      <c r="C14" s="28" t="s">
        <v>950</v>
      </c>
      <c r="D14" s="28" t="s">
        <v>951</v>
      </c>
      <c r="E14" s="29" t="s">
        <v>95</v>
      </c>
      <c r="F14" s="29" t="s">
        <v>39</v>
      </c>
      <c r="G14" s="30"/>
      <c r="H14" s="37" t="b">
        <v>0</v>
      </c>
    </row>
    <row r="15">
      <c r="A15" s="54" t="s">
        <v>952</v>
      </c>
      <c r="B15" s="33" t="s">
        <v>937</v>
      </c>
      <c r="C15" s="33" t="s">
        <v>953</v>
      </c>
      <c r="D15" s="33" t="s">
        <v>954</v>
      </c>
      <c r="E15" s="34" t="s">
        <v>38</v>
      </c>
      <c r="F15" s="34" t="s">
        <v>39</v>
      </c>
      <c r="G15" s="35"/>
      <c r="H15" s="38" t="b">
        <v>0</v>
      </c>
    </row>
    <row r="16">
      <c r="A16" s="53" t="s">
        <v>955</v>
      </c>
      <c r="B16" s="28" t="s">
        <v>937</v>
      </c>
      <c r="C16" s="28" t="s">
        <v>956</v>
      </c>
      <c r="D16" s="28" t="s">
        <v>957</v>
      </c>
      <c r="E16" s="29" t="s">
        <v>95</v>
      </c>
      <c r="F16" s="29" t="s">
        <v>39</v>
      </c>
      <c r="G16" s="30"/>
      <c r="H16" s="37" t="b">
        <v>0</v>
      </c>
    </row>
    <row r="17">
      <c r="A17" s="54" t="s">
        <v>958</v>
      </c>
      <c r="B17" s="33" t="s">
        <v>959</v>
      </c>
      <c r="C17" s="33" t="s">
        <v>960</v>
      </c>
      <c r="D17" s="33" t="s">
        <v>961</v>
      </c>
      <c r="E17" s="34" t="s">
        <v>38</v>
      </c>
      <c r="F17" s="34" t="s">
        <v>39</v>
      </c>
      <c r="G17" s="35"/>
      <c r="H17" s="38" t="b">
        <v>0</v>
      </c>
    </row>
    <row r="18">
      <c r="A18" s="53" t="s">
        <v>962</v>
      </c>
      <c r="B18" s="28" t="s">
        <v>963</v>
      </c>
      <c r="C18" s="28" t="s">
        <v>964</v>
      </c>
      <c r="D18" s="28" t="s">
        <v>965</v>
      </c>
      <c r="E18" s="29" t="s">
        <v>95</v>
      </c>
      <c r="F18" s="29" t="s">
        <v>39</v>
      </c>
      <c r="G18" s="30"/>
      <c r="H18" s="37" t="b">
        <v>0</v>
      </c>
    </row>
    <row r="19">
      <c r="A19" s="54" t="s">
        <v>966</v>
      </c>
      <c r="B19" s="33" t="s">
        <v>967</v>
      </c>
      <c r="C19" s="33" t="s">
        <v>968</v>
      </c>
      <c r="D19" s="33" t="s">
        <v>969</v>
      </c>
      <c r="E19" s="34" t="s">
        <v>427</v>
      </c>
      <c r="F19" s="34" t="s">
        <v>39</v>
      </c>
      <c r="G19" s="35"/>
      <c r="H19" s="38" t="b">
        <v>0</v>
      </c>
    </row>
    <row r="20">
      <c r="A20" s="53" t="s">
        <v>970</v>
      </c>
      <c r="B20" s="28" t="s">
        <v>971</v>
      </c>
      <c r="C20" s="28" t="s">
        <v>972</v>
      </c>
      <c r="D20" s="28" t="s">
        <v>973</v>
      </c>
      <c r="E20" s="29" t="s">
        <v>38</v>
      </c>
      <c r="F20" s="29" t="s">
        <v>164</v>
      </c>
      <c r="G20" s="30"/>
      <c r="H20" s="37" t="b">
        <v>0</v>
      </c>
    </row>
    <row r="21">
      <c r="A21" s="54" t="s">
        <v>974</v>
      </c>
      <c r="B21" s="33" t="s">
        <v>975</v>
      </c>
      <c r="C21" s="33" t="s">
        <v>976</v>
      </c>
      <c r="D21" s="33" t="s">
        <v>977</v>
      </c>
      <c r="E21" s="34" t="s">
        <v>95</v>
      </c>
      <c r="F21" s="34" t="s">
        <v>39</v>
      </c>
      <c r="G21" s="35"/>
      <c r="H21" s="38" t="b">
        <v>0</v>
      </c>
    </row>
    <row r="22">
      <c r="A22" s="53" t="s">
        <v>978</v>
      </c>
      <c r="B22" s="28" t="s">
        <v>979</v>
      </c>
      <c r="C22" s="28" t="s">
        <v>980</v>
      </c>
      <c r="D22" s="28" t="s">
        <v>981</v>
      </c>
      <c r="E22" s="29" t="s">
        <v>38</v>
      </c>
      <c r="F22" s="29" t="s">
        <v>39</v>
      </c>
      <c r="G22" s="30"/>
      <c r="H22" s="37" t="b">
        <v>0</v>
      </c>
    </row>
    <row r="23">
      <c r="A23" s="54" t="s">
        <v>982</v>
      </c>
      <c r="B23" s="33" t="s">
        <v>983</v>
      </c>
      <c r="C23" s="33" t="s">
        <v>984</v>
      </c>
      <c r="D23" s="33" t="s">
        <v>985</v>
      </c>
      <c r="E23" s="34" t="s">
        <v>38</v>
      </c>
      <c r="F23" s="34" t="s">
        <v>39</v>
      </c>
      <c r="G23" s="35"/>
      <c r="H23" s="38" t="b">
        <v>0</v>
      </c>
    </row>
    <row r="24">
      <c r="A24" s="53" t="s">
        <v>986</v>
      </c>
      <c r="B24" s="28" t="s">
        <v>987</v>
      </c>
      <c r="C24" s="28" t="s">
        <v>988</v>
      </c>
      <c r="D24" s="28" t="s">
        <v>989</v>
      </c>
      <c r="E24" s="29" t="s">
        <v>38</v>
      </c>
      <c r="F24" s="29" t="s">
        <v>39</v>
      </c>
      <c r="G24" s="30"/>
      <c r="H24" s="37" t="b">
        <v>0</v>
      </c>
    </row>
    <row r="25">
      <c r="A25" s="54" t="s">
        <v>990</v>
      </c>
      <c r="B25" s="33" t="s">
        <v>991</v>
      </c>
      <c r="C25" s="33" t="s">
        <v>992</v>
      </c>
      <c r="D25" s="33" t="s">
        <v>993</v>
      </c>
      <c r="E25" s="34" t="s">
        <v>38</v>
      </c>
      <c r="F25" s="34" t="s">
        <v>39</v>
      </c>
      <c r="G25" s="35"/>
      <c r="H25" s="38" t="b">
        <v>0</v>
      </c>
    </row>
    <row r="26">
      <c r="A26" s="53" t="s">
        <v>994</v>
      </c>
      <c r="B26" s="28" t="s">
        <v>995</v>
      </c>
      <c r="C26" s="28" t="s">
        <v>996</v>
      </c>
      <c r="D26" s="28" t="s">
        <v>997</v>
      </c>
      <c r="E26" s="29" t="s">
        <v>38</v>
      </c>
      <c r="F26" s="29" t="s">
        <v>39</v>
      </c>
      <c r="G26" s="30"/>
      <c r="H26" s="37" t="b">
        <v>0</v>
      </c>
    </row>
    <row r="27">
      <c r="A27" s="54" t="s">
        <v>998</v>
      </c>
      <c r="B27" s="33" t="s">
        <v>999</v>
      </c>
      <c r="C27" s="33" t="s">
        <v>1000</v>
      </c>
      <c r="D27" s="33" t="s">
        <v>1001</v>
      </c>
      <c r="E27" s="34" t="s">
        <v>38</v>
      </c>
      <c r="F27" s="34" t="s">
        <v>39</v>
      </c>
      <c r="G27" s="35"/>
      <c r="H27" s="38" t="b">
        <v>0</v>
      </c>
    </row>
    <row r="28">
      <c r="A28" s="53" t="s">
        <v>1002</v>
      </c>
      <c r="B28" s="28" t="s">
        <v>1003</v>
      </c>
      <c r="C28" s="28" t="s">
        <v>1004</v>
      </c>
      <c r="D28" s="28" t="s">
        <v>1005</v>
      </c>
      <c r="E28" s="29" t="s">
        <v>38</v>
      </c>
      <c r="F28" s="29" t="s">
        <v>39</v>
      </c>
      <c r="G28" s="30"/>
      <c r="H28" s="37" t="b">
        <v>0</v>
      </c>
    </row>
    <row r="29">
      <c r="A29" s="54" t="s">
        <v>1006</v>
      </c>
      <c r="B29" s="33" t="s">
        <v>1007</v>
      </c>
      <c r="C29" s="33" t="s">
        <v>1008</v>
      </c>
      <c r="D29" s="33" t="s">
        <v>1009</v>
      </c>
      <c r="E29" s="34" t="s">
        <v>38</v>
      </c>
      <c r="F29" s="34" t="s">
        <v>39</v>
      </c>
      <c r="G29" s="35"/>
      <c r="H29" s="38" t="b">
        <v>0</v>
      </c>
    </row>
    <row r="30">
      <c r="A30" s="53" t="s">
        <v>1010</v>
      </c>
      <c r="B30" s="28" t="s">
        <v>1011</v>
      </c>
      <c r="C30" s="28" t="s">
        <v>1012</v>
      </c>
      <c r="D30" s="28" t="s">
        <v>1013</v>
      </c>
      <c r="E30" s="29" t="s">
        <v>38</v>
      </c>
      <c r="F30" s="29" t="s">
        <v>39</v>
      </c>
      <c r="G30" s="30"/>
      <c r="H30" s="37" t="b">
        <v>0</v>
      </c>
    </row>
    <row r="31">
      <c r="A31" s="39"/>
      <c r="B31" s="56"/>
      <c r="C31" s="56"/>
      <c r="D31" s="56"/>
      <c r="E31" s="45" t="s">
        <v>38</v>
      </c>
      <c r="F31" s="57"/>
      <c r="G31" s="58"/>
      <c r="H31" s="43" t="b">
        <v>0</v>
      </c>
    </row>
    <row r="32">
      <c r="B32" s="22"/>
      <c r="C32" s="22"/>
      <c r="D32" s="22"/>
      <c r="E32" s="59"/>
      <c r="F32" s="23"/>
      <c r="G32" s="59"/>
    </row>
    <row r="33">
      <c r="B33" s="22"/>
      <c r="C33" s="22"/>
      <c r="D33" s="22"/>
      <c r="E33" s="59"/>
      <c r="F33" s="23"/>
      <c r="G33" s="59"/>
    </row>
    <row r="34">
      <c r="B34" s="22"/>
      <c r="C34" s="22"/>
      <c r="D34" s="22"/>
      <c r="E34" s="59"/>
      <c r="F34" s="23"/>
      <c r="G34" s="59"/>
    </row>
    <row r="35">
      <c r="B35" s="22"/>
      <c r="C35" s="22"/>
      <c r="D35" s="22"/>
      <c r="E35" s="59"/>
      <c r="F35" s="23"/>
      <c r="G35" s="59"/>
    </row>
    <row r="36">
      <c r="B36" s="22"/>
      <c r="C36" s="22"/>
      <c r="D36" s="22"/>
      <c r="E36" s="59"/>
      <c r="F36" s="23"/>
      <c r="G36" s="59"/>
    </row>
    <row r="37">
      <c r="B37" s="22"/>
      <c r="C37" s="22"/>
      <c r="D37" s="22"/>
      <c r="E37" s="59"/>
      <c r="F37" s="23"/>
      <c r="G37" s="59"/>
    </row>
    <row r="38">
      <c r="B38" s="22"/>
      <c r="C38" s="22"/>
      <c r="D38" s="22"/>
      <c r="E38" s="59"/>
      <c r="F38" s="23"/>
      <c r="G38" s="59"/>
    </row>
    <row r="39">
      <c r="B39" s="22"/>
      <c r="C39" s="22"/>
      <c r="D39" s="22"/>
      <c r="E39" s="59"/>
      <c r="F39" s="23"/>
      <c r="G39" s="59"/>
    </row>
    <row r="40">
      <c r="B40" s="22"/>
      <c r="C40" s="22"/>
      <c r="D40" s="22"/>
      <c r="E40" s="59"/>
      <c r="F40" s="23"/>
      <c r="G40" s="59"/>
    </row>
    <row r="41">
      <c r="B41" s="22"/>
      <c r="C41" s="22"/>
      <c r="D41" s="22"/>
      <c r="E41" s="59"/>
      <c r="F41" s="23"/>
      <c r="G41" s="59"/>
    </row>
    <row r="42">
      <c r="B42" s="22"/>
      <c r="C42" s="22"/>
      <c r="D42" s="22"/>
      <c r="E42" s="59"/>
      <c r="F42" s="23"/>
      <c r="G42" s="59"/>
    </row>
    <row r="43">
      <c r="B43" s="22"/>
      <c r="C43" s="22"/>
      <c r="D43" s="22"/>
      <c r="E43" s="59"/>
      <c r="F43" s="23"/>
      <c r="G43" s="59"/>
    </row>
    <row r="44">
      <c r="B44" s="22"/>
      <c r="C44" s="22"/>
      <c r="D44" s="22"/>
      <c r="E44" s="59"/>
      <c r="F44" s="23"/>
      <c r="G44" s="59"/>
    </row>
    <row r="45">
      <c r="B45" s="22"/>
      <c r="C45" s="22"/>
      <c r="D45" s="22"/>
      <c r="E45" s="59"/>
      <c r="F45" s="23"/>
      <c r="G45" s="59"/>
    </row>
    <row r="46">
      <c r="B46" s="22"/>
      <c r="C46" s="22"/>
      <c r="D46" s="22"/>
      <c r="E46" s="59"/>
      <c r="F46" s="23"/>
      <c r="G46" s="59"/>
    </row>
    <row r="47">
      <c r="B47" s="22"/>
      <c r="C47" s="22"/>
      <c r="D47" s="22"/>
      <c r="E47" s="59"/>
      <c r="F47" s="23"/>
      <c r="G47" s="59"/>
    </row>
    <row r="48">
      <c r="B48" s="22"/>
      <c r="C48" s="22"/>
      <c r="D48" s="22"/>
      <c r="E48" s="59"/>
      <c r="F48" s="23"/>
      <c r="G48" s="59"/>
    </row>
    <row r="49">
      <c r="B49" s="22"/>
      <c r="C49" s="22"/>
      <c r="D49" s="22"/>
      <c r="E49" s="59"/>
      <c r="F49" s="23"/>
      <c r="G49" s="59"/>
    </row>
    <row r="50">
      <c r="B50" s="22"/>
      <c r="C50" s="22"/>
      <c r="D50" s="22"/>
      <c r="E50" s="59"/>
      <c r="F50" s="23"/>
      <c r="G50" s="59"/>
    </row>
    <row r="51">
      <c r="B51" s="22"/>
      <c r="C51" s="22"/>
      <c r="D51" s="22"/>
      <c r="E51" s="59"/>
      <c r="F51" s="23"/>
      <c r="G51" s="59"/>
    </row>
    <row r="52">
      <c r="B52" s="22"/>
      <c r="C52" s="22"/>
      <c r="D52" s="22"/>
      <c r="E52" s="59"/>
      <c r="F52" s="23"/>
      <c r="G52" s="59"/>
    </row>
    <row r="53">
      <c r="B53" s="22"/>
      <c r="C53" s="22"/>
      <c r="D53" s="22"/>
      <c r="E53" s="59"/>
      <c r="F53" s="23"/>
      <c r="G53" s="59"/>
    </row>
    <row r="54">
      <c r="B54" s="22"/>
      <c r="C54" s="22"/>
      <c r="D54" s="22"/>
      <c r="E54" s="59"/>
      <c r="F54" s="23"/>
      <c r="G54" s="59"/>
    </row>
    <row r="55">
      <c r="B55" s="22"/>
      <c r="C55" s="22"/>
      <c r="D55" s="22"/>
      <c r="E55" s="59"/>
      <c r="F55" s="23"/>
      <c r="G55" s="59"/>
    </row>
    <row r="56">
      <c r="B56" s="22"/>
      <c r="C56" s="22"/>
      <c r="D56" s="22"/>
      <c r="E56" s="59"/>
      <c r="F56" s="23"/>
      <c r="G56" s="59"/>
    </row>
    <row r="57">
      <c r="B57" s="22"/>
      <c r="C57" s="22"/>
      <c r="D57" s="22"/>
      <c r="E57" s="59"/>
      <c r="F57" s="23"/>
      <c r="G57" s="59"/>
    </row>
    <row r="58">
      <c r="B58" s="22"/>
      <c r="C58" s="22"/>
      <c r="D58" s="22"/>
      <c r="E58" s="59"/>
      <c r="F58" s="23"/>
      <c r="G58" s="59"/>
    </row>
    <row r="59">
      <c r="B59" s="22"/>
      <c r="C59" s="22"/>
      <c r="D59" s="22"/>
      <c r="E59" s="59"/>
      <c r="F59" s="23"/>
      <c r="G59" s="59"/>
    </row>
    <row r="60">
      <c r="B60" s="22"/>
      <c r="C60" s="22"/>
      <c r="D60" s="22"/>
      <c r="E60" s="59"/>
      <c r="F60" s="23"/>
      <c r="G60" s="59"/>
    </row>
    <row r="61">
      <c r="B61" s="22"/>
      <c r="C61" s="22"/>
      <c r="D61" s="22"/>
      <c r="E61" s="59"/>
      <c r="F61" s="23"/>
      <c r="G61" s="59"/>
    </row>
    <row r="62">
      <c r="B62" s="22"/>
      <c r="C62" s="22"/>
      <c r="D62" s="22"/>
      <c r="E62" s="59"/>
      <c r="F62" s="23"/>
      <c r="G62" s="59"/>
    </row>
    <row r="63">
      <c r="B63" s="22"/>
      <c r="C63" s="22"/>
      <c r="D63" s="22"/>
      <c r="E63" s="59"/>
      <c r="F63" s="23"/>
      <c r="G63" s="59"/>
    </row>
    <row r="64">
      <c r="B64" s="22"/>
      <c r="C64" s="22"/>
      <c r="D64" s="22"/>
      <c r="E64" s="59"/>
      <c r="F64" s="23"/>
      <c r="G64" s="59"/>
    </row>
    <row r="65">
      <c r="B65" s="22"/>
      <c r="C65" s="22"/>
      <c r="D65" s="22"/>
      <c r="E65" s="59"/>
      <c r="F65" s="23"/>
      <c r="G65" s="59"/>
    </row>
    <row r="66">
      <c r="B66" s="22"/>
      <c r="C66" s="22"/>
      <c r="D66" s="22"/>
      <c r="E66" s="59"/>
      <c r="F66" s="23"/>
      <c r="G66" s="59"/>
    </row>
    <row r="67">
      <c r="B67" s="22"/>
      <c r="C67" s="22"/>
      <c r="D67" s="22"/>
      <c r="E67" s="59"/>
      <c r="F67" s="23"/>
      <c r="G67" s="59"/>
    </row>
    <row r="68">
      <c r="B68" s="22"/>
      <c r="C68" s="22"/>
      <c r="D68" s="22"/>
      <c r="E68" s="59"/>
      <c r="F68" s="23"/>
      <c r="G68" s="59"/>
    </row>
    <row r="69">
      <c r="B69" s="22"/>
      <c r="C69" s="22"/>
      <c r="D69" s="22"/>
      <c r="E69" s="59"/>
      <c r="F69" s="23"/>
      <c r="G69" s="59"/>
    </row>
    <row r="70">
      <c r="B70" s="22"/>
      <c r="C70" s="22"/>
      <c r="D70" s="22"/>
      <c r="E70" s="59"/>
      <c r="F70" s="23"/>
      <c r="G70" s="59"/>
    </row>
    <row r="71">
      <c r="B71" s="22"/>
      <c r="C71" s="22"/>
      <c r="D71" s="22"/>
      <c r="E71" s="59"/>
      <c r="F71" s="23"/>
      <c r="G71" s="59"/>
    </row>
    <row r="72">
      <c r="B72" s="22"/>
      <c r="C72" s="22"/>
      <c r="D72" s="22"/>
      <c r="E72" s="59"/>
      <c r="F72" s="23"/>
      <c r="G72" s="59"/>
    </row>
    <row r="73">
      <c r="B73" s="22"/>
      <c r="C73" s="22"/>
      <c r="D73" s="22"/>
      <c r="E73" s="59"/>
      <c r="F73" s="23"/>
      <c r="G73" s="59"/>
    </row>
    <row r="74">
      <c r="B74" s="22"/>
      <c r="C74" s="22"/>
      <c r="D74" s="22"/>
      <c r="E74" s="59"/>
      <c r="F74" s="23"/>
      <c r="G74" s="59"/>
    </row>
    <row r="75">
      <c r="B75" s="22"/>
      <c r="C75" s="22"/>
      <c r="D75" s="22"/>
      <c r="E75" s="59"/>
      <c r="F75" s="23"/>
      <c r="G75" s="59"/>
    </row>
    <row r="76">
      <c r="B76" s="22"/>
      <c r="C76" s="22"/>
      <c r="D76" s="22"/>
      <c r="E76" s="59"/>
      <c r="F76" s="23"/>
      <c r="G76" s="59"/>
    </row>
    <row r="77">
      <c r="B77" s="22"/>
      <c r="C77" s="22"/>
      <c r="D77" s="22"/>
      <c r="E77" s="59"/>
      <c r="F77" s="23"/>
      <c r="G77" s="59"/>
    </row>
    <row r="78">
      <c r="B78" s="22"/>
      <c r="C78" s="22"/>
      <c r="D78" s="22"/>
      <c r="E78" s="59"/>
      <c r="F78" s="23"/>
      <c r="G78" s="59"/>
    </row>
    <row r="79">
      <c r="B79" s="22"/>
      <c r="C79" s="22"/>
      <c r="D79" s="22"/>
      <c r="E79" s="59"/>
      <c r="F79" s="23"/>
      <c r="G79" s="59"/>
    </row>
    <row r="80">
      <c r="B80" s="22"/>
      <c r="C80" s="22"/>
      <c r="D80" s="22"/>
      <c r="E80" s="59"/>
      <c r="F80" s="23"/>
      <c r="G80" s="59"/>
    </row>
    <row r="81">
      <c r="B81" s="22"/>
      <c r="C81" s="22"/>
      <c r="D81" s="22"/>
      <c r="E81" s="59"/>
      <c r="F81" s="23"/>
      <c r="G81" s="59"/>
    </row>
    <row r="82">
      <c r="B82" s="22"/>
      <c r="C82" s="22"/>
      <c r="D82" s="22"/>
      <c r="E82" s="59"/>
      <c r="F82" s="23"/>
      <c r="G82" s="59"/>
    </row>
    <row r="83">
      <c r="B83" s="22"/>
      <c r="C83" s="22"/>
      <c r="D83" s="22"/>
      <c r="E83" s="59"/>
      <c r="F83" s="23"/>
      <c r="G83" s="59"/>
    </row>
    <row r="84">
      <c r="B84" s="22"/>
      <c r="C84" s="22"/>
      <c r="D84" s="22"/>
      <c r="E84" s="59"/>
      <c r="F84" s="23"/>
      <c r="G84" s="59"/>
    </row>
    <row r="85">
      <c r="B85" s="22"/>
      <c r="C85" s="22"/>
      <c r="D85" s="22"/>
      <c r="E85" s="59"/>
      <c r="F85" s="23"/>
      <c r="G85" s="59"/>
    </row>
    <row r="86">
      <c r="B86" s="22"/>
      <c r="C86" s="22"/>
      <c r="D86" s="22"/>
      <c r="E86" s="59"/>
      <c r="F86" s="23"/>
      <c r="G86" s="59"/>
    </row>
    <row r="87">
      <c r="B87" s="22"/>
      <c r="C87" s="22"/>
      <c r="D87" s="22"/>
      <c r="E87" s="59"/>
      <c r="F87" s="23"/>
      <c r="G87" s="59"/>
    </row>
    <row r="88">
      <c r="B88" s="22"/>
      <c r="C88" s="22"/>
      <c r="D88" s="22"/>
      <c r="E88" s="59"/>
      <c r="F88" s="23"/>
      <c r="G88" s="59"/>
    </row>
    <row r="89">
      <c r="B89" s="22"/>
      <c r="C89" s="22"/>
      <c r="D89" s="22"/>
      <c r="E89" s="59"/>
      <c r="F89" s="23"/>
      <c r="G89" s="59"/>
    </row>
    <row r="90">
      <c r="B90" s="22"/>
      <c r="C90" s="22"/>
      <c r="D90" s="22"/>
      <c r="E90" s="59"/>
      <c r="F90" s="23"/>
      <c r="G90" s="59"/>
    </row>
    <row r="91">
      <c r="B91" s="22"/>
      <c r="C91" s="22"/>
      <c r="D91" s="22"/>
      <c r="E91" s="59"/>
      <c r="F91" s="23"/>
      <c r="G91" s="59"/>
    </row>
    <row r="92">
      <c r="B92" s="22"/>
      <c r="C92" s="22"/>
      <c r="D92" s="22"/>
      <c r="E92" s="59"/>
      <c r="F92" s="23"/>
      <c r="G92" s="59"/>
    </row>
    <row r="93">
      <c r="B93" s="22"/>
      <c r="C93" s="22"/>
      <c r="D93" s="22"/>
      <c r="E93" s="59"/>
      <c r="F93" s="23"/>
      <c r="G93" s="59"/>
    </row>
    <row r="94">
      <c r="B94" s="22"/>
      <c r="C94" s="22"/>
      <c r="D94" s="22"/>
      <c r="E94" s="59"/>
      <c r="F94" s="23"/>
      <c r="G94" s="59"/>
    </row>
    <row r="95">
      <c r="B95" s="22"/>
      <c r="C95" s="22"/>
      <c r="D95" s="22"/>
      <c r="E95" s="59"/>
      <c r="F95" s="23"/>
      <c r="G95" s="59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</sheetData>
  <dataValidations>
    <dataValidation type="list" allowBlank="1" sqref="G4:G31">
      <formula1>"Pass,Fail"</formula1>
    </dataValidation>
    <dataValidation type="list" allowBlank="1" sqref="E4:E31">
      <formula1>"High,Moderate,Low,Negligible"</formula1>
    </dataValidation>
    <dataValidation type="list" allowBlank="1" sqref="F4:F31">
      <formula1>"Positive,Negative"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hidden="1" min="6" max="6" width="17.38"/>
    <col customWidth="1" min="7" max="7" width="17.38"/>
    <col customWidth="1" hidden="1" min="8" max="8" width="18.63"/>
  </cols>
  <sheetData>
    <row r="1">
      <c r="B1" s="22"/>
      <c r="C1" s="22"/>
      <c r="D1" s="22"/>
      <c r="E1" s="23"/>
      <c r="F1" s="23"/>
      <c r="G1" s="23"/>
    </row>
    <row r="2">
      <c r="B2" s="22"/>
      <c r="C2" s="22"/>
      <c r="D2" s="22"/>
      <c r="E2" s="23"/>
      <c r="F2" s="23"/>
      <c r="G2" s="23"/>
    </row>
    <row r="3">
      <c r="A3" s="2" t="s">
        <v>26</v>
      </c>
      <c r="B3" s="24" t="s">
        <v>27</v>
      </c>
      <c r="C3" s="24" t="s">
        <v>28</v>
      </c>
      <c r="D3" s="24" t="s">
        <v>29</v>
      </c>
      <c r="E3" s="25" t="s">
        <v>30</v>
      </c>
      <c r="F3" s="3" t="s">
        <v>31</v>
      </c>
      <c r="G3" s="26" t="s">
        <v>32</v>
      </c>
      <c r="H3" s="5" t="s">
        <v>33</v>
      </c>
    </row>
    <row r="4">
      <c r="A4" s="53" t="s">
        <v>1014</v>
      </c>
      <c r="B4" s="28" t="s">
        <v>1015</v>
      </c>
      <c r="C4" s="28" t="s">
        <v>1016</v>
      </c>
      <c r="D4" s="28" t="s">
        <v>1017</v>
      </c>
      <c r="E4" s="29" t="s">
        <v>95</v>
      </c>
      <c r="F4" s="29" t="s">
        <v>39</v>
      </c>
      <c r="G4" s="30"/>
      <c r="H4" s="37" t="b">
        <v>0</v>
      </c>
    </row>
    <row r="5">
      <c r="A5" s="54" t="s">
        <v>1018</v>
      </c>
      <c r="B5" s="33" t="s">
        <v>1019</v>
      </c>
      <c r="C5" s="33" t="s">
        <v>1020</v>
      </c>
      <c r="D5" s="33" t="s">
        <v>1021</v>
      </c>
      <c r="E5" s="34" t="s">
        <v>427</v>
      </c>
      <c r="F5" s="34" t="s">
        <v>39</v>
      </c>
      <c r="G5" s="35"/>
      <c r="H5" s="38" t="b">
        <v>0</v>
      </c>
    </row>
    <row r="6">
      <c r="A6" s="53" t="s">
        <v>1022</v>
      </c>
      <c r="B6" s="28" t="s">
        <v>1019</v>
      </c>
      <c r="C6" s="28" t="s">
        <v>1023</v>
      </c>
      <c r="D6" s="28" t="s">
        <v>1024</v>
      </c>
      <c r="E6" s="29" t="s">
        <v>95</v>
      </c>
      <c r="F6" s="29" t="s">
        <v>39</v>
      </c>
      <c r="G6" s="30"/>
      <c r="H6" s="37" t="b">
        <v>0</v>
      </c>
    </row>
    <row r="7">
      <c r="A7" s="54" t="s">
        <v>1025</v>
      </c>
      <c r="B7" s="33" t="s">
        <v>1026</v>
      </c>
      <c r="C7" s="33" t="s">
        <v>1027</v>
      </c>
      <c r="D7" s="33" t="s">
        <v>1028</v>
      </c>
      <c r="E7" s="34" t="s">
        <v>95</v>
      </c>
      <c r="F7" s="34" t="s">
        <v>39</v>
      </c>
      <c r="G7" s="35"/>
      <c r="H7" s="38" t="b">
        <v>0</v>
      </c>
    </row>
    <row r="8">
      <c r="A8" s="53" t="s">
        <v>1029</v>
      </c>
      <c r="B8" s="28" t="s">
        <v>1030</v>
      </c>
      <c r="C8" s="28" t="s">
        <v>1031</v>
      </c>
      <c r="D8" s="28" t="s">
        <v>1032</v>
      </c>
      <c r="E8" s="29" t="s">
        <v>427</v>
      </c>
      <c r="F8" s="29" t="s">
        <v>39</v>
      </c>
      <c r="G8" s="30"/>
      <c r="H8" s="37" t="b">
        <v>0</v>
      </c>
    </row>
    <row r="9">
      <c r="A9" s="54" t="s">
        <v>1033</v>
      </c>
      <c r="B9" s="33" t="s">
        <v>1034</v>
      </c>
      <c r="C9" s="33" t="s">
        <v>1035</v>
      </c>
      <c r="D9" s="33" t="s">
        <v>1036</v>
      </c>
      <c r="E9" s="34" t="s">
        <v>95</v>
      </c>
      <c r="F9" s="34" t="s">
        <v>39</v>
      </c>
      <c r="G9" s="35"/>
      <c r="H9" s="38" t="b">
        <v>0</v>
      </c>
    </row>
    <row r="10">
      <c r="A10" s="53" t="s">
        <v>1037</v>
      </c>
      <c r="B10" s="28" t="s">
        <v>1038</v>
      </c>
      <c r="C10" s="28" t="s">
        <v>1039</v>
      </c>
      <c r="D10" s="28" t="s">
        <v>1040</v>
      </c>
      <c r="E10" s="29" t="s">
        <v>427</v>
      </c>
      <c r="F10" s="29" t="s">
        <v>39</v>
      </c>
      <c r="G10" s="30"/>
      <c r="H10" s="37" t="b">
        <v>0</v>
      </c>
    </row>
    <row r="11">
      <c r="A11" s="54" t="s">
        <v>1041</v>
      </c>
      <c r="B11" s="33" t="s">
        <v>1038</v>
      </c>
      <c r="C11" s="33" t="s">
        <v>1042</v>
      </c>
      <c r="D11" s="33" t="s">
        <v>1043</v>
      </c>
      <c r="E11" s="34" t="s">
        <v>95</v>
      </c>
      <c r="F11" s="34" t="s">
        <v>39</v>
      </c>
      <c r="G11" s="35"/>
      <c r="H11" s="38" t="b">
        <v>0</v>
      </c>
    </row>
    <row r="12">
      <c r="A12" s="53" t="s">
        <v>1044</v>
      </c>
      <c r="B12" s="28" t="s">
        <v>1038</v>
      </c>
      <c r="C12" s="28" t="s">
        <v>1045</v>
      </c>
      <c r="D12" s="28" t="s">
        <v>1046</v>
      </c>
      <c r="E12" s="29" t="s">
        <v>427</v>
      </c>
      <c r="F12" s="29" t="s">
        <v>39</v>
      </c>
      <c r="G12" s="30"/>
      <c r="H12" s="37" t="b">
        <v>0</v>
      </c>
    </row>
    <row r="13">
      <c r="A13" s="54" t="s">
        <v>1047</v>
      </c>
      <c r="B13" s="33" t="s">
        <v>1048</v>
      </c>
      <c r="C13" s="33" t="s">
        <v>1049</v>
      </c>
      <c r="D13" s="33" t="s">
        <v>1050</v>
      </c>
      <c r="E13" s="34" t="s">
        <v>427</v>
      </c>
      <c r="F13" s="34" t="s">
        <v>39</v>
      </c>
      <c r="G13" s="35"/>
      <c r="H13" s="38" t="b">
        <v>0</v>
      </c>
    </row>
    <row r="14">
      <c r="A14" s="53" t="s">
        <v>1051</v>
      </c>
      <c r="B14" s="28" t="s">
        <v>1019</v>
      </c>
      <c r="C14" s="28" t="s">
        <v>1052</v>
      </c>
      <c r="D14" s="28" t="s">
        <v>1053</v>
      </c>
      <c r="E14" s="29" t="s">
        <v>95</v>
      </c>
      <c r="F14" s="29" t="s">
        <v>39</v>
      </c>
      <c r="G14" s="30"/>
      <c r="H14" s="37" t="b">
        <v>0</v>
      </c>
    </row>
    <row r="15">
      <c r="A15" s="54" t="s">
        <v>1054</v>
      </c>
      <c r="B15" s="33" t="s">
        <v>1019</v>
      </c>
      <c r="C15" s="33" t="s">
        <v>1055</v>
      </c>
      <c r="D15" s="33" t="s">
        <v>1056</v>
      </c>
      <c r="E15" s="34" t="s">
        <v>427</v>
      </c>
      <c r="F15" s="34" t="s">
        <v>39</v>
      </c>
      <c r="G15" s="35"/>
      <c r="H15" s="38" t="b">
        <v>0</v>
      </c>
    </row>
    <row r="16">
      <c r="A16" s="53" t="s">
        <v>1057</v>
      </c>
      <c r="B16" s="28" t="s">
        <v>1019</v>
      </c>
      <c r="C16" s="28" t="s">
        <v>1058</v>
      </c>
      <c r="D16" s="28" t="s">
        <v>1059</v>
      </c>
      <c r="E16" s="29" t="s">
        <v>427</v>
      </c>
      <c r="F16" s="29" t="s">
        <v>39</v>
      </c>
      <c r="G16" s="30"/>
      <c r="H16" s="37" t="b">
        <v>0</v>
      </c>
    </row>
    <row r="17">
      <c r="A17" s="54" t="s">
        <v>1060</v>
      </c>
      <c r="B17" s="33" t="s">
        <v>1061</v>
      </c>
      <c r="C17" s="33" t="s">
        <v>1062</v>
      </c>
      <c r="D17" s="33" t="s">
        <v>1063</v>
      </c>
      <c r="E17" s="34" t="s">
        <v>427</v>
      </c>
      <c r="F17" s="34" t="s">
        <v>39</v>
      </c>
      <c r="G17" s="35"/>
      <c r="H17" s="38" t="b">
        <v>0</v>
      </c>
    </row>
    <row r="18">
      <c r="A18" s="53" t="s">
        <v>1064</v>
      </c>
      <c r="B18" s="28" t="s">
        <v>1019</v>
      </c>
      <c r="C18" s="28" t="s">
        <v>1065</v>
      </c>
      <c r="D18" s="28" t="s">
        <v>1066</v>
      </c>
      <c r="E18" s="29" t="s">
        <v>427</v>
      </c>
      <c r="F18" s="29" t="s">
        <v>39</v>
      </c>
      <c r="G18" s="30"/>
      <c r="H18" s="37" t="b">
        <v>0</v>
      </c>
    </row>
    <row r="19">
      <c r="A19" s="54" t="s">
        <v>1067</v>
      </c>
      <c r="B19" s="33" t="s">
        <v>1068</v>
      </c>
      <c r="C19" s="33" t="s">
        <v>1069</v>
      </c>
      <c r="D19" s="33" t="s">
        <v>1070</v>
      </c>
      <c r="E19" s="34" t="s">
        <v>95</v>
      </c>
      <c r="F19" s="34" t="s">
        <v>39</v>
      </c>
      <c r="G19" s="35"/>
      <c r="H19" s="38" t="b">
        <v>0</v>
      </c>
    </row>
    <row r="20">
      <c r="A20" s="53" t="s">
        <v>1071</v>
      </c>
      <c r="B20" s="28" t="s">
        <v>1072</v>
      </c>
      <c r="C20" s="28" t="s">
        <v>1073</v>
      </c>
      <c r="D20" s="28" t="s">
        <v>1074</v>
      </c>
      <c r="E20" s="29" t="s">
        <v>95</v>
      </c>
      <c r="F20" s="29" t="s">
        <v>39</v>
      </c>
      <c r="G20" s="30"/>
      <c r="H20" s="37" t="b">
        <v>0</v>
      </c>
    </row>
    <row r="21">
      <c r="A21" s="54" t="s">
        <v>1075</v>
      </c>
      <c r="B21" s="33" t="s">
        <v>1076</v>
      </c>
      <c r="C21" s="33" t="s">
        <v>1077</v>
      </c>
      <c r="D21" s="33" t="s">
        <v>1078</v>
      </c>
      <c r="E21" s="34" t="s">
        <v>95</v>
      </c>
      <c r="F21" s="34" t="s">
        <v>39</v>
      </c>
      <c r="G21" s="35"/>
      <c r="H21" s="38" t="b">
        <v>0</v>
      </c>
    </row>
    <row r="22">
      <c r="A22" s="53" t="s">
        <v>1079</v>
      </c>
      <c r="B22" s="28" t="s">
        <v>1080</v>
      </c>
      <c r="C22" s="28" t="s">
        <v>1081</v>
      </c>
      <c r="D22" s="28" t="s">
        <v>1082</v>
      </c>
      <c r="E22" s="29" t="s">
        <v>95</v>
      </c>
      <c r="F22" s="29" t="s">
        <v>39</v>
      </c>
      <c r="G22" s="30"/>
      <c r="H22" s="37" t="b">
        <v>0</v>
      </c>
    </row>
    <row r="23">
      <c r="A23" s="54" t="s">
        <v>1083</v>
      </c>
      <c r="B23" s="33" t="s">
        <v>1080</v>
      </c>
      <c r="C23" s="33" t="s">
        <v>1084</v>
      </c>
      <c r="D23" s="33" t="s">
        <v>1085</v>
      </c>
      <c r="E23" s="34" t="s">
        <v>427</v>
      </c>
      <c r="F23" s="34" t="s">
        <v>39</v>
      </c>
      <c r="G23" s="35"/>
      <c r="H23" s="38" t="b">
        <v>0</v>
      </c>
    </row>
    <row r="24">
      <c r="A24" s="53" t="s">
        <v>1086</v>
      </c>
      <c r="B24" s="28" t="s">
        <v>1072</v>
      </c>
      <c r="C24" s="28" t="s">
        <v>1087</v>
      </c>
      <c r="D24" s="28" t="s">
        <v>1088</v>
      </c>
      <c r="E24" s="29" t="s">
        <v>95</v>
      </c>
      <c r="F24" s="29" t="s">
        <v>39</v>
      </c>
      <c r="G24" s="30"/>
      <c r="H24" s="37" t="b">
        <v>0</v>
      </c>
    </row>
    <row r="25">
      <c r="A25" s="54" t="s">
        <v>1089</v>
      </c>
      <c r="B25" s="33" t="s">
        <v>1090</v>
      </c>
      <c r="C25" s="33" t="s">
        <v>1091</v>
      </c>
      <c r="D25" s="33" t="s">
        <v>1092</v>
      </c>
      <c r="E25" s="34" t="s">
        <v>95</v>
      </c>
      <c r="F25" s="34" t="s">
        <v>39</v>
      </c>
      <c r="G25" s="35"/>
      <c r="H25" s="38" t="b">
        <v>0</v>
      </c>
    </row>
    <row r="26">
      <c r="A26" s="53" t="s">
        <v>1093</v>
      </c>
      <c r="B26" s="28" t="s">
        <v>1094</v>
      </c>
      <c r="C26" s="28" t="s">
        <v>1095</v>
      </c>
      <c r="D26" s="28" t="s">
        <v>1096</v>
      </c>
      <c r="E26" s="29" t="s">
        <v>427</v>
      </c>
      <c r="F26" s="29" t="s">
        <v>39</v>
      </c>
      <c r="G26" s="30"/>
      <c r="H26" s="37" t="b">
        <v>0</v>
      </c>
    </row>
    <row r="27">
      <c r="A27" s="54" t="s">
        <v>1097</v>
      </c>
      <c r="B27" s="33" t="s">
        <v>1080</v>
      </c>
      <c r="C27" s="33" t="s">
        <v>1098</v>
      </c>
      <c r="D27" s="33" t="s">
        <v>1099</v>
      </c>
      <c r="E27" s="34" t="s">
        <v>427</v>
      </c>
      <c r="F27" s="34" t="s">
        <v>39</v>
      </c>
      <c r="G27" s="35"/>
      <c r="H27" s="38" t="b">
        <v>0</v>
      </c>
    </row>
    <row r="28">
      <c r="A28" s="53" t="s">
        <v>1100</v>
      </c>
      <c r="B28" s="28" t="s">
        <v>1080</v>
      </c>
      <c r="C28" s="28" t="s">
        <v>1101</v>
      </c>
      <c r="D28" s="28" t="s">
        <v>1102</v>
      </c>
      <c r="E28" s="29" t="s">
        <v>427</v>
      </c>
      <c r="F28" s="29" t="s">
        <v>39</v>
      </c>
      <c r="G28" s="30"/>
      <c r="H28" s="37" t="b">
        <v>0</v>
      </c>
    </row>
    <row r="29">
      <c r="A29" s="54" t="s">
        <v>1103</v>
      </c>
      <c r="B29" s="33" t="s">
        <v>1080</v>
      </c>
      <c r="C29" s="33" t="s">
        <v>1104</v>
      </c>
      <c r="D29" s="33" t="s">
        <v>1105</v>
      </c>
      <c r="E29" s="34" t="s">
        <v>427</v>
      </c>
      <c r="F29" s="34" t="s">
        <v>39</v>
      </c>
      <c r="G29" s="35"/>
      <c r="H29" s="38" t="b">
        <v>0</v>
      </c>
    </row>
    <row r="30">
      <c r="A30" s="53" t="s">
        <v>1106</v>
      </c>
      <c r="B30" s="28" t="s">
        <v>1072</v>
      </c>
      <c r="C30" s="28" t="s">
        <v>1107</v>
      </c>
      <c r="D30" s="28" t="s">
        <v>1108</v>
      </c>
      <c r="E30" s="29" t="s">
        <v>95</v>
      </c>
      <c r="F30" s="29" t="s">
        <v>39</v>
      </c>
      <c r="G30" s="30"/>
      <c r="H30" s="37" t="b">
        <v>0</v>
      </c>
    </row>
    <row r="31">
      <c r="A31" s="39" t="s">
        <v>1109</v>
      </c>
      <c r="B31" s="40" t="s">
        <v>1072</v>
      </c>
      <c r="C31" s="40" t="s">
        <v>1110</v>
      </c>
      <c r="D31" s="40" t="s">
        <v>1111</v>
      </c>
      <c r="E31" s="45" t="s">
        <v>95</v>
      </c>
      <c r="F31" s="45" t="s">
        <v>39</v>
      </c>
      <c r="G31" s="42"/>
      <c r="H31" s="43" t="b">
        <v>0</v>
      </c>
    </row>
    <row r="32">
      <c r="B32" s="22"/>
      <c r="C32" s="22"/>
      <c r="D32" s="22"/>
      <c r="E32" s="60"/>
      <c r="F32" s="23"/>
      <c r="G32" s="59"/>
    </row>
    <row r="33">
      <c r="B33" s="22"/>
      <c r="C33" s="22"/>
      <c r="D33" s="22"/>
      <c r="E33" s="60"/>
      <c r="F33" s="23"/>
      <c r="G33" s="59"/>
    </row>
    <row r="34">
      <c r="B34" s="22"/>
      <c r="C34" s="22"/>
      <c r="D34" s="22"/>
      <c r="E34" s="60"/>
      <c r="F34" s="23"/>
      <c r="G34" s="59"/>
    </row>
    <row r="35">
      <c r="B35" s="22"/>
      <c r="C35" s="22"/>
      <c r="D35" s="22"/>
      <c r="E35" s="60"/>
      <c r="F35" s="23"/>
      <c r="G35" s="59"/>
    </row>
    <row r="36">
      <c r="B36" s="22"/>
      <c r="C36" s="22"/>
      <c r="D36" s="22"/>
      <c r="E36" s="60"/>
      <c r="F36" s="23"/>
      <c r="G36" s="59"/>
    </row>
    <row r="37">
      <c r="B37" s="22"/>
      <c r="C37" s="22"/>
      <c r="D37" s="22"/>
      <c r="E37" s="60"/>
      <c r="F37" s="23"/>
      <c r="G37" s="59"/>
    </row>
    <row r="38">
      <c r="B38" s="22"/>
      <c r="C38" s="22"/>
      <c r="D38" s="22"/>
      <c r="E38" s="60"/>
      <c r="F38" s="23"/>
      <c r="G38" s="59"/>
    </row>
    <row r="39">
      <c r="B39" s="22"/>
      <c r="C39" s="22"/>
      <c r="D39" s="22"/>
      <c r="E39" s="60"/>
      <c r="F39" s="23"/>
      <c r="G39" s="59"/>
    </row>
    <row r="40">
      <c r="B40" s="22"/>
      <c r="C40" s="22"/>
      <c r="D40" s="22"/>
      <c r="E40" s="60"/>
      <c r="F40" s="23"/>
      <c r="G40" s="59"/>
    </row>
    <row r="41">
      <c r="B41" s="22"/>
      <c r="C41" s="22"/>
      <c r="D41" s="22"/>
      <c r="E41" s="60"/>
      <c r="F41" s="23"/>
      <c r="G41" s="59"/>
    </row>
    <row r="42">
      <c r="B42" s="22"/>
      <c r="C42" s="22"/>
      <c r="D42" s="22"/>
      <c r="E42" s="60"/>
      <c r="F42" s="23"/>
      <c r="G42" s="59"/>
    </row>
    <row r="43">
      <c r="B43" s="22"/>
      <c r="C43" s="22"/>
      <c r="D43" s="22"/>
      <c r="E43" s="60"/>
      <c r="F43" s="23"/>
      <c r="G43" s="59"/>
    </row>
    <row r="44">
      <c r="B44" s="22"/>
      <c r="C44" s="22"/>
      <c r="D44" s="22"/>
      <c r="E44" s="60"/>
      <c r="F44" s="23"/>
      <c r="G44" s="59"/>
    </row>
    <row r="45">
      <c r="B45" s="22"/>
      <c r="C45" s="22"/>
      <c r="D45" s="22"/>
      <c r="E45" s="60"/>
      <c r="F45" s="23"/>
      <c r="G45" s="59"/>
    </row>
    <row r="46">
      <c r="B46" s="22"/>
      <c r="C46" s="22"/>
      <c r="D46" s="22"/>
      <c r="E46" s="60"/>
      <c r="F46" s="23"/>
      <c r="G46" s="59"/>
    </row>
    <row r="47">
      <c r="B47" s="22"/>
      <c r="C47" s="22"/>
      <c r="D47" s="22"/>
      <c r="E47" s="60"/>
      <c r="F47" s="23"/>
      <c r="G47" s="59"/>
    </row>
    <row r="48">
      <c r="B48" s="22"/>
      <c r="C48" s="22"/>
      <c r="D48" s="22"/>
      <c r="E48" s="60"/>
      <c r="F48" s="23"/>
      <c r="G48" s="59"/>
    </row>
    <row r="49">
      <c r="B49" s="22"/>
      <c r="C49" s="22"/>
      <c r="D49" s="22"/>
      <c r="E49" s="60"/>
      <c r="F49" s="23"/>
      <c r="G49" s="59"/>
    </row>
    <row r="50">
      <c r="B50" s="22"/>
      <c r="C50" s="22"/>
      <c r="D50" s="22"/>
      <c r="E50" s="60"/>
      <c r="F50" s="23"/>
      <c r="G50" s="59"/>
    </row>
    <row r="51">
      <c r="B51" s="22"/>
      <c r="C51" s="22"/>
      <c r="D51" s="22"/>
      <c r="E51" s="60"/>
      <c r="F51" s="23"/>
      <c r="G51" s="59"/>
    </row>
    <row r="52">
      <c r="B52" s="22"/>
      <c r="C52" s="22"/>
      <c r="D52" s="22"/>
      <c r="E52" s="60"/>
      <c r="F52" s="23"/>
      <c r="G52" s="59"/>
    </row>
    <row r="53">
      <c r="B53" s="22"/>
      <c r="C53" s="22"/>
      <c r="D53" s="22"/>
      <c r="E53" s="60"/>
      <c r="F53" s="23"/>
      <c r="G53" s="59"/>
    </row>
    <row r="54">
      <c r="B54" s="22"/>
      <c r="C54" s="22"/>
      <c r="D54" s="22"/>
      <c r="E54" s="60"/>
      <c r="F54" s="23"/>
      <c r="G54" s="59"/>
    </row>
    <row r="55">
      <c r="B55" s="22"/>
      <c r="C55" s="22"/>
      <c r="D55" s="22"/>
      <c r="E55" s="60"/>
      <c r="F55" s="23"/>
      <c r="G55" s="59"/>
    </row>
    <row r="56">
      <c r="B56" s="22"/>
      <c r="C56" s="22"/>
      <c r="D56" s="22"/>
      <c r="E56" s="60"/>
      <c r="F56" s="23"/>
      <c r="G56" s="59"/>
    </row>
    <row r="57">
      <c r="B57" s="22"/>
      <c r="C57" s="22"/>
      <c r="D57" s="22"/>
      <c r="E57" s="60"/>
      <c r="F57" s="23"/>
      <c r="G57" s="59"/>
    </row>
    <row r="58">
      <c r="B58" s="22"/>
      <c r="C58" s="22"/>
      <c r="D58" s="22"/>
      <c r="E58" s="60"/>
      <c r="F58" s="23"/>
      <c r="G58" s="59"/>
    </row>
    <row r="59">
      <c r="B59" s="22"/>
      <c r="C59" s="22"/>
      <c r="D59" s="22"/>
      <c r="E59" s="60"/>
      <c r="F59" s="23"/>
      <c r="G59" s="59"/>
    </row>
    <row r="60">
      <c r="B60" s="22"/>
      <c r="C60" s="22"/>
      <c r="D60" s="22"/>
      <c r="E60" s="60"/>
      <c r="F60" s="23"/>
      <c r="G60" s="59"/>
    </row>
    <row r="61">
      <c r="B61" s="22"/>
      <c r="C61" s="22"/>
      <c r="D61" s="22"/>
      <c r="E61" s="60"/>
      <c r="F61" s="23"/>
      <c r="G61" s="59"/>
    </row>
    <row r="62">
      <c r="B62" s="22"/>
      <c r="C62" s="22"/>
      <c r="D62" s="22"/>
      <c r="E62" s="60"/>
      <c r="F62" s="23"/>
      <c r="G62" s="59"/>
    </row>
    <row r="63">
      <c r="B63" s="22"/>
      <c r="C63" s="22"/>
      <c r="D63" s="22"/>
      <c r="E63" s="60"/>
      <c r="F63" s="23"/>
      <c r="G63" s="59"/>
    </row>
    <row r="64">
      <c r="B64" s="22"/>
      <c r="C64" s="22"/>
      <c r="D64" s="22"/>
      <c r="E64" s="60"/>
      <c r="F64" s="23"/>
      <c r="G64" s="59"/>
    </row>
    <row r="65">
      <c r="B65" s="22"/>
      <c r="C65" s="22"/>
      <c r="D65" s="22"/>
      <c r="E65" s="60"/>
      <c r="F65" s="23"/>
      <c r="G65" s="59"/>
    </row>
    <row r="66">
      <c r="B66" s="22"/>
      <c r="C66" s="22"/>
      <c r="D66" s="22"/>
      <c r="E66" s="60"/>
      <c r="F66" s="23"/>
      <c r="G66" s="59"/>
    </row>
    <row r="67">
      <c r="B67" s="22"/>
      <c r="C67" s="22"/>
      <c r="D67" s="22"/>
      <c r="E67" s="60"/>
      <c r="F67" s="23"/>
      <c r="G67" s="59"/>
    </row>
    <row r="68">
      <c r="B68" s="22"/>
      <c r="C68" s="22"/>
      <c r="D68" s="22"/>
      <c r="E68" s="60"/>
      <c r="F68" s="23"/>
      <c r="G68" s="59"/>
    </row>
    <row r="69">
      <c r="B69" s="22"/>
      <c r="C69" s="22"/>
      <c r="D69" s="22"/>
      <c r="E69" s="60"/>
      <c r="F69" s="23"/>
      <c r="G69" s="59"/>
    </row>
    <row r="70">
      <c r="B70" s="22"/>
      <c r="C70" s="22"/>
      <c r="D70" s="22"/>
      <c r="E70" s="60"/>
      <c r="F70" s="23"/>
      <c r="G70" s="59"/>
    </row>
    <row r="71">
      <c r="B71" s="22"/>
      <c r="C71" s="22"/>
      <c r="D71" s="22"/>
      <c r="E71" s="60"/>
      <c r="F71" s="23"/>
      <c r="G71" s="59"/>
    </row>
    <row r="72">
      <c r="B72" s="22"/>
      <c r="C72" s="22"/>
      <c r="D72" s="22"/>
      <c r="E72" s="60"/>
      <c r="F72" s="23"/>
      <c r="G72" s="59"/>
    </row>
    <row r="73">
      <c r="B73" s="22"/>
      <c r="C73" s="22"/>
      <c r="D73" s="22"/>
      <c r="E73" s="60"/>
      <c r="F73" s="23"/>
      <c r="G73" s="59"/>
    </row>
    <row r="74">
      <c r="B74" s="22"/>
      <c r="C74" s="22"/>
      <c r="D74" s="22"/>
      <c r="E74" s="60"/>
      <c r="F74" s="23"/>
      <c r="G74" s="59"/>
    </row>
    <row r="75">
      <c r="B75" s="22"/>
      <c r="C75" s="22"/>
      <c r="D75" s="22"/>
      <c r="E75" s="60"/>
      <c r="F75" s="23"/>
      <c r="G75" s="59"/>
    </row>
    <row r="76">
      <c r="B76" s="22"/>
      <c r="C76" s="22"/>
      <c r="D76" s="22"/>
      <c r="E76" s="60"/>
      <c r="F76" s="23"/>
      <c r="G76" s="59"/>
    </row>
    <row r="77">
      <c r="B77" s="22"/>
      <c r="C77" s="22"/>
      <c r="D77" s="22"/>
      <c r="E77" s="60"/>
      <c r="F77" s="23"/>
      <c r="G77" s="59"/>
    </row>
    <row r="78">
      <c r="B78" s="22"/>
      <c r="C78" s="22"/>
      <c r="D78" s="22"/>
      <c r="E78" s="60"/>
      <c r="F78" s="23"/>
      <c r="G78" s="59"/>
    </row>
    <row r="79">
      <c r="B79" s="22"/>
      <c r="C79" s="22"/>
      <c r="D79" s="22"/>
      <c r="E79" s="60"/>
      <c r="F79" s="23"/>
      <c r="G79" s="59"/>
    </row>
    <row r="80">
      <c r="B80" s="22"/>
      <c r="C80" s="22"/>
      <c r="D80" s="22"/>
      <c r="E80" s="60"/>
      <c r="F80" s="23"/>
      <c r="G80" s="59"/>
    </row>
    <row r="81">
      <c r="B81" s="22"/>
      <c r="C81" s="22"/>
      <c r="D81" s="22"/>
      <c r="E81" s="60"/>
      <c r="F81" s="23"/>
      <c r="G81" s="59"/>
    </row>
    <row r="82">
      <c r="B82" s="22"/>
      <c r="C82" s="22"/>
      <c r="D82" s="22"/>
      <c r="E82" s="60"/>
      <c r="F82" s="23"/>
      <c r="G82" s="59"/>
    </row>
    <row r="83">
      <c r="B83" s="22"/>
      <c r="C83" s="22"/>
      <c r="D83" s="22"/>
      <c r="E83" s="60"/>
      <c r="F83" s="23"/>
      <c r="G83" s="59"/>
    </row>
    <row r="84">
      <c r="B84" s="22"/>
      <c r="C84" s="22"/>
      <c r="D84" s="22"/>
      <c r="E84" s="60"/>
      <c r="F84" s="23"/>
      <c r="G84" s="59"/>
    </row>
    <row r="85">
      <c r="B85" s="22"/>
      <c r="C85" s="22"/>
      <c r="D85" s="22"/>
      <c r="E85" s="60"/>
      <c r="F85" s="23"/>
      <c r="G85" s="59"/>
    </row>
    <row r="86">
      <c r="B86" s="22"/>
      <c r="C86" s="22"/>
      <c r="D86" s="22"/>
      <c r="E86" s="60"/>
      <c r="F86" s="23"/>
      <c r="G86" s="59"/>
    </row>
    <row r="87">
      <c r="B87" s="22"/>
      <c r="C87" s="22"/>
      <c r="D87" s="22"/>
      <c r="E87" s="60"/>
      <c r="F87" s="23"/>
      <c r="G87" s="59"/>
    </row>
    <row r="88">
      <c r="B88" s="22"/>
      <c r="C88" s="22"/>
      <c r="D88" s="22"/>
      <c r="E88" s="60"/>
      <c r="F88" s="23"/>
      <c r="G88" s="59"/>
    </row>
    <row r="89">
      <c r="B89" s="22"/>
      <c r="C89" s="22"/>
      <c r="D89" s="22"/>
      <c r="E89" s="60"/>
      <c r="F89" s="23"/>
      <c r="G89" s="59"/>
    </row>
    <row r="90">
      <c r="B90" s="22"/>
      <c r="C90" s="22"/>
      <c r="D90" s="22"/>
      <c r="E90" s="60"/>
      <c r="F90" s="23"/>
      <c r="G90" s="59"/>
    </row>
    <row r="91">
      <c r="B91" s="22"/>
      <c r="C91" s="22"/>
      <c r="D91" s="22"/>
      <c r="E91" s="60"/>
      <c r="F91" s="23"/>
      <c r="G91" s="59"/>
    </row>
    <row r="92">
      <c r="B92" s="22"/>
      <c r="C92" s="22"/>
      <c r="D92" s="22"/>
      <c r="E92" s="60"/>
      <c r="F92" s="23"/>
      <c r="G92" s="59"/>
    </row>
    <row r="93">
      <c r="B93" s="22"/>
      <c r="C93" s="22"/>
      <c r="D93" s="22"/>
      <c r="E93" s="60"/>
      <c r="F93" s="23"/>
      <c r="G93" s="59"/>
    </row>
    <row r="94">
      <c r="B94" s="22"/>
      <c r="C94" s="22"/>
      <c r="D94" s="22"/>
      <c r="E94" s="60"/>
      <c r="F94" s="23"/>
      <c r="G94" s="59"/>
    </row>
    <row r="95">
      <c r="B95" s="22"/>
      <c r="C95" s="22"/>
      <c r="D95" s="22"/>
      <c r="E95" s="60"/>
      <c r="F95" s="23"/>
      <c r="G95" s="59"/>
    </row>
    <row r="96">
      <c r="B96" s="22"/>
      <c r="C96" s="22"/>
      <c r="D96" s="22"/>
      <c r="E96" s="23"/>
      <c r="F96" s="23"/>
      <c r="G96" s="23"/>
    </row>
    <row r="97">
      <c r="B97" s="22"/>
      <c r="C97" s="22"/>
      <c r="D97" s="22"/>
      <c r="E97" s="23"/>
      <c r="F97" s="23"/>
      <c r="G97" s="23"/>
    </row>
    <row r="98">
      <c r="B98" s="22"/>
      <c r="C98" s="22"/>
      <c r="D98" s="22"/>
      <c r="E98" s="23"/>
      <c r="F98" s="23"/>
      <c r="G98" s="23"/>
    </row>
    <row r="99">
      <c r="B99" s="22"/>
      <c r="C99" s="22"/>
      <c r="D99" s="22"/>
      <c r="E99" s="23"/>
      <c r="F99" s="23"/>
      <c r="G99" s="23"/>
    </row>
    <row r="100">
      <c r="B100" s="22"/>
      <c r="C100" s="22"/>
      <c r="D100" s="22"/>
      <c r="E100" s="23"/>
      <c r="F100" s="23"/>
      <c r="G100" s="23"/>
    </row>
    <row r="101">
      <c r="B101" s="22"/>
      <c r="C101" s="22"/>
      <c r="D101" s="22"/>
      <c r="E101" s="23"/>
      <c r="F101" s="23"/>
      <c r="G101" s="23"/>
    </row>
    <row r="102">
      <c r="B102" s="22"/>
      <c r="C102" s="22"/>
      <c r="D102" s="22"/>
      <c r="E102" s="23"/>
      <c r="F102" s="23"/>
      <c r="G102" s="23"/>
    </row>
    <row r="103">
      <c r="B103" s="22"/>
      <c r="C103" s="22"/>
      <c r="D103" s="22"/>
      <c r="E103" s="23"/>
      <c r="F103" s="23"/>
      <c r="G103" s="23"/>
    </row>
    <row r="104">
      <c r="B104" s="22"/>
      <c r="C104" s="22"/>
      <c r="D104" s="22"/>
      <c r="E104" s="23"/>
      <c r="F104" s="23"/>
      <c r="G104" s="23"/>
    </row>
    <row r="105">
      <c r="B105" s="22"/>
      <c r="C105" s="22"/>
      <c r="D105" s="22"/>
      <c r="E105" s="23"/>
      <c r="F105" s="23"/>
      <c r="G105" s="23"/>
    </row>
    <row r="106">
      <c r="B106" s="22"/>
      <c r="C106" s="22"/>
      <c r="D106" s="22"/>
      <c r="E106" s="23"/>
      <c r="F106" s="23"/>
      <c r="G106" s="23"/>
    </row>
    <row r="107">
      <c r="B107" s="22"/>
      <c r="C107" s="22"/>
      <c r="D107" s="22"/>
      <c r="E107" s="23"/>
      <c r="F107" s="23"/>
      <c r="G107" s="23"/>
    </row>
    <row r="108">
      <c r="B108" s="22"/>
      <c r="C108" s="22"/>
      <c r="D108" s="22"/>
      <c r="E108" s="23"/>
      <c r="F108" s="23"/>
      <c r="G108" s="23"/>
    </row>
    <row r="109">
      <c r="B109" s="22"/>
      <c r="C109" s="22"/>
      <c r="D109" s="22"/>
      <c r="E109" s="23"/>
      <c r="F109" s="23"/>
      <c r="G109" s="23"/>
    </row>
    <row r="110">
      <c r="B110" s="22"/>
      <c r="C110" s="22"/>
      <c r="D110" s="22"/>
      <c r="E110" s="23"/>
      <c r="F110" s="23"/>
      <c r="G110" s="23"/>
    </row>
    <row r="111">
      <c r="B111" s="22"/>
      <c r="C111" s="22"/>
      <c r="D111" s="22"/>
      <c r="E111" s="23"/>
      <c r="F111" s="23"/>
      <c r="G111" s="23"/>
    </row>
    <row r="112">
      <c r="B112" s="22"/>
      <c r="C112" s="22"/>
      <c r="D112" s="22"/>
      <c r="E112" s="23"/>
      <c r="F112" s="23"/>
      <c r="G112" s="23"/>
    </row>
    <row r="113">
      <c r="B113" s="22"/>
      <c r="C113" s="22"/>
      <c r="D113" s="22"/>
      <c r="E113" s="23"/>
      <c r="F113" s="23"/>
      <c r="G113" s="23"/>
    </row>
    <row r="114">
      <c r="B114" s="22"/>
      <c r="C114" s="22"/>
      <c r="D114" s="22"/>
      <c r="E114" s="23"/>
      <c r="F114" s="23"/>
      <c r="G114" s="23"/>
    </row>
    <row r="115">
      <c r="B115" s="22"/>
      <c r="C115" s="22"/>
      <c r="D115" s="22"/>
      <c r="E115" s="23"/>
      <c r="F115" s="23"/>
      <c r="G115" s="23"/>
    </row>
    <row r="116">
      <c r="B116" s="22"/>
      <c r="C116" s="22"/>
      <c r="D116" s="22"/>
      <c r="E116" s="23"/>
      <c r="F116" s="23"/>
      <c r="G116" s="23"/>
    </row>
    <row r="117">
      <c r="B117" s="22"/>
      <c r="C117" s="22"/>
      <c r="D117" s="22"/>
      <c r="E117" s="23"/>
      <c r="F117" s="23"/>
      <c r="G117" s="23"/>
    </row>
    <row r="118">
      <c r="B118" s="22"/>
      <c r="C118" s="22"/>
      <c r="D118" s="22"/>
      <c r="E118" s="23"/>
      <c r="F118" s="23"/>
      <c r="G118" s="23"/>
    </row>
    <row r="119">
      <c r="B119" s="22"/>
      <c r="C119" s="22"/>
      <c r="D119" s="22"/>
      <c r="E119" s="23"/>
      <c r="F119" s="23"/>
      <c r="G119" s="23"/>
    </row>
    <row r="120">
      <c r="B120" s="22"/>
      <c r="C120" s="22"/>
      <c r="D120" s="22"/>
      <c r="E120" s="23"/>
      <c r="F120" s="23"/>
      <c r="G120" s="23"/>
    </row>
    <row r="121">
      <c r="B121" s="22"/>
      <c r="C121" s="22"/>
      <c r="D121" s="22"/>
      <c r="E121" s="23"/>
      <c r="F121" s="23"/>
      <c r="G121" s="23"/>
    </row>
    <row r="122">
      <c r="B122" s="22"/>
      <c r="C122" s="22"/>
      <c r="D122" s="22"/>
      <c r="E122" s="23"/>
      <c r="F122" s="23"/>
      <c r="G122" s="23"/>
    </row>
    <row r="123">
      <c r="B123" s="22"/>
      <c r="C123" s="22"/>
      <c r="D123" s="22"/>
      <c r="E123" s="23"/>
      <c r="F123" s="23"/>
      <c r="G123" s="23"/>
    </row>
    <row r="124">
      <c r="B124" s="22"/>
      <c r="C124" s="22"/>
      <c r="D124" s="22"/>
      <c r="E124" s="23"/>
      <c r="F124" s="23"/>
      <c r="G124" s="23"/>
    </row>
    <row r="125">
      <c r="B125" s="22"/>
      <c r="C125" s="22"/>
      <c r="D125" s="22"/>
      <c r="E125" s="23"/>
      <c r="F125" s="23"/>
      <c r="G125" s="23"/>
    </row>
    <row r="126">
      <c r="B126" s="22"/>
      <c r="C126" s="22"/>
      <c r="D126" s="22"/>
      <c r="E126" s="23"/>
      <c r="F126" s="23"/>
      <c r="G126" s="23"/>
    </row>
    <row r="127">
      <c r="B127" s="22"/>
      <c r="C127" s="22"/>
      <c r="D127" s="22"/>
      <c r="E127" s="23"/>
      <c r="F127" s="23"/>
      <c r="G127" s="23"/>
    </row>
    <row r="128">
      <c r="B128" s="22"/>
      <c r="C128" s="22"/>
      <c r="D128" s="22"/>
      <c r="E128" s="23"/>
      <c r="F128" s="23"/>
      <c r="G128" s="23"/>
    </row>
    <row r="129">
      <c r="B129" s="22"/>
      <c r="C129" s="22"/>
      <c r="D129" s="22"/>
      <c r="E129" s="23"/>
      <c r="F129" s="23"/>
      <c r="G129" s="23"/>
    </row>
    <row r="130">
      <c r="B130" s="22"/>
      <c r="C130" s="22"/>
      <c r="D130" s="22"/>
      <c r="E130" s="23"/>
      <c r="F130" s="23"/>
      <c r="G130" s="23"/>
    </row>
    <row r="131">
      <c r="B131" s="22"/>
      <c r="C131" s="22"/>
      <c r="D131" s="22"/>
      <c r="E131" s="23"/>
      <c r="F131" s="23"/>
      <c r="G131" s="23"/>
    </row>
    <row r="132">
      <c r="B132" s="22"/>
      <c r="C132" s="22"/>
      <c r="D132" s="22"/>
      <c r="E132" s="23"/>
      <c r="F132" s="23"/>
      <c r="G132" s="23"/>
    </row>
    <row r="133">
      <c r="B133" s="22"/>
      <c r="C133" s="22"/>
      <c r="D133" s="22"/>
      <c r="E133" s="23"/>
      <c r="F133" s="23"/>
      <c r="G133" s="23"/>
    </row>
    <row r="134">
      <c r="B134" s="22"/>
      <c r="C134" s="22"/>
      <c r="D134" s="22"/>
      <c r="E134" s="23"/>
      <c r="F134" s="23"/>
      <c r="G134" s="23"/>
    </row>
    <row r="135">
      <c r="B135" s="22"/>
      <c r="C135" s="22"/>
      <c r="D135" s="22"/>
      <c r="E135" s="23"/>
      <c r="F135" s="23"/>
      <c r="G135" s="23"/>
    </row>
    <row r="136">
      <c r="B136" s="22"/>
      <c r="C136" s="22"/>
      <c r="D136" s="22"/>
      <c r="E136" s="23"/>
      <c r="F136" s="23"/>
      <c r="G136" s="23"/>
    </row>
    <row r="137">
      <c r="B137" s="22"/>
      <c r="C137" s="22"/>
      <c r="D137" s="22"/>
      <c r="E137" s="23"/>
      <c r="F137" s="23"/>
      <c r="G137" s="23"/>
    </row>
    <row r="138">
      <c r="B138" s="22"/>
      <c r="C138" s="22"/>
      <c r="D138" s="22"/>
      <c r="E138" s="23"/>
      <c r="F138" s="23"/>
      <c r="G138" s="23"/>
    </row>
    <row r="139">
      <c r="B139" s="22"/>
      <c r="C139" s="22"/>
      <c r="D139" s="22"/>
      <c r="E139" s="23"/>
      <c r="F139" s="23"/>
      <c r="G139" s="23"/>
    </row>
    <row r="140">
      <c r="B140" s="22"/>
      <c r="C140" s="22"/>
      <c r="D140" s="22"/>
      <c r="E140" s="23"/>
      <c r="F140" s="23"/>
      <c r="G140" s="23"/>
    </row>
    <row r="141">
      <c r="B141" s="22"/>
      <c r="C141" s="22"/>
      <c r="D141" s="22"/>
      <c r="E141" s="23"/>
      <c r="F141" s="23"/>
      <c r="G141" s="23"/>
    </row>
    <row r="142">
      <c r="B142" s="22"/>
      <c r="C142" s="22"/>
      <c r="D142" s="22"/>
      <c r="E142" s="23"/>
      <c r="F142" s="23"/>
      <c r="G142" s="23"/>
    </row>
    <row r="143">
      <c r="B143" s="22"/>
      <c r="C143" s="22"/>
      <c r="D143" s="22"/>
      <c r="E143" s="23"/>
      <c r="F143" s="23"/>
      <c r="G143" s="23"/>
    </row>
    <row r="144">
      <c r="B144" s="22"/>
      <c r="C144" s="22"/>
      <c r="D144" s="22"/>
      <c r="E144" s="23"/>
      <c r="F144" s="23"/>
      <c r="G144" s="23"/>
    </row>
    <row r="145">
      <c r="B145" s="22"/>
      <c r="C145" s="22"/>
      <c r="D145" s="22"/>
      <c r="E145" s="23"/>
      <c r="F145" s="23"/>
      <c r="G145" s="23"/>
    </row>
    <row r="146">
      <c r="B146" s="22"/>
      <c r="C146" s="22"/>
      <c r="D146" s="22"/>
      <c r="E146" s="23"/>
      <c r="F146" s="23"/>
      <c r="G146" s="23"/>
    </row>
    <row r="147">
      <c r="B147" s="22"/>
      <c r="C147" s="22"/>
      <c r="D147" s="22"/>
      <c r="E147" s="23"/>
      <c r="F147" s="23"/>
      <c r="G147" s="23"/>
    </row>
    <row r="148">
      <c r="B148" s="22"/>
      <c r="C148" s="22"/>
      <c r="D148" s="22"/>
      <c r="E148" s="23"/>
      <c r="F148" s="23"/>
      <c r="G148" s="23"/>
    </row>
    <row r="149">
      <c r="B149" s="22"/>
      <c r="C149" s="22"/>
      <c r="D149" s="22"/>
      <c r="E149" s="23"/>
      <c r="F149" s="23"/>
      <c r="G149" s="23"/>
    </row>
    <row r="150">
      <c r="B150" s="22"/>
      <c r="C150" s="22"/>
      <c r="D150" s="22"/>
      <c r="E150" s="23"/>
      <c r="F150" s="23"/>
      <c r="G150" s="23"/>
    </row>
    <row r="151">
      <c r="B151" s="22"/>
      <c r="C151" s="22"/>
      <c r="D151" s="22"/>
      <c r="E151" s="23"/>
      <c r="F151" s="23"/>
      <c r="G151" s="23"/>
    </row>
    <row r="152">
      <c r="B152" s="22"/>
      <c r="C152" s="22"/>
      <c r="D152" s="22"/>
      <c r="E152" s="23"/>
      <c r="F152" s="23"/>
      <c r="G152" s="23"/>
    </row>
    <row r="153">
      <c r="B153" s="22"/>
      <c r="C153" s="22"/>
      <c r="D153" s="22"/>
      <c r="E153" s="23"/>
      <c r="F153" s="23"/>
      <c r="G153" s="23"/>
    </row>
    <row r="154">
      <c r="B154" s="22"/>
      <c r="C154" s="22"/>
      <c r="D154" s="22"/>
      <c r="E154" s="23"/>
      <c r="F154" s="23"/>
      <c r="G154" s="23"/>
    </row>
    <row r="155">
      <c r="B155" s="22"/>
      <c r="C155" s="22"/>
      <c r="D155" s="22"/>
      <c r="E155" s="23"/>
      <c r="F155" s="23"/>
      <c r="G155" s="23"/>
    </row>
    <row r="156">
      <c r="B156" s="22"/>
      <c r="C156" s="22"/>
      <c r="D156" s="22"/>
      <c r="E156" s="23"/>
      <c r="F156" s="23"/>
      <c r="G156" s="23"/>
    </row>
    <row r="157">
      <c r="B157" s="22"/>
      <c r="C157" s="22"/>
      <c r="D157" s="22"/>
      <c r="E157" s="23"/>
      <c r="F157" s="23"/>
      <c r="G157" s="23"/>
    </row>
    <row r="158">
      <c r="B158" s="22"/>
      <c r="C158" s="22"/>
      <c r="D158" s="22"/>
      <c r="E158" s="23"/>
      <c r="F158" s="23"/>
      <c r="G158" s="23"/>
    </row>
    <row r="159">
      <c r="B159" s="22"/>
      <c r="C159" s="22"/>
      <c r="D159" s="22"/>
      <c r="E159" s="23"/>
      <c r="F159" s="23"/>
      <c r="G159" s="23"/>
    </row>
    <row r="160">
      <c r="B160" s="22"/>
      <c r="C160" s="22"/>
      <c r="D160" s="22"/>
      <c r="E160" s="23"/>
      <c r="F160" s="23"/>
      <c r="G160" s="23"/>
    </row>
    <row r="161">
      <c r="B161" s="22"/>
      <c r="C161" s="22"/>
      <c r="D161" s="22"/>
      <c r="E161" s="23"/>
      <c r="F161" s="23"/>
      <c r="G161" s="23"/>
    </row>
    <row r="162">
      <c r="B162" s="22"/>
      <c r="C162" s="22"/>
      <c r="D162" s="22"/>
      <c r="E162" s="23"/>
      <c r="F162" s="23"/>
      <c r="G162" s="23"/>
    </row>
    <row r="163">
      <c r="B163" s="22"/>
      <c r="C163" s="22"/>
      <c r="D163" s="22"/>
      <c r="E163" s="23"/>
      <c r="F163" s="23"/>
      <c r="G163" s="23"/>
    </row>
    <row r="164">
      <c r="B164" s="22"/>
      <c r="C164" s="22"/>
      <c r="D164" s="22"/>
      <c r="E164" s="23"/>
      <c r="F164" s="23"/>
      <c r="G164" s="23"/>
    </row>
    <row r="165">
      <c r="B165" s="22"/>
      <c r="C165" s="22"/>
      <c r="D165" s="22"/>
      <c r="E165" s="23"/>
      <c r="F165" s="23"/>
      <c r="G165" s="23"/>
    </row>
    <row r="166">
      <c r="B166" s="22"/>
      <c r="C166" s="22"/>
      <c r="D166" s="22"/>
      <c r="E166" s="23"/>
      <c r="F166" s="23"/>
      <c r="G166" s="23"/>
    </row>
    <row r="167">
      <c r="B167" s="22"/>
      <c r="C167" s="22"/>
      <c r="D167" s="22"/>
      <c r="E167" s="23"/>
      <c r="F167" s="23"/>
      <c r="G167" s="23"/>
    </row>
    <row r="168">
      <c r="B168" s="22"/>
      <c r="C168" s="22"/>
      <c r="D168" s="22"/>
      <c r="E168" s="23"/>
      <c r="F168" s="23"/>
      <c r="G168" s="23"/>
    </row>
    <row r="169">
      <c r="B169" s="22"/>
      <c r="C169" s="22"/>
      <c r="D169" s="22"/>
      <c r="E169" s="23"/>
      <c r="F169" s="23"/>
      <c r="G169" s="23"/>
    </row>
    <row r="170">
      <c r="B170" s="22"/>
      <c r="C170" s="22"/>
      <c r="D170" s="22"/>
      <c r="E170" s="23"/>
      <c r="F170" s="23"/>
      <c r="G170" s="23"/>
    </row>
    <row r="171">
      <c r="B171" s="22"/>
      <c r="C171" s="22"/>
      <c r="D171" s="22"/>
      <c r="E171" s="23"/>
      <c r="F171" s="23"/>
      <c r="G171" s="23"/>
    </row>
    <row r="172">
      <c r="B172" s="22"/>
      <c r="C172" s="22"/>
      <c r="D172" s="22"/>
      <c r="E172" s="23"/>
      <c r="F172" s="23"/>
      <c r="G172" s="23"/>
    </row>
    <row r="173">
      <c r="B173" s="22"/>
      <c r="C173" s="22"/>
      <c r="D173" s="22"/>
      <c r="E173" s="23"/>
      <c r="F173" s="23"/>
      <c r="G173" s="23"/>
    </row>
    <row r="174">
      <c r="B174" s="22"/>
      <c r="C174" s="22"/>
      <c r="D174" s="22"/>
      <c r="E174" s="23"/>
      <c r="F174" s="23"/>
      <c r="G174" s="23"/>
    </row>
    <row r="175">
      <c r="B175" s="22"/>
      <c r="C175" s="22"/>
      <c r="D175" s="22"/>
      <c r="E175" s="23"/>
      <c r="F175" s="23"/>
      <c r="G175" s="23"/>
    </row>
    <row r="176">
      <c r="B176" s="22"/>
      <c r="C176" s="22"/>
      <c r="D176" s="22"/>
      <c r="E176" s="23"/>
      <c r="F176" s="23"/>
      <c r="G176" s="23"/>
    </row>
    <row r="177">
      <c r="B177" s="22"/>
      <c r="C177" s="22"/>
      <c r="D177" s="22"/>
      <c r="E177" s="23"/>
      <c r="F177" s="23"/>
      <c r="G177" s="23"/>
    </row>
    <row r="178">
      <c r="B178" s="22"/>
      <c r="C178" s="22"/>
      <c r="D178" s="22"/>
      <c r="E178" s="23"/>
      <c r="F178" s="23"/>
      <c r="G178" s="23"/>
    </row>
    <row r="179">
      <c r="B179" s="22"/>
      <c r="C179" s="22"/>
      <c r="D179" s="22"/>
      <c r="E179" s="23"/>
      <c r="F179" s="23"/>
      <c r="G179" s="23"/>
    </row>
    <row r="180">
      <c r="B180" s="22"/>
      <c r="C180" s="22"/>
      <c r="D180" s="22"/>
      <c r="E180" s="23"/>
      <c r="F180" s="23"/>
      <c r="G180" s="23"/>
    </row>
    <row r="181">
      <c r="B181" s="22"/>
      <c r="C181" s="22"/>
      <c r="D181" s="22"/>
      <c r="E181" s="23"/>
      <c r="F181" s="23"/>
      <c r="G181" s="23"/>
    </row>
    <row r="182">
      <c r="B182" s="22"/>
      <c r="C182" s="22"/>
      <c r="D182" s="22"/>
      <c r="E182" s="23"/>
      <c r="F182" s="23"/>
      <c r="G182" s="23"/>
    </row>
    <row r="183">
      <c r="B183" s="22"/>
      <c r="C183" s="22"/>
      <c r="D183" s="22"/>
      <c r="E183" s="23"/>
      <c r="F183" s="23"/>
      <c r="G183" s="23"/>
    </row>
    <row r="184">
      <c r="B184" s="22"/>
      <c r="C184" s="22"/>
      <c r="D184" s="22"/>
      <c r="E184" s="23"/>
      <c r="F184" s="23"/>
      <c r="G184" s="23"/>
    </row>
    <row r="185">
      <c r="B185" s="22"/>
      <c r="C185" s="22"/>
      <c r="D185" s="22"/>
      <c r="E185" s="23"/>
      <c r="F185" s="23"/>
      <c r="G185" s="23"/>
    </row>
    <row r="186">
      <c r="B186" s="22"/>
      <c r="C186" s="22"/>
      <c r="D186" s="22"/>
      <c r="E186" s="23"/>
      <c r="F186" s="23"/>
      <c r="G186" s="23"/>
    </row>
    <row r="187">
      <c r="B187" s="22"/>
      <c r="C187" s="22"/>
      <c r="D187" s="22"/>
      <c r="E187" s="23"/>
      <c r="F187" s="23"/>
      <c r="G187" s="23"/>
    </row>
    <row r="188">
      <c r="B188" s="22"/>
      <c r="C188" s="22"/>
      <c r="D188" s="22"/>
      <c r="E188" s="23"/>
      <c r="F188" s="23"/>
      <c r="G188" s="23"/>
    </row>
    <row r="189">
      <c r="B189" s="22"/>
      <c r="C189" s="22"/>
      <c r="D189" s="22"/>
      <c r="E189" s="23"/>
      <c r="F189" s="23"/>
      <c r="G189" s="23"/>
    </row>
    <row r="190">
      <c r="B190" s="22"/>
      <c r="C190" s="22"/>
      <c r="D190" s="22"/>
      <c r="E190" s="23"/>
      <c r="F190" s="23"/>
      <c r="G190" s="23"/>
    </row>
    <row r="191">
      <c r="B191" s="22"/>
      <c r="C191" s="22"/>
      <c r="D191" s="22"/>
      <c r="E191" s="23"/>
      <c r="F191" s="23"/>
      <c r="G191" s="23"/>
    </row>
    <row r="192">
      <c r="B192" s="22"/>
      <c r="C192" s="22"/>
      <c r="D192" s="22"/>
      <c r="E192" s="23"/>
      <c r="F192" s="23"/>
      <c r="G192" s="23"/>
    </row>
    <row r="193">
      <c r="B193" s="22"/>
      <c r="C193" s="22"/>
      <c r="D193" s="22"/>
      <c r="E193" s="23"/>
      <c r="F193" s="23"/>
      <c r="G193" s="23"/>
    </row>
    <row r="194">
      <c r="B194" s="22"/>
      <c r="C194" s="22"/>
      <c r="D194" s="22"/>
      <c r="E194" s="23"/>
      <c r="F194" s="23"/>
      <c r="G194" s="23"/>
    </row>
    <row r="195">
      <c r="B195" s="22"/>
      <c r="C195" s="22"/>
      <c r="D195" s="22"/>
      <c r="E195" s="23"/>
      <c r="F195" s="23"/>
      <c r="G195" s="23"/>
    </row>
    <row r="196">
      <c r="B196" s="22"/>
      <c r="C196" s="22"/>
      <c r="D196" s="22"/>
      <c r="E196" s="23"/>
      <c r="F196" s="23"/>
      <c r="G196" s="23"/>
    </row>
    <row r="197">
      <c r="B197" s="22"/>
      <c r="C197" s="22"/>
      <c r="D197" s="22"/>
      <c r="E197" s="23"/>
      <c r="F197" s="23"/>
      <c r="G197" s="23"/>
    </row>
    <row r="198">
      <c r="B198" s="22"/>
      <c r="C198" s="22"/>
      <c r="D198" s="22"/>
      <c r="E198" s="23"/>
      <c r="F198" s="23"/>
      <c r="G198" s="23"/>
    </row>
    <row r="199">
      <c r="B199" s="22"/>
      <c r="C199" s="22"/>
      <c r="D199" s="22"/>
      <c r="E199" s="23"/>
      <c r="F199" s="23"/>
      <c r="G199" s="23"/>
    </row>
    <row r="200">
      <c r="B200" s="22"/>
      <c r="C200" s="22"/>
      <c r="D200" s="22"/>
      <c r="E200" s="23"/>
      <c r="F200" s="23"/>
      <c r="G200" s="23"/>
    </row>
    <row r="201">
      <c r="B201" s="22"/>
      <c r="C201" s="22"/>
      <c r="D201" s="22"/>
      <c r="E201" s="23"/>
      <c r="F201" s="23"/>
      <c r="G201" s="23"/>
    </row>
    <row r="202">
      <c r="B202" s="22"/>
      <c r="C202" s="22"/>
      <c r="D202" s="22"/>
      <c r="E202" s="23"/>
      <c r="F202" s="23"/>
      <c r="G202" s="23"/>
    </row>
    <row r="203">
      <c r="B203" s="22"/>
      <c r="C203" s="22"/>
      <c r="D203" s="22"/>
      <c r="E203" s="23"/>
      <c r="F203" s="23"/>
      <c r="G203" s="23"/>
    </row>
    <row r="204">
      <c r="B204" s="22"/>
      <c r="C204" s="22"/>
      <c r="D204" s="22"/>
      <c r="E204" s="23"/>
      <c r="F204" s="23"/>
      <c r="G204" s="23"/>
    </row>
    <row r="205">
      <c r="B205" s="22"/>
      <c r="C205" s="22"/>
      <c r="D205" s="22"/>
      <c r="E205" s="23"/>
      <c r="F205" s="23"/>
      <c r="G205" s="23"/>
    </row>
    <row r="206">
      <c r="B206" s="22"/>
      <c r="C206" s="22"/>
      <c r="D206" s="22"/>
      <c r="E206" s="23"/>
      <c r="F206" s="23"/>
      <c r="G206" s="23"/>
    </row>
    <row r="207">
      <c r="B207" s="22"/>
      <c r="C207" s="22"/>
      <c r="D207" s="22"/>
      <c r="E207" s="23"/>
      <c r="F207" s="23"/>
      <c r="G207" s="23"/>
    </row>
    <row r="208">
      <c r="B208" s="22"/>
      <c r="C208" s="22"/>
      <c r="D208" s="22"/>
      <c r="E208" s="23"/>
      <c r="F208" s="23"/>
      <c r="G208" s="23"/>
    </row>
    <row r="209">
      <c r="B209" s="22"/>
      <c r="C209" s="22"/>
      <c r="D209" s="22"/>
      <c r="E209" s="23"/>
      <c r="F209" s="23"/>
      <c r="G209" s="23"/>
    </row>
    <row r="210">
      <c r="B210" s="22"/>
      <c r="C210" s="22"/>
      <c r="D210" s="22"/>
      <c r="E210" s="23"/>
      <c r="F210" s="23"/>
      <c r="G210" s="23"/>
    </row>
    <row r="211">
      <c r="B211" s="22"/>
      <c r="C211" s="22"/>
      <c r="D211" s="22"/>
      <c r="E211" s="23"/>
      <c r="F211" s="23"/>
      <c r="G211" s="23"/>
    </row>
    <row r="212">
      <c r="B212" s="22"/>
      <c r="C212" s="22"/>
      <c r="D212" s="22"/>
      <c r="E212" s="23"/>
      <c r="F212" s="23"/>
      <c r="G212" s="23"/>
    </row>
    <row r="213">
      <c r="B213" s="22"/>
      <c r="C213" s="22"/>
      <c r="D213" s="22"/>
      <c r="E213" s="23"/>
      <c r="F213" s="23"/>
      <c r="G213" s="23"/>
    </row>
    <row r="214">
      <c r="B214" s="22"/>
      <c r="C214" s="22"/>
      <c r="D214" s="22"/>
      <c r="E214" s="23"/>
      <c r="F214" s="23"/>
      <c r="G214" s="23"/>
    </row>
    <row r="215">
      <c r="B215" s="22"/>
      <c r="C215" s="22"/>
      <c r="D215" s="22"/>
      <c r="E215" s="23"/>
      <c r="F215" s="23"/>
      <c r="G215" s="23"/>
    </row>
    <row r="216">
      <c r="B216" s="22"/>
      <c r="C216" s="22"/>
      <c r="D216" s="22"/>
      <c r="E216" s="23"/>
      <c r="F216" s="23"/>
      <c r="G216" s="23"/>
    </row>
    <row r="217">
      <c r="B217" s="22"/>
      <c r="C217" s="22"/>
      <c r="D217" s="22"/>
      <c r="E217" s="23"/>
      <c r="F217" s="23"/>
      <c r="G217" s="23"/>
    </row>
    <row r="218">
      <c r="B218" s="22"/>
      <c r="C218" s="22"/>
      <c r="D218" s="22"/>
      <c r="E218" s="23"/>
      <c r="F218" s="23"/>
      <c r="G218" s="23"/>
    </row>
    <row r="219">
      <c r="B219" s="22"/>
      <c r="C219" s="22"/>
      <c r="D219" s="22"/>
      <c r="E219" s="23"/>
      <c r="F219" s="23"/>
      <c r="G219" s="23"/>
    </row>
    <row r="220">
      <c r="B220" s="22"/>
      <c r="C220" s="22"/>
      <c r="D220" s="22"/>
      <c r="E220" s="23"/>
      <c r="F220" s="23"/>
      <c r="G220" s="23"/>
    </row>
    <row r="221">
      <c r="B221" s="22"/>
      <c r="C221" s="22"/>
      <c r="D221" s="22"/>
      <c r="E221" s="23"/>
      <c r="F221" s="23"/>
      <c r="G221" s="23"/>
    </row>
    <row r="222">
      <c r="B222" s="22"/>
      <c r="C222" s="22"/>
      <c r="D222" s="22"/>
      <c r="E222" s="23"/>
      <c r="F222" s="23"/>
      <c r="G222" s="23"/>
    </row>
    <row r="223">
      <c r="B223" s="22"/>
      <c r="C223" s="22"/>
      <c r="D223" s="22"/>
      <c r="E223" s="23"/>
      <c r="F223" s="23"/>
      <c r="G223" s="23"/>
    </row>
    <row r="224">
      <c r="B224" s="22"/>
      <c r="C224" s="22"/>
      <c r="D224" s="22"/>
      <c r="E224" s="23"/>
      <c r="F224" s="23"/>
      <c r="G224" s="23"/>
    </row>
    <row r="225">
      <c r="B225" s="22"/>
      <c r="C225" s="22"/>
      <c r="D225" s="22"/>
      <c r="E225" s="23"/>
      <c r="F225" s="23"/>
      <c r="G225" s="23"/>
    </row>
    <row r="226">
      <c r="B226" s="22"/>
      <c r="C226" s="22"/>
      <c r="D226" s="22"/>
      <c r="E226" s="23"/>
      <c r="F226" s="23"/>
      <c r="G226" s="23"/>
    </row>
    <row r="227">
      <c r="B227" s="22"/>
      <c r="C227" s="22"/>
      <c r="D227" s="22"/>
      <c r="E227" s="23"/>
      <c r="F227" s="23"/>
      <c r="G227" s="23"/>
    </row>
    <row r="228">
      <c r="B228" s="22"/>
      <c r="C228" s="22"/>
      <c r="D228" s="22"/>
      <c r="E228" s="23"/>
      <c r="F228" s="23"/>
      <c r="G228" s="23"/>
    </row>
    <row r="229">
      <c r="B229" s="22"/>
      <c r="C229" s="22"/>
      <c r="D229" s="22"/>
      <c r="E229" s="23"/>
      <c r="F229" s="23"/>
      <c r="G229" s="23"/>
    </row>
    <row r="230">
      <c r="B230" s="22"/>
      <c r="C230" s="22"/>
      <c r="D230" s="22"/>
      <c r="E230" s="23"/>
      <c r="F230" s="23"/>
      <c r="G230" s="23"/>
    </row>
    <row r="231">
      <c r="B231" s="22"/>
      <c r="C231" s="22"/>
      <c r="D231" s="22"/>
      <c r="E231" s="23"/>
      <c r="F231" s="23"/>
      <c r="G231" s="23"/>
    </row>
    <row r="232">
      <c r="B232" s="22"/>
      <c r="C232" s="22"/>
      <c r="D232" s="22"/>
      <c r="E232" s="23"/>
      <c r="F232" s="23"/>
      <c r="G232" s="23"/>
    </row>
    <row r="233">
      <c r="B233" s="22"/>
      <c r="C233" s="22"/>
      <c r="D233" s="22"/>
      <c r="E233" s="23"/>
      <c r="F233" s="23"/>
      <c r="G233" s="23"/>
    </row>
    <row r="234">
      <c r="B234" s="22"/>
      <c r="C234" s="22"/>
      <c r="D234" s="22"/>
      <c r="E234" s="23"/>
      <c r="F234" s="23"/>
      <c r="G234" s="23"/>
    </row>
    <row r="235">
      <c r="B235" s="22"/>
      <c r="C235" s="22"/>
      <c r="D235" s="22"/>
      <c r="E235" s="23"/>
      <c r="F235" s="23"/>
      <c r="G235" s="23"/>
    </row>
    <row r="236">
      <c r="B236" s="22"/>
      <c r="C236" s="22"/>
      <c r="D236" s="22"/>
      <c r="E236" s="23"/>
      <c r="F236" s="23"/>
      <c r="G236" s="23"/>
    </row>
    <row r="237">
      <c r="B237" s="22"/>
      <c r="C237" s="22"/>
      <c r="D237" s="22"/>
      <c r="E237" s="23"/>
      <c r="F237" s="23"/>
      <c r="G237" s="23"/>
    </row>
    <row r="238">
      <c r="B238" s="22"/>
      <c r="C238" s="22"/>
      <c r="D238" s="22"/>
      <c r="E238" s="23"/>
      <c r="F238" s="23"/>
      <c r="G238" s="23"/>
    </row>
    <row r="239">
      <c r="B239" s="22"/>
      <c r="C239" s="22"/>
      <c r="D239" s="22"/>
      <c r="E239" s="23"/>
      <c r="F239" s="23"/>
      <c r="G239" s="23"/>
    </row>
    <row r="240">
      <c r="B240" s="22"/>
      <c r="C240" s="22"/>
      <c r="D240" s="22"/>
      <c r="E240" s="23"/>
      <c r="F240" s="23"/>
      <c r="G240" s="23"/>
    </row>
    <row r="241">
      <c r="B241" s="22"/>
      <c r="C241" s="22"/>
      <c r="D241" s="22"/>
      <c r="E241" s="23"/>
      <c r="F241" s="23"/>
      <c r="G241" s="23"/>
    </row>
    <row r="242">
      <c r="B242" s="22"/>
      <c r="C242" s="22"/>
      <c r="D242" s="22"/>
      <c r="E242" s="23"/>
      <c r="F242" s="23"/>
      <c r="G242" s="23"/>
    </row>
    <row r="243">
      <c r="B243" s="22"/>
      <c r="C243" s="22"/>
      <c r="D243" s="22"/>
      <c r="E243" s="23"/>
      <c r="F243" s="23"/>
      <c r="G243" s="23"/>
    </row>
    <row r="244">
      <c r="B244" s="22"/>
      <c r="C244" s="22"/>
      <c r="D244" s="22"/>
      <c r="E244" s="23"/>
      <c r="F244" s="23"/>
      <c r="G244" s="23"/>
    </row>
    <row r="245">
      <c r="B245" s="22"/>
      <c r="C245" s="22"/>
      <c r="D245" s="22"/>
      <c r="E245" s="23"/>
      <c r="F245" s="23"/>
      <c r="G245" s="23"/>
    </row>
    <row r="246">
      <c r="B246" s="22"/>
      <c r="C246" s="22"/>
      <c r="D246" s="22"/>
      <c r="E246" s="23"/>
      <c r="F246" s="23"/>
      <c r="G246" s="23"/>
    </row>
    <row r="247">
      <c r="B247" s="22"/>
      <c r="C247" s="22"/>
      <c r="D247" s="22"/>
      <c r="E247" s="23"/>
      <c r="F247" s="23"/>
      <c r="G247" s="23"/>
    </row>
    <row r="248">
      <c r="B248" s="22"/>
      <c r="C248" s="22"/>
      <c r="D248" s="22"/>
      <c r="E248" s="23"/>
      <c r="F248" s="23"/>
      <c r="G248" s="23"/>
    </row>
    <row r="249">
      <c r="B249" s="22"/>
      <c r="C249" s="22"/>
      <c r="D249" s="22"/>
      <c r="E249" s="23"/>
      <c r="F249" s="23"/>
      <c r="G249" s="23"/>
    </row>
    <row r="250">
      <c r="B250" s="22"/>
      <c r="C250" s="22"/>
      <c r="D250" s="22"/>
      <c r="E250" s="23"/>
      <c r="F250" s="23"/>
      <c r="G250" s="23"/>
    </row>
    <row r="251">
      <c r="B251" s="22"/>
      <c r="C251" s="22"/>
      <c r="D251" s="22"/>
      <c r="E251" s="23"/>
      <c r="F251" s="23"/>
      <c r="G251" s="23"/>
    </row>
    <row r="252">
      <c r="B252" s="22"/>
      <c r="C252" s="22"/>
      <c r="D252" s="22"/>
      <c r="E252" s="23"/>
      <c r="F252" s="23"/>
      <c r="G252" s="23"/>
    </row>
    <row r="253">
      <c r="B253" s="22"/>
      <c r="C253" s="22"/>
      <c r="D253" s="22"/>
      <c r="E253" s="23"/>
      <c r="F253" s="23"/>
      <c r="G253" s="23"/>
    </row>
    <row r="254">
      <c r="B254" s="22"/>
      <c r="C254" s="22"/>
      <c r="D254" s="22"/>
      <c r="E254" s="23"/>
      <c r="F254" s="23"/>
      <c r="G254" s="23"/>
    </row>
    <row r="255">
      <c r="B255" s="22"/>
      <c r="C255" s="22"/>
      <c r="D255" s="22"/>
      <c r="E255" s="23"/>
      <c r="F255" s="23"/>
      <c r="G255" s="23"/>
    </row>
    <row r="256">
      <c r="B256" s="22"/>
      <c r="C256" s="22"/>
      <c r="D256" s="22"/>
      <c r="E256" s="23"/>
      <c r="F256" s="23"/>
      <c r="G256" s="23"/>
    </row>
    <row r="257">
      <c r="B257" s="22"/>
      <c r="C257" s="22"/>
      <c r="D257" s="22"/>
      <c r="E257" s="23"/>
      <c r="F257" s="23"/>
      <c r="G257" s="23"/>
    </row>
    <row r="258">
      <c r="B258" s="22"/>
      <c r="C258" s="22"/>
      <c r="D258" s="22"/>
      <c r="E258" s="23"/>
      <c r="F258" s="23"/>
      <c r="G258" s="23"/>
    </row>
    <row r="259">
      <c r="B259" s="22"/>
      <c r="C259" s="22"/>
      <c r="D259" s="22"/>
      <c r="E259" s="23"/>
      <c r="F259" s="23"/>
      <c r="G259" s="23"/>
    </row>
    <row r="260">
      <c r="B260" s="22"/>
      <c r="C260" s="22"/>
      <c r="D260" s="22"/>
      <c r="E260" s="23"/>
      <c r="F260" s="23"/>
      <c r="G260" s="23"/>
    </row>
    <row r="261">
      <c r="B261" s="22"/>
      <c r="C261" s="22"/>
      <c r="D261" s="22"/>
      <c r="E261" s="23"/>
      <c r="F261" s="23"/>
      <c r="G261" s="23"/>
    </row>
    <row r="262">
      <c r="B262" s="22"/>
      <c r="C262" s="22"/>
      <c r="D262" s="22"/>
      <c r="E262" s="23"/>
      <c r="F262" s="23"/>
      <c r="G262" s="23"/>
    </row>
    <row r="263">
      <c r="B263" s="22"/>
      <c r="C263" s="22"/>
      <c r="D263" s="22"/>
      <c r="E263" s="23"/>
      <c r="F263" s="23"/>
      <c r="G263" s="23"/>
    </row>
    <row r="264">
      <c r="B264" s="22"/>
      <c r="C264" s="22"/>
      <c r="D264" s="22"/>
      <c r="E264" s="23"/>
      <c r="F264" s="23"/>
      <c r="G264" s="23"/>
    </row>
    <row r="265">
      <c r="B265" s="22"/>
      <c r="C265" s="22"/>
      <c r="D265" s="22"/>
      <c r="E265" s="23"/>
      <c r="F265" s="23"/>
      <c r="G265" s="23"/>
    </row>
    <row r="266">
      <c r="B266" s="22"/>
      <c r="C266" s="22"/>
      <c r="D266" s="22"/>
      <c r="E266" s="23"/>
      <c r="F266" s="23"/>
      <c r="G266" s="23"/>
    </row>
    <row r="267">
      <c r="B267" s="22"/>
      <c r="C267" s="22"/>
      <c r="D267" s="22"/>
      <c r="E267" s="23"/>
      <c r="F267" s="23"/>
      <c r="G267" s="23"/>
    </row>
    <row r="268">
      <c r="B268" s="22"/>
      <c r="C268" s="22"/>
      <c r="D268" s="22"/>
      <c r="E268" s="23"/>
      <c r="F268" s="23"/>
      <c r="G268" s="23"/>
    </row>
    <row r="269">
      <c r="B269" s="22"/>
      <c r="C269" s="22"/>
      <c r="D269" s="22"/>
      <c r="E269" s="23"/>
      <c r="F269" s="23"/>
      <c r="G269" s="23"/>
    </row>
    <row r="270">
      <c r="B270" s="22"/>
      <c r="C270" s="22"/>
      <c r="D270" s="22"/>
      <c r="E270" s="23"/>
      <c r="F270" s="23"/>
      <c r="G270" s="23"/>
    </row>
    <row r="271">
      <c r="B271" s="22"/>
      <c r="C271" s="22"/>
      <c r="D271" s="22"/>
      <c r="E271" s="23"/>
      <c r="F271" s="23"/>
      <c r="G271" s="23"/>
    </row>
    <row r="272">
      <c r="B272" s="22"/>
      <c r="C272" s="22"/>
      <c r="D272" s="22"/>
      <c r="E272" s="23"/>
      <c r="F272" s="23"/>
      <c r="G272" s="23"/>
    </row>
    <row r="273">
      <c r="B273" s="22"/>
      <c r="C273" s="22"/>
      <c r="D273" s="22"/>
      <c r="E273" s="23"/>
      <c r="F273" s="23"/>
      <c r="G273" s="23"/>
    </row>
    <row r="274">
      <c r="B274" s="22"/>
      <c r="C274" s="22"/>
      <c r="D274" s="22"/>
      <c r="E274" s="23"/>
      <c r="F274" s="23"/>
      <c r="G274" s="23"/>
    </row>
    <row r="275">
      <c r="B275" s="22"/>
      <c r="C275" s="22"/>
      <c r="D275" s="22"/>
      <c r="E275" s="23"/>
      <c r="F275" s="23"/>
      <c r="G275" s="23"/>
    </row>
    <row r="276">
      <c r="B276" s="22"/>
      <c r="C276" s="22"/>
      <c r="D276" s="22"/>
      <c r="E276" s="23"/>
      <c r="F276" s="23"/>
      <c r="G276" s="23"/>
    </row>
    <row r="277">
      <c r="B277" s="22"/>
      <c r="C277" s="22"/>
      <c r="D277" s="22"/>
      <c r="E277" s="23"/>
      <c r="F277" s="23"/>
      <c r="G277" s="23"/>
    </row>
    <row r="278">
      <c r="B278" s="22"/>
      <c r="C278" s="22"/>
      <c r="D278" s="22"/>
      <c r="E278" s="23"/>
      <c r="F278" s="23"/>
      <c r="G278" s="23"/>
    </row>
    <row r="279">
      <c r="B279" s="22"/>
      <c r="C279" s="22"/>
      <c r="D279" s="22"/>
      <c r="E279" s="23"/>
      <c r="F279" s="23"/>
      <c r="G279" s="23"/>
    </row>
    <row r="280">
      <c r="B280" s="22"/>
      <c r="C280" s="22"/>
      <c r="D280" s="22"/>
      <c r="E280" s="23"/>
      <c r="F280" s="23"/>
      <c r="G280" s="23"/>
    </row>
    <row r="281">
      <c r="B281" s="22"/>
      <c r="C281" s="22"/>
      <c r="D281" s="22"/>
      <c r="E281" s="23"/>
      <c r="F281" s="23"/>
      <c r="G281" s="23"/>
    </row>
    <row r="282">
      <c r="B282" s="22"/>
      <c r="C282" s="22"/>
      <c r="D282" s="22"/>
      <c r="E282" s="23"/>
      <c r="F282" s="23"/>
      <c r="G282" s="23"/>
    </row>
    <row r="283">
      <c r="B283" s="22"/>
      <c r="C283" s="22"/>
      <c r="D283" s="22"/>
      <c r="E283" s="23"/>
      <c r="F283" s="23"/>
      <c r="G283" s="23"/>
    </row>
    <row r="284">
      <c r="B284" s="22"/>
      <c r="C284" s="22"/>
      <c r="D284" s="22"/>
      <c r="E284" s="23"/>
      <c r="F284" s="23"/>
      <c r="G284" s="23"/>
    </row>
    <row r="285">
      <c r="B285" s="22"/>
      <c r="C285" s="22"/>
      <c r="D285" s="22"/>
      <c r="E285" s="23"/>
      <c r="F285" s="23"/>
      <c r="G285" s="23"/>
    </row>
    <row r="286">
      <c r="B286" s="22"/>
      <c r="C286" s="22"/>
      <c r="D286" s="22"/>
      <c r="E286" s="23"/>
      <c r="F286" s="23"/>
      <c r="G286" s="23"/>
    </row>
    <row r="287">
      <c r="B287" s="22"/>
      <c r="C287" s="22"/>
      <c r="D287" s="22"/>
      <c r="E287" s="23"/>
      <c r="F287" s="23"/>
      <c r="G287" s="23"/>
    </row>
    <row r="288">
      <c r="B288" s="22"/>
      <c r="C288" s="22"/>
      <c r="D288" s="22"/>
      <c r="E288" s="23"/>
      <c r="F288" s="23"/>
      <c r="G288" s="23"/>
    </row>
    <row r="289">
      <c r="B289" s="22"/>
      <c r="C289" s="22"/>
      <c r="D289" s="22"/>
      <c r="E289" s="23"/>
      <c r="F289" s="23"/>
      <c r="G289" s="23"/>
    </row>
    <row r="290">
      <c r="B290" s="22"/>
      <c r="C290" s="22"/>
      <c r="D290" s="22"/>
      <c r="E290" s="23"/>
      <c r="F290" s="23"/>
      <c r="G290" s="23"/>
    </row>
    <row r="291">
      <c r="B291" s="22"/>
      <c r="C291" s="22"/>
      <c r="D291" s="22"/>
      <c r="E291" s="23"/>
      <c r="F291" s="23"/>
      <c r="G291" s="23"/>
    </row>
    <row r="292">
      <c r="B292" s="22"/>
      <c r="C292" s="22"/>
      <c r="D292" s="22"/>
      <c r="E292" s="23"/>
      <c r="F292" s="23"/>
      <c r="G292" s="23"/>
    </row>
    <row r="293">
      <c r="B293" s="22"/>
      <c r="C293" s="22"/>
      <c r="D293" s="22"/>
      <c r="E293" s="23"/>
      <c r="F293" s="23"/>
      <c r="G293" s="23"/>
    </row>
    <row r="294">
      <c r="B294" s="22"/>
      <c r="C294" s="22"/>
      <c r="D294" s="22"/>
      <c r="E294" s="23"/>
      <c r="F294" s="23"/>
      <c r="G294" s="23"/>
    </row>
    <row r="295">
      <c r="B295" s="22"/>
      <c r="C295" s="22"/>
      <c r="D295" s="22"/>
      <c r="E295" s="23"/>
      <c r="F295" s="23"/>
      <c r="G295" s="23"/>
    </row>
    <row r="296">
      <c r="B296" s="22"/>
      <c r="C296" s="22"/>
      <c r="D296" s="22"/>
      <c r="E296" s="23"/>
      <c r="F296" s="23"/>
      <c r="G296" s="23"/>
    </row>
    <row r="297">
      <c r="B297" s="22"/>
      <c r="C297" s="22"/>
      <c r="D297" s="22"/>
      <c r="E297" s="23"/>
      <c r="F297" s="23"/>
      <c r="G297" s="23"/>
    </row>
    <row r="298">
      <c r="B298" s="22"/>
      <c r="C298" s="22"/>
      <c r="D298" s="22"/>
      <c r="E298" s="23"/>
      <c r="F298" s="23"/>
      <c r="G298" s="23"/>
    </row>
    <row r="299">
      <c r="B299" s="22"/>
      <c r="C299" s="22"/>
      <c r="D299" s="22"/>
      <c r="E299" s="23"/>
      <c r="F299" s="23"/>
      <c r="G299" s="23"/>
    </row>
    <row r="300">
      <c r="B300" s="22"/>
      <c r="C300" s="22"/>
      <c r="D300" s="22"/>
      <c r="E300" s="23"/>
      <c r="F300" s="23"/>
      <c r="G300" s="23"/>
    </row>
    <row r="301">
      <c r="B301" s="22"/>
      <c r="C301" s="22"/>
      <c r="D301" s="22"/>
      <c r="E301" s="23"/>
      <c r="F301" s="23"/>
      <c r="G301" s="23"/>
    </row>
    <row r="302">
      <c r="B302" s="22"/>
      <c r="C302" s="22"/>
      <c r="D302" s="22"/>
      <c r="E302" s="23"/>
      <c r="F302" s="23"/>
      <c r="G302" s="23"/>
    </row>
    <row r="303">
      <c r="B303" s="22"/>
      <c r="C303" s="22"/>
      <c r="D303" s="22"/>
      <c r="E303" s="23"/>
      <c r="F303" s="23"/>
      <c r="G303" s="23"/>
    </row>
    <row r="304">
      <c r="B304" s="22"/>
      <c r="C304" s="22"/>
      <c r="D304" s="22"/>
      <c r="E304" s="23"/>
      <c r="F304" s="23"/>
      <c r="G304" s="23"/>
    </row>
    <row r="305">
      <c r="B305" s="22"/>
      <c r="C305" s="22"/>
      <c r="D305" s="22"/>
      <c r="E305" s="23"/>
      <c r="F305" s="23"/>
      <c r="G305" s="23"/>
    </row>
    <row r="306">
      <c r="B306" s="22"/>
      <c r="C306" s="22"/>
      <c r="D306" s="22"/>
      <c r="E306" s="23"/>
      <c r="F306" s="23"/>
      <c r="G306" s="23"/>
    </row>
    <row r="307">
      <c r="B307" s="22"/>
      <c r="C307" s="22"/>
      <c r="D307" s="22"/>
      <c r="E307" s="23"/>
      <c r="F307" s="23"/>
      <c r="G307" s="23"/>
    </row>
    <row r="308">
      <c r="B308" s="22"/>
      <c r="C308" s="22"/>
      <c r="D308" s="22"/>
      <c r="E308" s="23"/>
      <c r="F308" s="23"/>
      <c r="G308" s="23"/>
    </row>
    <row r="309">
      <c r="B309" s="22"/>
      <c r="C309" s="22"/>
      <c r="D309" s="22"/>
      <c r="E309" s="23"/>
      <c r="F309" s="23"/>
      <c r="G309" s="23"/>
    </row>
    <row r="310">
      <c r="B310" s="22"/>
      <c r="C310" s="22"/>
      <c r="D310" s="22"/>
      <c r="E310" s="23"/>
      <c r="F310" s="23"/>
      <c r="G310" s="23"/>
    </row>
    <row r="311">
      <c r="B311" s="22"/>
      <c r="C311" s="22"/>
      <c r="D311" s="22"/>
      <c r="E311" s="23"/>
      <c r="F311" s="23"/>
      <c r="G311" s="23"/>
    </row>
    <row r="312">
      <c r="B312" s="22"/>
      <c r="C312" s="22"/>
      <c r="D312" s="22"/>
      <c r="E312" s="23"/>
      <c r="F312" s="23"/>
      <c r="G312" s="23"/>
    </row>
    <row r="313">
      <c r="B313" s="22"/>
      <c r="C313" s="22"/>
      <c r="D313" s="22"/>
      <c r="E313" s="23"/>
      <c r="F313" s="23"/>
      <c r="G313" s="23"/>
    </row>
    <row r="314">
      <c r="B314" s="22"/>
      <c r="C314" s="22"/>
      <c r="D314" s="22"/>
      <c r="E314" s="23"/>
      <c r="F314" s="23"/>
      <c r="G314" s="23"/>
    </row>
    <row r="315">
      <c r="B315" s="22"/>
      <c r="C315" s="22"/>
      <c r="D315" s="22"/>
      <c r="E315" s="23"/>
      <c r="F315" s="23"/>
      <c r="G315" s="23"/>
    </row>
    <row r="316">
      <c r="B316" s="22"/>
      <c r="C316" s="22"/>
      <c r="D316" s="22"/>
      <c r="E316" s="23"/>
      <c r="F316" s="23"/>
      <c r="G316" s="23"/>
    </row>
    <row r="317">
      <c r="B317" s="22"/>
      <c r="C317" s="22"/>
      <c r="D317" s="22"/>
      <c r="E317" s="23"/>
      <c r="F317" s="23"/>
      <c r="G317" s="23"/>
    </row>
    <row r="318">
      <c r="B318" s="22"/>
      <c r="C318" s="22"/>
      <c r="D318" s="22"/>
      <c r="E318" s="23"/>
      <c r="F318" s="23"/>
      <c r="G318" s="23"/>
    </row>
    <row r="319">
      <c r="B319" s="22"/>
      <c r="C319" s="22"/>
      <c r="D319" s="22"/>
      <c r="E319" s="23"/>
      <c r="F319" s="23"/>
      <c r="G319" s="23"/>
    </row>
    <row r="320">
      <c r="B320" s="22"/>
      <c r="C320" s="22"/>
      <c r="D320" s="22"/>
      <c r="E320" s="23"/>
      <c r="F320" s="23"/>
      <c r="G320" s="23"/>
    </row>
    <row r="321">
      <c r="B321" s="22"/>
      <c r="C321" s="22"/>
      <c r="D321" s="22"/>
      <c r="E321" s="23"/>
      <c r="F321" s="23"/>
      <c r="G321" s="23"/>
    </row>
    <row r="322">
      <c r="B322" s="22"/>
      <c r="C322" s="22"/>
      <c r="D322" s="22"/>
      <c r="E322" s="23"/>
      <c r="F322" s="23"/>
      <c r="G322" s="23"/>
    </row>
    <row r="323">
      <c r="B323" s="22"/>
      <c r="C323" s="22"/>
      <c r="D323" s="22"/>
      <c r="E323" s="23"/>
      <c r="F323" s="23"/>
      <c r="G323" s="23"/>
    </row>
    <row r="324">
      <c r="B324" s="22"/>
      <c r="C324" s="22"/>
      <c r="D324" s="22"/>
      <c r="E324" s="23"/>
      <c r="F324" s="23"/>
      <c r="G324" s="23"/>
    </row>
    <row r="325">
      <c r="B325" s="22"/>
      <c r="C325" s="22"/>
      <c r="D325" s="22"/>
      <c r="E325" s="23"/>
      <c r="F325" s="23"/>
      <c r="G325" s="23"/>
    </row>
    <row r="326">
      <c r="B326" s="22"/>
      <c r="C326" s="22"/>
      <c r="D326" s="22"/>
      <c r="E326" s="23"/>
      <c r="F326" s="23"/>
      <c r="G326" s="23"/>
    </row>
    <row r="327">
      <c r="B327" s="22"/>
      <c r="C327" s="22"/>
      <c r="D327" s="22"/>
      <c r="E327" s="23"/>
      <c r="F327" s="23"/>
      <c r="G327" s="23"/>
    </row>
    <row r="328">
      <c r="B328" s="22"/>
      <c r="C328" s="22"/>
      <c r="D328" s="22"/>
      <c r="E328" s="23"/>
      <c r="F328" s="23"/>
      <c r="G328" s="23"/>
    </row>
    <row r="329">
      <c r="B329" s="22"/>
      <c r="C329" s="22"/>
      <c r="D329" s="22"/>
      <c r="E329" s="23"/>
      <c r="F329" s="23"/>
      <c r="G329" s="23"/>
    </row>
    <row r="330">
      <c r="B330" s="22"/>
      <c r="C330" s="22"/>
      <c r="D330" s="22"/>
      <c r="E330" s="23"/>
      <c r="F330" s="23"/>
      <c r="G330" s="23"/>
    </row>
    <row r="331">
      <c r="B331" s="22"/>
      <c r="C331" s="22"/>
      <c r="D331" s="22"/>
      <c r="E331" s="23"/>
      <c r="F331" s="23"/>
      <c r="G331" s="23"/>
    </row>
    <row r="332">
      <c r="B332" s="22"/>
      <c r="C332" s="22"/>
      <c r="D332" s="22"/>
      <c r="E332" s="23"/>
      <c r="F332" s="23"/>
      <c r="G332" s="23"/>
    </row>
    <row r="333">
      <c r="B333" s="22"/>
      <c r="C333" s="22"/>
      <c r="D333" s="22"/>
      <c r="E333" s="23"/>
      <c r="F333" s="23"/>
      <c r="G333" s="23"/>
    </row>
    <row r="334">
      <c r="B334" s="22"/>
      <c r="C334" s="22"/>
      <c r="D334" s="22"/>
      <c r="E334" s="23"/>
      <c r="F334" s="23"/>
      <c r="G334" s="23"/>
    </row>
    <row r="335">
      <c r="B335" s="22"/>
      <c r="C335" s="22"/>
      <c r="D335" s="22"/>
      <c r="E335" s="23"/>
      <c r="F335" s="23"/>
      <c r="G335" s="23"/>
    </row>
    <row r="336">
      <c r="B336" s="22"/>
      <c r="C336" s="22"/>
      <c r="D336" s="22"/>
      <c r="E336" s="23"/>
      <c r="F336" s="23"/>
      <c r="G336" s="23"/>
    </row>
    <row r="337">
      <c r="B337" s="22"/>
      <c r="C337" s="22"/>
      <c r="D337" s="22"/>
      <c r="E337" s="23"/>
      <c r="F337" s="23"/>
      <c r="G337" s="23"/>
    </row>
    <row r="338">
      <c r="B338" s="22"/>
      <c r="C338" s="22"/>
      <c r="D338" s="22"/>
      <c r="E338" s="23"/>
      <c r="F338" s="23"/>
      <c r="G338" s="23"/>
    </row>
    <row r="339">
      <c r="B339" s="22"/>
      <c r="C339" s="22"/>
      <c r="D339" s="22"/>
      <c r="E339" s="23"/>
      <c r="F339" s="23"/>
      <c r="G339" s="23"/>
    </row>
    <row r="340">
      <c r="B340" s="22"/>
      <c r="C340" s="22"/>
      <c r="D340" s="22"/>
      <c r="E340" s="23"/>
      <c r="F340" s="23"/>
      <c r="G340" s="23"/>
    </row>
    <row r="341">
      <c r="B341" s="22"/>
      <c r="C341" s="22"/>
      <c r="D341" s="22"/>
      <c r="E341" s="23"/>
      <c r="F341" s="23"/>
      <c r="G341" s="23"/>
    </row>
    <row r="342">
      <c r="B342" s="22"/>
      <c r="C342" s="22"/>
      <c r="D342" s="22"/>
      <c r="E342" s="23"/>
      <c r="F342" s="23"/>
      <c r="G342" s="23"/>
    </row>
    <row r="343">
      <c r="B343" s="22"/>
      <c r="C343" s="22"/>
      <c r="D343" s="22"/>
      <c r="E343" s="23"/>
      <c r="F343" s="23"/>
      <c r="G343" s="23"/>
    </row>
    <row r="344">
      <c r="B344" s="22"/>
      <c r="C344" s="22"/>
      <c r="D344" s="22"/>
      <c r="E344" s="23"/>
      <c r="F344" s="23"/>
      <c r="G344" s="23"/>
    </row>
    <row r="345">
      <c r="B345" s="22"/>
      <c r="C345" s="22"/>
      <c r="D345" s="22"/>
      <c r="E345" s="23"/>
      <c r="F345" s="23"/>
      <c r="G345" s="23"/>
    </row>
    <row r="346">
      <c r="B346" s="22"/>
      <c r="C346" s="22"/>
      <c r="D346" s="22"/>
      <c r="E346" s="23"/>
      <c r="F346" s="23"/>
      <c r="G346" s="23"/>
    </row>
    <row r="347">
      <c r="B347" s="22"/>
      <c r="C347" s="22"/>
      <c r="D347" s="22"/>
      <c r="E347" s="23"/>
      <c r="F347" s="23"/>
      <c r="G347" s="23"/>
    </row>
    <row r="348">
      <c r="B348" s="22"/>
      <c r="C348" s="22"/>
      <c r="D348" s="22"/>
      <c r="E348" s="23"/>
      <c r="F348" s="23"/>
      <c r="G348" s="23"/>
    </row>
    <row r="349">
      <c r="B349" s="22"/>
      <c r="C349" s="22"/>
      <c r="D349" s="22"/>
      <c r="E349" s="23"/>
      <c r="F349" s="23"/>
      <c r="G349" s="23"/>
    </row>
    <row r="350">
      <c r="B350" s="22"/>
      <c r="C350" s="22"/>
      <c r="D350" s="22"/>
      <c r="E350" s="23"/>
      <c r="F350" s="23"/>
      <c r="G350" s="23"/>
    </row>
    <row r="351">
      <c r="B351" s="22"/>
      <c r="C351" s="22"/>
      <c r="D351" s="22"/>
      <c r="E351" s="23"/>
      <c r="F351" s="23"/>
      <c r="G351" s="23"/>
    </row>
    <row r="352">
      <c r="B352" s="22"/>
      <c r="C352" s="22"/>
      <c r="D352" s="22"/>
      <c r="E352" s="23"/>
      <c r="F352" s="23"/>
      <c r="G352" s="23"/>
    </row>
    <row r="353">
      <c r="B353" s="22"/>
      <c r="C353" s="22"/>
      <c r="D353" s="22"/>
      <c r="E353" s="23"/>
      <c r="F353" s="23"/>
      <c r="G353" s="23"/>
    </row>
    <row r="354">
      <c r="B354" s="22"/>
      <c r="C354" s="22"/>
      <c r="D354" s="22"/>
      <c r="E354" s="23"/>
      <c r="F354" s="23"/>
      <c r="G354" s="23"/>
    </row>
    <row r="355">
      <c r="B355" s="22"/>
      <c r="C355" s="22"/>
      <c r="D355" s="22"/>
      <c r="E355" s="23"/>
      <c r="F355" s="23"/>
      <c r="G355" s="23"/>
    </row>
    <row r="356">
      <c r="B356" s="22"/>
      <c r="C356" s="22"/>
      <c r="D356" s="22"/>
      <c r="E356" s="23"/>
      <c r="F356" s="23"/>
      <c r="G356" s="23"/>
    </row>
    <row r="357">
      <c r="B357" s="22"/>
      <c r="C357" s="22"/>
      <c r="D357" s="22"/>
      <c r="E357" s="23"/>
      <c r="F357" s="23"/>
      <c r="G357" s="23"/>
    </row>
    <row r="358">
      <c r="B358" s="22"/>
      <c r="C358" s="22"/>
      <c r="D358" s="22"/>
      <c r="E358" s="23"/>
      <c r="F358" s="23"/>
      <c r="G358" s="23"/>
    </row>
    <row r="359">
      <c r="B359" s="22"/>
      <c r="C359" s="22"/>
      <c r="D359" s="22"/>
      <c r="E359" s="23"/>
      <c r="F359" s="23"/>
      <c r="G359" s="23"/>
    </row>
    <row r="360">
      <c r="B360" s="22"/>
      <c r="C360" s="22"/>
      <c r="D360" s="22"/>
      <c r="E360" s="23"/>
      <c r="F360" s="23"/>
      <c r="G360" s="23"/>
    </row>
    <row r="361">
      <c r="B361" s="22"/>
      <c r="C361" s="22"/>
      <c r="D361" s="22"/>
      <c r="E361" s="23"/>
      <c r="F361" s="23"/>
      <c r="G361" s="23"/>
    </row>
    <row r="362">
      <c r="B362" s="22"/>
      <c r="C362" s="22"/>
      <c r="D362" s="22"/>
      <c r="E362" s="23"/>
      <c r="F362" s="23"/>
      <c r="G362" s="23"/>
    </row>
    <row r="363">
      <c r="B363" s="22"/>
      <c r="C363" s="22"/>
      <c r="D363" s="22"/>
      <c r="E363" s="23"/>
      <c r="F363" s="23"/>
      <c r="G363" s="23"/>
    </row>
    <row r="364">
      <c r="B364" s="22"/>
      <c r="C364" s="22"/>
      <c r="D364" s="22"/>
      <c r="E364" s="23"/>
      <c r="F364" s="23"/>
      <c r="G364" s="23"/>
    </row>
    <row r="365">
      <c r="B365" s="22"/>
      <c r="C365" s="22"/>
      <c r="D365" s="22"/>
      <c r="E365" s="23"/>
      <c r="F365" s="23"/>
      <c r="G365" s="23"/>
    </row>
    <row r="366">
      <c r="B366" s="22"/>
      <c r="C366" s="22"/>
      <c r="D366" s="22"/>
      <c r="E366" s="23"/>
      <c r="F366" s="23"/>
      <c r="G366" s="23"/>
    </row>
    <row r="367">
      <c r="B367" s="22"/>
      <c r="C367" s="22"/>
      <c r="D367" s="22"/>
      <c r="E367" s="23"/>
      <c r="F367" s="23"/>
      <c r="G367" s="23"/>
    </row>
    <row r="368">
      <c r="B368" s="22"/>
      <c r="C368" s="22"/>
      <c r="D368" s="22"/>
      <c r="E368" s="23"/>
      <c r="F368" s="23"/>
      <c r="G368" s="23"/>
    </row>
    <row r="369">
      <c r="B369" s="22"/>
      <c r="C369" s="22"/>
      <c r="D369" s="22"/>
      <c r="E369" s="23"/>
      <c r="F369" s="23"/>
      <c r="G369" s="23"/>
    </row>
    <row r="370">
      <c r="B370" s="22"/>
      <c r="C370" s="22"/>
      <c r="D370" s="22"/>
      <c r="E370" s="23"/>
      <c r="F370" s="23"/>
      <c r="G370" s="23"/>
    </row>
    <row r="371">
      <c r="B371" s="22"/>
      <c r="C371" s="22"/>
      <c r="D371" s="22"/>
      <c r="E371" s="23"/>
      <c r="F371" s="23"/>
      <c r="G371" s="23"/>
    </row>
    <row r="372">
      <c r="B372" s="22"/>
      <c r="C372" s="22"/>
      <c r="D372" s="22"/>
      <c r="E372" s="23"/>
      <c r="F372" s="23"/>
      <c r="G372" s="23"/>
    </row>
    <row r="373">
      <c r="B373" s="22"/>
      <c r="C373" s="22"/>
      <c r="D373" s="22"/>
      <c r="E373" s="23"/>
      <c r="F373" s="23"/>
      <c r="G373" s="23"/>
    </row>
    <row r="374">
      <c r="B374" s="22"/>
      <c r="C374" s="22"/>
      <c r="D374" s="22"/>
      <c r="E374" s="23"/>
      <c r="F374" s="23"/>
      <c r="G374" s="23"/>
    </row>
    <row r="375">
      <c r="B375" s="22"/>
      <c r="C375" s="22"/>
      <c r="D375" s="22"/>
      <c r="E375" s="23"/>
      <c r="F375" s="23"/>
      <c r="G375" s="23"/>
    </row>
    <row r="376">
      <c r="B376" s="22"/>
      <c r="C376" s="22"/>
      <c r="D376" s="22"/>
      <c r="E376" s="23"/>
      <c r="F376" s="23"/>
      <c r="G376" s="23"/>
    </row>
    <row r="377">
      <c r="B377" s="22"/>
      <c r="C377" s="22"/>
      <c r="D377" s="22"/>
      <c r="E377" s="23"/>
      <c r="F377" s="23"/>
      <c r="G377" s="23"/>
    </row>
    <row r="378">
      <c r="B378" s="22"/>
      <c r="C378" s="22"/>
      <c r="D378" s="22"/>
      <c r="E378" s="23"/>
      <c r="F378" s="23"/>
      <c r="G378" s="23"/>
    </row>
    <row r="379">
      <c r="B379" s="22"/>
      <c r="C379" s="22"/>
      <c r="D379" s="22"/>
      <c r="E379" s="23"/>
      <c r="F379" s="23"/>
      <c r="G379" s="23"/>
    </row>
    <row r="380">
      <c r="B380" s="22"/>
      <c r="C380" s="22"/>
      <c r="D380" s="22"/>
      <c r="E380" s="23"/>
      <c r="F380" s="23"/>
      <c r="G380" s="23"/>
    </row>
    <row r="381">
      <c r="B381" s="22"/>
      <c r="C381" s="22"/>
      <c r="D381" s="22"/>
      <c r="E381" s="23"/>
      <c r="F381" s="23"/>
      <c r="G381" s="23"/>
    </row>
    <row r="382">
      <c r="B382" s="22"/>
      <c r="C382" s="22"/>
      <c r="D382" s="22"/>
      <c r="E382" s="23"/>
      <c r="F382" s="23"/>
      <c r="G382" s="23"/>
    </row>
    <row r="383">
      <c r="B383" s="22"/>
      <c r="C383" s="22"/>
      <c r="D383" s="22"/>
      <c r="E383" s="23"/>
      <c r="F383" s="23"/>
      <c r="G383" s="23"/>
    </row>
    <row r="384">
      <c r="B384" s="22"/>
      <c r="C384" s="22"/>
      <c r="D384" s="22"/>
      <c r="E384" s="23"/>
      <c r="F384" s="23"/>
      <c r="G384" s="23"/>
    </row>
    <row r="385">
      <c r="B385" s="22"/>
      <c r="C385" s="22"/>
      <c r="D385" s="22"/>
      <c r="E385" s="23"/>
      <c r="F385" s="23"/>
      <c r="G385" s="23"/>
    </row>
    <row r="386">
      <c r="B386" s="22"/>
      <c r="C386" s="22"/>
      <c r="D386" s="22"/>
      <c r="E386" s="23"/>
      <c r="F386" s="23"/>
      <c r="G386" s="23"/>
    </row>
    <row r="387">
      <c r="B387" s="22"/>
      <c r="C387" s="22"/>
      <c r="D387" s="22"/>
      <c r="E387" s="23"/>
      <c r="F387" s="23"/>
      <c r="G387" s="23"/>
    </row>
    <row r="388">
      <c r="B388" s="22"/>
      <c r="C388" s="22"/>
      <c r="D388" s="22"/>
      <c r="E388" s="23"/>
      <c r="F388" s="23"/>
      <c r="G388" s="23"/>
    </row>
    <row r="389">
      <c r="B389" s="22"/>
      <c r="C389" s="22"/>
      <c r="D389" s="22"/>
      <c r="E389" s="23"/>
      <c r="F389" s="23"/>
      <c r="G389" s="23"/>
    </row>
    <row r="390">
      <c r="B390" s="22"/>
      <c r="C390" s="22"/>
      <c r="D390" s="22"/>
      <c r="E390" s="23"/>
      <c r="F390" s="23"/>
      <c r="G390" s="23"/>
    </row>
    <row r="391">
      <c r="B391" s="22"/>
      <c r="C391" s="22"/>
      <c r="D391" s="22"/>
      <c r="E391" s="23"/>
      <c r="F391" s="23"/>
      <c r="G391" s="23"/>
    </row>
    <row r="392">
      <c r="B392" s="22"/>
      <c r="C392" s="22"/>
      <c r="D392" s="22"/>
      <c r="E392" s="23"/>
      <c r="F392" s="23"/>
      <c r="G392" s="23"/>
    </row>
    <row r="393">
      <c r="B393" s="22"/>
      <c r="C393" s="22"/>
      <c r="D393" s="22"/>
      <c r="E393" s="23"/>
      <c r="F393" s="23"/>
      <c r="G393" s="23"/>
    </row>
    <row r="394">
      <c r="B394" s="22"/>
      <c r="C394" s="22"/>
      <c r="D394" s="22"/>
      <c r="E394" s="23"/>
      <c r="F394" s="23"/>
      <c r="G394" s="23"/>
    </row>
    <row r="395">
      <c r="B395" s="22"/>
      <c r="C395" s="22"/>
      <c r="D395" s="22"/>
      <c r="E395" s="23"/>
      <c r="F395" s="23"/>
      <c r="G395" s="23"/>
    </row>
    <row r="396">
      <c r="B396" s="22"/>
      <c r="C396" s="22"/>
      <c r="D396" s="22"/>
      <c r="E396" s="23"/>
      <c r="F396" s="23"/>
      <c r="G396" s="23"/>
    </row>
    <row r="397">
      <c r="B397" s="22"/>
      <c r="C397" s="22"/>
      <c r="D397" s="22"/>
      <c r="E397" s="23"/>
      <c r="F397" s="23"/>
      <c r="G397" s="23"/>
    </row>
    <row r="398">
      <c r="B398" s="22"/>
      <c r="C398" s="22"/>
      <c r="D398" s="22"/>
      <c r="E398" s="23"/>
      <c r="F398" s="23"/>
      <c r="G398" s="23"/>
    </row>
    <row r="399">
      <c r="B399" s="22"/>
      <c r="C399" s="22"/>
      <c r="D399" s="22"/>
      <c r="E399" s="23"/>
      <c r="F399" s="23"/>
      <c r="G399" s="23"/>
    </row>
    <row r="400">
      <c r="B400" s="22"/>
      <c r="C400" s="22"/>
      <c r="D400" s="22"/>
      <c r="E400" s="23"/>
      <c r="F400" s="23"/>
      <c r="G400" s="23"/>
    </row>
    <row r="401">
      <c r="B401" s="22"/>
      <c r="C401" s="22"/>
      <c r="D401" s="22"/>
      <c r="E401" s="23"/>
      <c r="F401" s="23"/>
      <c r="G401" s="23"/>
    </row>
    <row r="402">
      <c r="B402" s="22"/>
      <c r="C402" s="22"/>
      <c r="D402" s="22"/>
      <c r="E402" s="23"/>
      <c r="F402" s="23"/>
      <c r="G402" s="23"/>
    </row>
    <row r="403">
      <c r="B403" s="22"/>
      <c r="C403" s="22"/>
      <c r="D403" s="22"/>
      <c r="E403" s="23"/>
      <c r="F403" s="23"/>
      <c r="G403" s="23"/>
    </row>
    <row r="404">
      <c r="B404" s="22"/>
      <c r="C404" s="22"/>
      <c r="D404" s="22"/>
      <c r="E404" s="23"/>
      <c r="F404" s="23"/>
      <c r="G404" s="23"/>
    </row>
    <row r="405">
      <c r="B405" s="22"/>
      <c r="C405" s="22"/>
      <c r="D405" s="22"/>
      <c r="E405" s="23"/>
      <c r="F405" s="23"/>
      <c r="G405" s="23"/>
    </row>
    <row r="406">
      <c r="B406" s="22"/>
      <c r="C406" s="22"/>
      <c r="D406" s="22"/>
      <c r="E406" s="23"/>
      <c r="F406" s="23"/>
      <c r="G406" s="23"/>
    </row>
    <row r="407">
      <c r="B407" s="22"/>
      <c r="C407" s="22"/>
      <c r="D407" s="22"/>
      <c r="E407" s="23"/>
      <c r="F407" s="23"/>
      <c r="G407" s="23"/>
    </row>
    <row r="408">
      <c r="B408" s="22"/>
      <c r="C408" s="22"/>
      <c r="D408" s="22"/>
      <c r="E408" s="23"/>
      <c r="F408" s="23"/>
      <c r="G408" s="23"/>
    </row>
    <row r="409">
      <c r="B409" s="22"/>
      <c r="C409" s="22"/>
      <c r="D409" s="22"/>
      <c r="E409" s="23"/>
      <c r="F409" s="23"/>
      <c r="G409" s="23"/>
    </row>
    <row r="410">
      <c r="B410" s="22"/>
      <c r="C410" s="22"/>
      <c r="D410" s="22"/>
      <c r="E410" s="23"/>
      <c r="F410" s="23"/>
      <c r="G410" s="23"/>
    </row>
    <row r="411">
      <c r="B411" s="22"/>
      <c r="C411" s="22"/>
      <c r="D411" s="22"/>
      <c r="E411" s="23"/>
      <c r="F411" s="23"/>
      <c r="G411" s="23"/>
    </row>
    <row r="412">
      <c r="B412" s="22"/>
      <c r="C412" s="22"/>
      <c r="D412" s="22"/>
      <c r="E412" s="23"/>
      <c r="F412" s="23"/>
      <c r="G412" s="23"/>
    </row>
    <row r="413">
      <c r="B413" s="22"/>
      <c r="C413" s="22"/>
      <c r="D413" s="22"/>
      <c r="E413" s="23"/>
      <c r="F413" s="23"/>
      <c r="G413" s="23"/>
    </row>
    <row r="414">
      <c r="B414" s="22"/>
      <c r="C414" s="22"/>
      <c r="D414" s="22"/>
      <c r="E414" s="23"/>
      <c r="F414" s="23"/>
      <c r="G414" s="23"/>
    </row>
    <row r="415">
      <c r="B415" s="22"/>
      <c r="C415" s="22"/>
      <c r="D415" s="22"/>
      <c r="E415" s="23"/>
      <c r="F415" s="23"/>
      <c r="G415" s="23"/>
    </row>
    <row r="416">
      <c r="B416" s="22"/>
      <c r="C416" s="22"/>
      <c r="D416" s="22"/>
      <c r="E416" s="23"/>
      <c r="F416" s="23"/>
      <c r="G416" s="23"/>
    </row>
    <row r="417">
      <c r="B417" s="22"/>
      <c r="C417" s="22"/>
      <c r="D417" s="22"/>
      <c r="E417" s="23"/>
      <c r="F417" s="23"/>
      <c r="G417" s="23"/>
    </row>
    <row r="418">
      <c r="B418" s="22"/>
      <c r="C418" s="22"/>
      <c r="D418" s="22"/>
      <c r="E418" s="23"/>
      <c r="F418" s="23"/>
      <c r="G418" s="23"/>
    </row>
    <row r="419">
      <c r="B419" s="22"/>
      <c r="C419" s="22"/>
      <c r="D419" s="22"/>
      <c r="E419" s="23"/>
      <c r="F419" s="23"/>
      <c r="G419" s="23"/>
    </row>
    <row r="420">
      <c r="B420" s="22"/>
      <c r="C420" s="22"/>
      <c r="D420" s="22"/>
      <c r="E420" s="23"/>
      <c r="F420" s="23"/>
      <c r="G420" s="23"/>
    </row>
    <row r="421">
      <c r="B421" s="22"/>
      <c r="C421" s="22"/>
      <c r="D421" s="22"/>
      <c r="E421" s="23"/>
      <c r="F421" s="23"/>
      <c r="G421" s="23"/>
    </row>
    <row r="422">
      <c r="B422" s="22"/>
      <c r="C422" s="22"/>
      <c r="D422" s="22"/>
      <c r="E422" s="23"/>
      <c r="F422" s="23"/>
      <c r="G422" s="23"/>
    </row>
    <row r="423">
      <c r="B423" s="22"/>
      <c r="C423" s="22"/>
      <c r="D423" s="22"/>
      <c r="E423" s="23"/>
      <c r="F423" s="23"/>
      <c r="G423" s="23"/>
    </row>
    <row r="424">
      <c r="B424" s="22"/>
      <c r="C424" s="22"/>
      <c r="D424" s="22"/>
      <c r="E424" s="23"/>
      <c r="F424" s="23"/>
      <c r="G424" s="23"/>
    </row>
    <row r="425">
      <c r="B425" s="22"/>
      <c r="C425" s="22"/>
      <c r="D425" s="22"/>
      <c r="E425" s="23"/>
      <c r="F425" s="23"/>
      <c r="G425" s="23"/>
    </row>
    <row r="426">
      <c r="B426" s="22"/>
      <c r="C426" s="22"/>
      <c r="D426" s="22"/>
      <c r="E426" s="23"/>
      <c r="F426" s="23"/>
      <c r="G426" s="23"/>
    </row>
    <row r="427">
      <c r="B427" s="22"/>
      <c r="C427" s="22"/>
      <c r="D427" s="22"/>
      <c r="E427" s="23"/>
      <c r="F427" s="23"/>
      <c r="G427" s="23"/>
    </row>
    <row r="428">
      <c r="B428" s="22"/>
      <c r="C428" s="22"/>
      <c r="D428" s="22"/>
      <c r="E428" s="23"/>
      <c r="F428" s="23"/>
      <c r="G428" s="23"/>
    </row>
    <row r="429">
      <c r="B429" s="22"/>
      <c r="C429" s="22"/>
      <c r="D429" s="22"/>
      <c r="E429" s="23"/>
      <c r="F429" s="23"/>
      <c r="G429" s="23"/>
    </row>
    <row r="430">
      <c r="B430" s="22"/>
      <c r="C430" s="22"/>
      <c r="D430" s="22"/>
      <c r="E430" s="23"/>
      <c r="F430" s="23"/>
      <c r="G430" s="23"/>
    </row>
    <row r="431">
      <c r="B431" s="22"/>
      <c r="C431" s="22"/>
      <c r="D431" s="22"/>
      <c r="E431" s="23"/>
      <c r="F431" s="23"/>
      <c r="G431" s="23"/>
    </row>
    <row r="432">
      <c r="B432" s="22"/>
      <c r="C432" s="22"/>
      <c r="D432" s="22"/>
      <c r="E432" s="23"/>
      <c r="F432" s="23"/>
      <c r="G432" s="23"/>
    </row>
    <row r="433">
      <c r="B433" s="22"/>
      <c r="C433" s="22"/>
      <c r="D433" s="22"/>
      <c r="E433" s="23"/>
      <c r="F433" s="23"/>
      <c r="G433" s="23"/>
    </row>
    <row r="434">
      <c r="B434" s="22"/>
      <c r="C434" s="22"/>
      <c r="D434" s="22"/>
      <c r="E434" s="23"/>
      <c r="F434" s="23"/>
      <c r="G434" s="23"/>
    </row>
    <row r="435">
      <c r="B435" s="22"/>
      <c r="C435" s="22"/>
      <c r="D435" s="22"/>
      <c r="E435" s="23"/>
      <c r="F435" s="23"/>
      <c r="G435" s="23"/>
    </row>
    <row r="436">
      <c r="B436" s="22"/>
      <c r="C436" s="22"/>
      <c r="D436" s="22"/>
      <c r="E436" s="23"/>
      <c r="F436" s="23"/>
      <c r="G436" s="23"/>
    </row>
    <row r="437">
      <c r="B437" s="22"/>
      <c r="C437" s="22"/>
      <c r="D437" s="22"/>
      <c r="E437" s="23"/>
      <c r="F437" s="23"/>
      <c r="G437" s="23"/>
    </row>
    <row r="438">
      <c r="B438" s="22"/>
      <c r="C438" s="22"/>
      <c r="D438" s="22"/>
      <c r="E438" s="23"/>
      <c r="F438" s="23"/>
      <c r="G438" s="23"/>
    </row>
    <row r="439">
      <c r="B439" s="22"/>
      <c r="C439" s="22"/>
      <c r="D439" s="22"/>
      <c r="E439" s="23"/>
      <c r="F439" s="23"/>
      <c r="G439" s="23"/>
    </row>
    <row r="440">
      <c r="B440" s="22"/>
      <c r="C440" s="22"/>
      <c r="D440" s="22"/>
      <c r="E440" s="23"/>
      <c r="F440" s="23"/>
      <c r="G440" s="23"/>
    </row>
    <row r="441">
      <c r="B441" s="22"/>
      <c r="C441" s="22"/>
      <c r="D441" s="22"/>
      <c r="E441" s="23"/>
      <c r="F441" s="23"/>
      <c r="G441" s="23"/>
    </row>
    <row r="442">
      <c r="B442" s="22"/>
      <c r="C442" s="22"/>
      <c r="D442" s="22"/>
      <c r="E442" s="23"/>
      <c r="F442" s="23"/>
      <c r="G442" s="23"/>
    </row>
    <row r="443">
      <c r="B443" s="22"/>
      <c r="C443" s="22"/>
      <c r="D443" s="22"/>
      <c r="E443" s="23"/>
      <c r="F443" s="23"/>
      <c r="G443" s="23"/>
    </row>
    <row r="444">
      <c r="B444" s="22"/>
      <c r="C444" s="22"/>
      <c r="D444" s="22"/>
      <c r="E444" s="23"/>
      <c r="F444" s="23"/>
      <c r="G444" s="23"/>
    </row>
    <row r="445">
      <c r="B445" s="22"/>
      <c r="C445" s="22"/>
      <c r="D445" s="22"/>
      <c r="E445" s="23"/>
      <c r="F445" s="23"/>
      <c r="G445" s="23"/>
    </row>
    <row r="446">
      <c r="B446" s="22"/>
      <c r="C446" s="22"/>
      <c r="D446" s="22"/>
      <c r="E446" s="23"/>
      <c r="F446" s="23"/>
      <c r="G446" s="23"/>
    </row>
    <row r="447">
      <c r="B447" s="22"/>
      <c r="C447" s="22"/>
      <c r="D447" s="22"/>
      <c r="E447" s="23"/>
      <c r="F447" s="23"/>
      <c r="G447" s="23"/>
    </row>
    <row r="448">
      <c r="B448" s="22"/>
      <c r="C448" s="22"/>
      <c r="D448" s="22"/>
      <c r="E448" s="23"/>
      <c r="F448" s="23"/>
      <c r="G448" s="23"/>
    </row>
    <row r="449">
      <c r="B449" s="22"/>
      <c r="C449" s="22"/>
      <c r="D449" s="22"/>
      <c r="E449" s="23"/>
      <c r="F449" s="23"/>
      <c r="G449" s="23"/>
    </row>
    <row r="450">
      <c r="B450" s="22"/>
      <c r="C450" s="22"/>
      <c r="D450" s="22"/>
      <c r="E450" s="23"/>
      <c r="F450" s="23"/>
      <c r="G450" s="23"/>
    </row>
    <row r="451">
      <c r="B451" s="22"/>
      <c r="C451" s="22"/>
      <c r="D451" s="22"/>
      <c r="E451" s="23"/>
      <c r="F451" s="23"/>
      <c r="G451" s="23"/>
    </row>
    <row r="452">
      <c r="B452" s="22"/>
      <c r="C452" s="22"/>
      <c r="D452" s="22"/>
      <c r="E452" s="23"/>
      <c r="F452" s="23"/>
      <c r="G452" s="23"/>
    </row>
    <row r="453">
      <c r="B453" s="22"/>
      <c r="C453" s="22"/>
      <c r="D453" s="22"/>
      <c r="E453" s="23"/>
      <c r="F453" s="23"/>
      <c r="G453" s="23"/>
    </row>
    <row r="454">
      <c r="B454" s="22"/>
      <c r="C454" s="22"/>
      <c r="D454" s="22"/>
      <c r="E454" s="23"/>
      <c r="F454" s="23"/>
      <c r="G454" s="23"/>
    </row>
    <row r="455">
      <c r="B455" s="22"/>
      <c r="C455" s="22"/>
      <c r="D455" s="22"/>
      <c r="E455" s="23"/>
      <c r="F455" s="23"/>
      <c r="G455" s="23"/>
    </row>
    <row r="456">
      <c r="B456" s="22"/>
      <c r="C456" s="22"/>
      <c r="D456" s="22"/>
      <c r="E456" s="23"/>
      <c r="F456" s="23"/>
      <c r="G456" s="23"/>
    </row>
    <row r="457">
      <c r="B457" s="22"/>
      <c r="C457" s="22"/>
      <c r="D457" s="22"/>
      <c r="E457" s="23"/>
      <c r="F457" s="23"/>
      <c r="G457" s="23"/>
    </row>
    <row r="458">
      <c r="B458" s="22"/>
      <c r="C458" s="22"/>
      <c r="D458" s="22"/>
      <c r="E458" s="23"/>
      <c r="F458" s="23"/>
      <c r="G458" s="23"/>
    </row>
    <row r="459">
      <c r="B459" s="22"/>
      <c r="C459" s="22"/>
      <c r="D459" s="22"/>
      <c r="E459" s="23"/>
      <c r="F459" s="23"/>
      <c r="G459" s="23"/>
    </row>
    <row r="460">
      <c r="B460" s="22"/>
      <c r="C460" s="22"/>
      <c r="D460" s="22"/>
      <c r="E460" s="23"/>
      <c r="F460" s="23"/>
      <c r="G460" s="23"/>
    </row>
    <row r="461">
      <c r="B461" s="22"/>
      <c r="C461" s="22"/>
      <c r="D461" s="22"/>
      <c r="E461" s="23"/>
      <c r="F461" s="23"/>
      <c r="G461" s="23"/>
    </row>
    <row r="462">
      <c r="B462" s="22"/>
      <c r="C462" s="22"/>
      <c r="D462" s="22"/>
      <c r="E462" s="23"/>
      <c r="F462" s="23"/>
      <c r="G462" s="23"/>
    </row>
    <row r="463">
      <c r="B463" s="22"/>
      <c r="C463" s="22"/>
      <c r="D463" s="22"/>
      <c r="E463" s="23"/>
      <c r="F463" s="23"/>
      <c r="G463" s="23"/>
    </row>
    <row r="464">
      <c r="B464" s="22"/>
      <c r="C464" s="22"/>
      <c r="D464" s="22"/>
      <c r="E464" s="23"/>
      <c r="F464" s="23"/>
      <c r="G464" s="23"/>
    </row>
    <row r="465">
      <c r="B465" s="22"/>
      <c r="C465" s="22"/>
      <c r="D465" s="22"/>
      <c r="E465" s="23"/>
      <c r="F465" s="23"/>
      <c r="G465" s="23"/>
    </row>
    <row r="466">
      <c r="B466" s="22"/>
      <c r="C466" s="22"/>
      <c r="D466" s="22"/>
      <c r="E466" s="23"/>
      <c r="F466" s="23"/>
      <c r="G466" s="23"/>
    </row>
    <row r="467">
      <c r="B467" s="22"/>
      <c r="C467" s="22"/>
      <c r="D467" s="22"/>
      <c r="E467" s="23"/>
      <c r="F467" s="23"/>
      <c r="G467" s="23"/>
    </row>
    <row r="468">
      <c r="B468" s="22"/>
      <c r="C468" s="22"/>
      <c r="D468" s="22"/>
      <c r="E468" s="23"/>
      <c r="F468" s="23"/>
      <c r="G468" s="23"/>
    </row>
    <row r="469">
      <c r="B469" s="22"/>
      <c r="C469" s="22"/>
      <c r="D469" s="22"/>
      <c r="E469" s="23"/>
      <c r="F469" s="23"/>
      <c r="G469" s="23"/>
    </row>
    <row r="470">
      <c r="B470" s="22"/>
      <c r="C470" s="22"/>
      <c r="D470" s="22"/>
      <c r="E470" s="23"/>
      <c r="F470" s="23"/>
      <c r="G470" s="23"/>
    </row>
    <row r="471">
      <c r="B471" s="22"/>
      <c r="C471" s="22"/>
      <c r="D471" s="22"/>
      <c r="E471" s="23"/>
      <c r="F471" s="23"/>
      <c r="G471" s="23"/>
    </row>
    <row r="472">
      <c r="B472" s="22"/>
      <c r="C472" s="22"/>
      <c r="D472" s="22"/>
      <c r="E472" s="23"/>
      <c r="F472" s="23"/>
      <c r="G472" s="23"/>
    </row>
    <row r="473">
      <c r="B473" s="22"/>
      <c r="C473" s="22"/>
      <c r="D473" s="22"/>
      <c r="E473" s="23"/>
      <c r="F473" s="23"/>
      <c r="G473" s="23"/>
    </row>
    <row r="474">
      <c r="B474" s="22"/>
      <c r="C474" s="22"/>
      <c r="D474" s="22"/>
      <c r="E474" s="23"/>
      <c r="F474" s="23"/>
      <c r="G474" s="23"/>
    </row>
    <row r="475">
      <c r="B475" s="22"/>
      <c r="C475" s="22"/>
      <c r="D475" s="22"/>
      <c r="E475" s="23"/>
      <c r="F475" s="23"/>
      <c r="G475" s="23"/>
    </row>
    <row r="476">
      <c r="B476" s="22"/>
      <c r="C476" s="22"/>
      <c r="D476" s="22"/>
      <c r="E476" s="23"/>
      <c r="F476" s="23"/>
      <c r="G476" s="23"/>
    </row>
    <row r="477">
      <c r="B477" s="22"/>
      <c r="C477" s="22"/>
      <c r="D477" s="22"/>
      <c r="E477" s="23"/>
      <c r="F477" s="23"/>
      <c r="G477" s="23"/>
    </row>
    <row r="478">
      <c r="B478" s="22"/>
      <c r="C478" s="22"/>
      <c r="D478" s="22"/>
      <c r="E478" s="23"/>
      <c r="F478" s="23"/>
      <c r="G478" s="23"/>
    </row>
    <row r="479">
      <c r="B479" s="22"/>
      <c r="C479" s="22"/>
      <c r="D479" s="22"/>
      <c r="E479" s="23"/>
      <c r="F479" s="23"/>
      <c r="G479" s="23"/>
    </row>
    <row r="480">
      <c r="B480" s="22"/>
      <c r="C480" s="22"/>
      <c r="D480" s="22"/>
      <c r="E480" s="23"/>
      <c r="F480" s="23"/>
      <c r="G480" s="23"/>
    </row>
    <row r="481">
      <c r="B481" s="22"/>
      <c r="C481" s="22"/>
      <c r="D481" s="22"/>
      <c r="E481" s="23"/>
      <c r="F481" s="23"/>
      <c r="G481" s="23"/>
    </row>
    <row r="482">
      <c r="B482" s="22"/>
      <c r="C482" s="22"/>
      <c r="D482" s="22"/>
      <c r="E482" s="23"/>
      <c r="F482" s="23"/>
      <c r="G482" s="23"/>
    </row>
    <row r="483">
      <c r="B483" s="22"/>
      <c r="C483" s="22"/>
      <c r="D483" s="22"/>
      <c r="E483" s="23"/>
      <c r="F483" s="23"/>
      <c r="G483" s="23"/>
    </row>
    <row r="484">
      <c r="B484" s="22"/>
      <c r="C484" s="22"/>
      <c r="D484" s="22"/>
      <c r="E484" s="23"/>
      <c r="F484" s="23"/>
      <c r="G484" s="23"/>
    </row>
    <row r="485">
      <c r="B485" s="22"/>
      <c r="C485" s="22"/>
      <c r="D485" s="22"/>
      <c r="E485" s="23"/>
      <c r="F485" s="23"/>
      <c r="G485" s="23"/>
    </row>
    <row r="486">
      <c r="B486" s="22"/>
      <c r="C486" s="22"/>
      <c r="D486" s="22"/>
      <c r="E486" s="23"/>
      <c r="F486" s="23"/>
      <c r="G486" s="23"/>
    </row>
    <row r="487">
      <c r="B487" s="22"/>
      <c r="C487" s="22"/>
      <c r="D487" s="22"/>
      <c r="E487" s="23"/>
      <c r="F487" s="23"/>
      <c r="G487" s="23"/>
    </row>
    <row r="488">
      <c r="B488" s="22"/>
      <c r="C488" s="22"/>
      <c r="D488" s="22"/>
      <c r="E488" s="23"/>
      <c r="F488" s="23"/>
      <c r="G488" s="23"/>
    </row>
    <row r="489">
      <c r="B489" s="22"/>
      <c r="C489" s="22"/>
      <c r="D489" s="22"/>
      <c r="E489" s="23"/>
      <c r="F489" s="23"/>
      <c r="G489" s="23"/>
    </row>
    <row r="490">
      <c r="B490" s="22"/>
      <c r="C490" s="22"/>
      <c r="D490" s="22"/>
      <c r="E490" s="23"/>
      <c r="F490" s="23"/>
      <c r="G490" s="23"/>
    </row>
    <row r="491">
      <c r="B491" s="22"/>
      <c r="C491" s="22"/>
      <c r="D491" s="22"/>
      <c r="E491" s="23"/>
      <c r="F491" s="23"/>
      <c r="G491" s="23"/>
    </row>
    <row r="492">
      <c r="B492" s="22"/>
      <c r="C492" s="22"/>
      <c r="D492" s="22"/>
      <c r="E492" s="23"/>
      <c r="F492" s="23"/>
      <c r="G492" s="23"/>
    </row>
    <row r="493">
      <c r="B493" s="22"/>
      <c r="C493" s="22"/>
      <c r="D493" s="22"/>
      <c r="E493" s="23"/>
      <c r="F493" s="23"/>
      <c r="G493" s="23"/>
    </row>
    <row r="494">
      <c r="B494" s="22"/>
      <c r="C494" s="22"/>
      <c r="D494" s="22"/>
      <c r="E494" s="23"/>
      <c r="F494" s="23"/>
      <c r="G494" s="23"/>
    </row>
    <row r="495">
      <c r="B495" s="22"/>
      <c r="C495" s="22"/>
      <c r="D495" s="22"/>
      <c r="E495" s="23"/>
      <c r="F495" s="23"/>
      <c r="G495" s="23"/>
    </row>
    <row r="496">
      <c r="B496" s="22"/>
      <c r="C496" s="22"/>
      <c r="D496" s="22"/>
      <c r="E496" s="23"/>
      <c r="F496" s="23"/>
      <c r="G496" s="23"/>
    </row>
    <row r="497">
      <c r="B497" s="22"/>
      <c r="C497" s="22"/>
      <c r="D497" s="22"/>
      <c r="E497" s="23"/>
      <c r="F497" s="23"/>
      <c r="G497" s="23"/>
    </row>
    <row r="498">
      <c r="B498" s="22"/>
      <c r="C498" s="22"/>
      <c r="D498" s="22"/>
      <c r="E498" s="23"/>
      <c r="F498" s="23"/>
      <c r="G498" s="23"/>
    </row>
    <row r="499">
      <c r="B499" s="22"/>
      <c r="C499" s="22"/>
      <c r="D499" s="22"/>
      <c r="E499" s="23"/>
      <c r="F499" s="23"/>
      <c r="G499" s="23"/>
    </row>
    <row r="500">
      <c r="B500" s="22"/>
      <c r="C500" s="22"/>
      <c r="D500" s="22"/>
      <c r="E500" s="23"/>
      <c r="F500" s="23"/>
      <c r="G500" s="23"/>
    </row>
    <row r="501">
      <c r="B501" s="22"/>
      <c r="C501" s="22"/>
      <c r="D501" s="22"/>
      <c r="E501" s="23"/>
      <c r="F501" s="23"/>
      <c r="G501" s="23"/>
    </row>
    <row r="502">
      <c r="B502" s="22"/>
      <c r="C502" s="22"/>
      <c r="D502" s="22"/>
      <c r="E502" s="23"/>
      <c r="F502" s="23"/>
      <c r="G502" s="23"/>
    </row>
    <row r="503">
      <c r="B503" s="22"/>
      <c r="C503" s="22"/>
      <c r="D503" s="22"/>
      <c r="E503" s="23"/>
      <c r="F503" s="23"/>
      <c r="G503" s="23"/>
    </row>
    <row r="504">
      <c r="B504" s="22"/>
      <c r="C504" s="22"/>
      <c r="D504" s="22"/>
      <c r="E504" s="23"/>
      <c r="F504" s="23"/>
      <c r="G504" s="23"/>
    </row>
    <row r="505">
      <c r="B505" s="22"/>
      <c r="C505" s="22"/>
      <c r="D505" s="22"/>
      <c r="E505" s="23"/>
      <c r="F505" s="23"/>
      <c r="G505" s="23"/>
    </row>
    <row r="506">
      <c r="B506" s="22"/>
      <c r="C506" s="22"/>
      <c r="D506" s="22"/>
      <c r="E506" s="23"/>
      <c r="F506" s="23"/>
      <c r="G506" s="23"/>
    </row>
    <row r="507">
      <c r="B507" s="22"/>
      <c r="C507" s="22"/>
      <c r="D507" s="22"/>
      <c r="E507" s="23"/>
      <c r="F507" s="23"/>
      <c r="G507" s="23"/>
    </row>
    <row r="508">
      <c r="B508" s="22"/>
      <c r="C508" s="22"/>
      <c r="D508" s="22"/>
      <c r="E508" s="23"/>
      <c r="F508" s="23"/>
      <c r="G508" s="23"/>
    </row>
    <row r="509">
      <c r="B509" s="22"/>
      <c r="C509" s="22"/>
      <c r="D509" s="22"/>
      <c r="E509" s="23"/>
      <c r="F509" s="23"/>
      <c r="G509" s="23"/>
    </row>
    <row r="510">
      <c r="B510" s="22"/>
      <c r="C510" s="22"/>
      <c r="D510" s="22"/>
      <c r="E510" s="23"/>
      <c r="F510" s="23"/>
      <c r="G510" s="23"/>
    </row>
    <row r="511">
      <c r="B511" s="22"/>
      <c r="C511" s="22"/>
      <c r="D511" s="22"/>
      <c r="E511" s="23"/>
      <c r="F511" s="23"/>
      <c r="G511" s="23"/>
    </row>
    <row r="512">
      <c r="B512" s="22"/>
      <c r="C512" s="22"/>
      <c r="D512" s="22"/>
      <c r="E512" s="23"/>
      <c r="F512" s="23"/>
      <c r="G512" s="23"/>
    </row>
    <row r="513">
      <c r="B513" s="22"/>
      <c r="C513" s="22"/>
      <c r="D513" s="22"/>
      <c r="E513" s="23"/>
      <c r="F513" s="23"/>
      <c r="G513" s="23"/>
    </row>
    <row r="514">
      <c r="B514" s="22"/>
      <c r="C514" s="22"/>
      <c r="D514" s="22"/>
      <c r="E514" s="23"/>
      <c r="F514" s="23"/>
      <c r="G514" s="23"/>
    </row>
    <row r="515">
      <c r="B515" s="22"/>
      <c r="C515" s="22"/>
      <c r="D515" s="22"/>
      <c r="E515" s="23"/>
      <c r="F515" s="23"/>
      <c r="G515" s="23"/>
    </row>
    <row r="516">
      <c r="B516" s="22"/>
      <c r="C516" s="22"/>
      <c r="D516" s="22"/>
      <c r="E516" s="23"/>
      <c r="F516" s="23"/>
      <c r="G516" s="23"/>
    </row>
    <row r="517">
      <c r="B517" s="22"/>
      <c r="C517" s="22"/>
      <c r="D517" s="22"/>
      <c r="E517" s="23"/>
      <c r="F517" s="23"/>
      <c r="G517" s="23"/>
    </row>
    <row r="518">
      <c r="B518" s="22"/>
      <c r="C518" s="22"/>
      <c r="D518" s="22"/>
      <c r="E518" s="23"/>
      <c r="F518" s="23"/>
      <c r="G518" s="23"/>
    </row>
    <row r="519">
      <c r="B519" s="22"/>
      <c r="C519" s="22"/>
      <c r="D519" s="22"/>
      <c r="E519" s="23"/>
      <c r="F519" s="23"/>
      <c r="G519" s="23"/>
    </row>
    <row r="520">
      <c r="B520" s="22"/>
      <c r="C520" s="22"/>
      <c r="D520" s="22"/>
      <c r="E520" s="23"/>
      <c r="F520" s="23"/>
      <c r="G520" s="23"/>
    </row>
    <row r="521">
      <c r="B521" s="22"/>
      <c r="C521" s="22"/>
      <c r="D521" s="22"/>
      <c r="E521" s="23"/>
      <c r="F521" s="23"/>
      <c r="G521" s="23"/>
    </row>
    <row r="522">
      <c r="B522" s="22"/>
      <c r="C522" s="22"/>
      <c r="D522" s="22"/>
      <c r="E522" s="23"/>
      <c r="F522" s="23"/>
      <c r="G522" s="23"/>
    </row>
    <row r="523">
      <c r="B523" s="22"/>
      <c r="C523" s="22"/>
      <c r="D523" s="22"/>
      <c r="E523" s="23"/>
      <c r="F523" s="23"/>
      <c r="G523" s="23"/>
    </row>
    <row r="524">
      <c r="B524" s="22"/>
      <c r="C524" s="22"/>
      <c r="D524" s="22"/>
      <c r="E524" s="23"/>
      <c r="F524" s="23"/>
      <c r="G524" s="23"/>
    </row>
    <row r="525">
      <c r="B525" s="22"/>
      <c r="C525" s="22"/>
      <c r="D525" s="22"/>
      <c r="E525" s="23"/>
      <c r="F525" s="23"/>
      <c r="G525" s="23"/>
    </row>
    <row r="526">
      <c r="B526" s="22"/>
      <c r="C526" s="22"/>
      <c r="D526" s="22"/>
      <c r="E526" s="23"/>
      <c r="F526" s="23"/>
      <c r="G526" s="23"/>
    </row>
    <row r="527">
      <c r="B527" s="22"/>
      <c r="C527" s="22"/>
      <c r="D527" s="22"/>
      <c r="E527" s="23"/>
      <c r="F527" s="23"/>
      <c r="G527" s="23"/>
    </row>
    <row r="528">
      <c r="B528" s="22"/>
      <c r="C528" s="22"/>
      <c r="D528" s="22"/>
      <c r="E528" s="23"/>
      <c r="F528" s="23"/>
      <c r="G528" s="23"/>
    </row>
    <row r="529">
      <c r="B529" s="22"/>
      <c r="C529" s="22"/>
      <c r="D529" s="22"/>
      <c r="E529" s="23"/>
      <c r="F529" s="23"/>
      <c r="G529" s="23"/>
    </row>
    <row r="530">
      <c r="B530" s="22"/>
      <c r="C530" s="22"/>
      <c r="D530" s="22"/>
      <c r="E530" s="23"/>
      <c r="F530" s="23"/>
      <c r="G530" s="23"/>
    </row>
    <row r="531">
      <c r="B531" s="22"/>
      <c r="C531" s="22"/>
      <c r="D531" s="22"/>
      <c r="E531" s="23"/>
      <c r="F531" s="23"/>
      <c r="G531" s="23"/>
    </row>
    <row r="532">
      <c r="B532" s="22"/>
      <c r="C532" s="22"/>
      <c r="D532" s="22"/>
      <c r="E532" s="23"/>
      <c r="F532" s="23"/>
      <c r="G532" s="23"/>
    </row>
    <row r="533">
      <c r="B533" s="22"/>
      <c r="C533" s="22"/>
      <c r="D533" s="22"/>
      <c r="E533" s="23"/>
      <c r="F533" s="23"/>
      <c r="G533" s="23"/>
    </row>
    <row r="534">
      <c r="B534" s="22"/>
      <c r="C534" s="22"/>
      <c r="D534" s="22"/>
      <c r="E534" s="23"/>
      <c r="F534" s="23"/>
      <c r="G534" s="23"/>
    </row>
    <row r="535">
      <c r="B535" s="22"/>
      <c r="C535" s="22"/>
      <c r="D535" s="22"/>
      <c r="E535" s="23"/>
      <c r="F535" s="23"/>
      <c r="G535" s="23"/>
    </row>
    <row r="536">
      <c r="B536" s="22"/>
      <c r="C536" s="22"/>
      <c r="D536" s="22"/>
      <c r="E536" s="23"/>
      <c r="F536" s="23"/>
      <c r="G536" s="23"/>
    </row>
    <row r="537">
      <c r="B537" s="22"/>
      <c r="C537" s="22"/>
      <c r="D537" s="22"/>
      <c r="E537" s="23"/>
      <c r="F537" s="23"/>
      <c r="G537" s="23"/>
    </row>
    <row r="538">
      <c r="B538" s="22"/>
      <c r="C538" s="22"/>
      <c r="D538" s="22"/>
      <c r="E538" s="23"/>
      <c r="F538" s="23"/>
      <c r="G538" s="23"/>
    </row>
    <row r="539">
      <c r="B539" s="22"/>
      <c r="C539" s="22"/>
      <c r="D539" s="22"/>
      <c r="E539" s="23"/>
      <c r="F539" s="23"/>
      <c r="G539" s="23"/>
    </row>
    <row r="540">
      <c r="B540" s="22"/>
      <c r="C540" s="22"/>
      <c r="D540" s="22"/>
      <c r="E540" s="23"/>
      <c r="F540" s="23"/>
      <c r="G540" s="23"/>
    </row>
    <row r="541">
      <c r="B541" s="22"/>
      <c r="C541" s="22"/>
      <c r="D541" s="22"/>
      <c r="E541" s="23"/>
      <c r="F541" s="23"/>
      <c r="G541" s="23"/>
    </row>
    <row r="542">
      <c r="B542" s="22"/>
      <c r="C542" s="22"/>
      <c r="D542" s="22"/>
      <c r="E542" s="23"/>
      <c r="F542" s="23"/>
      <c r="G542" s="23"/>
    </row>
    <row r="543">
      <c r="B543" s="22"/>
      <c r="C543" s="22"/>
      <c r="D543" s="22"/>
      <c r="E543" s="23"/>
      <c r="F543" s="23"/>
      <c r="G543" s="23"/>
    </row>
    <row r="544">
      <c r="B544" s="22"/>
      <c r="C544" s="22"/>
      <c r="D544" s="22"/>
      <c r="E544" s="23"/>
      <c r="F544" s="23"/>
      <c r="G544" s="23"/>
    </row>
    <row r="545">
      <c r="B545" s="22"/>
      <c r="C545" s="22"/>
      <c r="D545" s="22"/>
      <c r="E545" s="23"/>
      <c r="F545" s="23"/>
      <c r="G545" s="23"/>
    </row>
    <row r="546">
      <c r="B546" s="22"/>
      <c r="C546" s="22"/>
      <c r="D546" s="22"/>
      <c r="E546" s="23"/>
      <c r="F546" s="23"/>
      <c r="G546" s="23"/>
    </row>
    <row r="547">
      <c r="B547" s="22"/>
      <c r="C547" s="22"/>
      <c r="D547" s="22"/>
      <c r="E547" s="23"/>
      <c r="F547" s="23"/>
      <c r="G547" s="23"/>
    </row>
    <row r="548">
      <c r="B548" s="22"/>
      <c r="C548" s="22"/>
      <c r="D548" s="22"/>
      <c r="E548" s="23"/>
      <c r="F548" s="23"/>
      <c r="G548" s="23"/>
    </row>
    <row r="549">
      <c r="B549" s="22"/>
      <c r="C549" s="22"/>
      <c r="D549" s="22"/>
      <c r="E549" s="23"/>
      <c r="F549" s="23"/>
      <c r="G549" s="23"/>
    </row>
    <row r="550">
      <c r="B550" s="22"/>
      <c r="C550" s="22"/>
      <c r="D550" s="22"/>
      <c r="E550" s="23"/>
      <c r="F550" s="23"/>
      <c r="G550" s="23"/>
    </row>
    <row r="551">
      <c r="B551" s="22"/>
      <c r="C551" s="22"/>
      <c r="D551" s="22"/>
      <c r="E551" s="23"/>
      <c r="F551" s="23"/>
      <c r="G551" s="23"/>
    </row>
    <row r="552">
      <c r="B552" s="22"/>
      <c r="C552" s="22"/>
      <c r="D552" s="22"/>
      <c r="E552" s="23"/>
      <c r="F552" s="23"/>
      <c r="G552" s="23"/>
    </row>
    <row r="553">
      <c r="B553" s="22"/>
      <c r="C553" s="22"/>
      <c r="D553" s="22"/>
      <c r="E553" s="23"/>
      <c r="F553" s="23"/>
      <c r="G553" s="23"/>
    </row>
    <row r="554">
      <c r="B554" s="22"/>
      <c r="C554" s="22"/>
      <c r="D554" s="22"/>
      <c r="E554" s="23"/>
      <c r="F554" s="23"/>
      <c r="G554" s="23"/>
    </row>
    <row r="555">
      <c r="B555" s="22"/>
      <c r="C555" s="22"/>
      <c r="D555" s="22"/>
      <c r="E555" s="23"/>
      <c r="F555" s="23"/>
      <c r="G555" s="23"/>
    </row>
    <row r="556">
      <c r="B556" s="22"/>
      <c r="C556" s="22"/>
      <c r="D556" s="22"/>
      <c r="E556" s="23"/>
      <c r="F556" s="23"/>
      <c r="G556" s="23"/>
    </row>
    <row r="557">
      <c r="B557" s="22"/>
      <c r="C557" s="22"/>
      <c r="D557" s="22"/>
      <c r="E557" s="23"/>
      <c r="F557" s="23"/>
      <c r="G557" s="23"/>
    </row>
    <row r="558">
      <c r="B558" s="22"/>
      <c r="C558" s="22"/>
      <c r="D558" s="22"/>
      <c r="E558" s="23"/>
      <c r="F558" s="23"/>
      <c r="G558" s="23"/>
    </row>
    <row r="559">
      <c r="B559" s="22"/>
      <c r="C559" s="22"/>
      <c r="D559" s="22"/>
      <c r="E559" s="23"/>
      <c r="F559" s="23"/>
      <c r="G559" s="23"/>
    </row>
    <row r="560">
      <c r="B560" s="22"/>
      <c r="C560" s="22"/>
      <c r="D560" s="22"/>
      <c r="E560" s="23"/>
      <c r="F560" s="23"/>
      <c r="G560" s="23"/>
    </row>
    <row r="561">
      <c r="B561" s="22"/>
      <c r="C561" s="22"/>
      <c r="D561" s="22"/>
      <c r="E561" s="23"/>
      <c r="F561" s="23"/>
      <c r="G561" s="23"/>
    </row>
    <row r="562">
      <c r="B562" s="22"/>
      <c r="C562" s="22"/>
      <c r="D562" s="22"/>
      <c r="E562" s="23"/>
      <c r="F562" s="23"/>
      <c r="G562" s="23"/>
    </row>
    <row r="563">
      <c r="B563" s="22"/>
      <c r="C563" s="22"/>
      <c r="D563" s="22"/>
      <c r="E563" s="23"/>
      <c r="F563" s="23"/>
      <c r="G563" s="23"/>
    </row>
    <row r="564">
      <c r="B564" s="22"/>
      <c r="C564" s="22"/>
      <c r="D564" s="22"/>
      <c r="E564" s="23"/>
      <c r="F564" s="23"/>
      <c r="G564" s="23"/>
    </row>
    <row r="565">
      <c r="B565" s="22"/>
      <c r="C565" s="22"/>
      <c r="D565" s="22"/>
      <c r="E565" s="23"/>
      <c r="F565" s="23"/>
      <c r="G565" s="23"/>
    </row>
    <row r="566">
      <c r="B566" s="22"/>
      <c r="C566" s="22"/>
      <c r="D566" s="22"/>
      <c r="E566" s="23"/>
      <c r="F566" s="23"/>
      <c r="G566" s="23"/>
    </row>
  </sheetData>
  <dataValidations>
    <dataValidation type="list" allowBlank="1" sqref="G4:G31">
      <formula1>"Pass,Fail"</formula1>
    </dataValidation>
    <dataValidation type="list" allowBlank="1" sqref="E4:E31">
      <formula1>"High,Moderate,Low,Negligible"</formula1>
    </dataValidation>
    <dataValidation type="list" allowBlank="1" sqref="F4:F31">
      <formula1>"Positive,Negative"</formula1>
    </dataValidation>
  </dataValidations>
  <drawing r:id="rId1"/>
  <tableParts count="1">
    <tablePart r:id="rId3"/>
  </tableParts>
</worksheet>
</file>