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bookViews>
    <workbookView xWindow="38660" yWindow="-1560" windowWidth="21860" windowHeight="18840" tabRatio="500" activeTab="0"/>
  </bookViews>
  <sheets>
    <sheet name="Project Portfolio Dashboard" sheetId="1" r:id="rId1"/>
    <sheet name="Data" sheetId="3" r:id="rId7"/>
  </sheets>
  <definedNames>
    <definedName name="ProjectsActionsSum">OFFSET(Data!$M$4,COUNTA(Data!$M:$M) - COUNTA(Data!$M$1:$M$3) - 1,0,1,3)</definedName>
    <definedName name="ProjectsBegin">OFFSET(Data!$C$4,0,0,COUNTA(Data!$C:$C) - COUNTA(Data!$C$1:$C$3),1)</definedName>
    <definedName name="ProjectsBudgetActual">OFFSET(Data!$H$4,0,0,COUNTA(Data!$H:$H) - COUNTA(Data!$H$1:$H$3) - 1,1)</definedName>
    <definedName name="ProjectsBudgetProjected">OFFSET(Data!$G$4,0,0,COUNTA(Data!$G:$G) - COUNTA(Data!$G$1:$G$3) - 1,1)</definedName>
    <definedName name="ProjectsBudgetRemainder">OFFSET(Data!$I$4,0,0,COUNTA(Data!$I:$I) - COUNTA(Data!$I$1:$I$3) - 1,1)</definedName>
    <definedName name="ProjectsIssues">OFFSET(Data!$M$4,0,0,COUNTA(Data!$M:$M) - COUNTA(Data!$M$1:$M$3) - 1,1)</definedName>
    <definedName name="ProjectsName">OFFSET(Data!$A$4,0,0,COUNTA(Data!$A:$A) - COUNTA(Data!$A$1:$A$3),1)</definedName>
    <definedName name="ProjectsNumberOfDays">OFFSET(Data!$E$4,0,0,COUNTA(Data!$E:$E) - COUNTA(Data!$E$1:$E$3),1)</definedName>
    <definedName name="ProjectsNumberOfTeamMembers">OFFSET(Data!$F$4,0,0,COUNTA(Data!$F:$F) - COUNTA(Data!$F$1:$F$3),1)</definedName>
    <definedName name="ProjectsPendingActions">OFFSET(Data!$O$4,0,0,COUNTA(Data!$O:$O) - COUNTA(Data!$O$1:$O$3) - 1,1)</definedName>
    <definedName name="ProjectsRevisions">OFFSET(Data!$N$4,0,0,COUNTA(Data!$N:$N) - COUNTA(Data!$N$1:$N$3) - 1,1)</definedName>
    <definedName name="ProjectsRisksHigh">OFFSET(Data!$J$4,0,0,COUNTA(Data!$J:$J) - COUNTA(Data!$J$1:$J$3) - 1,1)</definedName>
    <definedName name="ProjectsRisksLow">OFFSET(Data!$L$4,0,0,COUNTA(Data!$L:$L) - COUNTA(Data!$L$1:$L$3) - 1,1)</definedName>
    <definedName name="ProjectsRisksMedium">OFFSET(Data!$K$4,0,0,COUNTA(Data!$K:$K) - COUNTA(Data!$K$1:$K$3) - 1,1)</definedName>
    <definedName name="ProjectsRisksSum">OFFSET(Data!$J$4,COUNTA(Data!$J:$J) - COUNTA(Data!$J$1:$J$3) - 1,0,1,3)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<sst xmlns="http://schemas.openxmlformats.org/spreadsheetml/2006/main">
  <si>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PROJECT NAME</t>
  </si>
  <si>
    <t>NUMBER OF TEAM MEMBERS</t>
  </si>
  <si>
    <t>RISKS</t>
  </si>
  <si>
    <t>HIGH</t>
  </si>
  <si>
    <t>MEDIUM</t>
  </si>
  <si>
    <t>LOW</t>
  </si>
  <si>
    <t>OPEN</t>
  </si>
  <si>
    <t>ISSUES</t>
  </si>
  <si>
    <t>REVISIONS</t>
  </si>
  <si>
    <t>PENDING ACTIONS</t>
  </si>
  <si>
    <t>TIMELINE</t>
  </si>
  <si>
    <t>BEGIN</t>
  </si>
  <si>
    <t>FINISH</t>
  </si>
  <si>
    <t># of DAYS</t>
  </si>
  <si>
    <t>BUDGET</t>
  </si>
  <si>
    <t>PROJECTED</t>
  </si>
  <si>
    <t>ACTUAL</t>
  </si>
  <si>
    <t>REMAINDER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</si>
  <si>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</si>
  <si>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</si>
  <si>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</si>
  <si>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</si>
  <si>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</si>
  <si>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</si>
  <si>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</si>
  <si>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</si>
  <si>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J</t>
  </si>
  <si>
    <t>Project K</t>
  </si>
  <si>
    <t>Project L</t>
  </si>
  <si>
    <t>Project M</t>
  </si>
  <si>
    <t>Project N</t>
  </si>
  <si>
    <t>Project P</t>
  </si>
  <si>
    <t>PROJECT PORTFOLIO DASHBOARD</t>
  </si>
  <si>
    <t>PROJECT PORTFOLIO DATA</t>
  </si>
  <si>
    <t>CALENDAR</t>
  </si>
  <si>
    <t>PROJECT FINANCIALS</t>
  </si>
  <si>
    <t>DELIVERY TIMELINE &amp; RESOURCES</t>
  </si>
  <si>
    <t>RISK ANALYSIS</t>
  </si>
  <si>
    <t>OPEN &amp; PENDING ACTIONS</t>
  </si>
  <si>
    <t xml:space="preserve">NUMBER
OF TEAM
MEMBERS</t>
  </si>
  <si>
    <t xml:space="preserve">PENDING
ACTIONS</t>
  </si>
  <si>
    <t xml:space="preserve">ProjectA</t>
  </si>
  <si>
    <t xml:space="preserve">ProjectB</t>
  </si>
  <si>
    <t xml:space="preserve">ProjectC</t>
  </si>
  <si>
    <t xml:space="preserve">ProjectD</t>
  </si>
  <si>
    <t xml:space="preserve">ProjectE</t>
  </si>
  <si>
    <t xml:space="preserve">ProjectF</t>
  </si>
  <si>
    <t xml:space="preserve">ProjectG</t>
  </si>
  <si>
    <t xml:space="preserve">ProjectH</t>
  </si>
  <si>
    <t xml:space="preserve">ProjectI</t>
  </si>
  <si>
    <t xml:space="preserve">ProjectJ</t>
  </si>
  <si>
    <t xml:space="preserve">ProjectK</t>
  </si>
  <si>
    <t xml:space="preserve">ProjectL</t>
  </si>
  <si>
    <t xml:space="preserve">ProjectM</t>
  </si>
  <si>
    <t xml:space="preserve">ProjectN</t>
  </si>
  <si>
    <t xml:space="preserve">ProjectO</t>
  </si>
  <si>
    <t xml:space="preserve">ProjectP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</si>
</sst>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-&quot;$&quot;* #,##0.00_-;\-&quot;$&quot;* #,##0.00_-;_-&quot;$&quot;* &quot;-&quot;??_-;_-@_-"/>
    <numFmt numFmtId="165" formatCode="mm/dd/yy;@"/>
    <numFmt numFmtId="166" formatCode="&quot;$&quot;#,##0"/>
    <numFmt numFmtId="167" formatCode="dd/mm/yyyy"/>
    <numFmt numFmtId="168" formatCode="$#,##0"/>
  </numFmts>
  <fonts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"/>
    </font>
    <font>
      <b/>
      <sz val="10"/>
      <color indexed="9"/>
      <name val="Arial"/>
    </font>
    <font>
      <b/>
      <sz val="14"/>
      <color indexed="8"/>
      <name val="Arial"/>
    </font>
    <font>
      <sz val="10"/>
      <color indexed="8"/>
      <name val="Arial"/>
    </font>
    <font>
      <b/>
      <sz val="12"/>
      <color rgb="FF6A3AFF"/>
      <name val="Arial"/>
    </font>
    <font>
      <b/>
      <sz val="11"/>
      <color rgb="FF00B050"/>
      <name val="Arial"/>
    </font>
    <font>
      <b/>
      <sz val="11"/>
      <color rgb="FFC00000"/>
      <name val="Arial"/>
    </font>
    <font>
      <b/>
      <sz val="11"/>
      <color rgb="FFED7C00"/>
      <name val="Arial"/>
    </font>
    <font>
      <b/>
      <sz val="11"/>
      <color theme="7" tint="-0.249977111117893"/>
      <name val="Arial"/>
    </font>
    <font>
      <sz val="8"/>
      <name val="Verdana"/>
    </font>
    <font>
      <u/>
      <sz val="12"/>
      <color indexed="12"/>
      <name val="Calibri"/>
      <family val="2"/>
    </font>
    <font>
      <u/>
      <sz val="24"/>
      <color indexed="12"/>
      <name val="Calibri"/>
    </font>
    <font>
      <b/>
      <sz val="20"/>
      <color indexed="8"/>
      <name val="Arial"/>
    </font>
    <font>
      <b/>
      <sz val="14"/>
      <color indexed="9"/>
      <name val="Arial"/>
    </font>
    <font>
      <sz val="13.5"/>
      <name val="Arial"/>
      <b/>
    </font>
    <font>
      <sz val="13.5"/>
      <name val="Arial"/>
      <b/>
    </font>
    <font>
      <sz val="13.5"/>
      <name val="Arial"/>
      <b/>
    </font>
    <font>
      <sz val="13.5"/>
      <name val="Arial"/>
      <b/>
    </font>
    <font>
      <sz val="13.5"/>
      <name val="Arial"/>
      <b/>
    </font>
    <font>
      <sz val="13.5"/>
      <name val="Arial"/>
      <b/>
    </font>
    <font>
      <sz val="13.5"/>
      <name val="Arial"/>
      <b/>
    </font>
    <font>
      <sz val="13.5"/>
      <name val="Arial"/>
      <b/>
    </font>
    <font>
      <sz val="13.5"/>
      <name val="Arial"/>
      <b/>
    </font>
    <font>
      <sz val="13.5"/>
      <name val="Arial"/>
      <b/>
    </font>
    <font/>
    <font/>
    <font/>
    <font/>
    <font/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color rgb="FFFFFFFF"/>
      <sz val="9"/>
      <name val="Arial"/>
      <b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color rgb="FF31AF4F"/>
      <sz val="9"/>
      <name val="Arial"/>
    </font>
    <font>
      <color rgb="FF31AF4F"/>
      <sz val="9"/>
      <name val="Arial"/>
    </font>
    <font>
      <color rgb="FF31AF4F"/>
      <sz val="9"/>
      <name val="Arial"/>
    </font>
    <font>
      <color rgb="FFC01800"/>
      <sz val="9"/>
      <name val="Arial"/>
    </font>
    <font>
      <color rgb="FFC01800"/>
      <sz val="9"/>
      <name val="Arial"/>
    </font>
    <font>
      <color rgb="FFC01800"/>
      <sz val="9"/>
      <name val="Arial"/>
    </font>
    <font>
      <color rgb="FFEC7D00"/>
      <sz val="9"/>
      <name val="Arial"/>
    </font>
    <font>
      <color rgb="FFEC7D00"/>
      <sz val="9"/>
      <name val="Arial"/>
    </font>
    <font>
      <color rgb="FFBF8F00"/>
      <sz val="9"/>
      <name val="Arial"/>
    </font>
  </fonts>
  <fills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32EE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D7C00"/>
        <bgColor indexed="64"/>
      </patternFill>
    </fill>
    <fill>
      <patternFill patternType="solid">
        <fgColor rgb="FFF1B93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DAFF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2F5596"/>
      </patternFill>
    </fill>
    <fill>
      <patternFill patternType="solid">
        <fgColor rgb="FF2F5596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732DE0"/>
      </patternFill>
    </fill>
    <fill>
      <patternFill patternType="solid">
        <fgColor rgb="FF732DE0"/>
      </patternFill>
    </fill>
    <fill>
      <patternFill patternType="solid">
        <fgColor rgb="FF31AF4F"/>
      </patternFill>
    </fill>
    <fill>
      <patternFill patternType="solid">
        <fgColor rgb="FF31AF4F"/>
      </patternFill>
    </fill>
    <fill>
      <patternFill patternType="solid">
        <fgColor rgb="FF31AF4F"/>
      </patternFill>
    </fill>
    <fill>
      <patternFill patternType="solid">
        <fgColor rgb="FFC01800"/>
      </patternFill>
    </fill>
    <fill>
      <patternFill patternType="solid">
        <fgColor rgb="FFC01800"/>
      </patternFill>
    </fill>
    <fill>
      <patternFill patternType="solid">
        <fgColor rgb="FFC01800"/>
      </patternFill>
    </fill>
    <fill>
      <patternFill patternType="solid">
        <fgColor rgb="FFEC7D00"/>
      </patternFill>
    </fill>
    <fill>
      <patternFill patternType="solid">
        <fgColor rgb="FFEC7D00"/>
      </patternFill>
    </fill>
    <fill>
      <patternFill patternType="solid">
        <fgColor rgb="FFBF8F00"/>
      </patternFill>
    </fill>
    <fill>
      <patternFill patternType="solid">
        <fgColor rgb="FFBF8F00"/>
      </patternFill>
    </fill>
    <fill>
      <patternFill patternType="solid">
        <fgColor rgb="FF5B9CD5"/>
      </patternFill>
    </fill>
    <fill>
      <patternFill patternType="solid">
        <fgColor rgb="FF5B9CD5"/>
      </patternFill>
    </fill>
    <fill>
      <patternFill patternType="solid">
        <fgColor rgb="FF5B9CD5"/>
      </patternFill>
    </fill>
    <fill>
      <patternFill patternType="solid">
        <fgColor rgb="FF5B9CD5"/>
      </patternFill>
    </fill>
    <fill>
      <patternFill patternType="solid">
        <fgColor rgb="FF92D050"/>
      </patternFill>
    </fill>
    <fill>
      <patternFill patternType="solid">
        <fgColor rgb="FF92D050"/>
      </patternFill>
    </fill>
    <fill>
      <patternFill patternType="solid">
        <fgColor rgb="FF92D050"/>
      </patternFill>
    </fill>
    <fill>
      <patternFill patternType="solid">
        <fgColor rgb="FFF42100"/>
      </patternFill>
    </fill>
    <fill>
      <patternFill patternType="solid">
        <fgColor rgb="FFF42100"/>
      </patternFill>
    </fill>
    <fill>
      <patternFill patternType="solid">
        <fgColor rgb="FFF42100"/>
      </patternFill>
    </fill>
    <fill>
      <patternFill patternType="solid">
        <fgColor rgb="FFF1B93C"/>
      </patternFill>
    </fill>
    <fill>
      <patternFill patternType="solid">
        <fgColor rgb="FFF1B93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DEEBF6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D8E2F3"/>
      </patternFill>
    </fill>
    <fill>
      <patternFill patternType="solid">
        <fgColor rgb="FFE3DAFF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E2EFD8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CDBE4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CF2CC"/>
      </patternFill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  <border>
      <left style="thin">
        <color rgb="FFB3C5E7"/>
      </left>
      <right style="thin">
        <color rgb="FFB3C5E7"/>
      </right>
      <top style="thin">
        <color rgb="FFB3C5E7"/>
      </top>
      <bottom style="thin">
        <color rgb="FFB3C5E7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13" borderId="1" xfId="0" applyFont="1" applyFill="1" applyBorder="1"/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14" borderId="1" xfId="0" applyNumberFormat="1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1" fontId="5" fillId="18" borderId="1" xfId="0" applyNumberFormat="1" applyFont="1" applyFill="1" applyBorder="1" applyAlignment="1">
      <alignment horizontal="center"/>
    </xf>
    <xf numFmtId="1" fontId="5" fillId="19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166" fontId="5" fillId="0" borderId="1" xfId="1" applyNumberFormat="1" applyFont="1" applyBorder="1" applyAlignment="1">
      <alignment horizontal="right"/>
    </xf>
    <xf numFmtId="166" fontId="5" fillId="15" borderId="1" xfId="1" applyNumberFormat="1" applyFont="1" applyFill="1" applyBorder="1" applyAlignment="1">
      <alignment horizontal="right"/>
    </xf>
    <xf numFmtId="166" fontId="7" fillId="0" borderId="0" xfId="0" applyNumberFormat="1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5" fillId="6" borderId="0" xfId="0" applyFont="1" applyFill="1" applyBorder="1" applyAlignment="1">
      <alignment vertical="center" wrapText="1"/>
    </xf>
    <xf numFmtId="0" fontId="15" fillId="2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indent="1"/>
    </xf>
    <xf numFmtId="0" fontId="13" fillId="0" borderId="0" xfId="2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inden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fontId="16" fillId="21" borderId="10" applyFont="1" applyFill="1" applyBorder="1" numFmtId="0">
      <alignment horizontal="left" vertical="center"/>
    </xf>
    <xf fontId="17" fillId="22" borderId="11" applyFont="1" applyFill="1" applyBorder="1">
      <alignment horizontal="left" vertical="center"/>
    </xf>
    <xf fontId="18" fillId="23" borderId="12" applyFont="1" applyFill="1" applyBorder="1">
      <alignment horizontal="left" vertical="center"/>
    </xf>
    <xf fontId="19" fillId="24" borderId="13" applyFont="1" applyFill="1" applyBorder="1">
      <alignment horizontal="left" vertical="center"/>
    </xf>
    <xf fontId="20" fillId="25" borderId="14" applyFont="1" applyFill="1" applyBorder="1">
      <alignment horizontal="left" vertical="center"/>
    </xf>
    <xf fontId="21" fillId="26" borderId="15" applyFont="1" applyFill="1" applyBorder="1">
      <alignment horizontal="left" vertical="center"/>
    </xf>
    <xf fontId="22" fillId="27" borderId="16" applyFont="1" applyFill="1" applyBorder="1">
      <alignment horizontal="left" vertical="center"/>
    </xf>
    <xf fontId="23" fillId="28" borderId="17" applyFont="1" applyFill="1" applyBorder="1">
      <alignment horizontal="left" vertical="center"/>
    </xf>
    <xf fontId="24" fillId="29" borderId="18" applyFont="1" applyFill="1" applyBorder="1">
      <alignment horizontal="left" vertical="center"/>
    </xf>
    <xf fontId="25" fillId="30" borderId="19" applyFont="1" applyFill="1" applyBorder="1">
      <alignment horizontal="left" vertical="center"/>
    </xf>
    <xf fontId="26" fillId="31" borderId="20" applyFont="1" applyFill="1" applyBorder="1" numFmtId="0"/>
    <xf fontId="27" fillId="32" borderId="21" applyFont="1" applyFill="1" applyBorder="1" numFmtId="0"/>
    <xf fontId="28" fillId="33" borderId="22" applyFont="1" applyFill="1" applyBorder="1" numFmtId="0"/>
    <xf fontId="29" fillId="34" borderId="23" applyFont="1" applyFill="1" applyBorder="1" numFmtId="0"/>
    <xf fontId="30" fillId="35" borderId="24" applyFont="1" applyFill="1" applyBorder="1" numFmtId="0"/>
    <xf fontId="31" fillId="36" borderId="25" applyFont="1" applyFill="1" applyBorder="1" numFmtId="0">
      <alignment horizontal="center" vertical="center"/>
    </xf>
    <xf fontId="32" fillId="37" borderId="26" applyFont="1" applyFill="1" applyBorder="1">
      <alignment horizontal="center" vertical="center"/>
    </xf>
    <xf fontId="33" fillId="38" borderId="27" applyFont="1" applyFill="1" applyBorder="1" numFmtId="0">
      <alignment horizontal="center" vertical="center"/>
    </xf>
    <xf fontId="34" fillId="39" borderId="28" applyFont="1" applyFill="1" applyBorder="1">
      <alignment horizontal="center" vertical="center"/>
    </xf>
    <xf fontId="35" fillId="40" borderId="29" applyFont="1" applyFill="1" applyBorder="1">
      <alignment horizontal="center" vertical="center"/>
    </xf>
    <xf fontId="36" fillId="41" borderId="30" applyFont="1" applyFill="1" applyBorder="1">
      <alignment horizontal="center" vertical="center"/>
    </xf>
    <xf fontId="37" fillId="42" borderId="31" applyFont="1" applyFill="1" applyBorder="1" numFmtId="0">
      <alignment horizontal="center" vertical="center" wrapText="1"/>
    </xf>
    <xf fontId="38" fillId="43" borderId="32" applyFont="1" applyFill="1" applyBorder="1">
      <alignment horizontal="center" vertical="center" wrapText="1"/>
    </xf>
    <xf fontId="39" fillId="44" borderId="33" applyFont="1" applyFill="1" applyBorder="1" numFmtId="0">
      <alignment horizontal="center" vertical="center"/>
    </xf>
    <xf fontId="40" fillId="45" borderId="34" applyFont="1" applyFill="1" applyBorder="1">
      <alignment horizontal="center" vertical="center"/>
    </xf>
    <xf fontId="41" fillId="46" borderId="35" applyFont="1" applyFill="1" applyBorder="1">
      <alignment horizontal="center" vertical="center"/>
    </xf>
    <xf fontId="42" fillId="47" borderId="36" applyFont="1" applyFill="1" applyBorder="1" numFmtId="0">
      <alignment horizontal="center" vertical="center"/>
    </xf>
    <xf fontId="43" fillId="48" borderId="37" applyFont="1" applyFill="1" applyBorder="1">
      <alignment horizontal="center" vertical="center"/>
    </xf>
    <xf fontId="44" fillId="49" borderId="38" applyFont="1" applyFill="1" applyBorder="1">
      <alignment horizontal="center" vertical="center"/>
    </xf>
    <xf fontId="45" fillId="50" borderId="39" applyFont="1" applyFill="1" applyBorder="1" numFmtId="0">
      <alignment horizontal="center" vertical="center"/>
    </xf>
    <xf fontId="46" fillId="51" borderId="40" applyFont="1" applyFill="1" applyBorder="1">
      <alignment horizontal="center" vertical="center"/>
    </xf>
    <xf fontId="47" fillId="52" borderId="41" applyFont="1" applyFill="1" applyBorder="1" numFmtId="0">
      <alignment horizontal="center" vertical="center" wrapText="1"/>
    </xf>
    <xf fontId="48" fillId="53" borderId="42" applyFont="1" applyFill="1" applyBorder="1">
      <alignment horizontal="center" vertical="center" wrapText="1"/>
    </xf>
    <xf fontId="49" fillId="54" borderId="43" applyFont="1" applyFill="1" applyBorder="1" numFmtId="0">
      <alignment horizontal="center" vertical="center"/>
    </xf>
    <xf fontId="50" fillId="55" borderId="44" applyFont="1" applyFill="1" applyBorder="1" numFmtId="0">
      <alignment horizontal="center" vertical="center"/>
    </xf>
    <xf fontId="51" fillId="56" borderId="45" applyFont="1" applyFill="1" applyBorder="1" numFmtId="0">
      <alignment horizontal="center" vertical="center"/>
    </xf>
    <xf fontId="52" fillId="57" borderId="46" applyFont="1" applyFill="1" applyBorder="1" numFmtId="0">
      <alignment horizontal="center" vertical="center"/>
    </xf>
    <xf fontId="53" fillId="58" borderId="47" applyFont="1" applyFill="1" applyBorder="1" numFmtId="0">
      <alignment horizontal="center" vertical="center"/>
    </xf>
    <xf fontId="54" fillId="59" borderId="48" applyFont="1" applyFill="1" applyBorder="1" numFmtId="0">
      <alignment horizontal="center" vertical="center"/>
    </xf>
    <xf fontId="55" fillId="60" borderId="49" applyFont="1" applyFill="1" applyBorder="1" numFmtId="0">
      <alignment horizontal="center" vertical="center"/>
    </xf>
    <xf fontId="56" fillId="61" borderId="50" applyFont="1" applyFill="1" applyBorder="1" numFmtId="0">
      <alignment horizontal="center" vertical="center"/>
    </xf>
    <xf fontId="57" fillId="62" borderId="51" applyFont="1" applyFill="1" applyBorder="1" numFmtId="0">
      <alignment horizontal="center" vertical="center"/>
    </xf>
    <xf fontId="58" fillId="63" borderId="52" applyFont="1" applyFill="1" applyBorder="1" numFmtId="0">
      <alignment horizontal="center" vertical="center"/>
    </xf>
    <xf fontId="59" fillId="64" borderId="53" applyFont="1" applyFill="1" applyBorder="1" numFmtId="0">
      <alignment horizontal="center" vertical="center"/>
    </xf>
    <xf fontId="60" fillId="65" borderId="54" applyFont="1" applyFill="1" applyBorder="1" numFmtId="0">
      <alignment horizontal="center" vertical="center"/>
    </xf>
    <xf fontId="61" fillId="66" borderId="55" applyFont="1" applyFill="1" applyBorder="1" numFmtId="0">
      <alignment horizontal="left" vertical="center"/>
    </xf>
    <xf fontId="62" fillId="67" borderId="56" applyFont="1" applyFill="1" applyBorder="1" numFmtId="167">
      <alignment horizontal="center" vertical="center"/>
    </xf>
    <xf fontId="63" fillId="68" borderId="57" applyFont="1" applyFill="1" applyBorder="1" numFmtId="167">
      <alignment horizontal="center" vertical="center"/>
    </xf>
    <xf fontId="64" fillId="69" borderId="58" applyFont="1" applyFill="1" applyBorder="1" numFmtId="167">
      <alignment horizontal="center" vertical="center"/>
    </xf>
    <xf fontId="65" fillId="70" borderId="59" applyFont="1" applyFill="1" applyBorder="1" numFmtId="0">
      <alignment horizontal="center" vertical="center"/>
    </xf>
    <xf fontId="66" fillId="71" borderId="60" applyFont="1" applyFill="1" applyBorder="1" numFmtId="0">
      <alignment horizontal="center" vertical="center"/>
    </xf>
    <xf fontId="67" fillId="72" borderId="61" applyFont="1" applyFill="1" applyBorder="1" numFmtId="168">
      <alignment horizontal="right" vertical="center"/>
    </xf>
    <xf fontId="68" fillId="73" borderId="62" applyFont="1" applyFill="1" applyBorder="1" numFmtId="168">
      <alignment horizontal="right" vertical="center"/>
    </xf>
    <xf fontId="69" fillId="74" borderId="63" applyFont="1" applyFill="1" applyBorder="1" numFmtId="168">
      <alignment horizontal="right" vertical="center"/>
    </xf>
    <xf fontId="70" fillId="75" borderId="64" applyFont="1" applyFill="1" applyBorder="1" numFmtId="0">
      <alignment horizontal="center" vertical="center"/>
    </xf>
    <xf fontId="71" fillId="76" borderId="65" applyFont="1" applyFill="1" applyBorder="1" numFmtId="0">
      <alignment horizontal="center" vertical="center"/>
    </xf>
    <xf fontId="72" fillId="77" borderId="66" applyFont="1" applyFill="1" applyBorder="1" numFmtId="0">
      <alignment horizontal="center" vertical="center"/>
    </xf>
    <xf fontId="73" fillId="78" borderId="67" applyFont="1" applyFill="1" applyBorder="1" numFmtId="0">
      <alignment horizontal="center" vertical="center"/>
    </xf>
    <xf fontId="74" fillId="79" borderId="68" applyFont="1" applyFill="1" applyBorder="1" numFmtId="0">
      <alignment horizontal="center" vertical="center"/>
    </xf>
    <xf fontId="75" fillId="80" borderId="69" applyFont="1" applyFill="1" applyBorder="1" numFmtId="0">
      <alignment horizontal="center" vertical="center"/>
    </xf>
    <xf fontId="76" fillId="81" borderId="70" applyFont="1" applyFill="1" applyBorder="1" numFmtId="0">
      <alignment horizontal="left" vertical="center"/>
    </xf>
    <xf fontId="77" fillId="82" borderId="71" applyFont="1" applyFill="1" applyBorder="1" numFmtId="167">
      <alignment horizontal="center" vertical="center"/>
    </xf>
    <xf fontId="78" fillId="83" borderId="72" applyFont="1" applyFill="1" applyBorder="1" numFmtId="167">
      <alignment horizontal="center" vertical="center"/>
    </xf>
    <xf fontId="79" fillId="84" borderId="73" applyFont="1" applyFill="1" applyBorder="1" numFmtId="167">
      <alignment horizontal="center" vertical="center"/>
    </xf>
    <xf fontId="80" fillId="85" borderId="74" applyFont="1" applyFill="1" applyBorder="1" numFmtId="0">
      <alignment horizontal="center" vertical="center"/>
    </xf>
    <xf fontId="81" fillId="86" borderId="75" applyFont="1" applyFill="1" applyBorder="1" numFmtId="0">
      <alignment horizontal="center" vertical="center"/>
    </xf>
    <xf fontId="82" fillId="87" borderId="76" applyFont="1" applyFill="1" applyBorder="1" numFmtId="168">
      <alignment horizontal="right" vertical="center"/>
    </xf>
    <xf fontId="83" fillId="88" borderId="77" applyFont="1" applyFill="1" applyBorder="1" numFmtId="168">
      <alignment horizontal="right" vertical="center"/>
    </xf>
    <xf fontId="84" fillId="89" borderId="78" applyFont="1" applyFill="1" applyBorder="1" numFmtId="168">
      <alignment horizontal="right" vertical="center"/>
    </xf>
    <xf fontId="85" fillId="90" borderId="79" applyFont="1" applyFill="1" applyBorder="1" numFmtId="0">
      <alignment horizontal="center" vertical="center"/>
    </xf>
    <xf fontId="86" fillId="91" borderId="80" applyFont="1" applyFill="1" applyBorder="1" numFmtId="0">
      <alignment horizontal="center" vertical="center"/>
    </xf>
    <xf fontId="87" fillId="92" borderId="81" applyFont="1" applyFill="1" applyBorder="1" numFmtId="0">
      <alignment horizontal="center" vertical="center"/>
    </xf>
    <xf fontId="88" fillId="93" borderId="82" applyFont="1" applyFill="1" applyBorder="1" numFmtId="0">
      <alignment horizontal="center" vertical="center"/>
    </xf>
    <xf fontId="89" fillId="94" borderId="83" applyFont="1" applyFill="1" applyBorder="1" numFmtId="0">
      <alignment horizontal="center" vertical="center"/>
    </xf>
    <xf fontId="90" fillId="95" borderId="84" applyFont="1" applyFill="1" applyBorder="1" numFmtId="0">
      <alignment horizontal="center" vertical="center"/>
    </xf>
    <xf fontId="91" fillId="96" borderId="85" applyFont="1" applyFill="1" applyBorder="1" numFmtId="0">
      <alignment horizontal="left" vertical="center"/>
    </xf>
    <xf fontId="92" fillId="97" borderId="86" applyFont="1" applyFill="1" applyBorder="1" numFmtId="167">
      <alignment horizontal="center" vertical="center"/>
    </xf>
    <xf fontId="93" fillId="98" borderId="87" applyFont="1" applyFill="1" applyBorder="1" numFmtId="167">
      <alignment horizontal="center" vertical="center"/>
    </xf>
    <xf fontId="94" fillId="99" borderId="88" applyFont="1" applyFill="1" applyBorder="1" numFmtId="167">
      <alignment horizontal="center" vertical="center"/>
    </xf>
    <xf fontId="95" fillId="100" borderId="89" applyFont="1" applyFill="1" applyBorder="1" numFmtId="0">
      <alignment horizontal="center" vertical="center"/>
    </xf>
    <xf fontId="96" fillId="101" borderId="90" applyFont="1" applyFill="1" applyBorder="1" numFmtId="0">
      <alignment horizontal="center" vertical="center"/>
    </xf>
    <xf fontId="97" fillId="102" borderId="91" applyFont="1" applyFill="1" applyBorder="1" numFmtId="168">
      <alignment horizontal="right" vertical="center"/>
    </xf>
    <xf fontId="98" fillId="103" borderId="92" applyFont="1" applyFill="1" applyBorder="1" numFmtId="168">
      <alignment horizontal="right" vertical="center"/>
    </xf>
    <xf fontId="99" fillId="104" borderId="93" applyFont="1" applyFill="1" applyBorder="1" numFmtId="168">
      <alignment horizontal="right" vertical="center"/>
    </xf>
    <xf fontId="100" fillId="105" borderId="94" applyFont="1" applyFill="1" applyBorder="1" numFmtId="0">
      <alignment horizontal="center" vertical="center"/>
    </xf>
    <xf fontId="101" fillId="106" borderId="95" applyFont="1" applyFill="1" applyBorder="1" numFmtId="0">
      <alignment horizontal="center" vertical="center"/>
    </xf>
    <xf fontId="102" fillId="107" borderId="96" applyFont="1" applyFill="1" applyBorder="1" numFmtId="0">
      <alignment horizontal="center" vertical="center"/>
    </xf>
    <xf fontId="103" fillId="108" borderId="97" applyFont="1" applyFill="1" applyBorder="1" numFmtId="0">
      <alignment horizontal="center" vertical="center"/>
    </xf>
    <xf fontId="104" fillId="109" borderId="98" applyFont="1" applyFill="1" applyBorder="1" numFmtId="0">
      <alignment horizontal="center" vertical="center"/>
    </xf>
    <xf fontId="105" fillId="110" borderId="99" applyFont="1" applyFill="1" applyBorder="1" numFmtId="0">
      <alignment horizontal="center" vertical="center"/>
    </xf>
    <xf fontId="106" fillId="111" borderId="100" applyFont="1" applyFill="1" applyBorder="1" numFmtId="0">
      <alignment horizontal="left" vertical="center"/>
    </xf>
    <xf fontId="107" fillId="112" borderId="101" applyFont="1" applyFill="1" applyBorder="1" numFmtId="167">
      <alignment horizontal="center" vertical="center"/>
    </xf>
    <xf fontId="108" fillId="113" borderId="102" applyFont="1" applyFill="1" applyBorder="1" numFmtId="167">
      <alignment horizontal="center" vertical="center"/>
    </xf>
    <xf fontId="109" fillId="114" borderId="103" applyFont="1" applyFill="1" applyBorder="1" numFmtId="167">
      <alignment horizontal="center" vertical="center"/>
    </xf>
    <xf fontId="110" fillId="115" borderId="104" applyFont="1" applyFill="1" applyBorder="1" numFmtId="0">
      <alignment horizontal="center" vertical="center"/>
    </xf>
    <xf fontId="111" fillId="116" borderId="105" applyFont="1" applyFill="1" applyBorder="1" numFmtId="0">
      <alignment horizontal="center" vertical="center"/>
    </xf>
    <xf fontId="112" fillId="117" borderId="106" applyFont="1" applyFill="1" applyBorder="1" numFmtId="168">
      <alignment horizontal="right" vertical="center"/>
    </xf>
    <xf fontId="113" fillId="118" borderId="107" applyFont="1" applyFill="1" applyBorder="1" numFmtId="168">
      <alignment horizontal="right" vertical="center"/>
    </xf>
    <xf fontId="114" fillId="119" borderId="108" applyFont="1" applyFill="1" applyBorder="1" numFmtId="168">
      <alignment horizontal="right" vertical="center"/>
    </xf>
    <xf fontId="115" fillId="120" borderId="109" applyFont="1" applyFill="1" applyBorder="1" numFmtId="0">
      <alignment horizontal="center" vertical="center"/>
    </xf>
    <xf fontId="116" fillId="121" borderId="110" applyFont="1" applyFill="1" applyBorder="1" numFmtId="0">
      <alignment horizontal="center" vertical="center"/>
    </xf>
    <xf fontId="117" fillId="122" borderId="111" applyFont="1" applyFill="1" applyBorder="1" numFmtId="0">
      <alignment horizontal="center" vertical="center"/>
    </xf>
    <xf fontId="118" fillId="123" borderId="112" applyFont="1" applyFill="1" applyBorder="1" numFmtId="0">
      <alignment horizontal="center" vertical="center"/>
    </xf>
    <xf fontId="119" fillId="124" borderId="113" applyFont="1" applyFill="1" applyBorder="1" numFmtId="0">
      <alignment horizontal="center" vertical="center"/>
    </xf>
    <xf fontId="120" fillId="125" borderId="114" applyFont="1" applyFill="1" applyBorder="1" numFmtId="0">
      <alignment horizontal="center" vertical="center"/>
    </xf>
    <xf fontId="121" fillId="126" borderId="115" applyFont="1" applyFill="1" applyBorder="1" numFmtId="0">
      <alignment horizontal="left" vertical="center"/>
    </xf>
    <xf fontId="122" fillId="127" borderId="116" applyFont="1" applyFill="1" applyBorder="1" numFmtId="167">
      <alignment horizontal="center" vertical="center"/>
    </xf>
    <xf fontId="123" fillId="128" borderId="117" applyFont="1" applyFill="1" applyBorder="1" numFmtId="167">
      <alignment horizontal="center" vertical="center"/>
    </xf>
    <xf fontId="124" fillId="129" borderId="118" applyFont="1" applyFill="1" applyBorder="1" numFmtId="167">
      <alignment horizontal="center" vertical="center"/>
    </xf>
    <xf fontId="125" fillId="130" borderId="119" applyFont="1" applyFill="1" applyBorder="1" numFmtId="0">
      <alignment horizontal="center" vertical="center"/>
    </xf>
    <xf fontId="126" fillId="131" borderId="120" applyFont="1" applyFill="1" applyBorder="1" numFmtId="0">
      <alignment horizontal="center" vertical="center"/>
    </xf>
    <xf fontId="127" fillId="132" borderId="121" applyFont="1" applyFill="1" applyBorder="1" numFmtId="168">
      <alignment horizontal="right" vertical="center"/>
    </xf>
    <xf fontId="128" fillId="133" borderId="122" applyFont="1" applyFill="1" applyBorder="1" numFmtId="168">
      <alignment horizontal="right" vertical="center"/>
    </xf>
    <xf fontId="129" fillId="134" borderId="123" applyFont="1" applyFill="1" applyBorder="1" numFmtId="168">
      <alignment horizontal="right" vertical="center"/>
    </xf>
    <xf fontId="130" fillId="135" borderId="124" applyFont="1" applyFill="1" applyBorder="1" numFmtId="0">
      <alignment horizontal="center" vertical="center"/>
    </xf>
    <xf fontId="131" fillId="136" borderId="125" applyFont="1" applyFill="1" applyBorder="1" numFmtId="0">
      <alignment horizontal="center" vertical="center"/>
    </xf>
    <xf fontId="132" fillId="137" borderId="126" applyFont="1" applyFill="1" applyBorder="1" numFmtId="0">
      <alignment horizontal="center" vertical="center"/>
    </xf>
    <xf fontId="133" fillId="138" borderId="127" applyFont="1" applyFill="1" applyBorder="1" numFmtId="0">
      <alignment horizontal="center" vertical="center"/>
    </xf>
    <xf fontId="134" fillId="139" borderId="128" applyFont="1" applyFill="1" applyBorder="1" numFmtId="0">
      <alignment horizontal="center" vertical="center"/>
    </xf>
    <xf fontId="135" fillId="140" borderId="129" applyFont="1" applyFill="1" applyBorder="1" numFmtId="0">
      <alignment horizontal="center" vertical="center"/>
    </xf>
    <xf fontId="136" fillId="141" borderId="130" applyFont="1" applyFill="1" applyBorder="1" numFmtId="0">
      <alignment horizontal="left" vertical="center"/>
    </xf>
    <xf fontId="137" fillId="142" borderId="131" applyFont="1" applyFill="1" applyBorder="1" numFmtId="167">
      <alignment horizontal="center" vertical="center"/>
    </xf>
    <xf fontId="138" fillId="143" borderId="132" applyFont="1" applyFill="1" applyBorder="1" numFmtId="167">
      <alignment horizontal="center" vertical="center"/>
    </xf>
    <xf fontId="139" fillId="144" borderId="133" applyFont="1" applyFill="1" applyBorder="1" numFmtId="167">
      <alignment horizontal="center" vertical="center"/>
    </xf>
    <xf fontId="140" fillId="145" borderId="134" applyFont="1" applyFill="1" applyBorder="1" numFmtId="0">
      <alignment horizontal="center" vertical="center"/>
    </xf>
    <xf fontId="141" fillId="146" borderId="135" applyFont="1" applyFill="1" applyBorder="1" numFmtId="0">
      <alignment horizontal="center" vertical="center"/>
    </xf>
    <xf fontId="142" fillId="147" borderId="136" applyFont="1" applyFill="1" applyBorder="1" numFmtId="168">
      <alignment horizontal="right" vertical="center"/>
    </xf>
    <xf fontId="143" fillId="148" borderId="137" applyFont="1" applyFill="1" applyBorder="1" numFmtId="168">
      <alignment horizontal="right" vertical="center"/>
    </xf>
    <xf fontId="144" fillId="149" borderId="138" applyFont="1" applyFill="1" applyBorder="1" numFmtId="168">
      <alignment horizontal="right" vertical="center"/>
    </xf>
    <xf fontId="145" fillId="150" borderId="139" applyFont="1" applyFill="1" applyBorder="1" numFmtId="0">
      <alignment horizontal="center" vertical="center"/>
    </xf>
    <xf fontId="146" fillId="151" borderId="140" applyFont="1" applyFill="1" applyBorder="1" numFmtId="0">
      <alignment horizontal="center" vertical="center"/>
    </xf>
    <xf fontId="147" fillId="152" borderId="141" applyFont="1" applyFill="1" applyBorder="1" numFmtId="0">
      <alignment horizontal="center" vertical="center"/>
    </xf>
    <xf fontId="148" fillId="153" borderId="142" applyFont="1" applyFill="1" applyBorder="1" numFmtId="0">
      <alignment horizontal="center" vertical="center"/>
    </xf>
    <xf fontId="149" fillId="154" borderId="143" applyFont="1" applyFill="1" applyBorder="1" numFmtId="0">
      <alignment horizontal="center" vertical="center"/>
    </xf>
    <xf fontId="150" fillId="155" borderId="144" applyFont="1" applyFill="1" applyBorder="1" numFmtId="0">
      <alignment horizontal="center" vertical="center"/>
    </xf>
    <xf fontId="151" fillId="156" borderId="145" applyFont="1" applyFill="1" applyBorder="1" numFmtId="0">
      <alignment horizontal="left" vertical="center"/>
    </xf>
    <xf fontId="152" fillId="157" borderId="146" applyFont="1" applyFill="1" applyBorder="1" numFmtId="167">
      <alignment horizontal="center" vertical="center"/>
    </xf>
    <xf fontId="153" fillId="158" borderId="147" applyFont="1" applyFill="1" applyBorder="1" numFmtId="167">
      <alignment horizontal="center" vertical="center"/>
    </xf>
    <xf fontId="154" fillId="159" borderId="148" applyFont="1" applyFill="1" applyBorder="1" numFmtId="167">
      <alignment horizontal="center" vertical="center"/>
    </xf>
    <xf fontId="155" fillId="160" borderId="149" applyFont="1" applyFill="1" applyBorder="1" numFmtId="0">
      <alignment horizontal="center" vertical="center"/>
    </xf>
    <xf fontId="156" fillId="161" borderId="150" applyFont="1" applyFill="1" applyBorder="1" numFmtId="0">
      <alignment horizontal="center" vertical="center"/>
    </xf>
    <xf fontId="157" fillId="162" borderId="151" applyFont="1" applyFill="1" applyBorder="1" numFmtId="168">
      <alignment horizontal="right" vertical="center"/>
    </xf>
    <xf fontId="158" fillId="163" borderId="152" applyFont="1" applyFill="1" applyBorder="1" numFmtId="168">
      <alignment horizontal="right" vertical="center"/>
    </xf>
    <xf fontId="159" fillId="164" borderId="153" applyFont="1" applyFill="1" applyBorder="1" numFmtId="168">
      <alignment horizontal="right" vertical="center"/>
    </xf>
    <xf fontId="160" fillId="165" borderId="154" applyFont="1" applyFill="1" applyBorder="1" numFmtId="0">
      <alignment horizontal="center" vertical="center"/>
    </xf>
    <xf fontId="161" fillId="166" borderId="155" applyFont="1" applyFill="1" applyBorder="1" numFmtId="0">
      <alignment horizontal="center" vertical="center"/>
    </xf>
    <xf fontId="162" fillId="167" borderId="156" applyFont="1" applyFill="1" applyBorder="1" numFmtId="0">
      <alignment horizontal="center" vertical="center"/>
    </xf>
    <xf fontId="163" fillId="168" borderId="157" applyFont="1" applyFill="1" applyBorder="1" numFmtId="0">
      <alignment horizontal="center" vertical="center"/>
    </xf>
    <xf fontId="164" fillId="169" borderId="158" applyFont="1" applyFill="1" applyBorder="1" numFmtId="0">
      <alignment horizontal="center" vertical="center"/>
    </xf>
    <xf fontId="165" fillId="170" borderId="159" applyFont="1" applyFill="1" applyBorder="1" numFmtId="0">
      <alignment horizontal="center" vertical="center"/>
    </xf>
    <xf fontId="166" fillId="171" borderId="160" applyFont="1" applyFill="1" applyBorder="1" numFmtId="0">
      <alignment horizontal="left" vertical="center"/>
    </xf>
    <xf fontId="167" fillId="172" borderId="161" applyFont="1" applyFill="1" applyBorder="1" numFmtId="167">
      <alignment horizontal="center" vertical="center"/>
    </xf>
    <xf fontId="168" fillId="173" borderId="162" applyFont="1" applyFill="1" applyBorder="1" numFmtId="167">
      <alignment horizontal="center" vertical="center"/>
    </xf>
    <xf fontId="169" fillId="174" borderId="163" applyFont="1" applyFill="1" applyBorder="1" numFmtId="167">
      <alignment horizontal="center" vertical="center"/>
    </xf>
    <xf fontId="170" fillId="175" borderId="164" applyFont="1" applyFill="1" applyBorder="1" numFmtId="0">
      <alignment horizontal="center" vertical="center"/>
    </xf>
    <xf fontId="171" fillId="176" borderId="165" applyFont="1" applyFill="1" applyBorder="1" numFmtId="0">
      <alignment horizontal="center" vertical="center"/>
    </xf>
    <xf fontId="172" fillId="177" borderId="166" applyFont="1" applyFill="1" applyBorder="1" numFmtId="168">
      <alignment horizontal="right" vertical="center"/>
    </xf>
    <xf fontId="173" fillId="178" borderId="167" applyFont="1" applyFill="1" applyBorder="1" numFmtId="168">
      <alignment horizontal="right" vertical="center"/>
    </xf>
    <xf fontId="174" fillId="179" borderId="168" applyFont="1" applyFill="1" applyBorder="1" numFmtId="168">
      <alignment horizontal="right" vertical="center"/>
    </xf>
    <xf fontId="175" fillId="180" borderId="169" applyFont="1" applyFill="1" applyBorder="1" numFmtId="0">
      <alignment horizontal="center" vertical="center"/>
    </xf>
    <xf fontId="176" fillId="181" borderId="170" applyFont="1" applyFill="1" applyBorder="1" numFmtId="0">
      <alignment horizontal="center" vertical="center"/>
    </xf>
    <xf fontId="177" fillId="182" borderId="171" applyFont="1" applyFill="1" applyBorder="1" numFmtId="0">
      <alignment horizontal="center" vertical="center"/>
    </xf>
    <xf fontId="178" fillId="183" borderId="172" applyFont="1" applyFill="1" applyBorder="1" numFmtId="0">
      <alignment horizontal="center" vertical="center"/>
    </xf>
    <xf fontId="179" fillId="184" borderId="173" applyFont="1" applyFill="1" applyBorder="1" numFmtId="0">
      <alignment horizontal="center" vertical="center"/>
    </xf>
    <xf fontId="180" fillId="185" borderId="174" applyFont="1" applyFill="1" applyBorder="1" numFmtId="0">
      <alignment horizontal="center" vertical="center"/>
    </xf>
    <xf fontId="181" fillId="186" borderId="175" applyFont="1" applyFill="1" applyBorder="1" numFmtId="0">
      <alignment horizontal="left" vertical="center"/>
    </xf>
    <xf fontId="182" fillId="187" borderId="176" applyFont="1" applyFill="1" applyBorder="1" numFmtId="167">
      <alignment horizontal="center" vertical="center"/>
    </xf>
    <xf fontId="183" fillId="188" borderId="177" applyFont="1" applyFill="1" applyBorder="1" numFmtId="167">
      <alignment horizontal="center" vertical="center"/>
    </xf>
    <xf fontId="184" fillId="189" borderId="178" applyFont="1" applyFill="1" applyBorder="1" numFmtId="167">
      <alignment horizontal="center" vertical="center"/>
    </xf>
    <xf fontId="185" fillId="190" borderId="179" applyFont="1" applyFill="1" applyBorder="1" numFmtId="0">
      <alignment horizontal="center" vertical="center"/>
    </xf>
    <xf fontId="186" fillId="191" borderId="180" applyFont="1" applyFill="1" applyBorder="1" numFmtId="0">
      <alignment horizontal="center" vertical="center"/>
    </xf>
    <xf fontId="187" fillId="192" borderId="181" applyFont="1" applyFill="1" applyBorder="1" numFmtId="168">
      <alignment horizontal="right" vertical="center"/>
    </xf>
    <xf fontId="188" fillId="193" borderId="182" applyFont="1" applyFill="1" applyBorder="1" numFmtId="168">
      <alignment horizontal="right" vertical="center"/>
    </xf>
    <xf fontId="189" fillId="194" borderId="183" applyFont="1" applyFill="1" applyBorder="1" numFmtId="168">
      <alignment horizontal="right" vertical="center"/>
    </xf>
    <xf fontId="190" fillId="195" borderId="184" applyFont="1" applyFill="1" applyBorder="1" numFmtId="0">
      <alignment horizontal="center" vertical="center"/>
    </xf>
    <xf fontId="191" fillId="196" borderId="185" applyFont="1" applyFill="1" applyBorder="1" numFmtId="0">
      <alignment horizontal="center" vertical="center"/>
    </xf>
    <xf fontId="192" fillId="197" borderId="186" applyFont="1" applyFill="1" applyBorder="1" numFmtId="0">
      <alignment horizontal="center" vertical="center"/>
    </xf>
    <xf fontId="193" fillId="198" borderId="187" applyFont="1" applyFill="1" applyBorder="1" numFmtId="0">
      <alignment horizontal="center" vertical="center"/>
    </xf>
    <xf fontId="194" fillId="199" borderId="188" applyFont="1" applyFill="1" applyBorder="1" numFmtId="0">
      <alignment horizontal="center" vertical="center"/>
    </xf>
    <xf fontId="195" fillId="200" borderId="189" applyFont="1" applyFill="1" applyBorder="1" numFmtId="0">
      <alignment horizontal="center" vertical="center"/>
    </xf>
    <xf fontId="196" fillId="201" borderId="190" applyFont="1" applyFill="1" applyBorder="1" numFmtId="0">
      <alignment horizontal="left" vertical="center"/>
    </xf>
    <xf fontId="197" fillId="202" borderId="191" applyFont="1" applyFill="1" applyBorder="1" numFmtId="167">
      <alignment horizontal="center" vertical="center"/>
    </xf>
    <xf fontId="198" fillId="203" borderId="192" applyFont="1" applyFill="1" applyBorder="1" numFmtId="167">
      <alignment horizontal="center" vertical="center"/>
    </xf>
    <xf fontId="199" fillId="204" borderId="193" applyFont="1" applyFill="1" applyBorder="1" numFmtId="167">
      <alignment horizontal="center" vertical="center"/>
    </xf>
    <xf fontId="200" fillId="205" borderId="194" applyFont="1" applyFill="1" applyBorder="1" numFmtId="0">
      <alignment horizontal="center" vertical="center"/>
    </xf>
    <xf fontId="201" fillId="206" borderId="195" applyFont="1" applyFill="1" applyBorder="1" numFmtId="0">
      <alignment horizontal="center" vertical="center"/>
    </xf>
    <xf fontId="202" fillId="207" borderId="196" applyFont="1" applyFill="1" applyBorder="1" numFmtId="168">
      <alignment horizontal="right" vertical="center"/>
    </xf>
    <xf fontId="203" fillId="208" borderId="197" applyFont="1" applyFill="1" applyBorder="1" numFmtId="168">
      <alignment horizontal="right" vertical="center"/>
    </xf>
    <xf fontId="204" fillId="209" borderId="198" applyFont="1" applyFill="1" applyBorder="1" numFmtId="168">
      <alignment horizontal="right" vertical="center"/>
    </xf>
    <xf fontId="205" fillId="210" borderId="199" applyFont="1" applyFill="1" applyBorder="1" numFmtId="0">
      <alignment horizontal="center" vertical="center"/>
    </xf>
    <xf fontId="206" fillId="211" borderId="200" applyFont="1" applyFill="1" applyBorder="1" numFmtId="0">
      <alignment horizontal="center" vertical="center"/>
    </xf>
    <xf fontId="207" fillId="212" borderId="201" applyFont="1" applyFill="1" applyBorder="1" numFmtId="0">
      <alignment horizontal="center" vertical="center"/>
    </xf>
    <xf fontId="208" fillId="213" borderId="202" applyFont="1" applyFill="1" applyBorder="1" numFmtId="0">
      <alignment horizontal="center" vertical="center"/>
    </xf>
    <xf fontId="209" fillId="214" borderId="203" applyFont="1" applyFill="1" applyBorder="1" numFmtId="0">
      <alignment horizontal="center" vertical="center"/>
    </xf>
    <xf fontId="210" fillId="215" borderId="204" applyFont="1" applyFill="1" applyBorder="1" numFmtId="0">
      <alignment horizontal="center" vertical="center"/>
    </xf>
    <xf fontId="211" fillId="216" borderId="205" applyFont="1" applyFill="1" applyBorder="1" numFmtId="0">
      <alignment horizontal="left" vertical="center"/>
    </xf>
    <xf fontId="212" fillId="217" borderId="206" applyFont="1" applyFill="1" applyBorder="1" numFmtId="167">
      <alignment horizontal="center" vertical="center"/>
    </xf>
    <xf fontId="213" fillId="218" borderId="207" applyFont="1" applyFill="1" applyBorder="1" numFmtId="167">
      <alignment horizontal="center" vertical="center"/>
    </xf>
    <xf fontId="214" fillId="219" borderId="208" applyFont="1" applyFill="1" applyBorder="1" numFmtId="167">
      <alignment horizontal="center" vertical="center"/>
    </xf>
    <xf fontId="215" fillId="220" borderId="209" applyFont="1" applyFill="1" applyBorder="1" numFmtId="0">
      <alignment horizontal="center" vertical="center"/>
    </xf>
    <xf fontId="216" fillId="221" borderId="210" applyFont="1" applyFill="1" applyBorder="1" numFmtId="0">
      <alignment horizontal="center" vertical="center"/>
    </xf>
    <xf fontId="217" fillId="222" borderId="211" applyFont="1" applyFill="1" applyBorder="1" numFmtId="168">
      <alignment horizontal="right" vertical="center"/>
    </xf>
    <xf fontId="218" fillId="223" borderId="212" applyFont="1" applyFill="1" applyBorder="1" numFmtId="168">
      <alignment horizontal="right" vertical="center"/>
    </xf>
    <xf fontId="219" fillId="224" borderId="213" applyFont="1" applyFill="1" applyBorder="1" numFmtId="168">
      <alignment horizontal="right" vertical="center"/>
    </xf>
    <xf fontId="220" fillId="225" borderId="214" applyFont="1" applyFill="1" applyBorder="1" numFmtId="0">
      <alignment horizontal="center" vertical="center"/>
    </xf>
    <xf fontId="221" fillId="226" borderId="215" applyFont="1" applyFill="1" applyBorder="1" numFmtId="0">
      <alignment horizontal="center" vertical="center"/>
    </xf>
    <xf fontId="222" fillId="227" borderId="216" applyFont="1" applyFill="1" applyBorder="1" numFmtId="0">
      <alignment horizontal="center" vertical="center"/>
    </xf>
    <xf fontId="223" fillId="228" borderId="217" applyFont="1" applyFill="1" applyBorder="1" numFmtId="0">
      <alignment horizontal="center" vertical="center"/>
    </xf>
    <xf fontId="224" fillId="229" borderId="218" applyFont="1" applyFill="1" applyBorder="1" numFmtId="0">
      <alignment horizontal="center" vertical="center"/>
    </xf>
    <xf fontId="225" fillId="230" borderId="219" applyFont="1" applyFill="1" applyBorder="1" numFmtId="0">
      <alignment horizontal="center" vertical="center"/>
    </xf>
    <xf fontId="226" fillId="231" borderId="220" applyFont="1" applyFill="1" applyBorder="1" numFmtId="0">
      <alignment horizontal="left" vertical="center"/>
    </xf>
    <xf fontId="227" fillId="232" borderId="221" applyFont="1" applyFill="1" applyBorder="1" numFmtId="167">
      <alignment horizontal="center" vertical="center"/>
    </xf>
    <xf fontId="228" fillId="233" borderId="222" applyFont="1" applyFill="1" applyBorder="1" numFmtId="167">
      <alignment horizontal="center" vertical="center"/>
    </xf>
    <xf fontId="229" fillId="234" borderId="223" applyFont="1" applyFill="1" applyBorder="1" numFmtId="167">
      <alignment horizontal="center" vertical="center"/>
    </xf>
    <xf fontId="230" fillId="235" borderId="224" applyFont="1" applyFill="1" applyBorder="1" numFmtId="0">
      <alignment horizontal="center" vertical="center"/>
    </xf>
    <xf fontId="231" fillId="236" borderId="225" applyFont="1" applyFill="1" applyBorder="1" numFmtId="0">
      <alignment horizontal="center" vertical="center"/>
    </xf>
    <xf fontId="232" fillId="237" borderId="226" applyFont="1" applyFill="1" applyBorder="1" numFmtId="168">
      <alignment horizontal="right" vertical="center"/>
    </xf>
    <xf fontId="233" fillId="238" borderId="227" applyFont="1" applyFill="1" applyBorder="1" numFmtId="168">
      <alignment horizontal="right" vertical="center"/>
    </xf>
    <xf fontId="234" fillId="239" borderId="228" applyFont="1" applyFill="1" applyBorder="1" numFmtId="168">
      <alignment horizontal="right" vertical="center"/>
    </xf>
    <xf fontId="235" fillId="240" borderId="229" applyFont="1" applyFill="1" applyBorder="1" numFmtId="0">
      <alignment horizontal="center" vertical="center"/>
    </xf>
    <xf fontId="236" fillId="241" borderId="230" applyFont="1" applyFill="1" applyBorder="1" numFmtId="0">
      <alignment horizontal="center" vertical="center"/>
    </xf>
    <xf fontId="237" fillId="242" borderId="231" applyFont="1" applyFill="1" applyBorder="1" numFmtId="0">
      <alignment horizontal="center" vertical="center"/>
    </xf>
    <xf fontId="238" fillId="243" borderId="232" applyFont="1" applyFill="1" applyBorder="1" numFmtId="0">
      <alignment horizontal="center" vertical="center"/>
    </xf>
    <xf fontId="239" fillId="244" borderId="233" applyFont="1" applyFill="1" applyBorder="1" numFmtId="0">
      <alignment horizontal="center" vertical="center"/>
    </xf>
    <xf fontId="240" fillId="245" borderId="234" applyFont="1" applyFill="1" applyBorder="1" numFmtId="0">
      <alignment horizontal="center" vertical="center"/>
    </xf>
    <xf fontId="241" fillId="246" borderId="235" applyFont="1" applyFill="1" applyBorder="1" numFmtId="0">
      <alignment horizontal="left" vertical="center"/>
    </xf>
    <xf fontId="242" fillId="247" borderId="236" applyFont="1" applyFill="1" applyBorder="1" numFmtId="167">
      <alignment horizontal="center" vertical="center"/>
    </xf>
    <xf fontId="243" fillId="248" borderId="237" applyFont="1" applyFill="1" applyBorder="1" numFmtId="167">
      <alignment horizontal="center" vertical="center"/>
    </xf>
    <xf fontId="244" fillId="249" borderId="238" applyFont="1" applyFill="1" applyBorder="1" numFmtId="167">
      <alignment horizontal="center" vertical="center"/>
    </xf>
    <xf fontId="245" fillId="250" borderId="239" applyFont="1" applyFill="1" applyBorder="1" numFmtId="0">
      <alignment horizontal="center" vertical="center"/>
    </xf>
    <xf fontId="246" fillId="251" borderId="240" applyFont="1" applyFill="1" applyBorder="1" numFmtId="0">
      <alignment horizontal="center" vertical="center"/>
    </xf>
    <xf fontId="247" fillId="252" borderId="241" applyFont="1" applyFill="1" applyBorder="1" numFmtId="168">
      <alignment horizontal="right" vertical="center"/>
    </xf>
    <xf fontId="248" fillId="253" borderId="242" applyFont="1" applyFill="1" applyBorder="1" numFmtId="168">
      <alignment horizontal="right" vertical="center"/>
    </xf>
    <xf fontId="249" fillId="254" borderId="243" applyFont="1" applyFill="1" applyBorder="1" numFmtId="168">
      <alignment horizontal="right" vertical="center"/>
    </xf>
    <xf fontId="250" fillId="255" borderId="244" applyFont="1" applyFill="1" applyBorder="1" numFmtId="0">
      <alignment horizontal="center" vertical="center"/>
    </xf>
    <xf fontId="251" fillId="256" borderId="245" applyFont="1" applyFill="1" applyBorder="1" numFmtId="0">
      <alignment horizontal="center" vertical="center"/>
    </xf>
    <xf fontId="252" fillId="257" borderId="246" applyFont="1" applyFill="1" applyBorder="1" numFmtId="0">
      <alignment horizontal="center" vertical="center"/>
    </xf>
    <xf fontId="253" fillId="258" borderId="247" applyFont="1" applyFill="1" applyBorder="1" numFmtId="0">
      <alignment horizontal="center" vertical="center"/>
    </xf>
    <xf fontId="254" fillId="259" borderId="248" applyFont="1" applyFill="1" applyBorder="1" numFmtId="0">
      <alignment horizontal="center" vertical="center"/>
    </xf>
    <xf fontId="255" fillId="260" borderId="249" applyFont="1" applyFill="1" applyBorder="1" numFmtId="0">
      <alignment horizontal="center" vertical="center"/>
    </xf>
    <xf fontId="256" fillId="261" borderId="250" applyFont="1" applyFill="1" applyBorder="1" numFmtId="0">
      <alignment horizontal="left" vertical="center"/>
    </xf>
    <xf fontId="257" fillId="262" borderId="251" applyFont="1" applyFill="1" applyBorder="1" numFmtId="167">
      <alignment horizontal="center" vertical="center"/>
    </xf>
    <xf fontId="258" fillId="263" borderId="252" applyFont="1" applyFill="1" applyBorder="1" numFmtId="167">
      <alignment horizontal="center" vertical="center"/>
    </xf>
    <xf fontId="259" fillId="264" borderId="253" applyFont="1" applyFill="1" applyBorder="1" numFmtId="167">
      <alignment horizontal="center" vertical="center"/>
    </xf>
    <xf fontId="260" fillId="265" borderId="254" applyFont="1" applyFill="1" applyBorder="1" numFmtId="0">
      <alignment horizontal="center" vertical="center"/>
    </xf>
    <xf fontId="261" fillId="266" borderId="255" applyFont="1" applyFill="1" applyBorder="1" numFmtId="0">
      <alignment horizontal="center" vertical="center"/>
    </xf>
    <xf fontId="262" fillId="267" borderId="256" applyFont="1" applyFill="1" applyBorder="1" numFmtId="168">
      <alignment horizontal="right" vertical="center"/>
    </xf>
    <xf fontId="263" fillId="268" borderId="257" applyFont="1" applyFill="1" applyBorder="1" numFmtId="168">
      <alignment horizontal="right" vertical="center"/>
    </xf>
    <xf fontId="264" fillId="269" borderId="258" applyFont="1" applyFill="1" applyBorder="1" numFmtId="168">
      <alignment horizontal="right" vertical="center"/>
    </xf>
    <xf fontId="265" fillId="270" borderId="259" applyFont="1" applyFill="1" applyBorder="1" numFmtId="0">
      <alignment horizontal="center" vertical="center"/>
    </xf>
    <xf fontId="266" fillId="271" borderId="260" applyFont="1" applyFill="1" applyBorder="1" numFmtId="0">
      <alignment horizontal="center" vertical="center"/>
    </xf>
    <xf fontId="267" fillId="272" borderId="261" applyFont="1" applyFill="1" applyBorder="1" numFmtId="0">
      <alignment horizontal="center" vertical="center"/>
    </xf>
    <xf fontId="268" fillId="273" borderId="262" applyFont="1" applyFill="1" applyBorder="1" numFmtId="0">
      <alignment horizontal="center" vertical="center"/>
    </xf>
    <xf fontId="269" fillId="274" borderId="263" applyFont="1" applyFill="1" applyBorder="1" numFmtId="0">
      <alignment horizontal="center" vertical="center"/>
    </xf>
    <xf fontId="270" fillId="275" borderId="264" applyFont="1" applyFill="1" applyBorder="1" numFmtId="0">
      <alignment horizontal="center" vertical="center"/>
    </xf>
    <xf fontId="271" fillId="276" borderId="265" applyFont="1" applyFill="1" applyBorder="1" numFmtId="0">
      <alignment horizontal="left" vertical="center"/>
    </xf>
    <xf fontId="272" fillId="277" borderId="266" applyFont="1" applyFill="1" applyBorder="1" numFmtId="167">
      <alignment horizontal="center" vertical="center"/>
    </xf>
    <xf fontId="273" fillId="278" borderId="267" applyFont="1" applyFill="1" applyBorder="1" numFmtId="167">
      <alignment horizontal="center" vertical="center"/>
    </xf>
    <xf fontId="274" fillId="279" borderId="268" applyFont="1" applyFill="1" applyBorder="1" numFmtId="167">
      <alignment horizontal="center" vertical="center"/>
    </xf>
    <xf fontId="275" fillId="280" borderId="269" applyFont="1" applyFill="1" applyBorder="1" numFmtId="0">
      <alignment horizontal="center" vertical="center"/>
    </xf>
    <xf fontId="276" fillId="281" borderId="270" applyFont="1" applyFill="1" applyBorder="1" numFmtId="0">
      <alignment horizontal="center" vertical="center"/>
    </xf>
    <xf fontId="277" fillId="282" borderId="271" applyFont="1" applyFill="1" applyBorder="1" numFmtId="168">
      <alignment horizontal="right" vertical="center"/>
    </xf>
    <xf fontId="278" fillId="283" borderId="272" applyFont="1" applyFill="1" applyBorder="1" numFmtId="168">
      <alignment horizontal="right" vertical="center"/>
    </xf>
    <xf fontId="279" fillId="284" borderId="273" applyFont="1" applyFill="1" applyBorder="1" numFmtId="168">
      <alignment horizontal="right" vertical="center"/>
    </xf>
    <xf fontId="280" fillId="285" borderId="274" applyFont="1" applyFill="1" applyBorder="1" numFmtId="0">
      <alignment horizontal="center" vertical="center"/>
    </xf>
    <xf fontId="281" fillId="286" borderId="275" applyFont="1" applyFill="1" applyBorder="1" numFmtId="0">
      <alignment horizontal="center" vertical="center"/>
    </xf>
    <xf fontId="282" fillId="287" borderId="276" applyFont="1" applyFill="1" applyBorder="1" numFmtId="0">
      <alignment horizontal="center" vertical="center"/>
    </xf>
    <xf fontId="283" fillId="288" borderId="277" applyFont="1" applyFill="1" applyBorder="1" numFmtId="0">
      <alignment horizontal="center" vertical="center"/>
    </xf>
    <xf fontId="284" fillId="289" borderId="278" applyFont="1" applyFill="1" applyBorder="1" numFmtId="0">
      <alignment horizontal="center" vertical="center"/>
    </xf>
    <xf fontId="285" fillId="290" borderId="279" applyFont="1" applyFill="1" applyBorder="1" numFmtId="0">
      <alignment horizontal="center" vertical="center"/>
    </xf>
    <xf fontId="286" fillId="291" borderId="280" applyFont="1" applyFill="1" applyBorder="1" numFmtId="0">
      <alignment horizontal="left" vertical="center"/>
    </xf>
    <xf fontId="287" fillId="292" borderId="281" applyFont="1" applyFill="1" applyBorder="1" numFmtId="167">
      <alignment horizontal="center" vertical="center"/>
    </xf>
    <xf fontId="288" fillId="293" borderId="282" applyFont="1" applyFill="1" applyBorder="1" numFmtId="167">
      <alignment horizontal="center" vertical="center"/>
    </xf>
    <xf fontId="289" fillId="294" borderId="283" applyFont="1" applyFill="1" applyBorder="1" numFmtId="167">
      <alignment horizontal="center" vertical="center"/>
    </xf>
    <xf fontId="290" fillId="295" borderId="284" applyFont="1" applyFill="1" applyBorder="1" numFmtId="0">
      <alignment horizontal="center" vertical="center"/>
    </xf>
    <xf fontId="291" fillId="296" borderId="285" applyFont="1" applyFill="1" applyBorder="1" numFmtId="0">
      <alignment horizontal="center" vertical="center"/>
    </xf>
    <xf fontId="292" fillId="297" borderId="286" applyFont="1" applyFill="1" applyBorder="1" numFmtId="168">
      <alignment horizontal="right" vertical="center"/>
    </xf>
    <xf fontId="293" fillId="298" borderId="287" applyFont="1" applyFill="1" applyBorder="1" numFmtId="168">
      <alignment horizontal="right" vertical="center"/>
    </xf>
    <xf fontId="294" fillId="299" borderId="288" applyFont="1" applyFill="1" applyBorder="1" numFmtId="168">
      <alignment horizontal="right" vertical="center"/>
    </xf>
    <xf fontId="295" fillId="300" borderId="289" applyFont="1" applyFill="1" applyBorder="1" numFmtId="0">
      <alignment horizontal="center" vertical="center"/>
    </xf>
    <xf fontId="296" fillId="301" borderId="290" applyFont="1" applyFill="1" applyBorder="1" numFmtId="0">
      <alignment horizontal="center" vertical="center"/>
    </xf>
    <xf fontId="297" fillId="302" borderId="291" applyFont="1" applyFill="1" applyBorder="1" numFmtId="0">
      <alignment horizontal="center" vertical="center"/>
    </xf>
    <xf fontId="298" fillId="303" borderId="292" applyFont="1" applyFill="1" applyBorder="1" numFmtId="0">
      <alignment horizontal="center" vertical="center"/>
    </xf>
    <xf fontId="299" fillId="304" borderId="293" applyFont="1" applyFill="1" applyBorder="1" numFmtId="0">
      <alignment horizontal="center" vertical="center"/>
    </xf>
    <xf fontId="300" fillId="305" borderId="294" applyFont="1" applyFill="1" applyBorder="1" numFmtId="0">
      <alignment horizontal="center" vertical="center"/>
    </xf>
    <xf fontId="301" fillId="306" borderId="295" applyFont="1" applyFill="1" applyBorder="1" numFmtId="0">
      <alignment horizontal="center" vertical="center"/>
    </xf>
    <xf fontId="302" fillId="307" borderId="296" applyFont="1" applyFill="1" applyBorder="1" numFmtId="0">
      <alignment horizontal="center" vertical="center"/>
    </xf>
    <xf fontId="303" fillId="308" borderId="297" applyFont="1" applyFill="1" applyBorder="1" numFmtId="0">
      <alignment horizontal="center" vertical="center"/>
    </xf>
    <xf fontId="304" fillId="309" borderId="298" applyFont="1" applyFill="1" applyBorder="1" numFmtId="0">
      <alignment horizontal="center" vertical="center"/>
    </xf>
    <xf fontId="305" fillId="310" borderId="299" applyFont="1" applyFill="1" applyBorder="1" numFmtId="0">
      <alignment horizontal="center" vertical="center"/>
    </xf>
    <xf fontId="306" fillId="311" borderId="300" applyFont="1" applyFill="1" applyBorder="1" numFmtId="0">
      <alignment horizontal="center" vertical="center"/>
    </xf>
    <xf fontId="307" fillId="312" borderId="301" applyFont="1" applyFill="1" applyBorder="1" numFmtId="168">
      <alignment horizontal="right" vertical="center"/>
    </xf>
    <xf fontId="308" fillId="313" borderId="302" applyFont="1" applyFill="1" applyBorder="1" numFmtId="168">
      <alignment horizontal="right" vertical="center"/>
    </xf>
    <xf fontId="309" fillId="314" borderId="303" applyFont="1" applyFill="1" applyBorder="1" numFmtId="168">
      <alignment horizontal="right" vertical="center"/>
    </xf>
    <xf fontId="310" fillId="315" borderId="304" applyFont="1" applyFill="1" applyBorder="1" numFmtId="0">
      <alignment horizontal="center" vertical="center"/>
    </xf>
    <xf fontId="311" fillId="316" borderId="305" applyFont="1" applyFill="1" applyBorder="1" numFmtId="0">
      <alignment horizontal="center" vertical="center"/>
    </xf>
    <xf fontId="312" fillId="317" borderId="306" applyFont="1" applyFill="1" applyBorder="1" numFmtId="0">
      <alignment horizontal="center" vertical="center"/>
    </xf>
    <xf fontId="313" fillId="318" borderId="307" applyFont="1" applyFill="1" applyBorder="1" numFmtId="0">
      <alignment horizontal="center" vertical="center"/>
    </xf>
    <xf fontId="314" fillId="319" borderId="308" applyFont="1" applyFill="1" applyBorder="1" numFmtId="0">
      <alignment horizontal="center" vertical="center"/>
    </xf>
    <xf fontId="315" fillId="320" borderId="309" applyFont="1" applyFill="1" applyBorder="1" numFmtId="0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Medium4"/>
  <colors>
    <mruColors>
      <color rgb="FF6A3AFF"/>
      <color rgb="FFEE57AD"/>
      <color rgb="FFFFC11D"/>
      <color rgb="FFED7C00"/>
      <color rgb="FF732EE0"/>
      <color rgb="FFF1B93C"/>
      <color rgb="FFFFDCE4"/>
      <color rgb="FFE3DAFF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7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BEGIN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[0]!ProjectsBegin</c:f>
              <c:numCache>
                <c:formatCode>mm/dd/yy;@</c:formatCode>
                <c:ptCount val="14"/>
                <c:pt idx="0">
                  <c:v>42495.0</c:v>
                </c:pt>
                <c:pt idx="1">
                  <c:v>42500.0</c:v>
                </c:pt>
                <c:pt idx="2">
                  <c:v>42531.0</c:v>
                </c:pt>
                <c:pt idx="3">
                  <c:v>42543.0</c:v>
                </c:pt>
                <c:pt idx="4">
                  <c:v>42565.0</c:v>
                </c:pt>
                <c:pt idx="5">
                  <c:v>42565.0</c:v>
                </c:pt>
                <c:pt idx="6">
                  <c:v>42583.0</c:v>
                </c:pt>
                <c:pt idx="7">
                  <c:v>42596.0</c:v>
                </c:pt>
                <c:pt idx="8">
                  <c:v>42614.0</c:v>
                </c:pt>
                <c:pt idx="9">
                  <c:v>42644.0</c:v>
                </c:pt>
                <c:pt idx="10">
                  <c:v>42644.0</c:v>
                </c:pt>
                <c:pt idx="11">
                  <c:v>42675.0</c:v>
                </c:pt>
                <c:pt idx="12">
                  <c:v>42684.0</c:v>
                </c:pt>
                <c:pt idx="13">
                  <c:v>42705.0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6A3AFF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EE57AD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[0]!ProjectsNumberOfDays</c:f>
              <c:numCache>
                <c:formatCode>General</c:formatCode>
                <c:ptCount val="14"/>
                <c:pt idx="0">
                  <c:v>57.0</c:v>
                </c:pt>
                <c:pt idx="1">
                  <c:v>92.0</c:v>
                </c:pt>
                <c:pt idx="2">
                  <c:v>264.0</c:v>
                </c:pt>
                <c:pt idx="3">
                  <c:v>43.0</c:v>
                </c:pt>
                <c:pt idx="4">
                  <c:v>110.0</c:v>
                </c:pt>
                <c:pt idx="5">
                  <c:v>190.0</c:v>
                </c:pt>
                <c:pt idx="6">
                  <c:v>61.0</c:v>
                </c:pt>
                <c:pt idx="7">
                  <c:v>16.0</c:v>
                </c:pt>
                <c:pt idx="8">
                  <c:v>100.0</c:v>
                </c:pt>
                <c:pt idx="9">
                  <c:v>45.0</c:v>
                </c:pt>
                <c:pt idx="10">
                  <c:v>61.0</c:v>
                </c:pt>
                <c:pt idx="11">
                  <c:v>30.0</c:v>
                </c:pt>
                <c:pt idx="12">
                  <c:v>30.0</c:v>
                </c:pt>
                <c:pt idx="13">
                  <c:v>71.0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overlap val="100"/>
        <c:axId val="-2130917520"/>
        <c:axId val="-2130913968"/>
      </c:barChart>
      <c:catAx>
        <c:axId val="-21309175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accent5"/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-2130913968"/>
        <c:crosses val="autoZero"/>
        <c:auto val="1"/>
        <c:lblAlgn val="ctr"/>
        <c:lblOffset val="100"/>
        <c:noMultiLvlLbl val="0"/>
      </c:catAx>
      <c:valAx>
        <c:axId val="-2130913968"/>
        <c:scaling>
          <c:orientation val="minMax"/>
          <c:max val="42800.0"/>
          <c:min val="42491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-2130917520"/>
        <c:crosses val="autoZero"/>
        <c:crossBetween val="between"/>
        <c:majorUnit val="3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26000">
          <a:schemeClr val="accent1">
            <a:lumMod val="0"/>
            <a:lumOff val="100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r="100000" b="100000"/>
      </a:path>
      <a:tileRect l="-100000" t="-100000"/>
    </a:gradFill>
    <a:ln w="9525" cap="flat" cmpd="sng" algn="ctr">
      <a:noFill/>
      <a:round/>
    </a:ln>
    <a:effectLst/>
  </c:spPr>
  <c:txPr>
    <a:bodyPr/>
    <a:lstStyle/>
    <a:p>
      <a:pPr>
        <a:defRPr b="0" i="0"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100" b="1">
                <a:solidFill>
                  <a:schemeClr val="accent5"/>
                </a:solidFill>
              </a:rPr>
              <a:t>DAYS per</a:t>
            </a:r>
            <a:r>
              <a:rPr lang="en-US" sz="1100" b="1" baseline="0">
                <a:solidFill>
                  <a:schemeClr val="accent5"/>
                </a:solidFill>
              </a:rPr>
              <a:t> </a:t>
            </a:r>
            <a:r>
              <a:rPr lang="en-US" sz="1100" b="1">
                <a:solidFill>
                  <a:schemeClr val="accent5"/>
                </a:solidFill>
              </a:rPr>
              <a:t>PROJECT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Data!$E$3</c:f>
              <c:strCache>
                <c:ptCount val="1"/>
                <c:pt idx="0">
                  <c:v># of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A3AFF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EE57AD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[0]!ProjectsNumberOfDays</c:f>
              <c:numCache>
                <c:formatCode>General</c:formatCode>
                <c:ptCount val="14"/>
                <c:pt idx="0">
                  <c:v>57.0</c:v>
                </c:pt>
                <c:pt idx="1">
                  <c:v>92.0</c:v>
                </c:pt>
                <c:pt idx="2">
                  <c:v>264.0</c:v>
                </c:pt>
                <c:pt idx="3">
                  <c:v>43.0</c:v>
                </c:pt>
                <c:pt idx="4">
                  <c:v>110.0</c:v>
                </c:pt>
                <c:pt idx="5">
                  <c:v>190.0</c:v>
                </c:pt>
                <c:pt idx="6">
                  <c:v>61.0</c:v>
                </c:pt>
                <c:pt idx="7">
                  <c:v>16.0</c:v>
                </c:pt>
                <c:pt idx="8">
                  <c:v>100.0</c:v>
                </c:pt>
                <c:pt idx="9">
                  <c:v>45.0</c:v>
                </c:pt>
                <c:pt idx="10">
                  <c:v>61.0</c:v>
                </c:pt>
                <c:pt idx="11">
                  <c:v>30.0</c:v>
                </c:pt>
                <c:pt idx="12">
                  <c:v>30.0</c:v>
                </c:pt>
                <c:pt idx="13">
                  <c:v>71.0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261024"/>
        <c:axId val="2063264592"/>
      </c:barChart>
      <c:catAx>
        <c:axId val="206326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2063264592"/>
        <c:crosses val="autoZero"/>
        <c:auto val="1"/>
        <c:lblAlgn val="ctr"/>
        <c:lblOffset val="100"/>
        <c:noMultiLvlLbl val="0"/>
      </c:catAx>
      <c:valAx>
        <c:axId val="20632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206326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accent5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100" b="1">
                <a:solidFill>
                  <a:schemeClr val="accent5"/>
                </a:solidFill>
              </a:rPr>
              <a:t>RESOURCE ALLOCATION</a:t>
            </a:r>
          </a:p>
        </c:rich>
      </c:tx>
      <c:layout>
        <c:manualLayout>
          <c:xMode val="edge"/>
          <c:yMode val="edge"/>
          <c:x val="0.132943143812709"/>
          <c:y val="0.03448275862068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accent5"/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title>
    <c:autoTitleDeleted val="0"/>
    <c:plotArea>
      <c:layout>
        <c:manualLayout>
          <c:layoutTarget val="inner"/>
          <c:xMode val="edge"/>
          <c:yMode val="edge"/>
          <c:x val="0.0568528802320762"/>
          <c:y val="0.158068150963888"/>
          <c:w val="0.636162729658793"/>
          <c:h val="0.78149300841705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732EE0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rgbClr val="EE57AD"/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[0]!ProjectsNumberOfTeamMembers</c:f>
              <c:numCache>
                <c:formatCode>General</c:formatCode>
                <c:ptCount val="14"/>
                <c:pt idx="0">
                  <c:v>10.0</c:v>
                </c:pt>
                <c:pt idx="1">
                  <c:v>5.0</c:v>
                </c:pt>
                <c:pt idx="2">
                  <c:v>10.0</c:v>
                </c:pt>
                <c:pt idx="3">
                  <c:v>5.0</c:v>
                </c:pt>
                <c:pt idx="4">
                  <c:v>10.0</c:v>
                </c:pt>
                <c:pt idx="5">
                  <c:v>5.0</c:v>
                </c:pt>
                <c:pt idx="6">
                  <c:v>10.0</c:v>
                </c:pt>
                <c:pt idx="7">
                  <c:v>5.0</c:v>
                </c:pt>
                <c:pt idx="8">
                  <c:v>10.0</c:v>
                </c:pt>
                <c:pt idx="9">
                  <c:v>5.0</c:v>
                </c:pt>
                <c:pt idx="10">
                  <c:v>10.0</c:v>
                </c:pt>
                <c:pt idx="11">
                  <c:v>5.0</c:v>
                </c:pt>
                <c:pt idx="12">
                  <c:v>10.0</c:v>
                </c:pt>
                <c:pt idx="13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613778210834"/>
          <c:y val="0.019434564213956"/>
          <c:w val="0.201630368946357"/>
          <c:h val="0.9805654357860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Data!$G$3</c:f>
              <c:strCache>
                <c:ptCount val="1"/>
                <c:pt idx="0">
                  <c:v>PROJECTED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[0]!ProjectsBudgetProjected</c:f>
              <c:numCache>
                <c:formatCode>"$"#,##0</c:formatCode>
                <c:ptCount val="14"/>
                <c:pt idx="0">
                  <c:v>1.0E6</c:v>
                </c:pt>
                <c:pt idx="1">
                  <c:v>900000.0</c:v>
                </c:pt>
                <c:pt idx="2">
                  <c:v>860000.0</c:v>
                </c:pt>
                <c:pt idx="3">
                  <c:v>1.0E6</c:v>
                </c:pt>
                <c:pt idx="4">
                  <c:v>294000.0</c:v>
                </c:pt>
                <c:pt idx="5">
                  <c:v>123400.0</c:v>
                </c:pt>
                <c:pt idx="6">
                  <c:v>250500.0</c:v>
                </c:pt>
                <c:pt idx="7">
                  <c:v>127200.0</c:v>
                </c:pt>
                <c:pt idx="8">
                  <c:v>80000.0</c:v>
                </c:pt>
                <c:pt idx="9">
                  <c:v>77000.0</c:v>
                </c:pt>
                <c:pt idx="10">
                  <c:v>65000.0</c:v>
                </c:pt>
                <c:pt idx="11">
                  <c:v>550000.0</c:v>
                </c:pt>
                <c:pt idx="12">
                  <c:v>45000.0</c:v>
                </c:pt>
                <c:pt idx="13">
                  <c:v>32500.0</c:v>
                </c:pt>
              </c:numCache>
            </c:numRef>
          </c:val>
        </c:ser>
        <c:ser>
          <c:idx val="1"/>
          <c:order val="1"/>
          <c:tx>
            <c:strRef>
              <c:f>Data!$H$3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[0]!ProjectsBudgetActual</c:f>
              <c:numCache>
                <c:formatCode>"$"#,##0</c:formatCode>
                <c:ptCount val="14"/>
                <c:pt idx="0">
                  <c:v>880000.0</c:v>
                </c:pt>
                <c:pt idx="1">
                  <c:v>920000.0</c:v>
                </c:pt>
                <c:pt idx="2">
                  <c:v>850000.0</c:v>
                </c:pt>
                <c:pt idx="3">
                  <c:v>998050.0</c:v>
                </c:pt>
                <c:pt idx="4">
                  <c:v>280000.0</c:v>
                </c:pt>
                <c:pt idx="5">
                  <c:v>125000.0</c:v>
                </c:pt>
                <c:pt idx="6">
                  <c:v>246000.0</c:v>
                </c:pt>
                <c:pt idx="7">
                  <c:v>126000.0</c:v>
                </c:pt>
                <c:pt idx="8">
                  <c:v>79900.0</c:v>
                </c:pt>
                <c:pt idx="9">
                  <c:v>77000.0</c:v>
                </c:pt>
                <c:pt idx="10">
                  <c:v>65000.0</c:v>
                </c:pt>
                <c:pt idx="11">
                  <c:v>551000.0</c:v>
                </c:pt>
                <c:pt idx="12">
                  <c:v>42000.0</c:v>
                </c:pt>
                <c:pt idx="13">
                  <c:v>33000.0</c:v>
                </c:pt>
              </c:numCache>
            </c:numRef>
          </c:val>
        </c:ser>
        <c:ser>
          <c:idx val="2"/>
          <c:order val="2"/>
          <c:tx>
            <c:strRef>
              <c:f>Data!$I$3</c:f>
              <c:strCache>
                <c:ptCount val="1"/>
                <c:pt idx="0">
                  <c:v>REMAINDER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[0]!ProjectsBudgetRemainder</c:f>
              <c:numCache>
                <c:formatCode>"$"#,##0</c:formatCode>
                <c:ptCount val="14"/>
                <c:pt idx="0">
                  <c:v>120000.0</c:v>
                </c:pt>
                <c:pt idx="1">
                  <c:v>-20000.0</c:v>
                </c:pt>
                <c:pt idx="2">
                  <c:v>10000.0</c:v>
                </c:pt>
                <c:pt idx="3">
                  <c:v>1950.0</c:v>
                </c:pt>
                <c:pt idx="4">
                  <c:v>14000.0</c:v>
                </c:pt>
                <c:pt idx="5">
                  <c:v>-1600.0</c:v>
                </c:pt>
                <c:pt idx="6">
                  <c:v>4500.0</c:v>
                </c:pt>
                <c:pt idx="7">
                  <c:v>1200.0</c:v>
                </c:pt>
                <c:pt idx="8">
                  <c:v>100.0</c:v>
                </c:pt>
                <c:pt idx="9">
                  <c:v>0.0</c:v>
                </c:pt>
                <c:pt idx="10">
                  <c:v>0.0</c:v>
                </c:pt>
                <c:pt idx="11">
                  <c:v>-1000.0</c:v>
                </c:pt>
                <c:pt idx="12">
                  <c:v>3000.0</c:v>
                </c:pt>
                <c:pt idx="13">
                  <c:v>-500.0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2433920"/>
        <c:axId val="2072437408"/>
      </c:barChart>
      <c:catAx>
        <c:axId val="20724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2072437408"/>
        <c:crossesAt val="0.0"/>
        <c:auto val="1"/>
        <c:lblAlgn val="ctr"/>
        <c:lblOffset val="100"/>
        <c:noMultiLvlLbl val="0"/>
      </c:catAx>
      <c:valAx>
        <c:axId val="20724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2072433920"/>
        <c:crosses val="autoZero"/>
        <c:crossBetween val="between"/>
        <c:majorUnit val="250000.0"/>
        <c:minorUnit val="50000.0"/>
      </c:valAx>
      <c:spPr>
        <a:noFill/>
        <a:ln cap="rnd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legend>
    <c:plotVisOnly val="1"/>
    <c:dispBlanksAs val="gap"/>
    <c:showDLblsOverMax val="0"/>
  </c:chart>
  <c:spPr>
    <a:gradFill>
      <a:gsLst>
        <a:gs pos="26000">
          <a:schemeClr val="accent1">
            <a:lumMod val="0"/>
            <a:lumOff val="100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r="100000" b="100000"/>
      </a:path>
    </a:gra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[0]!ProjectsRisksHigh</c:f>
              <c:numCache>
                <c:formatCode>0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8.0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0.0</c:v>
                </c:pt>
                <c:pt idx="9">
                  <c:v>4.0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5.0</c:v>
                </c:pt>
              </c:numCache>
            </c:numRef>
          </c:val>
        </c:ser>
        <c:ser>
          <c:idx val="1"/>
          <c:order val="1"/>
          <c:tx>
            <c:strRef>
              <c:f>Data!$K$3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6A3AFF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[0]!ProjectsRisksMedium</c:f>
              <c:numCache>
                <c:formatCode>0</c:formatCode>
                <c:ptCount val="14"/>
                <c:pt idx="0">
                  <c:v>0.0</c:v>
                </c:pt>
                <c:pt idx="1">
                  <c:v>3.0</c:v>
                </c:pt>
                <c:pt idx="2">
                  <c:v>4.0</c:v>
                </c:pt>
                <c:pt idx="3">
                  <c:v>8.0</c:v>
                </c:pt>
                <c:pt idx="4">
                  <c:v>6.0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4.0</c:v>
                </c:pt>
                <c:pt idx="10">
                  <c:v>6.0</c:v>
                </c:pt>
                <c:pt idx="11">
                  <c:v>3.0</c:v>
                </c:pt>
                <c:pt idx="12">
                  <c:v>1.0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Data!$L$3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[0]!ProjectsRisksLow</c:f>
              <c:numCache>
                <c:formatCode>0</c:formatCode>
                <c:ptCount val="14"/>
                <c:pt idx="0">
                  <c:v>4.0</c:v>
                </c:pt>
                <c:pt idx="1">
                  <c:v>5.0</c:v>
                </c:pt>
                <c:pt idx="2">
                  <c:v>3.0</c:v>
                </c:pt>
                <c:pt idx="3">
                  <c:v>1.0</c:v>
                </c:pt>
                <c:pt idx="4">
                  <c:v>4.0</c:v>
                </c:pt>
                <c:pt idx="5">
                  <c:v>0.0</c:v>
                </c:pt>
                <c:pt idx="6">
                  <c:v>0.0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4.0</c:v>
                </c:pt>
                <c:pt idx="11">
                  <c:v>6.0</c:v>
                </c:pt>
                <c:pt idx="12">
                  <c:v>7.0</c:v>
                </c:pt>
                <c:pt idx="13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2493376"/>
        <c:axId val="2072497136"/>
      </c:barChart>
      <c:catAx>
        <c:axId val="20724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2072497136"/>
        <c:crosses val="autoZero"/>
        <c:auto val="1"/>
        <c:lblAlgn val="ctr"/>
        <c:lblOffset val="100"/>
        <c:noMultiLvlLbl val="0"/>
      </c:catAx>
      <c:valAx>
        <c:axId val="2072497136"/>
        <c:scaling>
          <c:orientation val="minMax"/>
          <c:max val="1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lt1">
                <a:shade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207249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legend>
    <c:plotVisOnly val="1"/>
    <c:dispBlanksAs val="gap"/>
    <c:showDLblsOverMax val="0"/>
  </c:chart>
  <c:spPr>
    <a:gradFill>
      <a:gsLst>
        <a:gs pos="26000">
          <a:schemeClr val="accent1">
            <a:lumMod val="0"/>
            <a:lumOff val="100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r="100000" b="100000"/>
      </a:path>
    </a:gra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accent5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200">
                <a:solidFill>
                  <a:schemeClr val="accent5"/>
                </a:solidFill>
              </a:rPr>
              <a:t>RISK</a:t>
            </a:r>
            <a:r>
              <a:rPr lang="en-US" sz="1200" baseline="0">
                <a:solidFill>
                  <a:schemeClr val="accent5"/>
                </a:solidFill>
              </a:rPr>
              <a:t> 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accent5"/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A3AFF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cat>
            <c:strRef>
              <c:f>Data!$J$3:$L$3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[0]!ProjectsRisksSum</c:f>
              <c:numCache>
                <c:formatCode>0</c:formatCode>
                <c:ptCount val="3"/>
                <c:pt idx="0">
                  <c:v>52.0</c:v>
                </c:pt>
                <c:pt idx="1">
                  <c:v>44.0</c:v>
                </c:pt>
                <c:pt idx="2">
                  <c:v>48.0</c:v>
                </c:pt>
              </c:numCache>
            </c:numRef>
          </c:val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A3AFF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s-ES_trad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Data!$J$3:$L$3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[0]!ProjectsRisksSum</c:f>
              <c:numCache>
                <c:formatCode>0</c:formatCode>
                <c:ptCount val="3"/>
                <c:pt idx="0">
                  <c:v>52.0</c:v>
                </c:pt>
                <c:pt idx="1">
                  <c:v>44.0</c:v>
                </c:pt>
                <c:pt idx="2">
                  <c:v>48.0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111379440"/>
        <c:axId val="-2111375888"/>
      </c:barChart>
      <c:catAx>
        <c:axId val="-2111379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-2111375888"/>
        <c:crosses val="autoZero"/>
        <c:auto val="1"/>
        <c:lblAlgn val="ctr"/>
        <c:lblOffset val="100"/>
        <c:noMultiLvlLbl val="0"/>
      </c:catAx>
      <c:valAx>
        <c:axId val="-2111375888"/>
        <c:scaling>
          <c:orientation val="minMax"/>
          <c:max val="1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-2111379440"/>
        <c:crosses val="autoZero"/>
        <c:crossBetween val="between"/>
        <c:majorUnit val="5.0"/>
        <c:min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OPEN ISSUES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[0]!ProjectsIssues</c:f>
              <c:numCache>
                <c:formatCode>0</c:formatCode>
                <c:ptCount val="14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0.0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</c:numCache>
            </c:numRef>
          </c:val>
        </c:ser>
        <c:ser>
          <c:idx val="1"/>
          <c:order val="1"/>
          <c:tx>
            <c:v>REVISIONS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[0]!ProjectsRevisions</c:f>
              <c:numCache>
                <c:formatCode>0</c:formatCode>
                <c:ptCount val="14"/>
                <c:pt idx="0">
                  <c:v>0.0</c:v>
                </c:pt>
                <c:pt idx="1">
                  <c:v>2.0</c:v>
                </c:pt>
                <c:pt idx="2">
                  <c:v>1.0</c:v>
                </c:pt>
                <c:pt idx="3">
                  <c:v>0.0</c:v>
                </c:pt>
                <c:pt idx="4">
                  <c:v>3.0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2.0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</c:numCache>
            </c:numRef>
          </c:val>
        </c:ser>
        <c:ser>
          <c:idx val="2"/>
          <c:order val="2"/>
          <c:tx>
            <c:v>PENDING ACTIONS</c:v>
          </c:tx>
          <c:spPr>
            <a:solidFill>
              <a:srgbClr val="FFC11D"/>
            </a:solidFill>
            <a:ln>
              <a:noFill/>
            </a:ln>
            <a:effectLst/>
          </c:spPr>
          <c:invertIfNegative val="0"/>
          <c:cat>
            <c:strRef>
              <c:f>[0]!ProjectsName</c:f>
              <c:strCache>
                <c:ptCount val="1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  <c:pt idx="4">
                  <c:v>Project E</c:v>
                </c:pt>
                <c:pt idx="5">
                  <c:v>Project F</c:v>
                </c:pt>
                <c:pt idx="6">
                  <c:v>Project G</c:v>
                </c:pt>
                <c:pt idx="7">
                  <c:v>Project H</c:v>
                </c:pt>
                <c:pt idx="8">
                  <c:v>Project J</c:v>
                </c:pt>
                <c:pt idx="9">
                  <c:v>Project K</c:v>
                </c:pt>
                <c:pt idx="10">
                  <c:v>Project L</c:v>
                </c:pt>
                <c:pt idx="11">
                  <c:v>Project M</c:v>
                </c:pt>
                <c:pt idx="12">
                  <c:v>Project N</c:v>
                </c:pt>
                <c:pt idx="13">
                  <c:v>Project P</c:v>
                </c:pt>
              </c:strCache>
            </c:strRef>
          </c:cat>
          <c:val>
            <c:numRef>
              <c:f>[0]!ProjectsPendingActions</c:f>
              <c:numCache>
                <c:formatCode>0</c:formatCode>
                <c:ptCount val="14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0.0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113889200"/>
        <c:axId val="-2113892976"/>
      </c:barChart>
      <c:catAx>
        <c:axId val="-211388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-2113892976"/>
        <c:crosses val="autoZero"/>
        <c:auto val="1"/>
        <c:lblAlgn val="ctr"/>
        <c:lblOffset val="100"/>
        <c:noMultiLvlLbl val="0"/>
      </c:catAx>
      <c:valAx>
        <c:axId val="-2113892976"/>
        <c:scaling>
          <c:orientation val="minMax"/>
          <c:max val="1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lt1">
                <a:shade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-211388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legend>
    <c:plotVisOnly val="1"/>
    <c:dispBlanksAs val="gap"/>
    <c:showDLblsOverMax val="0"/>
  </c:chart>
  <c:spPr>
    <a:gradFill>
      <a:gsLst>
        <a:gs pos="26000">
          <a:schemeClr val="accent1">
            <a:lumMod val="0"/>
            <a:lumOff val="100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r="100000" b="100000"/>
      </a:path>
    </a:gra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accent5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200">
                <a:solidFill>
                  <a:schemeClr val="accent5"/>
                </a:solidFill>
              </a:rPr>
              <a:t>ACTION</a:t>
            </a:r>
            <a:r>
              <a:rPr lang="en-US" sz="1200" baseline="0">
                <a:solidFill>
                  <a:schemeClr val="accent5"/>
                </a:solidFill>
              </a:rPr>
              <a:t> 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accent5"/>
              </a:solidFill>
              <a:latin typeface="Arial" charset="0"/>
              <a:ea typeface="Arial" charset="0"/>
              <a:cs typeface="Arial" charset="0"/>
            </a:defRPr>
          </a:pPr>
          <a:endParaRPr lang="es-ES_tradnl"/>
        </a:p>
      </c:txPr>
    </c:title>
    <c:autoTitleDeleted val="0"/>
    <c:plotArea>
      <c:layout>
        <c:manualLayout>
          <c:layoutTarget val="inner"/>
          <c:xMode val="edge"/>
          <c:yMode val="edge"/>
          <c:x val="0.131801886306942"/>
          <c:y val="0.222382584529875"/>
          <c:w val="0.840443519060672"/>
          <c:h val="0.64364705882352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ED7C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11D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s-ES_trad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Data!$M$2:$O$3</c:f>
              <c:multiLvlStrCache>
                <c:ptCount val="3"/>
                <c:lvl>
                  <c:pt idx="0">
                    <c:v>ISSUES</c:v>
                  </c:pt>
                  <c:pt idx="1">
                    <c:v>REVISIONS</c:v>
                  </c:pt>
                </c:lvl>
                <c:lvl>
                  <c:pt idx="0">
                    <c:v>OPEN</c:v>
                  </c:pt>
                  <c:pt idx="2">
                    <c:v>PENDING ACTIONS</c:v>
                  </c:pt>
                </c:lvl>
              </c:multiLvlStrCache>
            </c:multiLvlStrRef>
          </c:cat>
          <c:val>
            <c:numRef>
              <c:f>[0]!ProjectsActionsSum</c:f>
              <c:numCache>
                <c:formatCode>0</c:formatCode>
                <c:ptCount val="3"/>
                <c:pt idx="0">
                  <c:v>18.0</c:v>
                </c:pt>
                <c:pt idx="1">
                  <c:v>16.0</c:v>
                </c:pt>
                <c:pt idx="2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113928688"/>
        <c:axId val="-2109416720"/>
      </c:barChart>
      <c:catAx>
        <c:axId val="-2113928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109416720"/>
        <c:crosses val="autoZero"/>
        <c:auto val="1"/>
        <c:lblAlgn val="ctr"/>
        <c:lblOffset val="100"/>
        <c:noMultiLvlLbl val="0"/>
      </c:catAx>
      <c:valAx>
        <c:axId val="-2109416720"/>
        <c:scaling>
          <c:orientation val="minMax"/>
          <c:max val="5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cross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s-ES_tradnl"/>
          </a:p>
        </c:txPr>
        <c:crossAx val="-2113928688"/>
        <c:crosses val="autoZero"/>
        <c:crossBetween val="between"/>
        <c:majorUnit val="5.0"/>
        <c:min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 rot="0" vert="horz"/>
    <a:lstStyle/>
    <a:p>
      <a:pPr>
        <a:defRPr>
          <a:latin typeface="Arial" charset="0"/>
          <a:ea typeface="Arial" charset="0"/>
          <a:cs typeface="Arial" charset="0"/>
        </a:defRPr>
      </a:pPr>
      <a:endParaRPr lang="es-ES_tradn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2</xdr:row>
      <xdr:rowOff>127000</xdr:rowOff>
    </xdr:from>
    <xdr:to>
      <xdr:col>10</xdr:col>
      <xdr:colOff>635000</xdr:colOff>
      <xdr:row>21</xdr:row>
      <xdr:rowOff>111125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728739</xdr:colOff>
      <xdr:row>2</xdr:row>
      <xdr:rowOff>104623</xdr:rowOff>
    </xdr:from>
    <xdr:to>
      <xdr:col>18</xdr:col>
      <xdr:colOff>793750</xdr:colOff>
      <xdr:row>11</xdr:row>
      <xdr:rowOff>158750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709991</xdr:colOff>
      <xdr:row>12</xdr:row>
      <xdr:rowOff>63500</xdr:rowOff>
    </xdr:from>
    <xdr:to>
      <xdr:col>18</xdr:col>
      <xdr:colOff>809625</xdr:colOff>
      <xdr:row>21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126998</xdr:colOff>
      <xdr:row>23</xdr:row>
      <xdr:rowOff>56242</xdr:rowOff>
    </xdr:from>
    <xdr:to>
      <xdr:col>9</xdr:col>
      <xdr:colOff>719666</xdr:colOff>
      <xdr:row>41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87690</xdr:colOff>
      <xdr:row>23</xdr:row>
      <xdr:rowOff>88295</xdr:rowOff>
    </xdr:from>
    <xdr:to>
      <xdr:col>18</xdr:col>
      <xdr:colOff>777875</xdr:colOff>
      <xdr:row>32</xdr:row>
      <xdr:rowOff>127000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108858</xdr:colOff>
      <xdr:row>33</xdr:row>
      <xdr:rowOff>42333</xdr:rowOff>
    </xdr:from>
    <xdr:to>
      <xdr:col>18</xdr:col>
      <xdr:colOff>730250</xdr:colOff>
      <xdr:row>41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84668</xdr:colOff>
      <xdr:row>43</xdr:row>
      <xdr:rowOff>45964</xdr:rowOff>
    </xdr:from>
    <xdr:to>
      <xdr:col>9</xdr:col>
      <xdr:colOff>743858</xdr:colOff>
      <xdr:row>53</xdr:row>
      <xdr:rowOff>18143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780144</xdr:colOff>
      <xdr:row>43</xdr:row>
      <xdr:rowOff>27214</xdr:rowOff>
    </xdr:from>
    <xdr:to>
      <xdr:col>18</xdr:col>
      <xdr:colOff>698500</xdr:colOff>
      <xdr:row>53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0.00617</cdr:x>
      <cdr:y>0.25294</cdr:y>
    </cdr:from>
    <cdr:to>
      <cdr:x>0.13719</cdr:x>
      <cdr:y>0.85294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546100"/>
          <a:ext cx="1079500" cy="1295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0.01696</cdr:x>
      <cdr:y>0.21659</cdr:y>
    </cdr:from>
    <cdr:to>
      <cdr:x>0.1187</cdr:x>
      <cdr:y>0.89412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3542" y="426357"/>
          <a:ext cx="681121" cy="13337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800">
              <a:latin typeface="Arial" charset="0"/>
              <a:ea typeface="Arial" charset="0"/>
              <a:cs typeface="Arial" charset="0"/>
            </a:rPr>
            <a:t>PENDING</a:t>
          </a:r>
          <a:r>
            <a:rPr lang="en-US" sz="800" baseline="0">
              <a:latin typeface="Arial" charset="0"/>
              <a:ea typeface="Arial" charset="0"/>
              <a:cs typeface="Arial" charset="0"/>
            </a:rPr>
            <a:t> ACTIONS</a:t>
          </a:r>
        </a:p>
        <a:p xmlns:a="http://schemas.openxmlformats.org/drawingml/2006/main">
          <a:pPr algn="r"/>
          <a:endParaRPr lang="en-US" sz="800" baseline="0">
            <a:latin typeface="Arial" charset="0"/>
            <a:ea typeface="Arial" charset="0"/>
            <a:cs typeface="Arial" charset="0"/>
          </a:endParaRPr>
        </a:p>
        <a:p xmlns:a="http://schemas.openxmlformats.org/drawingml/2006/main">
          <a:pPr algn="r"/>
          <a:endParaRPr lang="en-US" sz="800" baseline="0">
            <a:latin typeface="Arial" charset="0"/>
            <a:ea typeface="Arial" charset="0"/>
            <a:cs typeface="Arial" charset="0"/>
          </a:endParaRPr>
        </a:p>
        <a:p xmlns:a="http://schemas.openxmlformats.org/drawingml/2006/main">
          <a:pPr algn="r"/>
          <a:r>
            <a:rPr lang="en-US" sz="800" baseline="0">
              <a:latin typeface="Arial" charset="0"/>
              <a:ea typeface="Arial" charset="0"/>
              <a:cs typeface="Arial" charset="0"/>
            </a:rPr>
            <a:t>REVISIONS</a:t>
          </a:r>
        </a:p>
        <a:p xmlns:a="http://schemas.openxmlformats.org/drawingml/2006/main">
          <a:pPr algn="r"/>
          <a:endParaRPr lang="en-US" sz="800" baseline="0">
            <a:latin typeface="Arial" charset="0"/>
            <a:ea typeface="Arial" charset="0"/>
            <a:cs typeface="Arial" charset="0"/>
          </a:endParaRPr>
        </a:p>
        <a:p xmlns:a="http://schemas.openxmlformats.org/drawingml/2006/main">
          <a:pPr algn="r"/>
          <a:endParaRPr lang="en-US" sz="800" baseline="0">
            <a:latin typeface="Arial" charset="0"/>
            <a:ea typeface="Arial" charset="0"/>
            <a:cs typeface="Arial" charset="0"/>
          </a:endParaRPr>
        </a:p>
        <a:p xmlns:a="http://schemas.openxmlformats.org/drawingml/2006/main">
          <a:pPr algn="r"/>
          <a:r>
            <a:rPr lang="en-US" sz="800" baseline="0">
              <a:latin typeface="Arial" charset="0"/>
              <a:ea typeface="Arial" charset="0"/>
              <a:cs typeface="Arial" charset="0"/>
            </a:rPr>
            <a:t>OPEN ISSUES</a:t>
          </a:r>
          <a:endParaRPr lang="en-US" sz="800">
            <a:latin typeface="Arial" charset="0"/>
            <a:ea typeface="Arial" charset="0"/>
            <a:cs typeface="Arial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sheetViews>
    <sheetView showGridLines="0" tabSelected="1" zoomScale="80" zoomScaleNormal="80" zoomScalePageLayoutView="80" workbookViewId="0">
      <selection activeCell="J56" sqref="J56"/>
    </sheetView>
  </sheetViews>
  <sheetFormatPr baseColWidth="10" defaultRowHeight="16" x14ac:dyDescent="0.2"/>
  <cols>
    <col min="3" max="7" width="12" customWidth="1"/>
  </cols>
  <sheetData>
    <row r="1" spans="1:19" ht="32" customHeight="1" x14ac:dyDescent="0.2">
      <c r="A1" t="s" s="35">
        <v>32</v>
      </c>
      <c r="B1" s="35"/>
      <c r="C1" s="35"/>
      <c r="D1" s="35"/>
      <c r="E1" s="35"/>
      <c r="F1" s="35"/>
      <c r="G1" s="35"/>
      <c r="H1" s="35"/>
      <c r="I1" s="35"/>
      <c r="J1" s="1"/>
      <c r="K1" s="1"/>
    </row>
    <row r="2" spans="1:19" ht="24" customHeight="1" x14ac:dyDescent="0.2">
      <c r="A2" t="s" s="37">
        <v>36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2">
      <c r="A3" s="26"/>
    </row>
    <row r="23" spans="1:19" ht="18" customHeight="1" x14ac:dyDescent="0.2">
      <c r="A23" t="s" s="37">
        <v>35</v>
      </c>
      <c r="B23" s="37"/>
      <c r="C23" s="37"/>
      <c r="D23" s="37"/>
      <c r="E23" s="37"/>
      <c r="F23" s="37"/>
      <c r="G23" s="37"/>
      <c r="H23" s="37"/>
      <c r="I23" s="37"/>
      <c r="J23" s="37"/>
      <c r="K23" s="29"/>
      <c r="L23" t="s" s="38">
        <v>37</v>
      </c>
      <c r="M23" s="38"/>
      <c r="N23" s="38"/>
      <c r="O23" s="38"/>
      <c r="P23" s="38"/>
      <c r="Q23" s="38"/>
      <c r="R23" s="38"/>
      <c r="S23" s="38"/>
    </row>
    <row r="38" spans="1:19" ht="24" customHeight="1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</row>
    <row r="43" spans="1:19" ht="18" customHeight="1" x14ac:dyDescent="0.2">
      <c r="A43" t="s" s="30">
        <v>38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70" spans="1:10" ht="24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</row>
    <row r="97" spans="1:10" ht="24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</row>
    <row r="124" spans="1:10" ht="24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</row>
    <row r="125" spans="1:10" s="25" customFormat="1" ht="7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</row>
    <row r="126" spans="1:10" ht="18" customHeight="1" x14ac:dyDescent="0.2">
      <c r="A126" s="34"/>
      <c r="B126" s="34"/>
      <c r="C126" s="27"/>
      <c r="D126" s="27"/>
      <c r="E126" s="27"/>
      <c r="F126" s="27"/>
      <c r="G126" s="27"/>
      <c r="H126" s="34"/>
      <c r="I126" s="34"/>
      <c r="J126" s="34"/>
    </row>
    <row r="127" spans="1:10" ht="18" customHeight="1" x14ac:dyDescent="0.2">
      <c r="A127" s="32"/>
      <c r="B127" s="32"/>
      <c r="C127" s="28"/>
      <c r="D127" s="28"/>
      <c r="E127" s="28"/>
      <c r="F127" s="28"/>
      <c r="G127" s="28"/>
      <c r="H127" s="31"/>
      <c r="I127" s="31"/>
      <c r="J127" s="31"/>
    </row>
    <row r="128" spans="1:10" ht="18" customHeight="1" x14ac:dyDescent="0.2">
      <c r="A128" s="32"/>
      <c r="B128" s="32"/>
      <c r="C128" s="28"/>
      <c r="D128" s="28"/>
      <c r="E128" s="28"/>
      <c r="F128" s="28"/>
      <c r="G128" s="28"/>
      <c r="H128" s="31"/>
      <c r="I128" s="31"/>
      <c r="J128" s="31"/>
    </row>
    <row r="129" spans="1:10" ht="18" customHeight="1" x14ac:dyDescent="0.2">
      <c r="A129" s="32"/>
      <c r="B129" s="32"/>
      <c r="C129" s="28"/>
      <c r="D129" s="28"/>
      <c r="E129" s="28"/>
      <c r="F129" s="28"/>
      <c r="G129" s="28"/>
      <c r="H129" s="31"/>
      <c r="I129" s="31"/>
      <c r="J129" s="31"/>
    </row>
    <row r="130" spans="1:10" ht="18" customHeight="1" x14ac:dyDescent="0.2">
      <c r="A130" s="32"/>
      <c r="B130" s="32"/>
      <c r="C130" s="28"/>
      <c r="D130" s="28"/>
      <c r="E130" s="28"/>
      <c r="F130" s="28"/>
      <c r="G130" s="28"/>
      <c r="H130" s="31"/>
      <c r="I130" s="31"/>
      <c r="J130" s="31"/>
    </row>
    <row r="131" spans="1:10" ht="18" customHeight="1" x14ac:dyDescent="0.2">
      <c r="A131" s="32"/>
      <c r="B131" s="32"/>
      <c r="C131" s="28"/>
      <c r="D131" s="28"/>
      <c r="E131" s="28"/>
      <c r="F131" s="28"/>
      <c r="G131" s="28"/>
      <c r="H131" s="31"/>
      <c r="I131" s="31"/>
      <c r="J131" s="31"/>
    </row>
    <row r="132" spans="1:10" ht="18" customHeight="1" x14ac:dyDescent="0.2">
      <c r="A132" s="32"/>
      <c r="B132" s="32"/>
      <c r="C132" s="28"/>
      <c r="D132" s="28"/>
      <c r="E132" s="28"/>
      <c r="F132" s="28"/>
      <c r="G132" s="28"/>
      <c r="H132" s="31"/>
      <c r="I132" s="31"/>
      <c r="J132" s="31"/>
    </row>
    <row r="133" spans="1:10" ht="18" customHeight="1" x14ac:dyDescent="0.2">
      <c r="A133" s="32"/>
      <c r="B133" s="32"/>
      <c r="C133" s="28"/>
      <c r="D133" s="28"/>
      <c r="E133" s="28"/>
      <c r="F133" s="28"/>
      <c r="G133" s="28"/>
      <c r="H133" s="31"/>
      <c r="I133" s="31"/>
      <c r="J133" s="31"/>
    </row>
    <row r="134" spans="1:10" ht="18" customHeight="1" x14ac:dyDescent="0.2">
      <c r="A134" s="32"/>
      <c r="B134" s="32"/>
      <c r="C134" s="28"/>
      <c r="D134" s="28"/>
      <c r="E134" s="28"/>
      <c r="F134" s="28"/>
      <c r="G134" s="28"/>
      <c r="H134" s="31"/>
      <c r="I134" s="31"/>
      <c r="J134" s="31"/>
    </row>
    <row r="135" spans="1:10" ht="18" customHeight="1" x14ac:dyDescent="0.2">
      <c r="A135" s="32"/>
      <c r="B135" s="32"/>
      <c r="C135" s="28"/>
      <c r="D135" s="28"/>
      <c r="E135" s="28"/>
      <c r="F135" s="28"/>
      <c r="G135" s="28"/>
      <c r="H135" s="31"/>
      <c r="I135" s="31"/>
      <c r="J135" s="31"/>
    </row>
    <row r="136" spans="1:10" ht="18" customHeight="1" x14ac:dyDescent="0.2">
      <c r="A136" s="32"/>
      <c r="B136" s="32"/>
      <c r="C136" s="28"/>
      <c r="D136" s="28"/>
      <c r="E136" s="28"/>
      <c r="F136" s="28"/>
      <c r="G136" s="28"/>
      <c r="H136" s="31"/>
      <c r="I136" s="31"/>
      <c r="J136" s="31"/>
    </row>
    <row r="137" spans="1:10" ht="18" customHeight="1" x14ac:dyDescent="0.2">
      <c r="A137" s="32"/>
      <c r="B137" s="32"/>
      <c r="C137" s="28"/>
      <c r="D137" s="28"/>
      <c r="E137" s="28"/>
      <c r="F137" s="28"/>
      <c r="G137" s="28"/>
      <c r="H137" s="31"/>
      <c r="I137" s="31"/>
      <c r="J137" s="31"/>
    </row>
    <row r="138" spans="1:10" ht="18" customHeight="1" x14ac:dyDescent="0.2">
      <c r="A138" s="32"/>
      <c r="B138" s="32"/>
      <c r="C138" s="28"/>
      <c r="D138" s="28"/>
      <c r="E138" s="28"/>
      <c r="F138" s="28"/>
      <c r="G138" s="28"/>
      <c r="H138" s="31"/>
      <c r="I138" s="31"/>
      <c r="J138" s="31"/>
    </row>
    <row r="139" spans="1:10" ht="18" customHeight="1" x14ac:dyDescent="0.2">
      <c r="A139" s="32"/>
      <c r="B139" s="32"/>
      <c r="C139" s="28"/>
      <c r="D139" s="28"/>
      <c r="E139" s="28"/>
      <c r="F139" s="28"/>
      <c r="G139" s="28"/>
      <c r="H139" s="31"/>
      <c r="I139" s="31"/>
      <c r="J139" s="31"/>
    </row>
    <row r="140" spans="1:10" ht="18" customHeight="1" x14ac:dyDescent="0.2">
      <c r="A140" s="32"/>
      <c r="B140" s="32"/>
      <c r="C140" s="28"/>
      <c r="D140" s="28"/>
      <c r="E140" s="28"/>
      <c r="F140" s="28"/>
      <c r="G140" s="28"/>
      <c r="H140" s="31"/>
      <c r="I140" s="31"/>
      <c r="J140" s="31"/>
    </row>
    <row r="142" spans="1:10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</row>
    <row r="143" spans="1:10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</row>
    <row r="144" spans="1:10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</row>
    <row r="145" spans="1:10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</row>
    <row r="146" spans="1:10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</row>
    <row r="147" spans="1:10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</row>
  </sheetData>
  <mergeCells count="40">
    <mergeCell ref="A1:I1"/>
    <mergeCell ref="A38:J38"/>
    <mergeCell ref="A70:J70"/>
    <mergeCell ref="A97:J97"/>
    <mergeCell ref="A124:J124"/>
    <mergeCell ref="A23:J23"/>
    <mergeCell ref="A2:S2"/>
    <mergeCell ref="L23:S23"/>
    <mergeCell ref="A142:J147"/>
    <mergeCell ref="A139:B139"/>
    <mergeCell ref="A128:B128"/>
    <mergeCell ref="A129:B129"/>
    <mergeCell ref="A130:B130"/>
    <mergeCell ref="A131:B131"/>
    <mergeCell ref="A132:B132"/>
    <mergeCell ref="A133:B133"/>
    <mergeCell ref="H140:J140"/>
    <mergeCell ref="A140:B140"/>
    <mergeCell ref="H128:J128"/>
    <mergeCell ref="H129:J129"/>
    <mergeCell ref="H130:J130"/>
    <mergeCell ref="H131:J131"/>
    <mergeCell ref="H132:J132"/>
    <mergeCell ref="H133:J133"/>
    <mergeCell ref="A137:B137"/>
    <mergeCell ref="H139:J139"/>
    <mergeCell ref="A138:B138"/>
    <mergeCell ref="H135:J135"/>
    <mergeCell ref="H136:J136"/>
    <mergeCell ref="H137:J137"/>
    <mergeCell ref="H138:J138"/>
    <mergeCell ref="A43:S43"/>
    <mergeCell ref="H134:J134"/>
    <mergeCell ref="A135:B135"/>
    <mergeCell ref="A134:B134"/>
    <mergeCell ref="A136:B136"/>
    <mergeCell ref="H126:J126"/>
    <mergeCell ref="H127:J127"/>
    <mergeCell ref="A127:B127"/>
    <mergeCell ref="A126:B126"/>
  </mergeCells>
  <phoneticPr fontId="11" type="noConversion"/>
  <pageMargins left="0.7" right="0.7" top="0.75" bottom="0.75" header="0.3" footer="0.3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12" customWidth="1"/>
    <col min="3" max="3" width="11.142857142857142" customWidth="1"/>
    <col min="4" max="4" width="14.095238095238095" customWidth="1"/>
    <col min="5" max="5" width="14.285714285714286" customWidth="1"/>
    <col min="6" max="6" width="14.642857142857142" customWidth="1"/>
    <col min="7" max="7" width="14.285714285714286" customWidth="1"/>
    <col min="8" max="8" width="14.142857142857142" customWidth="1"/>
    <col min="9" max="9" width="14" customWidth="1"/>
    <col min="10" max="10" width="13.571428571428571" customWidth="1"/>
    <col min="11" max="11" width="14.571428571428571" customWidth="1"/>
    <col min="12" max="12" width="14.142857142857142" customWidth="1"/>
    <col min="13" max="13" width="14.571428571428571" customWidth="1"/>
    <col min="14" max="14" width="14.142857142857142" customWidth="1"/>
    <col min="15" max="15" width="14.285714285714286" customWidth="1"/>
  </cols>
  <sheetData>
    <row r="1" ht="27.75" customHeight="1">
      <c r="A1" t="s" s="51">
        <v>33</v>
      </c>
      <c r="B1" s="52"/>
      <c r="C1" s="53"/>
      <c r="D1" s="54"/>
      <c r="E1" s="55"/>
      <c r="F1" s="56"/>
      <c r="G1" s="57"/>
      <c r="H1" s="58"/>
      <c r="I1" s="59"/>
      <c r="J1" s="60"/>
      <c r="K1" s="61"/>
      <c r="L1" s="62"/>
      <c r="M1" s="63"/>
      <c r="N1" s="64"/>
      <c r="O1" s="65"/>
    </row>
    <row r="2" ht="29.25" customHeight="1">
      <c r="A2" t="s" s="66">
        <v>0</v>
      </c>
      <c r="B2" t="s" s="68">
        <v>10</v>
      </c>
      <c r="C2" s="69"/>
      <c r="D2" s="70"/>
      <c r="E2" s="71"/>
      <c r="F2" t="s" s="72">
        <v>39</v>
      </c>
      <c r="G2" t="s" s="74">
        <v>14</v>
      </c>
      <c r="H2" s="75"/>
      <c r="I2" s="76"/>
      <c r="J2" t="s" s="77">
        <v>2</v>
      </c>
      <c r="K2" s="78"/>
      <c r="L2" s="79"/>
      <c r="M2" t="s" s="80">
        <v>6</v>
      </c>
      <c r="N2" s="81"/>
      <c r="O2" t="s" s="82">
        <v>40</v>
      </c>
    </row>
    <row r="3" ht="33" customHeight="1">
      <c r="A3" s="67"/>
      <c r="B3" t="s" s="84">
        <v>34</v>
      </c>
      <c r="C3" t="s" s="85">
        <v>11</v>
      </c>
      <c r="D3" t="s" s="86">
        <v>12</v>
      </c>
      <c r="E3" t="s" s="87">
        <v>13</v>
      </c>
      <c r="F3" s="73"/>
      <c r="G3" t="s" s="88">
        <v>15</v>
      </c>
      <c r="H3" t="s" s="89">
        <v>16</v>
      </c>
      <c r="I3" t="s" s="90">
        <v>17</v>
      </c>
      <c r="J3" t="s" s="91">
        <v>3</v>
      </c>
      <c r="K3" t="s" s="92">
        <v>4</v>
      </c>
      <c r="L3" t="s" s="93">
        <v>5</v>
      </c>
      <c r="M3" t="s" s="94">
        <v>7</v>
      </c>
      <c r="N3" t="s" s="95">
        <v>8</v>
      </c>
      <c r="O3" s="83"/>
    </row>
    <row r="4" ht="33" customHeight="1">
      <c r="A4" t="s" s="96">
        <v>41</v>
      </c>
      <c r="B4" s="97">
        <v>42370</v>
      </c>
      <c r="C4" s="98">
        <v>42422</v>
      </c>
      <c r="D4" s="99">
        <v>42532</v>
      </c>
      <c r="E4" s="100">
        <v>110</v>
      </c>
      <c r="F4" s="101">
        <v>6</v>
      </c>
      <c r="G4" s="102">
        <v>383279</v>
      </c>
      <c r="H4" s="103">
        <v>457923</v>
      </c>
      <c r="I4" s="104">
        <v>-74644</v>
      </c>
      <c r="J4" s="105">
        <v>0</v>
      </c>
      <c r="K4" s="106">
        <v>6</v>
      </c>
      <c r="L4" s="107">
        <v>7</v>
      </c>
      <c r="M4" s="108">
        <v>1</v>
      </c>
      <c r="N4" s="109">
        <v>3</v>
      </c>
      <c r="O4" s="110">
        <v>3</v>
      </c>
    </row>
    <row r="5" ht="33" customHeight="1">
      <c r="A5" t="s" s="111">
        <v>42</v>
      </c>
      <c r="B5" s="112">
        <v>42401</v>
      </c>
      <c r="C5" s="113">
        <v>42412</v>
      </c>
      <c r="D5" s="114">
        <v>42665</v>
      </c>
      <c r="E5" s="115">
        <v>253</v>
      </c>
      <c r="F5" s="116">
        <v>9</v>
      </c>
      <c r="G5" s="117">
        <v>487736</v>
      </c>
      <c r="H5" s="118">
        <v>283548</v>
      </c>
      <c r="I5" s="119">
        <v>204188</v>
      </c>
      <c r="J5" s="120">
        <v>4</v>
      </c>
      <c r="K5" s="121">
        <v>3</v>
      </c>
      <c r="L5" s="122">
        <v>5</v>
      </c>
      <c r="M5" s="123">
        <v>0</v>
      </c>
      <c r="N5" s="124">
        <v>0</v>
      </c>
      <c r="O5" s="125">
        <v>3</v>
      </c>
    </row>
    <row r="6" ht="33" customHeight="1">
      <c r="A6" t="s" s="126">
        <v>43</v>
      </c>
      <c r="B6" s="127">
        <v>42430</v>
      </c>
      <c r="C6" s="128">
        <v>42480</v>
      </c>
      <c r="D6" s="129">
        <v>42691</v>
      </c>
      <c r="E6" s="130">
        <v>211</v>
      </c>
      <c r="F6" s="131">
        <v>7</v>
      </c>
      <c r="G6" s="132">
        <v>104275</v>
      </c>
      <c r="H6" s="133">
        <v>322727</v>
      </c>
      <c r="I6" s="134">
        <v>-218452</v>
      </c>
      <c r="J6" s="135">
        <v>1</v>
      </c>
      <c r="K6" s="136">
        <v>2</v>
      </c>
      <c r="L6" s="137">
        <v>3</v>
      </c>
      <c r="M6" s="138">
        <v>3</v>
      </c>
      <c r="N6" s="139">
        <v>3</v>
      </c>
      <c r="O6" s="140">
        <v>1</v>
      </c>
    </row>
    <row r="7" ht="33" customHeight="1">
      <c r="A7" t="s" s="141">
        <v>44</v>
      </c>
      <c r="B7" s="142">
        <v>42461</v>
      </c>
      <c r="C7" s="143">
        <v>42500</v>
      </c>
      <c r="D7" s="144">
        <v>42628</v>
      </c>
      <c r="E7" s="145">
        <v>128</v>
      </c>
      <c r="F7" s="146">
        <v>7</v>
      </c>
      <c r="G7" s="147">
        <v>143554</v>
      </c>
      <c r="H7" s="148">
        <v>440184</v>
      </c>
      <c r="I7" s="149">
        <v>-296630</v>
      </c>
      <c r="J7" s="150">
        <v>2</v>
      </c>
      <c r="K7" s="151">
        <v>4</v>
      </c>
      <c r="L7" s="152">
        <v>7</v>
      </c>
      <c r="M7" s="153">
        <v>1</v>
      </c>
      <c r="N7" s="154">
        <v>2</v>
      </c>
      <c r="O7" s="155">
        <v>2</v>
      </c>
    </row>
    <row r="8" ht="33" customHeight="1">
      <c r="A8" t="s" s="156">
        <v>45</v>
      </c>
      <c r="B8" s="157">
        <v>42491</v>
      </c>
      <c r="C8" s="158">
        <v>42502</v>
      </c>
      <c r="D8" s="159">
        <v>42672</v>
      </c>
      <c r="E8" s="160">
        <v>170</v>
      </c>
      <c r="F8" s="161">
        <v>10</v>
      </c>
      <c r="G8" s="162">
        <v>126508</v>
      </c>
      <c r="H8" s="163">
        <v>522875</v>
      </c>
      <c r="I8" s="164">
        <v>-396367</v>
      </c>
      <c r="J8" s="165">
        <v>1</v>
      </c>
      <c r="K8" s="166">
        <v>2</v>
      </c>
      <c r="L8" s="167">
        <v>0</v>
      </c>
      <c r="M8" s="168">
        <v>3</v>
      </c>
      <c r="N8" s="169">
        <v>3</v>
      </c>
      <c r="O8" s="170">
        <v>3</v>
      </c>
    </row>
    <row r="9" ht="33" customHeight="1">
      <c r="A9" t="s" s="171">
        <v>46</v>
      </c>
      <c r="B9" s="172">
        <v>42522</v>
      </c>
      <c r="C9" s="173">
        <v>42580</v>
      </c>
      <c r="D9" s="174">
        <v>42804</v>
      </c>
      <c r="E9" s="175">
        <v>224</v>
      </c>
      <c r="F9" s="176">
        <v>7</v>
      </c>
      <c r="G9" s="177">
        <v>67092</v>
      </c>
      <c r="H9" s="178">
        <v>329792</v>
      </c>
      <c r="I9" s="179">
        <v>-262700</v>
      </c>
      <c r="J9" s="180">
        <v>4</v>
      </c>
      <c r="K9" s="181">
        <v>6</v>
      </c>
      <c r="L9" s="182">
        <v>7</v>
      </c>
      <c r="M9" s="183">
        <v>0</v>
      </c>
      <c r="N9" s="184">
        <v>1</v>
      </c>
      <c r="O9" s="185">
        <v>4</v>
      </c>
    </row>
    <row r="10" ht="33" customHeight="1">
      <c r="A10" t="s" s="186">
        <v>47</v>
      </c>
      <c r="B10" s="187">
        <v>42552</v>
      </c>
      <c r="C10" s="188">
        <v>42571</v>
      </c>
      <c r="D10" s="189">
        <v>42772</v>
      </c>
      <c r="E10" s="190">
        <v>201</v>
      </c>
      <c r="F10" s="191">
        <v>9</v>
      </c>
      <c r="G10" s="192">
        <v>401508</v>
      </c>
      <c r="H10" s="193">
        <v>27945</v>
      </c>
      <c r="I10" s="194">
        <v>373563</v>
      </c>
      <c r="J10" s="195">
        <v>4</v>
      </c>
      <c r="K10" s="196">
        <v>4</v>
      </c>
      <c r="L10" s="197">
        <v>1</v>
      </c>
      <c r="M10" s="198">
        <v>2</v>
      </c>
      <c r="N10" s="199">
        <v>1</v>
      </c>
      <c r="O10" s="200">
        <v>4</v>
      </c>
    </row>
    <row r="11" ht="33" customHeight="1">
      <c r="A11" t="s" s="201">
        <v>48</v>
      </c>
      <c r="B11" s="202">
        <v>42583</v>
      </c>
      <c r="C11" s="203">
        <v>42599</v>
      </c>
      <c r="D11" s="204">
        <v>42750</v>
      </c>
      <c r="E11" s="205">
        <v>151</v>
      </c>
      <c r="F11" s="206">
        <v>11</v>
      </c>
      <c r="G11" s="207">
        <v>170871</v>
      </c>
      <c r="H11" s="208">
        <v>227513</v>
      </c>
      <c r="I11" s="209">
        <v>-56642</v>
      </c>
      <c r="J11" s="210">
        <v>4</v>
      </c>
      <c r="K11" s="211">
        <v>0</v>
      </c>
      <c r="L11" s="212">
        <v>7</v>
      </c>
      <c r="M11" s="213">
        <v>2</v>
      </c>
      <c r="N11" s="214">
        <v>1</v>
      </c>
      <c r="O11" s="215">
        <v>0</v>
      </c>
    </row>
    <row r="12" ht="33" customHeight="1">
      <c r="A12" t="s" s="216">
        <v>49</v>
      </c>
      <c r="B12" s="217">
        <v>42614</v>
      </c>
      <c r="C12" s="218">
        <v>42642</v>
      </c>
      <c r="D12" s="219">
        <v>42789</v>
      </c>
      <c r="E12" s="220">
        <v>147</v>
      </c>
      <c r="F12" s="221">
        <v>6</v>
      </c>
      <c r="G12" s="222">
        <v>126336</v>
      </c>
      <c r="H12" s="223">
        <v>407375</v>
      </c>
      <c r="I12" s="224">
        <v>-281039</v>
      </c>
      <c r="J12" s="225">
        <v>3</v>
      </c>
      <c r="K12" s="226">
        <v>5</v>
      </c>
      <c r="L12" s="227">
        <v>4</v>
      </c>
      <c r="M12" s="228">
        <v>0</v>
      </c>
      <c r="N12" s="229">
        <v>0</v>
      </c>
      <c r="O12" s="230">
        <v>1</v>
      </c>
    </row>
    <row r="13" ht="33" customHeight="1">
      <c r="A13" t="s" s="231">
        <v>50</v>
      </c>
      <c r="B13" s="232">
        <v>42644</v>
      </c>
      <c r="C13" s="233">
        <v>42676</v>
      </c>
      <c r="D13" s="234">
        <v>42732</v>
      </c>
      <c r="E13" s="235">
        <v>56</v>
      </c>
      <c r="F13" s="236">
        <v>11</v>
      </c>
      <c r="G13" s="237">
        <v>309989</v>
      </c>
      <c r="H13" s="238">
        <v>69245</v>
      </c>
      <c r="I13" s="239">
        <v>240744</v>
      </c>
      <c r="J13" s="240">
        <v>0</v>
      </c>
      <c r="K13" s="241">
        <v>3</v>
      </c>
      <c r="L13" s="242">
        <v>3</v>
      </c>
      <c r="M13" s="243">
        <v>0</v>
      </c>
      <c r="N13" s="244">
        <v>0</v>
      </c>
      <c r="O13" s="245">
        <v>2</v>
      </c>
    </row>
    <row r="14" ht="33" customHeight="1">
      <c r="A14" t="s" s="246">
        <v>51</v>
      </c>
      <c r="B14" s="247">
        <v>42675</v>
      </c>
      <c r="C14" s="248">
        <v>42737</v>
      </c>
      <c r="D14" s="249">
        <v>42838</v>
      </c>
      <c r="E14" s="250">
        <v>101</v>
      </c>
      <c r="F14" s="251">
        <v>5</v>
      </c>
      <c r="G14" s="252">
        <v>258679</v>
      </c>
      <c r="H14" s="253">
        <v>279129</v>
      </c>
      <c r="I14" s="254">
        <v>-20450</v>
      </c>
      <c r="J14" s="255">
        <v>4</v>
      </c>
      <c r="K14" s="256">
        <v>2</v>
      </c>
      <c r="L14" s="257">
        <v>6</v>
      </c>
      <c r="M14" s="258">
        <v>2</v>
      </c>
      <c r="N14" s="259">
        <v>2</v>
      </c>
      <c r="O14" s="260">
        <v>3</v>
      </c>
    </row>
    <row r="15" ht="33" customHeight="1">
      <c r="A15" t="s" s="261">
        <v>52</v>
      </c>
      <c r="B15" s="262">
        <v>42705</v>
      </c>
      <c r="C15" s="263">
        <v>42735</v>
      </c>
      <c r="D15" s="264">
        <v>42866</v>
      </c>
      <c r="E15" s="265">
        <v>131</v>
      </c>
      <c r="F15" s="266">
        <v>8</v>
      </c>
      <c r="G15" s="267">
        <v>279463</v>
      </c>
      <c r="H15" s="268">
        <v>340993</v>
      </c>
      <c r="I15" s="269">
        <v>-61530</v>
      </c>
      <c r="J15" s="270">
        <v>2</v>
      </c>
      <c r="K15" s="271">
        <v>5</v>
      </c>
      <c r="L15" s="272">
        <v>3</v>
      </c>
      <c r="M15" s="273">
        <v>2</v>
      </c>
      <c r="N15" s="274">
        <v>3</v>
      </c>
      <c r="O15" s="275">
        <v>0</v>
      </c>
    </row>
    <row r="16" ht="33" customHeight="1">
      <c r="A16" t="s" s="276">
        <v>53</v>
      </c>
      <c r="B16" s="277">
        <v>42736</v>
      </c>
      <c r="C16" s="278">
        <v>42803</v>
      </c>
      <c r="D16" s="279">
        <v>42921</v>
      </c>
      <c r="E16" s="280">
        <v>118</v>
      </c>
      <c r="F16" s="281">
        <v>11</v>
      </c>
      <c r="G16" s="282">
        <v>281985</v>
      </c>
      <c r="H16" s="283">
        <v>567108</v>
      </c>
      <c r="I16" s="284">
        <v>-285123</v>
      </c>
      <c r="J16" s="285">
        <v>1</v>
      </c>
      <c r="K16" s="286">
        <v>6</v>
      </c>
      <c r="L16" s="287">
        <v>7</v>
      </c>
      <c r="M16" s="288">
        <v>1</v>
      </c>
      <c r="N16" s="289">
        <v>0</v>
      </c>
      <c r="O16" s="290">
        <v>2</v>
      </c>
    </row>
    <row r="17" ht="33" customHeight="1">
      <c r="A17" t="s" s="291">
        <v>54</v>
      </c>
      <c r="B17" s="292">
        <v>42767</v>
      </c>
      <c r="C17" s="293">
        <v>42834</v>
      </c>
      <c r="D17" s="294">
        <v>43873</v>
      </c>
      <c r="E17" s="295">
        <v>1039</v>
      </c>
      <c r="F17" s="296">
        <v>11</v>
      </c>
      <c r="G17" s="297">
        <v>474106</v>
      </c>
      <c r="H17" s="298">
        <v>272201</v>
      </c>
      <c r="I17" s="299">
        <v>201905</v>
      </c>
      <c r="J17" s="300">
        <v>2</v>
      </c>
      <c r="K17" s="301">
        <v>5</v>
      </c>
      <c r="L17" s="302">
        <v>3</v>
      </c>
      <c r="M17" s="303">
        <v>2</v>
      </c>
      <c r="N17" s="304">
        <v>2</v>
      </c>
      <c r="O17" s="305">
        <v>1</v>
      </c>
    </row>
    <row r="18" ht="33" customHeight="1">
      <c r="A18" t="s" s="306">
        <v>55</v>
      </c>
      <c r="B18" s="307">
        <v>42795</v>
      </c>
      <c r="C18" s="308">
        <v>42851</v>
      </c>
      <c r="D18" s="309">
        <v>43095</v>
      </c>
      <c r="E18" s="310">
        <v>244</v>
      </c>
      <c r="F18" s="311">
        <v>9</v>
      </c>
      <c r="G18" s="312">
        <v>202538</v>
      </c>
      <c r="H18" s="313">
        <v>213031</v>
      </c>
      <c r="I18" s="314">
        <v>-10493</v>
      </c>
      <c r="J18" s="315">
        <v>4</v>
      </c>
      <c r="K18" s="316">
        <v>7</v>
      </c>
      <c r="L18" s="317">
        <v>1</v>
      </c>
      <c r="M18" s="318">
        <v>2</v>
      </c>
      <c r="N18" s="319">
        <v>0</v>
      </c>
      <c r="O18" s="320">
        <v>2</v>
      </c>
    </row>
    <row r="19" ht="33" customHeight="1">
      <c r="A19" t="s" s="321">
        <v>56</v>
      </c>
      <c r="B19" s="322">
        <v>42826</v>
      </c>
      <c r="C19" s="323">
        <v>42861</v>
      </c>
      <c r="D19" s="324">
        <v>43014</v>
      </c>
      <c r="E19" s="325">
        <v>153</v>
      </c>
      <c r="F19" s="326">
        <v>10</v>
      </c>
      <c r="G19" s="327">
        <v>309256</v>
      </c>
      <c r="H19" s="328">
        <v>325869</v>
      </c>
      <c r="I19" s="329">
        <v>-16613</v>
      </c>
      <c r="J19" s="330">
        <v>0</v>
      </c>
      <c r="K19" s="331">
        <v>5</v>
      </c>
      <c r="L19" s="332">
        <v>3</v>
      </c>
      <c r="M19" s="333">
        <v>1</v>
      </c>
      <c r="N19" s="334">
        <v>0</v>
      </c>
      <c r="O19" s="335">
        <v>2</v>
      </c>
    </row>
    <row r="20" ht="22.5" customHeight="1">
      <c r="A20" s="336"/>
      <c r="B20" s="337"/>
      <c r="C20" s="338"/>
      <c r="D20" s="339"/>
      <c r="E20" s="340"/>
      <c r="F20" s="341"/>
      <c r="G20" s="342">
        <f>=SUM(G4:G19)</f>
      </c>
      <c r="H20" s="343">
        <f>=SUM(H4:H19)</f>
      </c>
      <c r="I20" s="344">
        <f>=SUM(I4:I19)</f>
      </c>
      <c r="J20" s="345">
        <f>=SUM(J4:J19)</f>
      </c>
      <c r="K20" s="346">
        <f>=SUM(K4:K19)</f>
      </c>
      <c r="L20" s="347">
        <f>=SUM(L4:L19)</f>
      </c>
      <c r="M20" s="348">
        <f>=SUM(M4:M19)</f>
      </c>
      <c r="N20" s="349">
        <f>=SUM(N4:N19)</f>
      </c>
      <c r="O20" s="350">
        <f>=SUM(O4:O19)</f>
      </c>
    </row>
  </sheetData>
  <mergeCells>
    <mergeCell ref="A1:J1"/>
    <mergeCell ref="A2:A3"/>
    <mergeCell ref="B2:E2"/>
    <mergeCell ref="F2:F3"/>
    <mergeCell ref="G2:I2"/>
    <mergeCell ref="J2:L2"/>
    <mergeCell ref="M2:N2"/>
    <mergeCell ref="O2:O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 Portfolio Dashboard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2016-03-21T16:06:55Z</dcterms:created>
  <dcterms:modified xsi:type="dcterms:W3CDTF">2019-03-15T22:05:17Z</dcterms:modified>
</cp:coreProperties>
</file>