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9"/>
  <workbookPr/>
  <mc:AlternateContent xmlns:mc="http://schemas.openxmlformats.org/markup-compatibility/2006">
    <mc:Choice Requires="x15">
      <x15ac:absPath xmlns:x15ac="http://schemas.microsoft.com/office/spreadsheetml/2010/11/ac" url="https://cloudlasalle-my.sharepoint.com/personal/vincent_tellier_unilasalle_fr/Documents/_Cours UniLaSalle/24-25/UE Numérique/"/>
    </mc:Choice>
  </mc:AlternateContent>
  <xr:revisionPtr revIDLastSave="0" documentId="8_{B7DDB224-9876-482F-B446-F40E128ABB4F}" xr6:coauthVersionLast="47" xr6:coauthVersionMax="47" xr10:uidLastSave="{00000000-0000-0000-0000-000000000000}"/>
  <bookViews>
    <workbookView xWindow="-108" yWindow="-108" windowWidth="23256" windowHeight="12576" firstSheet="1" activeTab="1" xr2:uid="{00000000-000D-0000-FFFF-FFFF00000000}"/>
  </bookViews>
  <sheets>
    <sheet name="infos" sheetId="2" r:id="rId1"/>
    <sheet name="données" sheetId="1" r:id="rId2"/>
    <sheet name="Feuil1" sheetId="3" r:id="rId3"/>
  </sheets>
  <definedNames>
    <definedName name="_xlnm._FilterDatabase" localSheetId="1" hidden="1">données!$A$1:$N$211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2" i="3" l="1"/>
  <c r="C128" i="3"/>
  <c r="C143" i="3"/>
  <c r="C106" i="3"/>
  <c r="C129" i="3"/>
  <c r="C130" i="3"/>
  <c r="C141" i="3"/>
  <c r="C132" i="3"/>
  <c r="C136" i="3"/>
  <c r="C135" i="3"/>
  <c r="C10" i="3"/>
  <c r="C7" i="3"/>
  <c r="C158" i="3"/>
  <c r="C152" i="3"/>
  <c r="C43" i="3"/>
  <c r="C84" i="3"/>
  <c r="C85" i="3"/>
  <c r="C180" i="3"/>
  <c r="C178" i="3"/>
  <c r="C179" i="3"/>
  <c r="C177" i="3"/>
  <c r="C172" i="3"/>
  <c r="C173" i="3"/>
  <c r="C176" i="3"/>
  <c r="C175" i="3"/>
  <c r="C194" i="3"/>
  <c r="C190" i="3"/>
  <c r="C195" i="3"/>
  <c r="C192" i="3"/>
  <c r="C196" i="3"/>
  <c r="C197" i="3"/>
  <c r="C193" i="3"/>
  <c r="C199" i="3"/>
  <c r="C185" i="3"/>
  <c r="C202" i="3"/>
  <c r="C201" i="3"/>
  <c r="C200" i="3"/>
  <c r="C198" i="3"/>
  <c r="C187" i="3"/>
  <c r="C188" i="3"/>
  <c r="C189" i="3"/>
  <c r="C186" i="3"/>
  <c r="C191" i="3"/>
  <c r="C184" i="3"/>
  <c r="C163" i="3"/>
  <c r="C65" i="3"/>
  <c r="C64" i="3"/>
  <c r="C114" i="3"/>
  <c r="C124" i="3"/>
  <c r="C123" i="3"/>
  <c r="C112" i="3"/>
  <c r="C131" i="3"/>
  <c r="C104" i="3"/>
  <c r="C116" i="3"/>
  <c r="C105" i="3"/>
  <c r="C120" i="3"/>
  <c r="C119" i="3"/>
  <c r="C101" i="3"/>
  <c r="C108" i="3"/>
  <c r="C111" i="3"/>
  <c r="C122" i="3"/>
  <c r="C121" i="3"/>
  <c r="C117" i="3"/>
  <c r="C109" i="3"/>
  <c r="C115" i="3"/>
  <c r="C118" i="3"/>
  <c r="C110" i="3"/>
  <c r="C125" i="3"/>
  <c r="C113" i="3"/>
  <c r="C103" i="3"/>
  <c r="C102" i="3"/>
  <c r="C107" i="3"/>
  <c r="C127" i="3"/>
  <c r="C126" i="3"/>
  <c r="C170" i="3"/>
  <c r="C160" i="3"/>
  <c r="C150" i="3"/>
  <c r="C166" i="3"/>
  <c r="C167" i="3"/>
  <c r="C165" i="3"/>
  <c r="C154" i="3"/>
  <c r="C155" i="3"/>
  <c r="C153" i="3"/>
  <c r="C168" i="3"/>
  <c r="C40" i="3"/>
  <c r="C35" i="3"/>
  <c r="C89" i="3"/>
  <c r="C88" i="3"/>
  <c r="C90" i="3"/>
  <c r="C92" i="3"/>
  <c r="C91" i="3"/>
  <c r="C93" i="3"/>
  <c r="C94" i="3"/>
  <c r="C24" i="3"/>
  <c r="C71" i="3"/>
  <c r="C76" i="3"/>
  <c r="C69" i="3"/>
  <c r="C67" i="3"/>
  <c r="C74" i="3"/>
  <c r="C73" i="3"/>
  <c r="C72" i="3"/>
  <c r="C75" i="3"/>
  <c r="C30" i="3"/>
  <c r="C33" i="3"/>
  <c r="C25" i="3"/>
  <c r="C23" i="3"/>
  <c r="C21" i="3"/>
  <c r="C26" i="3"/>
  <c r="C20" i="3"/>
  <c r="C22" i="3"/>
  <c r="C31" i="3"/>
  <c r="C32" i="3"/>
  <c r="C27" i="3"/>
  <c r="C5" i="3"/>
  <c r="C66" i="3"/>
  <c r="C77" i="3"/>
  <c r="C159" i="3"/>
  <c r="C156" i="3"/>
  <c r="C86" i="3"/>
  <c r="C79" i="3"/>
  <c r="C81" i="3"/>
  <c r="C34" i="3"/>
  <c r="C29" i="3"/>
  <c r="C28" i="3"/>
  <c r="C4" i="3"/>
  <c r="C3" i="3"/>
  <c r="C2" i="3"/>
  <c r="C9" i="3"/>
  <c r="C8" i="3"/>
  <c r="C70" i="3"/>
  <c r="C68" i="3"/>
  <c r="C162" i="3"/>
  <c r="C78" i="3"/>
  <c r="C164" i="3"/>
  <c r="C80" i="3"/>
  <c r="C83" i="3"/>
  <c r="C207" i="3"/>
  <c r="C211" i="3"/>
  <c r="C206" i="3"/>
  <c r="C209" i="3"/>
  <c r="C204" i="3"/>
  <c r="C210" i="3"/>
  <c r="C205" i="3"/>
  <c r="C95" i="3"/>
  <c r="C98" i="3"/>
  <c r="C96" i="3"/>
  <c r="C100" i="3"/>
  <c r="C97" i="3"/>
  <c r="C99" i="3"/>
  <c r="C6" i="3"/>
  <c r="C208" i="3"/>
  <c r="C203" i="3"/>
  <c r="C37" i="3"/>
  <c r="C41" i="3"/>
  <c r="C48" i="3"/>
  <c r="C42" i="3"/>
  <c r="C44" i="3"/>
  <c r="C45" i="3"/>
  <c r="C39" i="3"/>
  <c r="C13" i="3"/>
  <c r="C18" i="3"/>
  <c r="C19" i="3"/>
  <c r="C17" i="3"/>
  <c r="C11" i="3"/>
  <c r="C14" i="3"/>
  <c r="C47" i="3"/>
  <c r="C46" i="3"/>
  <c r="C15" i="3"/>
  <c r="C16" i="3"/>
  <c r="C12" i="3"/>
  <c r="C161" i="3"/>
  <c r="C171" i="3"/>
  <c r="C157" i="3"/>
  <c r="C151" i="3"/>
  <c r="C169" i="3"/>
  <c r="C87" i="3"/>
  <c r="C38" i="3"/>
  <c r="C82" i="3"/>
  <c r="C49" i="3"/>
  <c r="C36" i="3"/>
  <c r="C140" i="3"/>
  <c r="C133" i="3"/>
  <c r="C52" i="3"/>
  <c r="C59" i="3"/>
  <c r="C60" i="3"/>
  <c r="C50" i="3"/>
  <c r="C51" i="3"/>
  <c r="C55" i="3"/>
  <c r="C56" i="3"/>
  <c r="C57" i="3"/>
  <c r="C58" i="3"/>
  <c r="C53" i="3"/>
  <c r="C54" i="3"/>
  <c r="C63" i="3"/>
  <c r="C61" i="3"/>
  <c r="C62" i="3"/>
  <c r="C144" i="3"/>
  <c r="C148" i="3"/>
  <c r="C149" i="3"/>
  <c r="C145" i="3"/>
  <c r="C147" i="3"/>
  <c r="C146" i="3"/>
  <c r="C174" i="3"/>
  <c r="C181" i="3"/>
  <c r="C183" i="3"/>
  <c r="C182" i="3"/>
  <c r="C138" i="3"/>
  <c r="C139" i="3"/>
  <c r="C137" i="3"/>
  <c r="C134" i="3"/>
</calcChain>
</file>

<file path=xl/sharedStrings.xml><?xml version="1.0" encoding="utf-8"?>
<sst xmlns="http://schemas.openxmlformats.org/spreadsheetml/2006/main" count="2619" uniqueCount="642">
  <si>
    <t>Mettre en jaune les cellules que vous modifiez. Je les passerai en vert quand je les aurai traitées.</t>
  </si>
  <si>
    <r>
      <t xml:space="preserve">Colonne B, D,G, I : elles sont grises.  Si vous modifiez une cellule, </t>
    </r>
    <r>
      <rPr>
        <b/>
        <sz val="18"/>
        <color rgb="FFFF0000"/>
        <rFont val="Aptos Narrow"/>
        <family val="2"/>
        <scheme val="minor"/>
      </rPr>
      <t xml:space="preserve">il faut prévenir Julien </t>
    </r>
    <r>
      <rPr>
        <sz val="18"/>
        <color theme="1"/>
        <rFont val="Aptos Narrow"/>
        <family val="2"/>
        <scheme val="minor"/>
      </rPr>
      <t>car cela modifie le schéma de l'arbre des compétences</t>
    </r>
  </si>
  <si>
    <t>Colonne C : elle est cachée c'est l'identifiant me permettant de faire les mises à jour rapidement</t>
  </si>
  <si>
    <r>
      <t xml:space="preserve">Colonne E : </t>
    </r>
    <r>
      <rPr>
        <b/>
        <sz val="18"/>
        <color theme="1"/>
        <rFont val="Aptos Narrow"/>
        <family val="2"/>
        <scheme val="minor"/>
      </rPr>
      <t>Mettre un texte de 1 à 3 phrases simples et compréhensibles par les étudiants</t>
    </r>
    <r>
      <rPr>
        <sz val="18"/>
        <color theme="1"/>
        <rFont val="Aptos Narrow"/>
        <family val="2"/>
        <scheme val="minor"/>
      </rPr>
      <t>.
La cellule sera rouge si le texte est inférieur à 50 caractères et supérieur à 300c. (orange pour les textes entre 250 et 300 caractères.)</t>
    </r>
  </si>
  <si>
    <t>Colonne F : choisir dans la liste déroulante</t>
  </si>
  <si>
    <t>Colonne H : mettre "Oui" si l'étudiant peux tenter plusieurs fois de valider la compétences (exemple : QCM) pendant le semestre. Sinon mettre "Non" (exemple : certification)</t>
  </si>
  <si>
    <t>Colonne J : numéro de semestre à partir de quand la compétence est disponible.
2 cas possibles :
4 -&gt; la compétence est disponible au semestre 4 pour les LIFE et les EARTH
4 (3)-&gt; la compétence est disponible au semestre 4 pour les LIFE et 3 pour les EARTH</t>
  </si>
  <si>
    <t>Colonne K : numéro du semestre auquel la compétence est obligatoire.
2 cas possibles :
4 -&gt; la compétence est disponible au semestre 4 pour les LIFE et les EARTH
4 (3)-&gt; la compétence est disponible au semestre 4 pour les LIFE et 3 pour les EARTH
NON = pas d'obligation de valider cette compétence</t>
  </si>
  <si>
    <r>
      <t xml:space="preserve">Colonne L : choisir dans la liste déroulante. </t>
    </r>
    <r>
      <rPr>
        <sz val="18"/>
        <color rgb="FFFF0000"/>
        <rFont val="Aptos Narrow"/>
        <family val="2"/>
        <scheme val="minor"/>
      </rPr>
      <t>S'il manque un type de validation, voir avec Julien</t>
    </r>
  </si>
  <si>
    <t>Colonne M : ne pas mettre le nom du responsable. Si on décide de l'ajouter à la liste je pourrai le faire</t>
  </si>
  <si>
    <t>Savoir Théorique</t>
  </si>
  <si>
    <t>QCM</t>
  </si>
  <si>
    <t>Colonne N : mettre 0, si cette compétence n'est pas prête ET qu'elle peut attendre. (Une compétence du semestre 1 obligatoire ne peut pas attendre !! :) )</t>
  </si>
  <si>
    <t>Savoir Procédural</t>
  </si>
  <si>
    <t>Présentation d'un exercice</t>
  </si>
  <si>
    <t>Colonne O : Mettre un X quand vous avez fini de contrôler la compétence.</t>
  </si>
  <si>
    <t>Savoir-Faire</t>
  </si>
  <si>
    <t>Epreuve pratique</t>
  </si>
  <si>
    <t>Soutenance de projet</t>
  </si>
  <si>
    <t>A définir</t>
  </si>
  <si>
    <t>Contrôle Continu</t>
  </si>
  <si>
    <t>Responsable</t>
  </si>
  <si>
    <t>nomDomaine</t>
  </si>
  <si>
    <t>idCompetence</t>
  </si>
  <si>
    <t>nomCompetence</t>
  </si>
  <si>
    <t>DescriptionCompetence</t>
  </si>
  <si>
    <t>nomTypeCompetence</t>
  </si>
  <si>
    <t>nbXP</t>
  </si>
  <si>
    <t>tentativeMultiplePossible</t>
  </si>
  <si>
    <t>antecedents</t>
  </si>
  <si>
    <t>disponible</t>
  </si>
  <si>
    <t>obligatoire</t>
  </si>
  <si>
    <t>nomModeValidation</t>
  </si>
  <si>
    <t>tuteurs</t>
  </si>
  <si>
    <t>disponibleCatalogue</t>
  </si>
  <si>
    <t>VU</t>
  </si>
  <si>
    <t>creation moodle</t>
  </si>
  <si>
    <t>Arnaud DUJANY</t>
  </si>
  <si>
    <t>Mathématiques du Numérique</t>
  </si>
  <si>
    <t>Langage SciLab</t>
  </si>
  <si>
    <t>S'initier à la programmation et aux calculs numériques avec le langage de programmation SciLab.</t>
  </si>
  <si>
    <t>non</t>
  </si>
  <si>
    <t xml:space="preserve">Python débutant </t>
  </si>
  <si>
    <t>NON</t>
  </si>
  <si>
    <t>X</t>
  </si>
  <si>
    <t>SciLab débutant</t>
  </si>
  <si>
    <t>Maîtriser les bases de la programmation en SciLab. L'objectif est d'analyser un problème simple et produire un code efficace pour le résoudre de manière autonome.</t>
  </si>
  <si>
    <t>Oui</t>
  </si>
  <si>
    <t xml:space="preserve">Langage SciLab </t>
  </si>
  <si>
    <t>Algèbre matricielle</t>
  </si>
  <si>
    <t>S'initier aux méthodes de calculs numériques. Apprendre à résoudre des systèmes linéaires et à manipuler des matrices.</t>
  </si>
  <si>
    <t xml:space="preserve">Calcul matriciel Avancé _x000D_
Opérateurs différentiels _x000D_
SciLab débutant </t>
  </si>
  <si>
    <t>Hamilton ARAUJO, Maxime DENIS</t>
  </si>
  <si>
    <t>Systèmes linéaires</t>
  </si>
  <si>
    <t>Résoudre des systèmes d'équations linéaires. Ces méthodologies de résolution sont appliquées sur des cas concrêts.</t>
  </si>
  <si>
    <t xml:space="preserve">Algèbre matricielle </t>
  </si>
  <si>
    <t>Hamilton ARAUJO, Eric BOUDIER</t>
  </si>
  <si>
    <t>Mathématique</t>
  </si>
  <si>
    <t>Discretisation et maillage</t>
  </si>
  <si>
    <t>S'initier les étudiants aux techniques de discrétisation des dérivées et à la construction de maillages en 1D, 2D et 3D pour modéliser des problèmes complexes.</t>
  </si>
  <si>
    <t xml:space="preserve">Dérivation et intégration _x000D_
Développement limité </t>
  </si>
  <si>
    <t>Dérivation et intégration</t>
  </si>
  <si>
    <t>S'initier à diverses méthodes de calcul différentiel et intégral. Ces techniques sont appliquées à un projet pratique.</t>
  </si>
  <si>
    <t xml:space="preserve">Discretisation et maillage _x000D_
Primitives et intégrales en 2 dimensions _x000D_
Systèmes linéaires </t>
  </si>
  <si>
    <t>Equations différentielles</t>
  </si>
  <si>
    <t>S'initier aux méthodes de résolution numérique des équations différentielles. Ces techniques sont appliquées dans un projet pratique pour modéliser des phénomènes complexes.</t>
  </si>
  <si>
    <t xml:space="preserve">Dérivation et intégration </t>
  </si>
  <si>
    <t>Résolution Multiphysique</t>
  </si>
  <si>
    <t>S'initier aux méthodes des différences finies et des éléments finis pour modéliser et résoudre des problèmes impliquant des phénomènes physiques.</t>
  </si>
  <si>
    <t xml:space="preserve">Equations différentielles </t>
  </si>
  <si>
    <t>Interpolation et approximation</t>
  </si>
  <si>
    <t xml:space="preserve">Découvrir les techniques de calcul permettant de créer des fonctions approximatives à partir de données discrètes.
</t>
  </si>
  <si>
    <t>Optimisation sans contraintes</t>
  </si>
  <si>
    <t>Découvrir les techniques de recherche de solutions optimales pour des problèmes sans contraintes spécifiques. Ces méthodes sont utilisées pour trouver les minima ou maxima de fonctions.</t>
  </si>
  <si>
    <t xml:space="preserve">Interpolation et approximation </t>
  </si>
  <si>
    <t>Optimisation avec contraintes</t>
  </si>
  <si>
    <t>Découvrir les techniques de recherche de solutions optimales pour des problèmes avec des contraintes spécifiques. Ces méthodes sont utilisées pour trouver des solutions optimales.</t>
  </si>
  <si>
    <t xml:space="preserve">Optimisation sans contraintes </t>
  </si>
  <si>
    <t>3D</t>
  </si>
  <si>
    <t>Simulation Numérique</t>
  </si>
  <si>
    <t xml:space="preserve">Simulation numérique initie les étudiants à la méthode scientifique de simulation. Compétences sont appliquées dans des projets biomimétiques, et participent à différents concours d'innovation.
</t>
  </si>
  <si>
    <t xml:space="preserve">CAO avec CATIA _x000D_
Résolution Multiphysique </t>
  </si>
  <si>
    <t>Maxime DENIS</t>
  </si>
  <si>
    <t>Prototypage</t>
  </si>
  <si>
    <t>Cette compétence forme les étudiants à la conception et à la réalisation de prototypes pour tester et valider des idées modélisées numérique.</t>
  </si>
  <si>
    <t xml:space="preserve">Impression 3D _x000D_
Simulation Numérique </t>
  </si>
  <si>
    <t>Audrey SETRIN</t>
  </si>
  <si>
    <t>Programmation</t>
  </si>
  <si>
    <t>Langage C#</t>
  </si>
  <si>
    <t xml:space="preserve"> Connaitre les possibilités et limites du langage et son histoire</t>
  </si>
  <si>
    <t>x</t>
  </si>
  <si>
    <t>C# débutant</t>
  </si>
  <si>
    <t>Réaliser des codes simples pour connaitre les bases du langage</t>
  </si>
  <si>
    <t xml:space="preserve">Langage C# _x000D_
Programmation Orientée Objet </t>
  </si>
  <si>
    <t xml:space="preserve">Introduction à la 3D </t>
  </si>
  <si>
    <t>Acquérir des notions générales liées aux fichiers en trois dimensions. L’objectif est de connaître les différents logiciels, leurs principes de modélisation, et leurs objectifs.</t>
  </si>
  <si>
    <t>Developpement Application</t>
  </si>
  <si>
    <t>Unity Débutant</t>
  </si>
  <si>
    <t xml:space="preserve"> Connaitre l'histoire et l'interface de Unity. Savoir intégrer les Assets (3D + code) dans Unity</t>
  </si>
  <si>
    <t xml:space="preserve">Environnement de travail _x000D_
Introduction à la 3D  </t>
  </si>
  <si>
    <t>Unity Intermédiaire</t>
  </si>
  <si>
    <t>Réaliser un projet de groupe sous Unity, de préférence gamifié</t>
  </si>
  <si>
    <t xml:space="preserve">C# débutant _x000D_
Développement fonctionnel _x000D_
Réalité Virtuelle _x000D_
Unity Débutant </t>
  </si>
  <si>
    <t>Réjanne LE BIVIC</t>
  </si>
  <si>
    <t>Introduction à la Photogrammétrie</t>
  </si>
  <si>
    <t>La photogrammétrie est une technique qui utilise des photographies pour mesurer et reconstruire en 3D la forme, les dimensions et la position d'objets ou de surfaces.</t>
  </si>
  <si>
    <t>Ferdaous BOUGHATTAS</t>
  </si>
  <si>
    <t>Statistique</t>
  </si>
  <si>
    <t>Statistique descriptive Débutant</t>
  </si>
  <si>
    <t>Définir le cadre d'une étude, organiser les et identifier les variables à analyser. Les informations seront ensuite classées, ordonnées, et visualisées à travers des graphiques pour faciliter leur interprétation.</t>
  </si>
  <si>
    <t xml:space="preserve">Excel Débutant _x000D_
Stats du lycée </t>
  </si>
  <si>
    <t>Statistique descriptive Intermédiaire</t>
  </si>
  <si>
    <t>Savoir étudier une variable et représenter les données grâce à la maîtrise des fonctions Excel (Ex :NB.SI). Utiliser Les paramètres statistiques (tendance centrale, position, dispersion…) pour effectuer des comparaisons précises.</t>
  </si>
  <si>
    <t xml:space="preserve">Statistique descriptive Débutant </t>
  </si>
  <si>
    <t>Statistique descriptive Avancé</t>
  </si>
  <si>
    <t>Croiser des variables statistiques, étudier deux variables qualitatives et analyser deux variables quantitatives. Maitriser l’étude d'une variable quantitative en parallèle d'une variable qualitative pour enrichir les analyses.</t>
  </si>
  <si>
    <t xml:space="preserve">Statistique descriptive Intermédiaire </t>
  </si>
  <si>
    <t>Anova à 1 facteur</t>
  </si>
  <si>
    <t>Maitriser : le principe des tests d’hypothèses, le tableau d'analyse de la variance, la comparaison des moyennes (tests de Tukey et Bonferroni), Excel (réaliser l'analyse de variance, interpréter les résultats et conclure sur l'étude).</t>
  </si>
  <si>
    <t xml:space="preserve">Tests d'hypothèses </t>
  </si>
  <si>
    <t>5 (6)</t>
  </si>
  <si>
    <t>Anova à 2 facteurs</t>
  </si>
  <si>
    <t>Réaliser l'ANOVA à 2 facteurs (modèles interactifs et modèles additifs) et les calculs nécessaires. Construire le tableau d'analyse de la variance, comparer les moyennes (tests de Tukey et SNK). Maitriser Excel.</t>
  </si>
  <si>
    <t xml:space="preserve">Anova à 1 facteur </t>
  </si>
  <si>
    <t>Régression linéaire</t>
  </si>
  <si>
    <t>Réaliser des régressions simple et multiple, avec une utilisation d'Excel pour effectuer ces analyses. Les résultats seront interprétés de manière à tirer des conclusions pertinentes sur l’étude.</t>
  </si>
  <si>
    <t xml:space="preserve">Anova à 2 facteurs </t>
  </si>
  <si>
    <t>Modéliser un problème d'Anova et de régression linéaire</t>
  </si>
  <si>
    <t>Choisir le modèle approprié en fonction des données et des objectifs de l'étude. Les résultats seront ensuite interprétés afin de tirer des conclusions éclairées sur l'étude.</t>
  </si>
  <si>
    <t xml:space="preserve">Régression linéaire </t>
  </si>
  <si>
    <t>Frédéric REN</t>
  </si>
  <si>
    <t>Système d'Information Géographique</t>
  </si>
  <si>
    <t>Introduction aux SIG</t>
  </si>
  <si>
    <t>Connaitre le vocabulaire autour des Systèmes d'Informations Géographiques (concept général, domaines d'application, type de données). Notions omniprésentes dans votre quotidien et utiles dans toutes les entreprises.</t>
  </si>
  <si>
    <t xml:space="preserve">Données </t>
  </si>
  <si>
    <t xml:space="preserve"> NON (1)</t>
  </si>
  <si>
    <t>Youssef LEBRINI, Réjanne LE BIVIC</t>
  </si>
  <si>
    <t>Géodésie</t>
  </si>
  <si>
    <t>Connaitre le vocabulaire autour de la géodésie (Système de coordonnées géographiques/projeté, code EPSG). Maitriser le fonctionnement des mesures de la Terre, ses représentations et la localisation des données à sa surface.</t>
  </si>
  <si>
    <t xml:space="preserve">Introduction aux SIG </t>
  </si>
  <si>
    <t>Métadonnées</t>
  </si>
  <si>
    <t xml:space="preserve"> Savoir s'informer sur les caractéristiques d'une donnée.</t>
  </si>
  <si>
    <t>Géoréférencement et numérisation ArcGIS</t>
  </si>
  <si>
    <t>Replacer une donnée cartographique  (Exemple :  une carte réalisée sur papier) sur une carte numérique. Apprendre comment numériser la donnée : faire en sorte que vos données soient manipulables. (Via ArcGIS Pro)</t>
  </si>
  <si>
    <t xml:space="preserve">Géodésie </t>
  </si>
  <si>
    <t>Mise en page ArcGIS</t>
  </si>
  <si>
    <t>Appliquer la norme LES GATOS, produire une carte pertinente sur le logiciel ArcGIS Pro : modifier la représentation des données (symbologie), gérer les échelles, la disposition des données…</t>
  </si>
  <si>
    <t xml:space="preserve"> NON (3)</t>
  </si>
  <si>
    <t>Mise en page QGIS</t>
  </si>
  <si>
    <t>Appliquer la norme LES GATOS et produire une carte pertinente sur le logiciel open-source QGIS : modifier la représentation des données (symbologie), gérer les échelles, la disposition des données…</t>
  </si>
  <si>
    <t>Géoréférencement et numérisation QGIS</t>
  </si>
  <si>
    <t>Replacer une donnée cartographique  (Exemple :  une carte réalisée sur papier) sur une carte numérique. Apprendre comment numériser la donnée : faire en sorte que vos données soient manipulables. (Via QGIS)</t>
  </si>
  <si>
    <t>QGIS</t>
  </si>
  <si>
    <t>Utiliser les outils usuels des SIG pour répondre à une problématique spatiale via le logiciel open-source QGIS. Exemple : cartographier les dégâts suite à une inondation ; cartographier l'érosion des sols des terres arables.</t>
  </si>
  <si>
    <t>ArcGIS</t>
  </si>
  <si>
    <t>Savoir utiliser les outils usuels des SIG pour répondre à une problématique spatiale via le logiciel ArcGIS Pro. Par exemple : cartographier les dégâts suite à une inondation ; cartographier l'érosion des sols des terres arables.</t>
  </si>
  <si>
    <t xml:space="preserve"> NON (2)</t>
  </si>
  <si>
    <t>Workflow - SIG</t>
  </si>
  <si>
    <t>Savoir formaliser visuellement les traitements utilisés pour répondre à une problématique spatiale selon les normes définies.</t>
  </si>
  <si>
    <t>Trouver des données en ligne</t>
  </si>
  <si>
    <t>Trouver des données de thèmes différents et les exploiter dans un logiciel SIG. Exemple : réseau hydrographique de France, fichier des villes du monde, des départements de France. Si besoin, adapter les systèmes de coordonnées.</t>
  </si>
  <si>
    <t>StoryMap</t>
  </si>
  <si>
    <t>Utiliser les "StoryMaps" pour réaliser une présentation utilisant des cartes et autres solutions interactives. Les StoryMaps sont des supports de présentation en ligne avec des options de cartographie.</t>
  </si>
  <si>
    <t xml:space="preserve">ArcGIS </t>
  </si>
  <si>
    <t>ModelBuilder</t>
  </si>
  <si>
    <t>Utiliser la fonctionnalité "ModelBuilder" d'ArcGIS Pro qui s'apparente à un workflow que l'on peut exécuter. Cela correspond à de l'automatisation des traitements via une méthode simple de glisser-déposer.</t>
  </si>
  <si>
    <t>NON (6)</t>
  </si>
  <si>
    <t>Carte Interactive</t>
  </si>
  <si>
    <t>Réaliser des cartes interactives via ArcGIS Online à partir de données cartographiques : cartes dans les grands centres commerciaux pour se repérer, cartes représentant des bâtiments ou routes endommagés après un séisme…</t>
  </si>
  <si>
    <t>Dashboard</t>
  </si>
  <si>
    <t>Réaliser des tableaux de bord via ArcGIS Online à partir de données cartographiques afin de mettre l'accent sur les statistiques des données. Exemple d'un centre commercial : nombres de restaurants, de magasins de vêtements…</t>
  </si>
  <si>
    <t>FieldMaps</t>
  </si>
  <si>
    <t>Savoir réaliser une enquête de terrain via FieldMaps à partir de données cartographiques. Exemple : souhaitez produire une carte interactive du campus.</t>
  </si>
  <si>
    <t>NON (8)</t>
  </si>
  <si>
    <t>ArcPy</t>
  </si>
  <si>
    <t>Automatiser des traitements via ArcPy. La méthodologie est très simple et nécessite peu de connaissances en Python (fournies en cours). Cela permet de gagner énormément de temps sur des tâches répétitives.</t>
  </si>
  <si>
    <t xml:space="preserve">ArcGIS _x000D_
Python débutant </t>
  </si>
  <si>
    <t>Geopandas</t>
  </si>
  <si>
    <t>Savoir traiter des données spatiales via la bibliothèque python geopandas, les représenter dans des cartes interactives et les partager via GitHub.</t>
  </si>
  <si>
    <t xml:space="preserve">Géodésie _x000D_
Python débutant </t>
  </si>
  <si>
    <t>NON (9)</t>
  </si>
  <si>
    <t>API JavaScript</t>
  </si>
  <si>
    <t>Savoir définir une API, connaître le code JavaScript pour utiliser l'API ArcGIS qui permet l'affichage dynamiques de données cartographiques. Vous apprendrez à ajouter des fonctionnalités supplémentaires à cette interface !</t>
  </si>
  <si>
    <t xml:space="preserve">Géodésie _x000D_
JavaScript débutant </t>
  </si>
  <si>
    <t>Hamilton ARAUJO</t>
  </si>
  <si>
    <t>Méthodes de Programmation</t>
  </si>
  <si>
    <t>Utiliser des librairies et des outils basiques pour structurer le code et les fichiers de son projet</t>
  </si>
  <si>
    <t>Youssef LEBRINI, Julien DUQUENNOY, Loïc CRAMPON</t>
  </si>
  <si>
    <t>DataScience</t>
  </si>
  <si>
    <t>Python &amp; Data</t>
  </si>
  <si>
    <t>Apprendre lees bases de Python pour la science des données: Charger un jeu de données, le traiter et produire des visuels (Pandas, MatPlotLib et Numpy)</t>
  </si>
  <si>
    <t xml:space="preserve">Logigrammes _x000D_
Méthodes de Programmation </t>
  </si>
  <si>
    <t>Publier ses résultats</t>
  </si>
  <si>
    <t>Construire et publier des tableaux de bord à la base du langage python avec différentes libraries (Plotly, Streamlit etc) et versioning du code (GitHub)</t>
  </si>
  <si>
    <t xml:space="preserve">Python &amp; Data </t>
  </si>
  <si>
    <t>Nicolas PRINIOTAKIS</t>
  </si>
  <si>
    <t>Communication</t>
  </si>
  <si>
    <t>Photo</t>
  </si>
  <si>
    <t>Découvrir le fonctionnement d'un capteur photographique et apprendre à le régler.</t>
  </si>
  <si>
    <t>Suites numériques Débutant</t>
  </si>
  <si>
    <t>Connaitre les concepts clefs sur les listes ordonées de nombres réels</t>
  </si>
  <si>
    <t xml:space="preserve">Maths du Lycée </t>
  </si>
  <si>
    <t>Eric BOUDIER, Arnaud DUJANY</t>
  </si>
  <si>
    <t>Suites numériques Avancé</t>
  </si>
  <si>
    <t>Utiliser les suites pour modéliser un problème réelle (ex: phénomène impliquant de la récursivité comme l'évolution d'une population)</t>
  </si>
  <si>
    <t xml:space="preserve">Récursivité _x000D_
Suites numériques Débutant </t>
  </si>
  <si>
    <t>Fonctions réelles</t>
  </si>
  <si>
    <t>Avoir les notions basiques d'analyse pour les fonctions réelles classiques (domaines de définition, representation graphique, limites et continuité)</t>
  </si>
  <si>
    <t>Geogebra</t>
  </si>
  <si>
    <t xml:space="preserve"> Répresenter des fonctions et objets géométriques simples sur Geogebra et faire de l'analyse sur les objets affichés</t>
  </si>
  <si>
    <t xml:space="preserve">Fonctions réelles </t>
  </si>
  <si>
    <t>Dérivées</t>
  </si>
  <si>
    <t>Comprendre la notion de dérivation dans des différents contextes</t>
  </si>
  <si>
    <t>Modéliser un problème avec des fonctions</t>
  </si>
  <si>
    <t>Appliquer la théorie de fonctions d'une variable réelle dans un problème concret en lien avec sa spécialité</t>
  </si>
  <si>
    <t xml:space="preserve">Dérivées </t>
  </si>
  <si>
    <t>Développement limité</t>
  </si>
  <si>
    <t>Utiliser la formule du développement de Taylor pour faire des approximations polynomiales locales sur les fonctions a une variable réelle</t>
  </si>
  <si>
    <t>Primitives Débutant</t>
  </si>
  <si>
    <t>Savoir primitiver les fonctions réelles classiques, connaître les règles de primitivation avancées et savoir appliquer le Théorème Fondamental du Calcul (TFC)</t>
  </si>
  <si>
    <t>2 (1)</t>
  </si>
  <si>
    <t>Primitives Avancé</t>
  </si>
  <si>
    <t>Connaître et utiliser les techniques de primitivation avancées</t>
  </si>
  <si>
    <t xml:space="preserve">Primitives Débutant </t>
  </si>
  <si>
    <t>Calcul intégral appliqué</t>
  </si>
  <si>
    <t>Appliquer les compétences de primitives et intégrales à une variable réelle pour résoudre un problème concret en lien avec sa spécialité</t>
  </si>
  <si>
    <t>Equations differentielles d'ordre 1</t>
  </si>
  <si>
    <t>Connaître la théorie basique des équations différentielles d'ordre 1 et les méthodes de résolution</t>
  </si>
  <si>
    <t>Fonctions à 2 variables</t>
  </si>
  <si>
    <t>Etudier des fonctions à 2 variables:
Domaines de définition, représentation graphique des domaines de définition et surfaces, limites et continuité</t>
  </si>
  <si>
    <t>Recherche d'Extremum</t>
  </si>
  <si>
    <t>Dérivées partielles, gradient et étude des points critiques sur les fonctions de 2 variables réelles</t>
  </si>
  <si>
    <t xml:space="preserve">Fonctions à 2 variables </t>
  </si>
  <si>
    <t>Primitives et intégrales en 2 dimensions</t>
  </si>
  <si>
    <t>Généraliser le concept de l'intégrale à 2 dimensions</t>
  </si>
  <si>
    <t xml:space="preserve">Recherche d'Extremum </t>
  </si>
  <si>
    <t>Opérateurs différentiels</t>
  </si>
  <si>
    <t>Connaitre les opérateurs différentielles classiques:
Gradient, Rotationnel, divergent et laplacien</t>
  </si>
  <si>
    <t>Equations differentielles d'ordre 2</t>
  </si>
  <si>
    <t>Connaître la théorie basique des équations différentielles d'ordre 2 et les méthodes de résolution</t>
  </si>
  <si>
    <t xml:space="preserve">Equations differentielles d'ordre 1 </t>
  </si>
  <si>
    <t>Modéliser avec une équation differentielle</t>
  </si>
  <si>
    <t>Utiliser les équations differentielles pour modéliser un problème réelle</t>
  </si>
  <si>
    <t>Optimisation à 2 paramètres</t>
  </si>
  <si>
    <t>Utiliser la théorie de fonctions de plusieurs variables pour modéliser un problème réelle</t>
  </si>
  <si>
    <t>Espaces vectorielles</t>
  </si>
  <si>
    <t>S'initier aux matrices et aux espaces vectorielles</t>
  </si>
  <si>
    <t xml:space="preserve">Systèmes d'équation linéaires </t>
  </si>
  <si>
    <t>4 (3)</t>
  </si>
  <si>
    <t>Systèmes d'équation linéaires</t>
  </si>
  <si>
    <t>Connaitre une méthode de substitution et de Gauss pour les systèmes d'équations linéaires de dimension inférieure ou égale à 3</t>
  </si>
  <si>
    <t>Géométrie analytique</t>
  </si>
  <si>
    <t>Décrire par des équations ou inéquations, à l'aide d'un système de coordonnées, des objets géométriques:
Points, droites, plans et leur intersection en 3 dimensions</t>
  </si>
  <si>
    <t>Calcul matriciel Débutant</t>
  </si>
  <si>
    <t>Connaitre les opérations algébriques de base avec les matrices</t>
  </si>
  <si>
    <t xml:space="preserve">Espaces vectorielles </t>
  </si>
  <si>
    <t>Calcul matriciel Avancé</t>
  </si>
  <si>
    <t>Découvrir les notions de diagonalisation et de sous espaces propres</t>
  </si>
  <si>
    <t xml:space="preserve">Calcul matriciel Débutant </t>
  </si>
  <si>
    <t>Données tabulaires</t>
  </si>
  <si>
    <t>Utiliser des éléments de calcul matriciel pour résoudre un problème en s'appuyant sur des données tabulaires</t>
  </si>
  <si>
    <t>Theorie des nombres</t>
  </si>
  <si>
    <t>Avoir les bases de la théorie des nombres entiers:
algorithme euclidean, systèmes de congruence modulo p et les groupes Zp</t>
  </si>
  <si>
    <t>Théorie des jeux</t>
  </si>
  <si>
    <t>Connaître les bases mathématiques derrière les jeux:
un couplage de probabilités, théorie des nombres et théorie des graphes</t>
  </si>
  <si>
    <t xml:space="preserve">Graphes _x000D_
Theorie des nombres </t>
  </si>
  <si>
    <t>Julien DUQUENNOY</t>
  </si>
  <si>
    <t>Portfolio</t>
  </si>
  <si>
    <t>Créer un portfolio numérique mettant en valeur leurs réalisations et compétences.</t>
  </si>
  <si>
    <t>Publication Réseaux Sociaux</t>
  </si>
  <si>
    <t>Publier efficacement sur les réseaux sociaux. Ils pourront utiliser les réseaux de l'APEX pour valoriser leurs projets.</t>
  </si>
  <si>
    <t>Zayid GUERROUDJ</t>
  </si>
  <si>
    <t>Algorithmique</t>
  </si>
  <si>
    <t>Comprendre les bases des algorithmes pour résoudre des problèmes de manière structurée. Cela vous permettra de maîtriser la syntaxe Python et d'écrire des programmes en suivant des consignes précises.</t>
  </si>
  <si>
    <t xml:space="preserve">Langage Python _x000D_
Logique Combinatoire </t>
  </si>
  <si>
    <t>Zayid GUERROUDJ, Nicolas PRINIOTAKIS, Loïc CRAMPON, Youssef LEBRINI, Frédéric REN, Eric BOUDIER, Hamilton ARAUJO</t>
  </si>
  <si>
    <t>Python débutant</t>
  </si>
  <si>
    <t>Maîtriser les bases de la programmation en Python. L'objectif est de vous permettre d'analyser un problème simple et produire un code efficace pour le résoudre de manière autonome.</t>
  </si>
  <si>
    <t xml:space="preserve">Algorithmique _x000D_
Système de numération </t>
  </si>
  <si>
    <t xml:space="preserve"> NON (4)</t>
  </si>
  <si>
    <t>Youssef LEBRINI, Loïc CRAMPON, Hamilton ARAUJO, Frédéric REN, Eric BOUDIER, Zayid GUERROUDJ, Nicolas PRINIOTAKIS</t>
  </si>
  <si>
    <t>Python intermédiaire</t>
  </si>
  <si>
    <t>Maîtriser les bases de la programmation en Python. L'objectif est de vous permettre d'analyser un problème moyen et produire un code efficace pour le résoudre de manière autonome.</t>
  </si>
  <si>
    <t>Loïc CRAMPON</t>
  </si>
  <si>
    <t>Python Avancé</t>
  </si>
  <si>
    <t>Maîtriser les bases de la programmation en Python. L'objectif est de vous d'analyser un problème difficile et produire un code efficace pour le résoudre de manière autonome.</t>
  </si>
  <si>
    <t xml:space="preserve">Python intermédiaire </t>
  </si>
  <si>
    <t>Cryptographie</t>
  </si>
  <si>
    <t>Comprendre les fondements des techniques de sécurisation de l'information. Ce cours présente les principales méthodes de cryptographie pour coder et décoder un message secret.</t>
  </si>
  <si>
    <t>Graphes</t>
  </si>
  <si>
    <t>Comprendre et manipuler les concepts fondamentaux des graphes. Cet outil permet de modéliser les relations entre objets et de résoudre des problèmes complexes.</t>
  </si>
  <si>
    <t>Complexité</t>
  </si>
  <si>
    <t>Evaluer l'efficacité des algorithmes en termes de ressources utilisées (Temps, espace mémoire)... L'objectif est d'apprendre à analyser et comparer la complexité des algorithmes pour optimiser leur performance.</t>
  </si>
  <si>
    <t>Récursivité</t>
  </si>
  <si>
    <t>Maîtriser la technique où une fonction s'invoque elle-même pour résoudre des problèmes complexes par décomposition. Créer des solutions élégantes en divisant un défi en sous-problèmes similaires.</t>
  </si>
  <si>
    <t>Culture Numérique</t>
  </si>
  <si>
    <t>IA Generative</t>
  </si>
  <si>
    <t>Explorer les principes des IA créatives, en découvrant leurs possibilités et limites. L'objectif est de savoir rédiger des prompts et pré-prompts efficaces pour orienter la génération de contenu par l'IA.</t>
  </si>
  <si>
    <t xml:space="preserve">Environnement de travail </t>
  </si>
  <si>
    <t>Loïc CRAMPON, Hamilton ARAUJO, Youssef LEBRINI</t>
  </si>
  <si>
    <t>ChatGPT</t>
  </si>
  <si>
    <t>Apprendre à formuler des requêtes efficaces sur ChatGPT pour résoudre des problèmes plus ou moins complexes.</t>
  </si>
  <si>
    <t xml:space="preserve">IA Generative </t>
  </si>
  <si>
    <t>Rhétorique</t>
  </si>
  <si>
    <t>Etre initiier à l'art de l'argumentation et de la persuasion. Ce cours permet d'apprendre à structurer un discours, et à utiliser différentes techniques de communication.</t>
  </si>
  <si>
    <t>Enseignement</t>
  </si>
  <si>
    <t>Aide non supervisée</t>
  </si>
  <si>
    <t>Formation les étudiants à accompagner leurs pairs dans des projets numériques, en les recevant en rendez-vous pour les guider, de manière autonome.</t>
  </si>
  <si>
    <t xml:space="preserve">Aide Supervisée </t>
  </si>
  <si>
    <t>Toute l'équipe Numérique</t>
  </si>
  <si>
    <t>Animation Atelier</t>
  </si>
  <si>
    <t>Permettre aux étudiants de prendre en charge un atelier au contenu prédéfini, en adaptant la séquence pour qu'elle corresponde à leur style.</t>
  </si>
  <si>
    <t xml:space="preserve">Aide non supervisée </t>
  </si>
  <si>
    <t>Création Atelier</t>
  </si>
  <si>
    <t>Concevoir un atelier sur un sujet donné, en structurant le contenu et les activités de manière claire. Il pourra animer lui-même son atelier ou le confier à un autre animateur.</t>
  </si>
  <si>
    <t xml:space="preserve">Animation Atelier </t>
  </si>
  <si>
    <t>Animation Conférence</t>
  </si>
  <si>
    <t>Permettre aux étudiants de diriger une conférence dont le contenu est prédéfini, tout en y apportant des ajustements mineurs pour l'adapter à leur style.</t>
  </si>
  <si>
    <t xml:space="preserve">Création Atelier </t>
  </si>
  <si>
    <t>Création Conférence</t>
  </si>
  <si>
    <t>Concevoir, structurer et animer une conférence sur un sujet donné, en élaborant le contenu et les supports nécessaires.</t>
  </si>
  <si>
    <t xml:space="preserve">Animation Conférence </t>
  </si>
  <si>
    <t>Création séquence pédagogique</t>
  </si>
  <si>
    <t>Concevoir une séquence d'enseignement structurée pour une journée minimum, incluant des objectifs clairs et des moyens de validation.</t>
  </si>
  <si>
    <t xml:space="preserve">Création Conférence </t>
  </si>
  <si>
    <t>Youssef LEBRINI</t>
  </si>
  <si>
    <t>Données</t>
  </si>
  <si>
    <t>Appréhender ce qu'est une donnée et comment on peut la stocker</t>
  </si>
  <si>
    <t>Vincent TELLIER</t>
  </si>
  <si>
    <t>Environnement de travail</t>
  </si>
  <si>
    <t>Connaitre le fonctionnement d'un ordinateur et d'Internet, manipuler ses fichiers et  utiliser correctement Outlook</t>
  </si>
  <si>
    <t>Eric BOUDIER</t>
  </si>
  <si>
    <t>Design</t>
  </si>
  <si>
    <t>User eXperience</t>
  </si>
  <si>
    <t>Comprendre et appliquer les principes de conception centrée sur l'utilisateur pour créer des interfaces intuitives, efficaces et accessibles.</t>
  </si>
  <si>
    <t xml:space="preserve">Design </t>
  </si>
  <si>
    <t>Eric BOUDIER, Audrey SETRIN</t>
  </si>
  <si>
    <t>Créativité</t>
  </si>
  <si>
    <t>Développer la capacité des étudiants à générer des idées innovantes pour résoudre des problèmes ou développer des projets.</t>
  </si>
  <si>
    <t>Artefact</t>
  </si>
  <si>
    <t>Concevoir et produire un objet, physique ou digital, destiné à la médiation scientifique, pour illustrer les résultats d'un projet.</t>
  </si>
  <si>
    <t xml:space="preserve">Créativité </t>
  </si>
  <si>
    <t>Eric BOUDIER, Maxime DENIS</t>
  </si>
  <si>
    <t>Scénographie</t>
  </si>
  <si>
    <t>Concevoir et mettre en place une scénographie dans l'APEX pour valoriser un projet. Les étudiants apprendront à créer des espaces immersifs et esthétiques qui mettent en lumière les éléments clés du projet.</t>
  </si>
  <si>
    <t xml:space="preserve">Artefact </t>
  </si>
  <si>
    <t>MIRO</t>
  </si>
  <si>
    <t>S'initier à l'utilisation de l'outil collaboratif Miro Board pour réaliser des travaux collectifs. Apprendre à co-créer, organiser et partager des idées de manière visuelle et interactive.</t>
  </si>
  <si>
    <t>Design Thinking</t>
  </si>
  <si>
    <t>Le Design Thinking est une méthodologie de travail issue du monde du Design. Cette compétence permet de découvrir et de suivre les étapes du Design Thinking sur un projet concret.</t>
  </si>
  <si>
    <t xml:space="preserve">Créativité _x000D_
MIRO </t>
  </si>
  <si>
    <t>Storyboard</t>
  </si>
  <si>
    <t>Concevoir un storyboard pour structurer la création d'une vidéo ou d'une expérience. Apprendre à visualiser et organiser les différentes étapes du scenario pour proposer une narration fluide et cohérente.</t>
  </si>
  <si>
    <t xml:space="preserve">Design Thinking </t>
  </si>
  <si>
    <t>Présentation</t>
  </si>
  <si>
    <t>Structurer et présenter efficacement un projet à l'aide d'un support PowerPoint.</t>
  </si>
  <si>
    <t xml:space="preserve">Powerpoint </t>
  </si>
  <si>
    <t>Logique Combinatoire</t>
  </si>
  <si>
    <t>Connaitre les opérateurs logiques de bases et leurs tables de vérités en découvrant l'algèbre de Boole. Simplifier des problèmes où la logique combinatoire intervient en utilisant les lois de composition où les Tableaux Karnaugh</t>
  </si>
  <si>
    <t>Pitch</t>
  </si>
  <si>
    <t>Le Pitch est l'art de présenter une idée ou un projet de manière concise et persuasive. Ce cours permet d'apprendre à captiver une audience et à transmettre efficacement un message en un temps limité.</t>
  </si>
  <si>
    <t xml:space="preserve">Présentation _x000D_
Rhétorique </t>
  </si>
  <si>
    <t>Performance</t>
  </si>
  <si>
    <t>Présenter un projet par une performance plutôt qu'une présentation classique. Une performance est scénographiée, immersive, interactive, et induit la présentation d'artefacts illustrant le projet.</t>
  </si>
  <si>
    <t xml:space="preserve">Pitch _x000D_
Scénographie </t>
  </si>
  <si>
    <t>Genially</t>
  </si>
  <si>
    <t>Prendre en main Genially, qui est un outil de création d'expériences interactives permettant de présenter un projet.</t>
  </si>
  <si>
    <t>Réalité Virtuelle</t>
  </si>
  <si>
    <t xml:space="preserve"> Avoir des références de jeux vidéo toutes plateformes, tous types. Connaître la VR et ce que cela implique.</t>
  </si>
  <si>
    <t>Audiovisuel</t>
  </si>
  <si>
    <t>Produire des contenus vidéo et audio en utilisant les outils du Studio Vidéo de l'APEX.</t>
  </si>
  <si>
    <t xml:space="preserve">Photo </t>
  </si>
  <si>
    <t>Montage Vidéo</t>
  </si>
  <si>
    <t>Être formé aux techniques de montage pour produire une vidéo finalisée.</t>
  </si>
  <si>
    <t xml:space="preserve">Storyboard </t>
  </si>
  <si>
    <t>Recherche d'information</t>
  </si>
  <si>
    <t xml:space="preserve"> Maitriser les concepts de la recherche d'information</t>
  </si>
  <si>
    <t>Publication Scientifique</t>
  </si>
  <si>
    <t>Apprendre à rédiger et structurer une publication scientifique en lien avec l'un de leurs projets.</t>
  </si>
  <si>
    <t xml:space="preserve">DAO _x000D_
Word _x000D_
Zotero </t>
  </si>
  <si>
    <t>Hamilton ARAUJO, Arnaud DUJANY, Réjanne LE BIVIC, Youssef LEBRINI, Nicolas PRINIOTAKIS</t>
  </si>
  <si>
    <t>Poster</t>
  </si>
  <si>
    <t>Concevoir et réaliser un poster présentant l'un de leurs projets. Ils apprendront à synthétiser et organiser visuellement leurs idées pour communiquer efficacement leurs travaux.</t>
  </si>
  <si>
    <t xml:space="preserve">DAO </t>
  </si>
  <si>
    <t>Sécurité Numérique</t>
  </si>
  <si>
    <t>Avoir conscience de la sécurité dans son environnement de travail (et personnel) et connaître les principes simples de sécurité à appliquer au quotidien.</t>
  </si>
  <si>
    <t>Anti-disciplinarité</t>
  </si>
  <si>
    <t>Se positionner entre les disciplines et non contre afin de faciliter l'émergence de nouvelles idées. Suivre des conférences et réaliser un travail entre art, numérique, biologie, climat, ...</t>
  </si>
  <si>
    <t>User Interface</t>
  </si>
  <si>
    <t>User Interface désigne la conception visuelle et interactive des interfaces d'une application ou d'un site web, incluant boutons, menus et autres éléments graphiques.</t>
  </si>
  <si>
    <t xml:space="preserve">User eXperience </t>
  </si>
  <si>
    <t>Langage JavaScript</t>
  </si>
  <si>
    <t>Apprendre la syntaxe générale du code, comprendre ses spécificités (le fonctionnemnt asynchrone, le côte client le côté serveur, etc.) et les objets JavaScript et découvrir les frameworks populaires.</t>
  </si>
  <si>
    <t>JavaScript débutant</t>
  </si>
  <si>
    <t>S'initier à la programmation fonctionnelle en JavaScript et développer des codes JavaScript qui interagissent avec une page web HTML (programmation côté client)</t>
  </si>
  <si>
    <t xml:space="preserve">Langage JavaScript </t>
  </si>
  <si>
    <t>Web dynamique</t>
  </si>
  <si>
    <t>Concevoir une application web, connectée à une base de données avec du code JavaScript (programmation côté serveur) en s'appuyant sur une architecture de type API (Interface de Programmation d'Application)</t>
  </si>
  <si>
    <t xml:space="preserve">Initiation Web dynamique _x000D_
User Interface _x000D_
Web statique </t>
  </si>
  <si>
    <t>DAO</t>
  </si>
  <si>
    <t>Savoir utiliser un logiciel de Dessin Assisté par Ordinateur, le but étant de savoir créer des ficgures vectorielles de qualité.</t>
  </si>
  <si>
    <t>Initiation Web dynamique</t>
  </si>
  <si>
    <t>Comprendre les relations navigateurs-serveurs, les principes du web dynamique et le fonctionnement des APIs. Connaître les notions de sécurisation des échanges de données.</t>
  </si>
  <si>
    <t xml:space="preserve">Initiation Web statique </t>
  </si>
  <si>
    <t>BlockChain</t>
  </si>
  <si>
    <t>Comprendre le fonctionnement et les usages de la BlockChain.</t>
  </si>
  <si>
    <t xml:space="preserve">Cryptographie </t>
  </si>
  <si>
    <t>Power BI débutant</t>
  </si>
  <si>
    <t>Comprendre les principes de la Businness Intelligence et d'ETL (Extract - Transform - Load) et créer des tableaux de bords : connecter des sources de données, extraire-nettoyer les données, ajouter/personnaliser des visuels.</t>
  </si>
  <si>
    <t xml:space="preserve">Excel Débutant _x000D_
SQL Intermédiaire </t>
  </si>
  <si>
    <t>Power BI Avancé</t>
  </si>
  <si>
    <t>Concevoir des tableaux de bords complexes avec PowerBI : lier des sources de données multiples et dynamiques, filter et faire interagir les visuels et exploiter les fonctions DAX pour analyser et synthétiser les données.</t>
  </si>
  <si>
    <t xml:space="preserve">Algorithmique _x000D_
Power BI débutant _x000D_
User eXperience </t>
  </si>
  <si>
    <t>Le design est l'art de concevoir des solutions qui répondent aux besoins des utilisateurs en intégrant créativité, ergonomie et innovation. Cet compétence initie au design et présente des exemples qui nous entourent.</t>
  </si>
  <si>
    <t>Impression 3D</t>
  </si>
  <si>
    <t>Comprendre les différents principes de l’impression 3D, savoir manipuler un fichier 3D afin de l’imprimer et utiliser une imprimante afin de réaliser une pièce.</t>
  </si>
  <si>
    <t xml:space="preserve">Introduction à la 3D  </t>
  </si>
  <si>
    <t>CAO avec CATIA</t>
  </si>
  <si>
    <t>L’objectif est ici d’utiliser le logiciel CATIA afin de concevoir des pièces 3D. Nous explorons les outils de conception principaux tels que les esquisses, les opérations volumiques, les assemblages de pièces et la mise en plan.</t>
  </si>
  <si>
    <t>Script visuel Débutant</t>
  </si>
  <si>
    <t>Découverte de l’application XGenerative Design de la gamme CATIA permettant de créer des modèles 3D via script visuels.</t>
  </si>
  <si>
    <t>Script visuel Avancé</t>
  </si>
  <si>
    <t xml:space="preserve">Utilisation de XGenerative Design dans le cadre d'un projet répondant aux attentes d'un commanditaire. </t>
  </si>
  <si>
    <t xml:space="preserve">Script visuel Débutant </t>
  </si>
  <si>
    <t>Développement fonctionnel</t>
  </si>
  <si>
    <t>Préparer la conception d'une application informatique : de l'anlyse des besoins au cahier des charges fonctionnel, en passant par la conception de maquette d'interface utilisateur.</t>
  </si>
  <si>
    <t>Biomimétisme</t>
  </si>
  <si>
    <t xml:space="preserve">Le biomimétisme est le fait de s'inspirer de la nature, cette compétences permettra de comprendre le processus créatif derrière cette notion et de savoir l'appliquer. </t>
  </si>
  <si>
    <t>Logigrammes</t>
  </si>
  <si>
    <t>Être capable de représenter visuellement des algorithmes sans code.</t>
  </si>
  <si>
    <t>Julien DUQUENNOY, Eric BOUDIER</t>
  </si>
  <si>
    <t>Développement d'applications Python</t>
  </si>
  <si>
    <t>S'initier à la création d'applications avec interface graphique, gestion des interactions utilisateur et contrôle du temps. Les applications développées peuvent aller du jeu vidéo à l'application métier.</t>
  </si>
  <si>
    <t xml:space="preserve">Développement fonctionnel _x000D_
Diagramme de classes UML _x000D_
Interface Graphique Python </t>
  </si>
  <si>
    <t>Programmation Orientée Objet</t>
  </si>
  <si>
    <t>Découvrir les concepts principaux de la Programmation Orientée Objet qui permet de coder de manière modulaire et réutilisable.</t>
  </si>
  <si>
    <t>Diagramme de classes UML</t>
  </si>
  <si>
    <t>Le diagramme de classe UML est un langage de modélisation qui permet de représenter un programme orienté objet sans code.</t>
  </si>
  <si>
    <t xml:space="preserve">Programmation Orientée Objet </t>
  </si>
  <si>
    <t>Interface Graphique Python</t>
  </si>
  <si>
    <t>Explorer les principaux concepts et outils disponibles pour créer des interfaces visuelles.</t>
  </si>
  <si>
    <t>Initiation Web statique</t>
  </si>
  <si>
    <t>Connaître le fonctionnement d'Internet et du web (notamme le protocole HTTP) et découvrir  les langages du web statique HTML et CSS.</t>
  </si>
  <si>
    <t>Télédétection</t>
  </si>
  <si>
    <t>Pré-traitement et classification Python</t>
  </si>
  <si>
    <t>Améliorer des images (filtres, corrections, géoréférencement); choisir entre classification supervisée et non supervisée; connaître les méthodes de post-traitement et de calcul des erreurs associées.</t>
  </si>
  <si>
    <t xml:space="preserve">Introduction à la télédétection _x000D_
Pré-traiter avec python </t>
  </si>
  <si>
    <t>Détection de changements Python</t>
  </si>
  <si>
    <t xml:space="preserve"> Savoir trouver des données en ligne ; Sélectionner une méthode de pré-traitement, traitement et post-traitement ; Savoir utiliser les méthodes de détection de changement ; Donner les erreurs de calculs et incertitude</t>
  </si>
  <si>
    <t xml:space="preserve">Pré-traitement et classification Python </t>
  </si>
  <si>
    <t>Pré-traitement et classification ArcGIS</t>
  </si>
  <si>
    <t xml:space="preserve">Introduction à la télédétection </t>
  </si>
  <si>
    <t>Détection de changements ArcGIS</t>
  </si>
  <si>
    <t xml:space="preserve">Pré-traitement et classification ArcGIS </t>
  </si>
  <si>
    <t>Pré-traitement et classification ENVI</t>
  </si>
  <si>
    <t>Détection de changements ENVI</t>
  </si>
  <si>
    <t xml:space="preserve">Pré-traitement et classification ENVI </t>
  </si>
  <si>
    <t>GéoStatistique</t>
  </si>
  <si>
    <t>Géostatistiques</t>
  </si>
  <si>
    <t xml:space="preserve"> Connaitre la théorie générale des géostatistiques ; savoir trouver de la donnée, avoir un regard critique sur l'échantillonnage et le formatage des données pour R ou ArcGIS</t>
  </si>
  <si>
    <t>Méthodes stochastiques ArcGIS</t>
  </si>
  <si>
    <t xml:space="preserve"> Appliquer le workflow général des géostatistiques sur ArcGIS : représenter et décrire les données, interpolations, semivariogrammes, calcul d'erreurs.</t>
  </si>
  <si>
    <t xml:space="preserve">Géostatistiques _x000D_
Introduction aux SIG _x000D_
Lois de probabilité continues </t>
  </si>
  <si>
    <t>Interpolation 3D sur ArcGIS</t>
  </si>
  <si>
    <t xml:space="preserve"> Utiliser les format vertex pour faire une interpolation 3D sur ArcGIS</t>
  </si>
  <si>
    <t xml:space="preserve">Méthodes stochastiques ArcGIS </t>
  </si>
  <si>
    <t>Méthodes stochastiques R</t>
  </si>
  <si>
    <t>Appliquer le workflow général des géostatistiques sur R : représenter et décrire les données, interpolations, semivariogrammes, calcul d'erreurs.</t>
  </si>
  <si>
    <t xml:space="preserve">Géostatistiques _x000D_
Lois de probabilité continues _x000D_
R Data Avancé </t>
  </si>
  <si>
    <t>Interpolation 3D sur R</t>
  </si>
  <si>
    <t xml:space="preserve"> Utiliser les format vertex pour faire une interpolation 3D sur R</t>
  </si>
  <si>
    <t xml:space="preserve">Méthodes stochastiques R </t>
  </si>
  <si>
    <t>Méthodes stochastiques qGIS</t>
  </si>
  <si>
    <t>Appliquer le workflow général des géostatistiques sur qGIS: représenter et décrire les données, interpolations, semivariogrammes, calcul d'erreurs.</t>
  </si>
  <si>
    <t xml:space="preserve">Géostatistiques _x000D_
Lois de probabilité continues _x000D_
QGIS </t>
  </si>
  <si>
    <t>Photogrammétrie</t>
  </si>
  <si>
    <t>Connaitre les principes généraux de la photogrammétrie et savoir les appliquer sur Agisoft Metashape</t>
  </si>
  <si>
    <t xml:space="preserve">Introduction à la 3D  _x000D_
Introduction à la Photogrammétrie _x000D_
Photo </t>
  </si>
  <si>
    <t>Lidar</t>
  </si>
  <si>
    <t>Connaitre les principes du Lidar, comprendre leur place dans la télédétection et savoir trouver des données</t>
  </si>
  <si>
    <t>CloudCompare</t>
  </si>
  <si>
    <t>Traiter les données de nuage de point Lidar sur CloudCompare (nettoyage, classification, détection de changements)</t>
  </si>
  <si>
    <t xml:space="preserve">Lidar </t>
  </si>
  <si>
    <t>Aide Supervisée</t>
  </si>
  <si>
    <t>Préparation des étudiants à accompagner leurs pairs dans des projets numériques, en les recevant en rendez-vous pour les guider. Sous la supervision d'un enseignant, ils apprendront à transmettre des connaissances.</t>
  </si>
  <si>
    <t>Maths du Lycée</t>
  </si>
  <si>
    <t>Connaitre les outils mathématiques du lycée pour le cycle pré-ingénieur: propriétés basiques des réelles, suites numériques, équations/inéquations de 1er et 2ème ordre, trigonométrie, fonctions de réference et calcul différentiel</t>
  </si>
  <si>
    <t>Word</t>
  </si>
  <si>
    <t>Connaitre les outils indispensables de Word pour une utilisation courante : style, mise en page, images, graphiques, tables des matières, …</t>
  </si>
  <si>
    <t>Powerpoint</t>
  </si>
  <si>
    <t>Connaitre les outils indispensables de PowerPoint pour une utilisation courante : masques (diapositves, documents), style, animation</t>
  </si>
  <si>
    <t>Langage Python</t>
  </si>
  <si>
    <t>Découvrir les arcanes de ce langage de programmation légendaire et permet de comprendre les applications possibles dans divers domaines.</t>
  </si>
  <si>
    <t>Zayid GUERROUDJ, Nicolas PRINIOTAKIS, Loïc CRAMPON, Youssef LEBRINI</t>
  </si>
  <si>
    <t>Système de numération</t>
  </si>
  <si>
    <t>Comprendre et manipuler diverses bases numériques comme le décimal, binaire ou hexadécimal. Cela vous permettra de réaliser des convertions utiles pour résoudre une énigme ou déchiffrer une rune ancienne.</t>
  </si>
  <si>
    <t>Zayid GUERROUDJ, Nicolas PRINIOTAKIS, Vincent TELLIER, Loïc CRAMPON</t>
  </si>
  <si>
    <t>Excel Débutant</t>
  </si>
  <si>
    <t>Découvrir les premiers outils d'Excel nécessaires à l'acquisition d'autres compétences</t>
  </si>
  <si>
    <t xml:space="preserve">Logique Combinatoire </t>
  </si>
  <si>
    <t>Base De Données</t>
  </si>
  <si>
    <t>Introduction aux Bases De Données Relationnelles</t>
  </si>
  <si>
    <t xml:space="preserve"> Connaitre les concepts principaux des Bases De Données Relationnelles et savoir les manipuler.</t>
  </si>
  <si>
    <t xml:space="preserve">Données _x000D_
Environnement de travail </t>
  </si>
  <si>
    <t>SQL Débutant</t>
  </si>
  <si>
    <t xml:space="preserve"> Connaitre le fonctionnement d'une requête "Selection"</t>
  </si>
  <si>
    <t xml:space="preserve">Introduction aux Bases De Données Relationnelles _x000D_
Logique Combinatoire </t>
  </si>
  <si>
    <t>SQL Intermédiaire</t>
  </si>
  <si>
    <t xml:space="preserve"> Savoir écrire un requête simple pour répondre à une demande.</t>
  </si>
  <si>
    <t xml:space="preserve">SQL Débutant </t>
  </si>
  <si>
    <t>SQL Avancé</t>
  </si>
  <si>
    <t>Être capable de répondre à toute demande. En particulier celles nécessitant des requêtes imbriquées</t>
  </si>
  <si>
    <t xml:space="preserve">SQL Intermédiaire </t>
  </si>
  <si>
    <t>Création de BDD</t>
  </si>
  <si>
    <t>Connaitre les outils SQL permettant de mettre en place une Base De Données</t>
  </si>
  <si>
    <t xml:space="preserve">Introduction aux Bases De Données Relationnelles </t>
  </si>
  <si>
    <t>Mise à jour de BDD</t>
  </si>
  <si>
    <t xml:space="preserve"> Savoir écrire un requête pour mettre à jours les données</t>
  </si>
  <si>
    <t>SI Opérationnels</t>
  </si>
  <si>
    <t>Connaitre le vocabulaire et les acteurs de base autour des SI Opérationnel</t>
  </si>
  <si>
    <t>SI Décisionnels</t>
  </si>
  <si>
    <t>Connaitre le vocabulaire et les acteurs de base autour des SI Décisionnel</t>
  </si>
  <si>
    <t xml:space="preserve">SI Opérationnels </t>
  </si>
  <si>
    <t>Modélisation conceptuelle MERISE</t>
  </si>
  <si>
    <t xml:space="preserve"> Savoir modéliser les données lors de l'étude d'un Système d'Information (existant ou futur) dans le but de créer une application.</t>
  </si>
  <si>
    <t>Modélisation logique MERISE</t>
  </si>
  <si>
    <t xml:space="preserve"> Connaitre et appliquer les règles de passage d'un Modèle Conceptuel de Données à un Modèle Logique de Données</t>
  </si>
  <si>
    <t xml:space="preserve">Introduction aux Bases De Données Relationnelles _x000D_
Modélisation conceptuelle MERISE </t>
  </si>
  <si>
    <t>IHM Access</t>
  </si>
  <si>
    <t xml:space="preserve"> Apprendre à faire les écrans, les arborcences d'une applicaation Access</t>
  </si>
  <si>
    <t xml:space="preserve">Développement fonctionnel _x000D_
Mise à jour de BDD _x000D_
Modélisation logique MERISE _x000D_
SQL Avancé </t>
  </si>
  <si>
    <t>Langage VBA</t>
  </si>
  <si>
    <t>Découvrir les mots clefs et la syntaxe du langage VBA</t>
  </si>
  <si>
    <t>VBA Débutant</t>
  </si>
  <si>
    <t xml:space="preserve">Savoir écrire un programme en VBA sur des demandes simples
</t>
  </si>
  <si>
    <t xml:space="preserve">Langage VBA </t>
  </si>
  <si>
    <t>Langage C</t>
  </si>
  <si>
    <t>Découvrir les mots clefs et la syntaxe du langage C</t>
  </si>
  <si>
    <t>Julien DUQUENNOY,Frédéric REN</t>
  </si>
  <si>
    <t>C débutant</t>
  </si>
  <si>
    <t xml:space="preserve">Langage C </t>
  </si>
  <si>
    <t>Robotique</t>
  </si>
  <si>
    <t xml:space="preserve"> Programmer un robot équipé de capteurs et de moteurs
</t>
  </si>
  <si>
    <t xml:space="preserve">C débutant </t>
  </si>
  <si>
    <t>Web statique</t>
  </si>
  <si>
    <t>Apprendre à réaliser des pages web statiques en utilisant le langage HTML et à la mettre en forme en utilisant les feuilles de style CSS en appliquant les principes de Responsive UI (adaptation à l'affichage mobile)</t>
  </si>
  <si>
    <t xml:space="preserve">Initiation Web statique _x000D_
JavaScript débutant </t>
  </si>
  <si>
    <t>Excel Avancé</t>
  </si>
  <si>
    <t>Connaitre ou être capable de retrouver les outils permettant une utilisation règulière d'Excel</t>
  </si>
  <si>
    <t xml:space="preserve">Données _x000D_
Excel Débutant </t>
  </si>
  <si>
    <t>Stats du lycée</t>
  </si>
  <si>
    <t>Connaître les bases statistiques du programme du lycée, y compris les définitions essentielles et le vocabulaire spécifique.</t>
  </si>
  <si>
    <t>Zotero</t>
  </si>
  <si>
    <t>Savoir utiliser Zotero pour manipuler des données bibliographiques</t>
  </si>
  <si>
    <t>Non</t>
  </si>
  <si>
    <t xml:space="preserve">Recherche d'information </t>
  </si>
  <si>
    <t>Introduction à la télédétection</t>
  </si>
  <si>
    <t>Connaitre les principes généraux de la télédétection : concepts physiques et applications.</t>
  </si>
  <si>
    <t>R débutant</t>
  </si>
  <si>
    <t xml:space="preserve"> Prise en main de l'interface de R Studio et du langage R, code de quelques lignes et des tests</t>
  </si>
  <si>
    <t xml:space="preserve">Langage R </t>
  </si>
  <si>
    <t>Langage R</t>
  </si>
  <si>
    <t xml:space="preserve">introduction au langage R, ces domaines utilisation et platformes de codage </t>
  </si>
  <si>
    <t>Introduction aux Data Science</t>
  </si>
  <si>
    <t>Apprendre les bases des data sciences, applications dans la vie courante, notions sur les algorithmes et workflow général</t>
  </si>
  <si>
    <t xml:space="preserve">Calcul matriciel Débutant _x000D_
Géométrie analytique _x000D_
Recherche d'Extremum </t>
  </si>
  <si>
    <t>Pré-traiter avec python</t>
  </si>
  <si>
    <t xml:space="preserve"> Traiter des données images, calculer des indices, manipuler des données manquantes, préparer des données, manipuler des pixel, filtres, Traiter des données, statistiques de base, remplir des valeurs manquantes.</t>
  </si>
  <si>
    <t xml:space="preserve">Introduction aux Data Science _x000D_
Python &amp; Data </t>
  </si>
  <si>
    <t>Pré-traiter avec R</t>
  </si>
  <si>
    <t xml:space="preserve">Introduction aux Data Science _x000D_
R Data Avancé </t>
  </si>
  <si>
    <t>Data Mining avec Python</t>
  </si>
  <si>
    <t>Faire des statistiques sur les images et données tabulaires, calcul des indices, produits dérivés des images et tables, représentations graphiques et spatiales.</t>
  </si>
  <si>
    <t xml:space="preserve">Pré-traiter avec python _x000D_
Statistique descriptive Avancé </t>
  </si>
  <si>
    <t>Data Mining avec R</t>
  </si>
  <si>
    <t xml:space="preserve"> Faire des statistiques sur les images et données tabulaires, calcul des indices, produits dérivés des images et tables, représentations graphiques et spatiales sur R.</t>
  </si>
  <si>
    <t xml:space="preserve">Pré-traiter avec R _x000D_
Statistique descriptive Avancé </t>
  </si>
  <si>
    <t>machine Learning Débutant avec Python</t>
  </si>
  <si>
    <t>Découvrir des Algorithmes de machine learning et deep learning, optimisation, évaluation des précisions et résolution des problèmes avec l'IA sous Python.</t>
  </si>
  <si>
    <t xml:space="preserve">Optimisation avec contraintes </t>
  </si>
  <si>
    <t>Machine Learning Débutant avec R</t>
  </si>
  <si>
    <t>Découvrir des algorithmes  de machine learning et deep learning, optimisation, évaluation des précisions, résolution des problèmes avec l'IA sous R.</t>
  </si>
  <si>
    <t xml:space="preserve">Optimisation avec contraintes _x000D_
R Data Intermédiaire </t>
  </si>
  <si>
    <t>Machine Learning Intermédiaire avec Python</t>
  </si>
  <si>
    <t>Faire de ma prédiction d'une variable avec un algorithme machine learning /deep learning</t>
  </si>
  <si>
    <t xml:space="preserve">Data Mining avec Python _x000D_
machine Learning Débutant avec Python </t>
  </si>
  <si>
    <t>Machine Learning Intermédiaire avec R</t>
  </si>
  <si>
    <t xml:space="preserve">Faire la classification d'une image et prédiction d'une variable avec un algorithme machine learning </t>
  </si>
  <si>
    <t xml:space="preserve">Data Mining avec R _x000D_
Machine Learning Débutant avec R </t>
  </si>
  <si>
    <t>Machine Learning Avancé avec Python</t>
  </si>
  <si>
    <t xml:space="preserve"> Résoudre une problèmatique à l'aide de l'intelligence artificielle</t>
  </si>
  <si>
    <t xml:space="preserve">Machine Learning Intermédiaire avec Python </t>
  </si>
  <si>
    <t>Machine Learning Avancé avec R</t>
  </si>
  <si>
    <t xml:space="preserve">Machine Learning Intermédiaire avec R </t>
  </si>
  <si>
    <t>Publication de résultats avec R</t>
  </si>
  <si>
    <t>Diffuser des resultats  sur une platforme de choix (PowerBI, Leaflet, Shiny, Geoserver, mapserver, Géopandas...)</t>
  </si>
  <si>
    <t xml:space="preserve">Machine Learning Avancé avec Python _x000D_
Web dynamique </t>
  </si>
  <si>
    <t>Publication de cartes avec Python</t>
  </si>
  <si>
    <t xml:space="preserve">API JavaScript _x000D_
Geopandas _x000D_
Machine Learning Avancé avec R _x000D_
Web dynamique </t>
  </si>
  <si>
    <t>Publication de résultats avec Python</t>
  </si>
  <si>
    <t>Diffuser des resultats  sur une platforme de choix (PowerBI, Leaflet, Shiny...)</t>
  </si>
  <si>
    <t xml:space="preserve">Initiation Web statique _x000D_
Machine Learning Avancé avec R </t>
  </si>
  <si>
    <t>Probabilité</t>
  </si>
  <si>
    <t>Analyse combinatoire</t>
  </si>
  <si>
    <t>Explorer les concepts fondamentaux des ensembles, des arrangements, des permutations et des combinaisons.</t>
  </si>
  <si>
    <t>Eric BOUDIER, Hamilton ARAUJO</t>
  </si>
  <si>
    <t>Théorie des probabilités</t>
  </si>
  <si>
    <t>Apprendre les bases des probabilités, du conditionnement, de l'indépendance et du théorème de Bayes.</t>
  </si>
  <si>
    <t xml:space="preserve">Analyse combinatoire </t>
  </si>
  <si>
    <t>Variables aléatoires à une dimension</t>
  </si>
  <si>
    <t>Étudier les variables aléatoires discrètes : définition, distribution, fonction de répartition et moments.</t>
  </si>
  <si>
    <t xml:space="preserve">Primitives Débutant _x000D_
Statistique descriptive Avancé _x000D_
Théorie des probabilités </t>
  </si>
  <si>
    <t>Couples de variables aléatoires</t>
  </si>
  <si>
    <t>Analyser les couples de variables discrètes et continues, leur indépendance, covariance et corrélation.</t>
  </si>
  <si>
    <t xml:space="preserve">Primitives et intégrales en 2 dimensions _x000D_
Variables aléatoires à une dimension </t>
  </si>
  <si>
    <t>Lois de probabilité discrètes</t>
  </si>
  <si>
    <t>Explorer les lois uniformes, de Bernoulli, binomiale, hypergéométrique, de Poisson et géométrique.</t>
  </si>
  <si>
    <t xml:space="preserve">Couples de variables aléatoires </t>
  </si>
  <si>
    <t>Lois de probabilité continues</t>
  </si>
  <si>
    <t>Découvrir les lois uniforme, exponentielle, normale, de Student, du Chi-deux, de Fisher et le théorème central-limite.</t>
  </si>
  <si>
    <t xml:space="preserve">Lois de probabilité discrètes </t>
  </si>
  <si>
    <t>Estimation statistique</t>
  </si>
  <si>
    <t>Apprendre les bases de l'estimation : introduction à l'estimation, estimation ponctuelle et estimation par intervalle.</t>
  </si>
  <si>
    <t xml:space="preserve">Statistique descriptive Avancé </t>
  </si>
  <si>
    <t>Tests d'hypothèses</t>
  </si>
  <si>
    <t>Explorer les tests d'hypothèses : introduction, vocabulaire, critères de choix, et élaboration de la règle de décision.</t>
  </si>
  <si>
    <t xml:space="preserve">Estimation statistique </t>
  </si>
  <si>
    <t>Tests paramétriques</t>
  </si>
  <si>
    <t>Apprendre à réaliser des tests statistiques : moyenne, variance, proportion, et comparaisons de deux échantillons.</t>
  </si>
  <si>
    <t>Tests non paramétriques</t>
  </si>
  <si>
    <t>Maîtriser les tests Chi-deux : ajustement, indépendance et homogénéité pour l'analyse statistique des données.</t>
  </si>
  <si>
    <t xml:space="preserve">Lois de probabilité discrètes _x000D_
Tests paramétriques </t>
  </si>
  <si>
    <t>R Data Débutant</t>
  </si>
  <si>
    <t>Découvrez la nomenclature du langage R, les matrices, les représentations graphiques et l'importation des données.</t>
  </si>
  <si>
    <t xml:space="preserve">Calcul matriciel Débutant _x000D_
R débutant _x000D_
Statistique descriptive Avancé </t>
  </si>
  <si>
    <t>R Data Intermédiaire</t>
  </si>
  <si>
    <t>Apprenez les statistiques élémentaires avec R, ainsi que la pratique des tests paramétriques et non paramétriques usuels.</t>
  </si>
  <si>
    <t xml:space="preserve">Lois de probabilité continues _x000D_
R Data Débutant _x000D_
Tests non paramétriques </t>
  </si>
  <si>
    <t>R Data Avancé</t>
  </si>
  <si>
    <t>Gestion des données avec R pour des problèmes de gestion ou d'analyse appliquée des données.</t>
  </si>
  <si>
    <t xml:space="preserve">R Data Intermédiaire </t>
  </si>
  <si>
    <t>groupname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</si>
</sst>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8"/>
      <color theme="1"/>
      <name val="Aptos Narrow"/>
      <family val="2"/>
      <scheme val="minor"/>
    </font>
    <font>
      <b/>
      <sz val="18"/>
      <color theme="1"/>
      <name val="Aptos Narrow"/>
      <family val="2"/>
      <scheme val="minor"/>
    </font>
    <font>
      <b/>
      <sz val="18"/>
      <name val="Aptos Narrow"/>
      <family val="2"/>
      <scheme val="minor"/>
    </font>
    <font>
      <sz val="18"/>
      <color rgb="FFFF0000"/>
      <name val="Aptos Narrow"/>
      <family val="2"/>
      <scheme val="minor"/>
    </font>
    <font>
      <b/>
      <sz val="18"/>
      <color rgb="FFFF0000"/>
      <name val="Aptos Narrow"/>
      <family val="2"/>
      <scheme val="minor"/>
    </font>
    <font>
      <sz val="11"/>
      <color rgb="FF444444"/>
      <name val="Aptos Narrow"/>
      <family val="2"/>
    </font>
    <font>
      <sz val="11"/>
      <color rgb="FF000000"/>
      <name val="Aptos Narrow"/>
      <family val="2"/>
    </font>
    <font>
      <sz val="11"/>
      <color rgb="FF00000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6" fillId="0" borderId="0" xfId="0" applyFont="1" applyAlignment="1">
      <alignment vertical="center"/>
    </xf>
    <xf numFmtId="0" fontId="16" fillId="33" borderId="0" xfId="0" applyFont="1" applyFill="1" applyAlignment="1">
      <alignment vertical="center"/>
    </xf>
    <xf numFmtId="0" fontId="16" fillId="0" borderId="0" xfId="0" applyFont="1" applyAlignment="1">
      <alignment vertical="center" wrapText="1"/>
    </xf>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16" fillId="33" borderId="0" xfId="0" applyFont="1" applyFill="1" applyAlignment="1">
      <alignment vertical="center" wrapText="1"/>
    </xf>
    <xf numFmtId="0" fontId="0" fillId="33" borderId="0" xfId="0" applyFill="1" applyAlignment="1">
      <alignment vertical="center" wrapText="1"/>
    </xf>
    <xf numFmtId="0" fontId="0" fillId="0" borderId="10" xfId="0" applyBorder="1" applyAlignment="1">
      <alignment vertical="center"/>
    </xf>
    <xf numFmtId="0" fontId="0" fillId="34" borderId="10" xfId="0" applyFill="1" applyBorder="1" applyAlignment="1">
      <alignment vertical="center"/>
    </xf>
    <xf numFmtId="0" fontId="18" fillId="0" borderId="0" xfId="0" applyFont="1" applyAlignment="1">
      <alignment wrapText="1"/>
    </xf>
    <xf numFmtId="0" fontId="20" fillId="35" borderId="0" xfId="0" applyFont="1" applyFill="1" applyAlignment="1">
      <alignment wrapText="1"/>
    </xf>
    <xf numFmtId="0" fontId="0" fillId="35" borderId="0" xfId="0" applyFill="1" applyAlignment="1">
      <alignment vertical="center" wrapText="1"/>
    </xf>
    <xf numFmtId="0" fontId="23" fillId="35" borderId="0" xfId="0" applyFont="1" applyFill="1"/>
    <xf numFmtId="0" fontId="0" fillId="35" borderId="0" xfId="0" applyFill="1" applyAlignment="1">
      <alignment vertical="center"/>
    </xf>
    <xf numFmtId="0" fontId="0" fillId="35" borderId="0" xfId="0" applyFill="1"/>
    <xf numFmtId="0" fontId="24" fillId="0" borderId="0" xfId="0" applyFont="1"/>
    <xf numFmtId="0" fontId="25" fillId="35" borderId="0" xfId="0" applyFont="1" applyFill="1" applyAlignment="1">
      <alignment vertical="center" wrapText="1"/>
    </xf>
    <xf numFmtId="0" fontId="13" fillId="33" borderId="10" xfId="0" applyFont="1" applyFill="1" applyBorder="1" applyAlignment="1">
      <alignment vertical="center"/>
    </xf>
    <xf numFmtId="0" fontId="0" fillId="33" borderId="10" xfId="0" applyFill="1" applyBorder="1" applyAlignment="1">
      <alignment vertical="center"/>
    </xf>
    <xf numFmtId="0" fontId="0" fillId="35" borderId="10" xfId="0" applyFill="1" applyBorder="1" applyAlignment="1">
      <alignment vertic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20">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patternType="solid">
          <fgColor indexed="64"/>
          <bgColor theme="2" tint="-9.9978637043366805E-2"/>
        </patternFill>
      </fill>
      <alignment horizontal="general" vertical="center" textRotation="0" wrapText="1" indent="0" justifyLastLine="0" shrinkToFit="0" readingOrder="0"/>
    </dxf>
    <dxf>
      <alignment horizontal="general" vertical="center" textRotation="0" wrapText="0" indent="0" justifyLastLine="0" shrinkToFit="0" readingOrder="0"/>
    </dxf>
    <dxf>
      <font>
        <b val="0"/>
      </font>
      <fill>
        <patternFill patternType="solid">
          <fgColor indexed="64"/>
          <bgColor theme="2" tint="-9.9978637043366805E-2"/>
        </patternFill>
      </fil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fill>
        <patternFill patternType="solid">
          <fgColor indexed="64"/>
          <bgColor theme="2" tint="-9.9978637043366805E-2"/>
        </patternFill>
      </fill>
      <alignment horizontal="general" vertical="center" textRotation="0" wrapText="0" indent="0" justifyLastLine="0" shrinkToFit="0" readingOrder="0"/>
    </dxf>
    <dxf>
      <alignment horizontal="general" vertical="center" textRotation="0" wrapText="0" indent="0" justifyLastLine="0" shrinkToFit="0" readingOrder="0"/>
    </dxf>
    <dxf>
      <fill>
        <patternFill patternType="solid">
          <fgColor indexed="64"/>
          <bgColor theme="2" tint="-9.9978637043366805E-2"/>
        </patternFill>
      </fil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color theme="0"/>
      </font>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P211" totalsRowShown="0" headerRowDxfId="17" dataDxfId="16">
  <autoFilter ref="A1:P211" xr:uid="{00000000-000C-0000-FFFF-FFFF00000000}"/>
  <sortState xmlns:xlrd2="http://schemas.microsoft.com/office/spreadsheetml/2017/richdata2" ref="A17:O182">
    <sortCondition ref="B1:B211"/>
  </sortState>
  <tableColumns count="16">
    <tableColumn id="1" xr3:uid="{00000000-0010-0000-0000-000001000000}" name="Responsable" dataDxfId="15"/>
    <tableColumn id="2" xr3:uid="{00000000-0010-0000-0000-000002000000}" name="nomDomaine" dataDxfId="14"/>
    <tableColumn id="3" xr3:uid="{00000000-0010-0000-0000-000003000000}" name="idCompetence" dataDxfId="13"/>
    <tableColumn id="4" xr3:uid="{00000000-0010-0000-0000-000004000000}" name="nomCompetence" dataDxfId="12"/>
    <tableColumn id="5" xr3:uid="{00000000-0010-0000-0000-000005000000}" name="DescriptionCompetence" dataDxfId="11"/>
    <tableColumn id="6" xr3:uid="{00000000-0010-0000-0000-000006000000}" name="nomTypeCompetence" dataDxfId="10"/>
    <tableColumn id="7" xr3:uid="{00000000-0010-0000-0000-000007000000}" name="nbXP" dataDxfId="9"/>
    <tableColumn id="8" xr3:uid="{00000000-0010-0000-0000-000008000000}" name="tentativeMultiplePossible" dataDxfId="8"/>
    <tableColumn id="9" xr3:uid="{00000000-0010-0000-0000-000009000000}" name="antecedents" dataDxfId="7"/>
    <tableColumn id="10" xr3:uid="{00000000-0010-0000-0000-00000A000000}" name="disponible" dataDxfId="6"/>
    <tableColumn id="11" xr3:uid="{00000000-0010-0000-0000-00000B000000}" name="obligatoire" dataDxfId="5"/>
    <tableColumn id="12" xr3:uid="{00000000-0010-0000-0000-00000C000000}" name="nomModeValidation" dataDxfId="4"/>
    <tableColumn id="13" xr3:uid="{00000000-0010-0000-0000-00000D000000}" name="tuteurs" dataDxfId="3"/>
    <tableColumn id="14" xr3:uid="{00000000-0010-0000-0000-00000E000000}" name="disponibleCatalogue" dataDxfId="2"/>
    <tableColumn id="16" xr3:uid="{00000000-0010-0000-0000-000010000000}" name="VU" dataDxfId="1"/>
    <tableColumn id="15" xr3:uid="{5C1FEF64-6297-48AE-8C8F-DDED1A931E72}" name="creation moodl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6"/>
  <sheetViews>
    <sheetView topLeftCell="A9" workbookViewId="0">
      <selection activeCell="B14" sqref="B14"/>
    </sheetView>
  </sheetViews>
  <sheetFormatPr defaultColWidth="11.42578125" defaultRowHeight="23.45"/>
  <cols>
    <col min="2" max="2" width="123.140625" style="11" customWidth="1"/>
    <col min="6" max="7" width="0" hidden="1" customWidth="1"/>
  </cols>
  <sheetData>
    <row r="2" spans="2:7" ht="46.9">
      <c r="B2" s="12" t="s">
        <v>0</v>
      </c>
    </row>
    <row r="3" spans="2:7" ht="46.9">
      <c r="B3" s="11" t="s">
        <v>1</v>
      </c>
    </row>
    <row r="4" spans="2:7" ht="46.9">
      <c r="B4" s="11" t="s">
        <v>2</v>
      </c>
    </row>
    <row r="5" spans="2:7" ht="93.6">
      <c r="B5" s="11" t="s">
        <v>3</v>
      </c>
    </row>
    <row r="6" spans="2:7">
      <c r="B6" s="11" t="s">
        <v>4</v>
      </c>
    </row>
    <row r="7" spans="2:7" ht="46.9">
      <c r="B7" s="11" t="s">
        <v>5</v>
      </c>
    </row>
    <row r="8" spans="2:7" ht="93.6">
      <c r="B8" s="11" t="s">
        <v>6</v>
      </c>
    </row>
    <row r="9" spans="2:7" ht="140.44999999999999">
      <c r="B9" s="11" t="s">
        <v>7</v>
      </c>
    </row>
    <row r="10" spans="2:7" ht="46.9">
      <c r="B10" s="11" t="s">
        <v>8</v>
      </c>
    </row>
    <row r="11" spans="2:7" ht="46.9">
      <c r="B11" s="11" t="s">
        <v>9</v>
      </c>
      <c r="F11" s="9" t="s">
        <v>10</v>
      </c>
      <c r="G11" s="10" t="s">
        <v>11</v>
      </c>
    </row>
    <row r="12" spans="2:7" ht="46.9">
      <c r="B12" s="11" t="s">
        <v>12</v>
      </c>
      <c r="F12" s="10" t="s">
        <v>13</v>
      </c>
      <c r="G12" s="9" t="s">
        <v>14</v>
      </c>
    </row>
    <row r="13" spans="2:7">
      <c r="B13" s="11" t="s">
        <v>15</v>
      </c>
      <c r="F13" s="10" t="s">
        <v>16</v>
      </c>
      <c r="G13" s="10" t="s">
        <v>17</v>
      </c>
    </row>
    <row r="14" spans="2:7">
      <c r="G14" s="9" t="s">
        <v>18</v>
      </c>
    </row>
    <row r="15" spans="2:7">
      <c r="G15" s="10" t="s">
        <v>19</v>
      </c>
    </row>
    <row r="16" spans="2:7">
      <c r="G16" s="10" t="s">
        <v>20</v>
      </c>
    </row>
  </sheetData>
  <sortState xmlns:xlrd2="http://schemas.microsoft.com/office/spreadsheetml/2017/richdata2" ref="F12:F13">
    <sortCondition ref="F12:F1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11"/>
  <sheetViews>
    <sheetView tabSelected="1" zoomScaleNormal="100" workbookViewId="0">
      <pane ySplit="1" topLeftCell="A22" activePane="bottomLeft" state="frozen"/>
      <selection pane="bottomLeft" activeCell="D204" sqref="D204"/>
    </sheetView>
  </sheetViews>
  <sheetFormatPr defaultColWidth="11.5703125" defaultRowHeight="14.45"/>
  <cols>
    <col min="1" max="1" width="20.28515625" style="4" bestFit="1" customWidth="1"/>
    <col min="2" max="2" width="30.7109375" style="5" bestFit="1" customWidth="1"/>
    <col min="3" max="3" width="15.5703125" style="4" customWidth="1"/>
    <col min="4" max="4" width="45.7109375" style="5" bestFit="1" customWidth="1"/>
    <col min="5" max="5" width="81.140625" style="6" customWidth="1"/>
    <col min="6" max="6" width="21.5703125" style="4" customWidth="1"/>
    <col min="7" max="7" width="7.5703125" style="5" customWidth="1"/>
    <col min="8" max="8" width="24.85546875" style="4" customWidth="1"/>
    <col min="9" max="9" width="43.7109375" style="8" customWidth="1"/>
    <col min="10" max="10" width="12.140625" style="4" customWidth="1"/>
    <col min="11" max="11" width="12.28515625" style="4" customWidth="1"/>
    <col min="12" max="12" width="22.28515625" style="4" customWidth="1"/>
    <col min="13" max="13" width="48.85546875" style="6" customWidth="1"/>
    <col min="14" max="14" width="20.5703125" style="4" bestFit="1" customWidth="1"/>
    <col min="15" max="15" width="11.5703125" style="4"/>
    <col min="16" max="16" width="18.5703125" style="4" customWidth="1"/>
    <col min="17" max="16384" width="11.5703125" style="4"/>
  </cols>
  <sheetData>
    <row r="1" spans="1:16" s="1" customFormat="1">
      <c r="A1" s="1" t="s">
        <v>21</v>
      </c>
      <c r="B1" s="2" t="s">
        <v>22</v>
      </c>
      <c r="C1" s="1" t="s">
        <v>23</v>
      </c>
      <c r="D1" s="2" t="s">
        <v>24</v>
      </c>
      <c r="E1" s="3" t="s">
        <v>25</v>
      </c>
      <c r="F1" s="1" t="s">
        <v>26</v>
      </c>
      <c r="G1" s="5" t="s">
        <v>27</v>
      </c>
      <c r="H1" s="1" t="s">
        <v>28</v>
      </c>
      <c r="I1" s="7" t="s">
        <v>29</v>
      </c>
      <c r="J1" s="1" t="s">
        <v>30</v>
      </c>
      <c r="K1" s="1" t="s">
        <v>31</v>
      </c>
      <c r="L1" s="1" t="s">
        <v>32</v>
      </c>
      <c r="M1" s="3" t="s">
        <v>33</v>
      </c>
      <c r="N1" s="1" t="s">
        <v>34</v>
      </c>
      <c r="O1" s="1" t="s">
        <v>35</v>
      </c>
      <c r="P1" s="1" t="s">
        <v>36</v>
      </c>
    </row>
    <row r="2" spans="1:16">
      <c r="A2" s="4" t="s">
        <v>37</v>
      </c>
      <c r="B2" s="5" t="s">
        <v>38</v>
      </c>
      <c r="C2" s="4">
        <v>46</v>
      </c>
      <c r="D2" s="5" t="s">
        <v>39</v>
      </c>
      <c r="E2" s="13" t="s">
        <v>40</v>
      </c>
      <c r="F2" s="4" t="s">
        <v>10</v>
      </c>
      <c r="G2" s="5">
        <v>3</v>
      </c>
      <c r="H2" s="4" t="s">
        <v>41</v>
      </c>
      <c r="I2" s="8" t="s">
        <v>42</v>
      </c>
      <c r="J2" s="4">
        <v>4</v>
      </c>
      <c r="K2" s="4" t="s">
        <v>43</v>
      </c>
      <c r="L2" s="4" t="s">
        <v>11</v>
      </c>
      <c r="N2" s="4">
        <v>1</v>
      </c>
      <c r="O2" s="15" t="s">
        <v>44</v>
      </c>
    </row>
    <row r="3" spans="1:16" ht="28.9">
      <c r="A3" s="4" t="s">
        <v>37</v>
      </c>
      <c r="B3" s="5" t="s">
        <v>38</v>
      </c>
      <c r="C3" s="4">
        <v>47</v>
      </c>
      <c r="D3" s="5" t="s">
        <v>45</v>
      </c>
      <c r="E3" s="13" t="s">
        <v>46</v>
      </c>
      <c r="F3" s="4" t="s">
        <v>13</v>
      </c>
      <c r="G3" s="5">
        <v>15</v>
      </c>
      <c r="H3" s="4" t="s">
        <v>47</v>
      </c>
      <c r="I3" s="8" t="s">
        <v>48</v>
      </c>
      <c r="J3" s="4">
        <v>4</v>
      </c>
      <c r="K3" s="4" t="s">
        <v>43</v>
      </c>
      <c r="L3" s="4" t="s">
        <v>14</v>
      </c>
      <c r="N3" s="4">
        <v>1</v>
      </c>
      <c r="O3" s="15" t="s">
        <v>44</v>
      </c>
    </row>
    <row r="4" spans="1:16" ht="43.15">
      <c r="A4" s="4" t="s">
        <v>37</v>
      </c>
      <c r="B4" s="5" t="s">
        <v>38</v>
      </c>
      <c r="C4" s="4">
        <v>138</v>
      </c>
      <c r="D4" s="5" t="s">
        <v>49</v>
      </c>
      <c r="E4" s="13" t="s">
        <v>50</v>
      </c>
      <c r="F4" s="4" t="s">
        <v>13</v>
      </c>
      <c r="G4" s="5">
        <v>24</v>
      </c>
      <c r="H4" s="4" t="s">
        <v>47</v>
      </c>
      <c r="I4" s="8" t="s">
        <v>51</v>
      </c>
      <c r="J4" s="4">
        <v>4</v>
      </c>
      <c r="K4" s="4" t="s">
        <v>43</v>
      </c>
      <c r="L4" s="4" t="s">
        <v>17</v>
      </c>
      <c r="M4" s="6" t="s">
        <v>52</v>
      </c>
      <c r="N4" s="4">
        <v>1</v>
      </c>
      <c r="O4" s="15" t="s">
        <v>44</v>
      </c>
    </row>
    <row r="5" spans="1:16" ht="28.9">
      <c r="A5" s="4" t="s">
        <v>37</v>
      </c>
      <c r="B5" s="5" t="s">
        <v>38</v>
      </c>
      <c r="C5" s="4">
        <v>139</v>
      </c>
      <c r="D5" s="5" t="s">
        <v>53</v>
      </c>
      <c r="E5" s="13" t="s">
        <v>54</v>
      </c>
      <c r="F5" s="4" t="s">
        <v>16</v>
      </c>
      <c r="G5" s="5">
        <v>36</v>
      </c>
      <c r="H5" s="4" t="s">
        <v>41</v>
      </c>
      <c r="I5" s="8" t="s">
        <v>55</v>
      </c>
      <c r="J5" s="4">
        <v>4</v>
      </c>
      <c r="K5" s="4" t="s">
        <v>43</v>
      </c>
      <c r="L5" s="4" t="s">
        <v>18</v>
      </c>
      <c r="M5" s="6" t="s">
        <v>56</v>
      </c>
      <c r="N5" s="4">
        <v>1</v>
      </c>
      <c r="O5" s="15" t="s">
        <v>44</v>
      </c>
    </row>
    <row r="6" spans="1:16" ht="28.9">
      <c r="A6" s="4" t="s">
        <v>37</v>
      </c>
      <c r="B6" s="5" t="s">
        <v>57</v>
      </c>
      <c r="C6" s="4">
        <v>140</v>
      </c>
      <c r="D6" s="5" t="s">
        <v>58</v>
      </c>
      <c r="E6" s="13" t="s">
        <v>59</v>
      </c>
      <c r="F6" s="4" t="s">
        <v>13</v>
      </c>
      <c r="G6" s="5">
        <v>12</v>
      </c>
      <c r="H6" s="4" t="s">
        <v>41</v>
      </c>
      <c r="I6" s="8" t="s">
        <v>60</v>
      </c>
      <c r="J6" s="4">
        <v>4</v>
      </c>
      <c r="K6" s="4" t="s">
        <v>43</v>
      </c>
      <c r="L6" s="4" t="s">
        <v>18</v>
      </c>
      <c r="N6" s="4">
        <v>1</v>
      </c>
      <c r="O6" s="15" t="s">
        <v>44</v>
      </c>
    </row>
    <row r="7" spans="1:16" ht="43.15">
      <c r="A7" s="4" t="s">
        <v>37</v>
      </c>
      <c r="B7" s="5" t="s">
        <v>38</v>
      </c>
      <c r="C7" s="4">
        <v>141</v>
      </c>
      <c r="D7" s="5" t="s">
        <v>61</v>
      </c>
      <c r="E7" s="13" t="s">
        <v>62</v>
      </c>
      <c r="F7" s="4" t="s">
        <v>16</v>
      </c>
      <c r="G7" s="5">
        <v>18</v>
      </c>
      <c r="H7" s="4" t="s">
        <v>41</v>
      </c>
      <c r="I7" s="8" t="s">
        <v>63</v>
      </c>
      <c r="J7" s="4">
        <v>4</v>
      </c>
      <c r="K7" s="4" t="s">
        <v>43</v>
      </c>
      <c r="L7" s="4" t="s">
        <v>18</v>
      </c>
      <c r="N7" s="4">
        <v>1</v>
      </c>
      <c r="O7" s="15" t="s">
        <v>44</v>
      </c>
    </row>
    <row r="8" spans="1:16" ht="28.9">
      <c r="A8" s="4" t="s">
        <v>37</v>
      </c>
      <c r="B8" s="5" t="s">
        <v>38</v>
      </c>
      <c r="C8" s="4">
        <v>142</v>
      </c>
      <c r="D8" s="5" t="s">
        <v>64</v>
      </c>
      <c r="E8" s="13" t="s">
        <v>65</v>
      </c>
      <c r="F8" s="4" t="s">
        <v>16</v>
      </c>
      <c r="G8" s="5">
        <v>18</v>
      </c>
      <c r="H8" s="4" t="s">
        <v>41</v>
      </c>
      <c r="I8" s="8" t="s">
        <v>66</v>
      </c>
      <c r="J8" s="4">
        <v>4</v>
      </c>
      <c r="K8" s="4" t="s">
        <v>43</v>
      </c>
      <c r="L8" s="4" t="s">
        <v>18</v>
      </c>
      <c r="N8" s="4">
        <v>1</v>
      </c>
      <c r="O8" s="15" t="s">
        <v>44</v>
      </c>
    </row>
    <row r="9" spans="1:16" ht="28.9">
      <c r="A9" s="4" t="s">
        <v>37</v>
      </c>
      <c r="B9" s="5" t="s">
        <v>38</v>
      </c>
      <c r="C9" s="4">
        <v>143</v>
      </c>
      <c r="D9" s="5" t="s">
        <v>67</v>
      </c>
      <c r="E9" s="13" t="s">
        <v>68</v>
      </c>
      <c r="F9" s="4" t="s">
        <v>16</v>
      </c>
      <c r="G9" s="5">
        <v>24</v>
      </c>
      <c r="H9" s="4" t="s">
        <v>41</v>
      </c>
      <c r="I9" s="8" t="s">
        <v>69</v>
      </c>
      <c r="J9" s="4">
        <v>7</v>
      </c>
      <c r="K9" s="4">
        <v>7</v>
      </c>
      <c r="L9" s="4" t="s">
        <v>18</v>
      </c>
      <c r="N9" s="4">
        <v>1</v>
      </c>
      <c r="O9" s="15" t="s">
        <v>44</v>
      </c>
    </row>
    <row r="10" spans="1:16" ht="43.15">
      <c r="A10" s="4" t="s">
        <v>37</v>
      </c>
      <c r="B10" s="5" t="s">
        <v>38</v>
      </c>
      <c r="C10" s="4">
        <v>144</v>
      </c>
      <c r="D10" s="5" t="s">
        <v>70</v>
      </c>
      <c r="E10" s="13" t="s">
        <v>71</v>
      </c>
      <c r="F10" s="4" t="s">
        <v>16</v>
      </c>
      <c r="G10" s="5">
        <v>10</v>
      </c>
      <c r="H10" s="4" t="s">
        <v>41</v>
      </c>
      <c r="I10" s="8" t="s">
        <v>66</v>
      </c>
      <c r="J10" s="4">
        <v>4</v>
      </c>
      <c r="K10" s="4" t="s">
        <v>43</v>
      </c>
      <c r="L10" s="4" t="s">
        <v>18</v>
      </c>
      <c r="N10" s="4">
        <v>1</v>
      </c>
      <c r="O10" s="15" t="s">
        <v>44</v>
      </c>
    </row>
    <row r="11" spans="1:16" ht="28.9">
      <c r="A11" s="4" t="s">
        <v>37</v>
      </c>
      <c r="B11" s="5" t="s">
        <v>38</v>
      </c>
      <c r="C11" s="4">
        <v>145</v>
      </c>
      <c r="D11" s="5" t="s">
        <v>72</v>
      </c>
      <c r="E11" s="13" t="s">
        <v>73</v>
      </c>
      <c r="F11" s="4" t="s">
        <v>16</v>
      </c>
      <c r="G11" s="5">
        <v>30</v>
      </c>
      <c r="H11" s="4" t="s">
        <v>41</v>
      </c>
      <c r="I11" s="8" t="s">
        <v>74</v>
      </c>
      <c r="J11" s="4">
        <v>4</v>
      </c>
      <c r="K11" s="4" t="s">
        <v>43</v>
      </c>
      <c r="L11" s="4" t="s">
        <v>18</v>
      </c>
      <c r="N11" s="4">
        <v>1</v>
      </c>
      <c r="O11" s="15" t="s">
        <v>44</v>
      </c>
    </row>
    <row r="12" spans="1:16" ht="28.9">
      <c r="A12" s="4" t="s">
        <v>37</v>
      </c>
      <c r="B12" s="5" t="s">
        <v>38</v>
      </c>
      <c r="C12" s="4">
        <v>146</v>
      </c>
      <c r="D12" s="5" t="s">
        <v>75</v>
      </c>
      <c r="E12" s="13" t="s">
        <v>76</v>
      </c>
      <c r="F12" s="4" t="s">
        <v>16</v>
      </c>
      <c r="G12" s="5">
        <v>36</v>
      </c>
      <c r="H12" s="4" t="s">
        <v>41</v>
      </c>
      <c r="I12" s="8" t="s">
        <v>77</v>
      </c>
      <c r="J12" s="4">
        <v>4</v>
      </c>
      <c r="K12" s="4" t="s">
        <v>43</v>
      </c>
      <c r="L12" s="4" t="s">
        <v>18</v>
      </c>
      <c r="N12" s="4">
        <v>1</v>
      </c>
      <c r="O12" s="15" t="s">
        <v>44</v>
      </c>
    </row>
    <row r="13" spans="1:16" ht="43.15">
      <c r="A13" s="4" t="s">
        <v>37</v>
      </c>
      <c r="B13" s="5" t="s">
        <v>78</v>
      </c>
      <c r="C13" s="4">
        <v>226</v>
      </c>
      <c r="D13" s="5" t="s">
        <v>79</v>
      </c>
      <c r="E13" s="13" t="s">
        <v>80</v>
      </c>
      <c r="F13" s="4" t="s">
        <v>16</v>
      </c>
      <c r="G13" s="5">
        <v>54</v>
      </c>
      <c r="H13" s="4" t="s">
        <v>41</v>
      </c>
      <c r="I13" s="8" t="s">
        <v>81</v>
      </c>
      <c r="J13" s="4">
        <v>7</v>
      </c>
      <c r="K13" s="4" t="s">
        <v>43</v>
      </c>
      <c r="L13" s="4" t="s">
        <v>18</v>
      </c>
      <c r="M13" s="6" t="s">
        <v>82</v>
      </c>
      <c r="N13" s="4">
        <v>1</v>
      </c>
      <c r="O13" s="15" t="s">
        <v>44</v>
      </c>
    </row>
    <row r="14" spans="1:16" ht="28.9">
      <c r="A14" s="4" t="s">
        <v>37</v>
      </c>
      <c r="B14" s="5" t="s">
        <v>78</v>
      </c>
      <c r="C14" s="4">
        <v>338</v>
      </c>
      <c r="D14" s="5" t="s">
        <v>83</v>
      </c>
      <c r="E14" s="13" t="s">
        <v>84</v>
      </c>
      <c r="F14" s="4" t="s">
        <v>16</v>
      </c>
      <c r="G14" s="5">
        <v>7</v>
      </c>
      <c r="H14" s="4" t="s">
        <v>47</v>
      </c>
      <c r="I14" s="8" t="s">
        <v>85</v>
      </c>
      <c r="J14" s="4">
        <v>7</v>
      </c>
      <c r="K14" s="4" t="s">
        <v>43</v>
      </c>
      <c r="L14" s="15" t="s">
        <v>14</v>
      </c>
      <c r="N14" s="4">
        <v>1</v>
      </c>
      <c r="O14" s="15" t="s">
        <v>44</v>
      </c>
    </row>
    <row r="15" spans="1:16">
      <c r="A15" s="4" t="s">
        <v>86</v>
      </c>
      <c r="B15" s="5" t="s">
        <v>87</v>
      </c>
      <c r="C15" s="4">
        <v>58</v>
      </c>
      <c r="D15" s="5" t="s">
        <v>88</v>
      </c>
      <c r="E15" s="6" t="s">
        <v>89</v>
      </c>
      <c r="F15" s="4" t="s">
        <v>10</v>
      </c>
      <c r="G15" s="5">
        <v>3</v>
      </c>
      <c r="H15" s="4" t="s">
        <v>47</v>
      </c>
      <c r="I15" s="8" t="s">
        <v>42</v>
      </c>
      <c r="J15" s="4">
        <v>7</v>
      </c>
      <c r="K15" s="4" t="s">
        <v>43</v>
      </c>
      <c r="L15" s="4" t="s">
        <v>11</v>
      </c>
      <c r="N15" s="4">
        <v>0</v>
      </c>
      <c r="O15" s="4" t="s">
        <v>90</v>
      </c>
    </row>
    <row r="16" spans="1:16" ht="28.9">
      <c r="A16" s="4" t="s">
        <v>86</v>
      </c>
      <c r="B16" s="5" t="s">
        <v>87</v>
      </c>
      <c r="C16" s="4">
        <v>59</v>
      </c>
      <c r="D16" s="5" t="s">
        <v>91</v>
      </c>
      <c r="E16" s="6" t="s">
        <v>92</v>
      </c>
      <c r="F16" s="4" t="s">
        <v>16</v>
      </c>
      <c r="G16" s="5">
        <v>15</v>
      </c>
      <c r="H16" s="4" t="s">
        <v>47</v>
      </c>
      <c r="I16" s="8" t="s">
        <v>93</v>
      </c>
      <c r="J16" s="4">
        <v>7</v>
      </c>
      <c r="K16" s="4" t="s">
        <v>43</v>
      </c>
      <c r="L16" s="4" t="s">
        <v>14</v>
      </c>
      <c r="N16" s="4">
        <v>0</v>
      </c>
      <c r="O16" s="4" t="s">
        <v>90</v>
      </c>
    </row>
    <row r="17" spans="1:16" ht="28.9">
      <c r="A17" s="4" t="s">
        <v>82</v>
      </c>
      <c r="B17" s="5" t="s">
        <v>78</v>
      </c>
      <c r="C17" s="4">
        <v>220</v>
      </c>
      <c r="D17" s="5" t="s">
        <v>94</v>
      </c>
      <c r="E17" s="13" t="s">
        <v>95</v>
      </c>
      <c r="F17" s="4" t="s">
        <v>10</v>
      </c>
      <c r="G17" s="5">
        <v>2</v>
      </c>
      <c r="H17" s="4" t="s">
        <v>47</v>
      </c>
      <c r="J17" s="4">
        <v>7</v>
      </c>
      <c r="K17" s="4" t="s">
        <v>43</v>
      </c>
      <c r="L17" s="4" t="s">
        <v>11</v>
      </c>
      <c r="N17" s="4">
        <v>0</v>
      </c>
      <c r="O17" s="4" t="s">
        <v>44</v>
      </c>
    </row>
    <row r="18" spans="1:16" ht="28.9">
      <c r="A18" s="4" t="s">
        <v>86</v>
      </c>
      <c r="B18" s="5" t="s">
        <v>96</v>
      </c>
      <c r="C18" s="4">
        <v>187</v>
      </c>
      <c r="D18" s="5" t="s">
        <v>97</v>
      </c>
      <c r="E18" s="6" t="s">
        <v>98</v>
      </c>
      <c r="F18" s="4" t="s">
        <v>13</v>
      </c>
      <c r="G18" s="5">
        <v>20</v>
      </c>
      <c r="H18" s="4" t="s">
        <v>47</v>
      </c>
      <c r="I18" s="8" t="s">
        <v>99</v>
      </c>
      <c r="J18" s="4">
        <v>7</v>
      </c>
      <c r="K18" s="4" t="s">
        <v>43</v>
      </c>
      <c r="L18" s="4" t="s">
        <v>18</v>
      </c>
      <c r="N18" s="4">
        <v>0</v>
      </c>
      <c r="O18" s="4" t="s">
        <v>90</v>
      </c>
    </row>
    <row r="19" spans="1:16" ht="57.6">
      <c r="A19" s="4" t="s">
        <v>86</v>
      </c>
      <c r="B19" s="5" t="s">
        <v>96</v>
      </c>
      <c r="C19" s="4">
        <v>188</v>
      </c>
      <c r="D19" s="5" t="s">
        <v>100</v>
      </c>
      <c r="E19" s="6" t="s">
        <v>101</v>
      </c>
      <c r="F19" s="4" t="s">
        <v>16</v>
      </c>
      <c r="G19" s="5">
        <v>45</v>
      </c>
      <c r="H19" s="4" t="s">
        <v>47</v>
      </c>
      <c r="I19" s="8" t="s">
        <v>102</v>
      </c>
      <c r="J19" s="4">
        <v>7</v>
      </c>
      <c r="K19" s="4" t="s">
        <v>43</v>
      </c>
      <c r="L19" s="4" t="s">
        <v>18</v>
      </c>
      <c r="N19" s="4">
        <v>0</v>
      </c>
      <c r="O19" s="4" t="s">
        <v>90</v>
      </c>
    </row>
    <row r="20" spans="1:16" ht="29.25">
      <c r="A20" s="15" t="s">
        <v>103</v>
      </c>
      <c r="B20" s="5" t="s">
        <v>78</v>
      </c>
      <c r="C20" s="4">
        <v>363</v>
      </c>
      <c r="D20" s="5" t="s">
        <v>104</v>
      </c>
      <c r="E20" s="13" t="s">
        <v>105</v>
      </c>
      <c r="F20" s="4" t="s">
        <v>10</v>
      </c>
      <c r="G20" s="5">
        <v>3</v>
      </c>
      <c r="H20" s="4" t="s">
        <v>47</v>
      </c>
      <c r="J20" s="4">
        <v>1</v>
      </c>
      <c r="K20" s="4" t="s">
        <v>43</v>
      </c>
      <c r="L20" s="15" t="s">
        <v>11</v>
      </c>
      <c r="N20" s="4">
        <v>1</v>
      </c>
      <c r="O20" s="15" t="s">
        <v>44</v>
      </c>
    </row>
    <row r="21" spans="1:16" ht="43.5">
      <c r="A21" s="4" t="s">
        <v>106</v>
      </c>
      <c r="B21" s="5" t="s">
        <v>107</v>
      </c>
      <c r="C21" s="4">
        <v>22</v>
      </c>
      <c r="D21" s="5" t="s">
        <v>108</v>
      </c>
      <c r="E21" s="13" t="s">
        <v>109</v>
      </c>
      <c r="F21" s="4" t="s">
        <v>13</v>
      </c>
      <c r="G21" s="5">
        <v>4</v>
      </c>
      <c r="H21" s="4" t="s">
        <v>47</v>
      </c>
      <c r="I21" s="8" t="s">
        <v>110</v>
      </c>
      <c r="J21" s="4">
        <v>1</v>
      </c>
      <c r="K21" s="4">
        <v>1</v>
      </c>
      <c r="L21" s="4" t="s">
        <v>14</v>
      </c>
      <c r="M21" s="16" t="s">
        <v>106</v>
      </c>
      <c r="N21" s="4">
        <v>1</v>
      </c>
      <c r="O21" s="16" t="s">
        <v>90</v>
      </c>
      <c r="P21" s="4" t="s">
        <v>90</v>
      </c>
    </row>
    <row r="22" spans="1:16" ht="43.5">
      <c r="A22" s="4" t="s">
        <v>106</v>
      </c>
      <c r="B22" s="5" t="s">
        <v>107</v>
      </c>
      <c r="C22" s="4">
        <v>23</v>
      </c>
      <c r="D22" s="5" t="s">
        <v>111</v>
      </c>
      <c r="E22" s="13" t="s">
        <v>112</v>
      </c>
      <c r="F22" s="4" t="s">
        <v>13</v>
      </c>
      <c r="G22" s="5">
        <v>8</v>
      </c>
      <c r="H22" s="4" t="s">
        <v>47</v>
      </c>
      <c r="I22" s="8" t="s">
        <v>113</v>
      </c>
      <c r="J22" s="4">
        <v>1</v>
      </c>
      <c r="K22" s="4">
        <v>1</v>
      </c>
      <c r="L22" s="4" t="s">
        <v>14</v>
      </c>
      <c r="M22" s="16" t="s">
        <v>106</v>
      </c>
      <c r="N22" s="4">
        <v>1</v>
      </c>
      <c r="O22" s="16" t="s">
        <v>90</v>
      </c>
    </row>
    <row r="23" spans="1:16" ht="43.5">
      <c r="A23" s="4" t="s">
        <v>106</v>
      </c>
      <c r="B23" s="5" t="s">
        <v>107</v>
      </c>
      <c r="C23" s="4">
        <v>24</v>
      </c>
      <c r="D23" s="5" t="s">
        <v>114</v>
      </c>
      <c r="E23" s="13" t="s">
        <v>115</v>
      </c>
      <c r="F23" s="4" t="s">
        <v>13</v>
      </c>
      <c r="G23" s="5">
        <v>16</v>
      </c>
      <c r="H23" s="4" t="s">
        <v>47</v>
      </c>
      <c r="I23" s="8" t="s">
        <v>116</v>
      </c>
      <c r="J23" s="4">
        <v>1</v>
      </c>
      <c r="K23" s="4">
        <v>1</v>
      </c>
      <c r="L23" s="4" t="s">
        <v>14</v>
      </c>
      <c r="M23" s="16" t="s">
        <v>106</v>
      </c>
      <c r="N23" s="4">
        <v>1</v>
      </c>
      <c r="O23" s="16" t="s">
        <v>90</v>
      </c>
    </row>
    <row r="24" spans="1:16" ht="43.15">
      <c r="A24" s="4" t="s">
        <v>106</v>
      </c>
      <c r="B24" s="5" t="s">
        <v>107</v>
      </c>
      <c r="C24" s="4">
        <v>25</v>
      </c>
      <c r="D24" s="5" t="s">
        <v>117</v>
      </c>
      <c r="E24" s="13" t="s">
        <v>118</v>
      </c>
      <c r="F24" s="4" t="s">
        <v>13</v>
      </c>
      <c r="G24" s="5">
        <v>10</v>
      </c>
      <c r="H24" s="4" t="s">
        <v>47</v>
      </c>
      <c r="I24" s="8" t="s">
        <v>119</v>
      </c>
      <c r="J24" s="15" t="s">
        <v>120</v>
      </c>
      <c r="K24" s="15" t="s">
        <v>120</v>
      </c>
      <c r="L24" s="4" t="s">
        <v>14</v>
      </c>
      <c r="M24" s="16" t="s">
        <v>106</v>
      </c>
      <c r="N24" s="15">
        <v>0</v>
      </c>
      <c r="O24" s="16" t="s">
        <v>90</v>
      </c>
    </row>
    <row r="25" spans="1:16" ht="43.15">
      <c r="A25" s="4" t="s">
        <v>106</v>
      </c>
      <c r="B25" s="5" t="s">
        <v>107</v>
      </c>
      <c r="C25" s="4">
        <v>26</v>
      </c>
      <c r="D25" s="5" t="s">
        <v>121</v>
      </c>
      <c r="E25" s="13" t="s">
        <v>122</v>
      </c>
      <c r="F25" s="4" t="s">
        <v>13</v>
      </c>
      <c r="G25" s="5">
        <v>5</v>
      </c>
      <c r="H25" s="4" t="s">
        <v>47</v>
      </c>
      <c r="I25" s="8" t="s">
        <v>123</v>
      </c>
      <c r="J25" s="15" t="s">
        <v>120</v>
      </c>
      <c r="K25" s="15" t="s">
        <v>120</v>
      </c>
      <c r="L25" s="4" t="s">
        <v>14</v>
      </c>
      <c r="M25" s="16" t="s">
        <v>106</v>
      </c>
      <c r="N25" s="15">
        <v>0</v>
      </c>
      <c r="O25" s="16" t="s">
        <v>90</v>
      </c>
    </row>
    <row r="26" spans="1:16" ht="28.9">
      <c r="A26" s="4" t="s">
        <v>106</v>
      </c>
      <c r="B26" s="5" t="s">
        <v>107</v>
      </c>
      <c r="C26" s="4">
        <v>27</v>
      </c>
      <c r="D26" s="5" t="s">
        <v>124</v>
      </c>
      <c r="E26" s="13" t="s">
        <v>125</v>
      </c>
      <c r="F26" s="4" t="s">
        <v>13</v>
      </c>
      <c r="G26" s="5">
        <v>20</v>
      </c>
      <c r="H26" s="4" t="s">
        <v>47</v>
      </c>
      <c r="I26" s="8" t="s">
        <v>126</v>
      </c>
      <c r="J26" s="15" t="s">
        <v>120</v>
      </c>
      <c r="K26" s="15" t="s">
        <v>120</v>
      </c>
      <c r="L26" s="4" t="s">
        <v>14</v>
      </c>
      <c r="M26" s="13" t="s">
        <v>106</v>
      </c>
      <c r="N26" s="15">
        <v>0</v>
      </c>
      <c r="O26" s="16" t="s">
        <v>90</v>
      </c>
    </row>
    <row r="27" spans="1:16">
      <c r="A27" s="4" t="s">
        <v>106</v>
      </c>
      <c r="B27" s="5" t="s">
        <v>107</v>
      </c>
      <c r="C27" s="4">
        <v>28</v>
      </c>
      <c r="D27" s="5" t="s">
        <v>127</v>
      </c>
      <c r="E27" s="16" t="s">
        <v>128</v>
      </c>
      <c r="F27" s="4" t="s">
        <v>16</v>
      </c>
      <c r="G27" s="5">
        <v>5</v>
      </c>
      <c r="H27" s="4" t="s">
        <v>41</v>
      </c>
      <c r="I27" s="8" t="s">
        <v>129</v>
      </c>
      <c r="J27" s="15" t="s">
        <v>120</v>
      </c>
      <c r="K27" s="15" t="s">
        <v>120</v>
      </c>
      <c r="L27" s="4" t="s">
        <v>18</v>
      </c>
      <c r="M27" s="13" t="s">
        <v>106</v>
      </c>
      <c r="N27" s="15">
        <v>0</v>
      </c>
      <c r="O27" s="16" t="s">
        <v>90</v>
      </c>
    </row>
    <row r="28" spans="1:16" ht="43.5">
      <c r="A28" s="4" t="s">
        <v>130</v>
      </c>
      <c r="B28" s="5" t="s">
        <v>131</v>
      </c>
      <c r="C28" s="4">
        <v>74</v>
      </c>
      <c r="D28" s="5" t="s">
        <v>132</v>
      </c>
      <c r="E28" s="13" t="s">
        <v>133</v>
      </c>
      <c r="F28" s="4" t="s">
        <v>10</v>
      </c>
      <c r="G28" s="5">
        <v>2</v>
      </c>
      <c r="H28" s="4" t="s">
        <v>47</v>
      </c>
      <c r="I28" s="8" t="s">
        <v>134</v>
      </c>
      <c r="J28" s="4">
        <v>1</v>
      </c>
      <c r="K28" s="4" t="s">
        <v>135</v>
      </c>
      <c r="L28" s="4" t="s">
        <v>11</v>
      </c>
      <c r="M28" s="6" t="s">
        <v>136</v>
      </c>
      <c r="N28" s="4">
        <v>1</v>
      </c>
      <c r="O28" s="4" t="s">
        <v>44</v>
      </c>
      <c r="P28" s="4" t="s">
        <v>90</v>
      </c>
    </row>
    <row r="29" spans="1:16" ht="43.5">
      <c r="A29" s="4" t="s">
        <v>130</v>
      </c>
      <c r="B29" s="5" t="s">
        <v>131</v>
      </c>
      <c r="C29" s="4">
        <v>75</v>
      </c>
      <c r="D29" s="5" t="s">
        <v>137</v>
      </c>
      <c r="E29" s="13" t="s">
        <v>138</v>
      </c>
      <c r="F29" s="4" t="s">
        <v>10</v>
      </c>
      <c r="G29" s="5">
        <v>2</v>
      </c>
      <c r="H29" s="4" t="s">
        <v>47</v>
      </c>
      <c r="I29" s="8" t="s">
        <v>139</v>
      </c>
      <c r="J29" s="4">
        <v>1</v>
      </c>
      <c r="K29" s="4" t="s">
        <v>135</v>
      </c>
      <c r="L29" s="4" t="s">
        <v>11</v>
      </c>
      <c r="M29" s="6" t="s">
        <v>136</v>
      </c>
      <c r="N29" s="4">
        <v>1</v>
      </c>
      <c r="O29" s="4" t="s">
        <v>44</v>
      </c>
      <c r="P29" s="4" t="s">
        <v>90</v>
      </c>
    </row>
    <row r="30" spans="1:16" ht="15">
      <c r="A30" s="4" t="s">
        <v>130</v>
      </c>
      <c r="B30" s="5" t="s">
        <v>131</v>
      </c>
      <c r="C30" s="4">
        <v>76</v>
      </c>
      <c r="D30" s="5" t="s">
        <v>140</v>
      </c>
      <c r="E30" s="13" t="s">
        <v>141</v>
      </c>
      <c r="F30" s="4" t="s">
        <v>13</v>
      </c>
      <c r="G30" s="5">
        <v>2</v>
      </c>
      <c r="H30" s="4" t="s">
        <v>47</v>
      </c>
      <c r="I30" s="8" t="s">
        <v>139</v>
      </c>
      <c r="J30" s="4">
        <v>1</v>
      </c>
      <c r="K30" s="4" t="s">
        <v>135</v>
      </c>
      <c r="L30" s="4" t="s">
        <v>20</v>
      </c>
      <c r="M30" s="6" t="s">
        <v>136</v>
      </c>
      <c r="N30" s="4">
        <v>1</v>
      </c>
      <c r="O30" s="4" t="s">
        <v>44</v>
      </c>
      <c r="P30" s="4" t="s">
        <v>90</v>
      </c>
    </row>
    <row r="31" spans="1:16" ht="43.5">
      <c r="A31" s="4" t="s">
        <v>130</v>
      </c>
      <c r="B31" s="5" t="s">
        <v>131</v>
      </c>
      <c r="C31" s="4">
        <v>77</v>
      </c>
      <c r="D31" s="15" t="s">
        <v>142</v>
      </c>
      <c r="E31" s="13" t="s">
        <v>143</v>
      </c>
      <c r="F31" s="4" t="s">
        <v>13</v>
      </c>
      <c r="G31" s="5">
        <v>4</v>
      </c>
      <c r="H31" s="4" t="s">
        <v>47</v>
      </c>
      <c r="I31" s="8" t="s">
        <v>144</v>
      </c>
      <c r="J31" s="4">
        <v>1</v>
      </c>
      <c r="K31" s="4" t="s">
        <v>43</v>
      </c>
      <c r="L31" s="15" t="s">
        <v>14</v>
      </c>
      <c r="M31" s="6" t="s">
        <v>136</v>
      </c>
      <c r="N31" s="4">
        <v>1</v>
      </c>
      <c r="O31" s="4" t="s">
        <v>44</v>
      </c>
      <c r="P31" s="4" t="s">
        <v>90</v>
      </c>
    </row>
    <row r="32" spans="1:16" ht="43.5">
      <c r="A32" s="4" t="s">
        <v>130</v>
      </c>
      <c r="B32" s="5" t="s">
        <v>131</v>
      </c>
      <c r="C32" s="4">
        <v>78</v>
      </c>
      <c r="D32" s="5" t="s">
        <v>145</v>
      </c>
      <c r="E32" s="13" t="s">
        <v>146</v>
      </c>
      <c r="F32" s="4" t="s">
        <v>13</v>
      </c>
      <c r="G32" s="5">
        <v>5</v>
      </c>
      <c r="H32" s="4" t="s">
        <v>47</v>
      </c>
      <c r="I32" s="8" t="s">
        <v>144</v>
      </c>
      <c r="J32" s="4">
        <v>1</v>
      </c>
      <c r="K32" s="4" t="s">
        <v>147</v>
      </c>
      <c r="L32" s="4" t="s">
        <v>20</v>
      </c>
      <c r="M32" s="6" t="s">
        <v>136</v>
      </c>
      <c r="N32" s="4">
        <v>1</v>
      </c>
      <c r="O32" s="4" t="s">
        <v>44</v>
      </c>
      <c r="P32" s="4" t="s">
        <v>90</v>
      </c>
    </row>
    <row r="33" spans="1:16" ht="43.5">
      <c r="A33" s="4" t="s">
        <v>130</v>
      </c>
      <c r="B33" s="5" t="s">
        <v>131</v>
      </c>
      <c r="C33" s="4">
        <v>79</v>
      </c>
      <c r="D33" s="5" t="s">
        <v>148</v>
      </c>
      <c r="E33" s="13" t="s">
        <v>149</v>
      </c>
      <c r="F33" s="4" t="s">
        <v>13</v>
      </c>
      <c r="G33" s="5">
        <v>3</v>
      </c>
      <c r="H33" s="4" t="s">
        <v>47</v>
      </c>
      <c r="I33" s="8" t="s">
        <v>144</v>
      </c>
      <c r="J33" s="4">
        <v>1</v>
      </c>
      <c r="K33" s="15" t="s">
        <v>43</v>
      </c>
      <c r="L33" s="4" t="s">
        <v>20</v>
      </c>
      <c r="M33" s="6" t="s">
        <v>136</v>
      </c>
      <c r="N33" s="4">
        <v>1</v>
      </c>
      <c r="O33" s="4" t="s">
        <v>44</v>
      </c>
      <c r="P33" s="4" t="s">
        <v>90</v>
      </c>
    </row>
    <row r="34" spans="1:16" ht="43.15">
      <c r="A34" s="4" t="s">
        <v>130</v>
      </c>
      <c r="B34" s="5" t="s">
        <v>131</v>
      </c>
      <c r="C34" s="4">
        <v>80</v>
      </c>
      <c r="D34" s="15" t="s">
        <v>150</v>
      </c>
      <c r="E34" s="13" t="s">
        <v>151</v>
      </c>
      <c r="F34" s="4" t="s">
        <v>13</v>
      </c>
      <c r="G34" s="5">
        <v>3</v>
      </c>
      <c r="H34" s="4" t="s">
        <v>47</v>
      </c>
      <c r="I34" s="8" t="s">
        <v>144</v>
      </c>
      <c r="J34" s="4">
        <v>1</v>
      </c>
      <c r="K34" s="4" t="s">
        <v>43</v>
      </c>
      <c r="L34" s="15" t="s">
        <v>14</v>
      </c>
      <c r="M34" s="6" t="s">
        <v>136</v>
      </c>
      <c r="N34" s="15">
        <v>0</v>
      </c>
      <c r="O34" s="4" t="s">
        <v>44</v>
      </c>
    </row>
    <row r="35" spans="1:16" ht="43.5">
      <c r="A35" s="4" t="s">
        <v>130</v>
      </c>
      <c r="B35" s="5" t="s">
        <v>131</v>
      </c>
      <c r="C35" s="4">
        <v>81</v>
      </c>
      <c r="D35" s="5" t="s">
        <v>152</v>
      </c>
      <c r="E35" s="13" t="s">
        <v>153</v>
      </c>
      <c r="F35" s="4" t="s">
        <v>16</v>
      </c>
      <c r="G35" s="5">
        <v>6</v>
      </c>
      <c r="H35" s="4" t="s">
        <v>47</v>
      </c>
      <c r="I35" s="8" t="s">
        <v>144</v>
      </c>
      <c r="J35" s="4">
        <v>1</v>
      </c>
      <c r="K35" s="15" t="s">
        <v>43</v>
      </c>
      <c r="L35" s="15" t="s">
        <v>17</v>
      </c>
      <c r="M35" s="6" t="s">
        <v>136</v>
      </c>
      <c r="N35" s="4">
        <v>1</v>
      </c>
      <c r="O35" s="4" t="s">
        <v>44</v>
      </c>
      <c r="P35" s="4" t="s">
        <v>90</v>
      </c>
    </row>
    <row r="36" spans="1:16" ht="43.5">
      <c r="A36" s="4" t="s">
        <v>130</v>
      </c>
      <c r="B36" s="5" t="s">
        <v>131</v>
      </c>
      <c r="C36" s="4">
        <v>82</v>
      </c>
      <c r="D36" s="5" t="s">
        <v>154</v>
      </c>
      <c r="E36" s="13" t="s">
        <v>155</v>
      </c>
      <c r="F36" s="4" t="s">
        <v>16</v>
      </c>
      <c r="G36" s="5">
        <v>19</v>
      </c>
      <c r="H36" s="4" t="s">
        <v>47</v>
      </c>
      <c r="I36" s="8" t="s">
        <v>144</v>
      </c>
      <c r="J36" s="4">
        <v>1</v>
      </c>
      <c r="K36" s="4" t="s">
        <v>156</v>
      </c>
      <c r="L36" s="15" t="s">
        <v>17</v>
      </c>
      <c r="M36" s="6" t="s">
        <v>136</v>
      </c>
      <c r="N36" s="4">
        <v>1</v>
      </c>
      <c r="O36" s="4" t="s">
        <v>44</v>
      </c>
      <c r="P36" s="4" t="s">
        <v>90</v>
      </c>
    </row>
    <row r="37" spans="1:16" ht="29.25">
      <c r="A37" s="4" t="s">
        <v>130</v>
      </c>
      <c r="B37" s="5" t="s">
        <v>131</v>
      </c>
      <c r="C37" s="4">
        <v>83</v>
      </c>
      <c r="D37" s="5" t="s">
        <v>157</v>
      </c>
      <c r="E37" s="13" t="s">
        <v>158</v>
      </c>
      <c r="F37" s="4" t="s">
        <v>13</v>
      </c>
      <c r="G37" s="5">
        <v>6</v>
      </c>
      <c r="H37" s="4" t="s">
        <v>47</v>
      </c>
      <c r="I37" s="8" t="s">
        <v>144</v>
      </c>
      <c r="J37" s="4">
        <v>1</v>
      </c>
      <c r="K37" s="15" t="s">
        <v>147</v>
      </c>
      <c r="L37" s="4" t="s">
        <v>20</v>
      </c>
      <c r="M37" s="6" t="s">
        <v>136</v>
      </c>
      <c r="N37" s="4">
        <v>1</v>
      </c>
      <c r="O37" s="4" t="s">
        <v>44</v>
      </c>
      <c r="P37" s="4" t="s">
        <v>90</v>
      </c>
    </row>
    <row r="38" spans="1:16" ht="43.5">
      <c r="A38" s="4" t="s">
        <v>130</v>
      </c>
      <c r="B38" s="5" t="s">
        <v>131</v>
      </c>
      <c r="C38" s="4">
        <v>84</v>
      </c>
      <c r="D38" s="5" t="s">
        <v>159</v>
      </c>
      <c r="E38" s="13" t="s">
        <v>160</v>
      </c>
      <c r="F38" s="4" t="s">
        <v>16</v>
      </c>
      <c r="G38" s="5">
        <v>6</v>
      </c>
      <c r="H38" s="4" t="s">
        <v>47</v>
      </c>
      <c r="I38" s="8" t="s">
        <v>144</v>
      </c>
      <c r="J38" s="4">
        <v>1</v>
      </c>
      <c r="K38" s="4" t="s">
        <v>43</v>
      </c>
      <c r="L38" s="4" t="s">
        <v>18</v>
      </c>
      <c r="M38" s="6" t="s">
        <v>136</v>
      </c>
      <c r="N38" s="4">
        <v>1</v>
      </c>
      <c r="O38" s="4" t="s">
        <v>44</v>
      </c>
      <c r="P38" s="4" t="s">
        <v>90</v>
      </c>
    </row>
    <row r="39" spans="1:16" ht="43.5">
      <c r="A39" s="4" t="s">
        <v>130</v>
      </c>
      <c r="B39" s="5" t="s">
        <v>131</v>
      </c>
      <c r="C39" s="4">
        <v>85</v>
      </c>
      <c r="D39" s="5" t="s">
        <v>161</v>
      </c>
      <c r="E39" s="13" t="s">
        <v>162</v>
      </c>
      <c r="F39" s="4" t="s">
        <v>13</v>
      </c>
      <c r="G39" s="5">
        <v>6</v>
      </c>
      <c r="H39" s="4" t="s">
        <v>47</v>
      </c>
      <c r="I39" s="8" t="s">
        <v>163</v>
      </c>
      <c r="J39" s="4">
        <v>1</v>
      </c>
      <c r="K39" s="4" t="s">
        <v>43</v>
      </c>
      <c r="L39" s="4" t="s">
        <v>18</v>
      </c>
      <c r="M39" s="6" t="s">
        <v>136</v>
      </c>
      <c r="N39" s="4">
        <v>1</v>
      </c>
      <c r="O39" s="4" t="s">
        <v>44</v>
      </c>
    </row>
    <row r="40" spans="1:16" ht="43.15">
      <c r="A40" s="4" t="s">
        <v>130</v>
      </c>
      <c r="B40" s="5" t="s">
        <v>131</v>
      </c>
      <c r="C40" s="4">
        <v>86</v>
      </c>
      <c r="D40" s="5" t="s">
        <v>164</v>
      </c>
      <c r="E40" s="13" t="s">
        <v>165</v>
      </c>
      <c r="F40" s="4" t="s">
        <v>16</v>
      </c>
      <c r="G40" s="5">
        <v>6</v>
      </c>
      <c r="H40" s="4" t="s">
        <v>47</v>
      </c>
      <c r="I40" s="8" t="s">
        <v>163</v>
      </c>
      <c r="J40" s="4">
        <v>5</v>
      </c>
      <c r="K40" s="15" t="s">
        <v>166</v>
      </c>
      <c r="L40" s="15" t="s">
        <v>14</v>
      </c>
      <c r="M40" s="6" t="s">
        <v>136</v>
      </c>
      <c r="N40" s="4">
        <v>1</v>
      </c>
      <c r="O40" s="4" t="s">
        <v>44</v>
      </c>
    </row>
    <row r="41" spans="1:16" ht="43.15">
      <c r="A41" s="4" t="s">
        <v>130</v>
      </c>
      <c r="B41" s="5" t="s">
        <v>131</v>
      </c>
      <c r="C41" s="4">
        <v>87</v>
      </c>
      <c r="D41" s="5" t="s">
        <v>167</v>
      </c>
      <c r="E41" s="13" t="s">
        <v>168</v>
      </c>
      <c r="F41" s="4" t="s">
        <v>13</v>
      </c>
      <c r="G41" s="5">
        <v>3</v>
      </c>
      <c r="H41" s="4" t="s">
        <v>47</v>
      </c>
      <c r="I41" s="8" t="s">
        <v>163</v>
      </c>
      <c r="J41" s="4">
        <v>5</v>
      </c>
      <c r="K41" s="15" t="s">
        <v>166</v>
      </c>
      <c r="L41" s="4" t="s">
        <v>18</v>
      </c>
      <c r="M41" s="6" t="s">
        <v>136</v>
      </c>
      <c r="N41" s="4">
        <v>1</v>
      </c>
      <c r="O41" s="4" t="s">
        <v>44</v>
      </c>
    </row>
    <row r="42" spans="1:16" ht="43.15">
      <c r="A42" s="4" t="s">
        <v>130</v>
      </c>
      <c r="B42" s="5" t="s">
        <v>131</v>
      </c>
      <c r="C42" s="4">
        <v>88</v>
      </c>
      <c r="D42" s="5" t="s">
        <v>169</v>
      </c>
      <c r="E42" s="13" t="s">
        <v>170</v>
      </c>
      <c r="F42" s="4" t="s">
        <v>13</v>
      </c>
      <c r="G42" s="5">
        <v>3</v>
      </c>
      <c r="H42" s="4" t="s">
        <v>47</v>
      </c>
      <c r="I42" s="8" t="s">
        <v>163</v>
      </c>
      <c r="J42" s="4">
        <v>5</v>
      </c>
      <c r="K42" s="15" t="s">
        <v>166</v>
      </c>
      <c r="L42" s="4" t="s">
        <v>18</v>
      </c>
      <c r="M42" s="6" t="s">
        <v>136</v>
      </c>
      <c r="N42" s="15">
        <v>0</v>
      </c>
      <c r="O42" s="4" t="s">
        <v>44</v>
      </c>
    </row>
    <row r="43" spans="1:16" ht="28.9">
      <c r="A43" s="4" t="s">
        <v>130</v>
      </c>
      <c r="B43" s="5" t="s">
        <v>131</v>
      </c>
      <c r="C43" s="4">
        <v>89</v>
      </c>
      <c r="D43" s="5" t="s">
        <v>171</v>
      </c>
      <c r="E43" s="13" t="s">
        <v>172</v>
      </c>
      <c r="F43" s="4" t="s">
        <v>16</v>
      </c>
      <c r="G43" s="5">
        <v>9</v>
      </c>
      <c r="H43" s="4" t="s">
        <v>47</v>
      </c>
      <c r="I43" s="8" t="s">
        <v>163</v>
      </c>
      <c r="J43" s="4">
        <v>7</v>
      </c>
      <c r="K43" s="15" t="s">
        <v>173</v>
      </c>
      <c r="L43" s="4" t="s">
        <v>18</v>
      </c>
      <c r="M43" s="6" t="s">
        <v>136</v>
      </c>
      <c r="N43" s="4">
        <v>1</v>
      </c>
      <c r="O43" s="4" t="s">
        <v>44</v>
      </c>
    </row>
    <row r="44" spans="1:16" ht="43.15">
      <c r="A44" s="4" t="s">
        <v>130</v>
      </c>
      <c r="B44" s="5" t="s">
        <v>131</v>
      </c>
      <c r="C44" s="4">
        <v>90</v>
      </c>
      <c r="D44" s="5" t="s">
        <v>174</v>
      </c>
      <c r="E44" s="13" t="s">
        <v>175</v>
      </c>
      <c r="F44" s="4" t="s">
        <v>16</v>
      </c>
      <c r="G44" s="5">
        <v>12</v>
      </c>
      <c r="H44" s="4" t="s">
        <v>47</v>
      </c>
      <c r="I44" s="8" t="s">
        <v>176</v>
      </c>
      <c r="J44" s="4">
        <v>7</v>
      </c>
      <c r="K44" s="15" t="s">
        <v>173</v>
      </c>
      <c r="L44" s="4" t="s">
        <v>18</v>
      </c>
      <c r="M44" s="6" t="s">
        <v>136</v>
      </c>
      <c r="N44" s="4">
        <v>1</v>
      </c>
      <c r="O44" s="4" t="s">
        <v>44</v>
      </c>
    </row>
    <row r="45" spans="1:16" ht="28.9">
      <c r="A45" s="4" t="s">
        <v>130</v>
      </c>
      <c r="B45" s="5" t="s">
        <v>131</v>
      </c>
      <c r="C45" s="4">
        <v>91</v>
      </c>
      <c r="D45" s="5" t="s">
        <v>177</v>
      </c>
      <c r="E45" s="13" t="s">
        <v>178</v>
      </c>
      <c r="F45" s="4" t="s">
        <v>16</v>
      </c>
      <c r="G45" s="5">
        <v>12</v>
      </c>
      <c r="H45" s="4" t="s">
        <v>47</v>
      </c>
      <c r="I45" s="8" t="s">
        <v>179</v>
      </c>
      <c r="J45" s="4">
        <v>7</v>
      </c>
      <c r="K45" s="15" t="s">
        <v>180</v>
      </c>
      <c r="L45" s="4" t="s">
        <v>18</v>
      </c>
      <c r="M45" s="6" t="s">
        <v>136</v>
      </c>
      <c r="N45" s="4">
        <v>1</v>
      </c>
      <c r="O45" s="4" t="s">
        <v>44</v>
      </c>
    </row>
    <row r="46" spans="1:16" ht="43.15">
      <c r="A46" s="4" t="s">
        <v>130</v>
      </c>
      <c r="B46" s="5" t="s">
        <v>131</v>
      </c>
      <c r="C46" s="4">
        <v>92</v>
      </c>
      <c r="D46" s="5" t="s">
        <v>181</v>
      </c>
      <c r="E46" s="13" t="s">
        <v>182</v>
      </c>
      <c r="F46" s="4" t="s">
        <v>16</v>
      </c>
      <c r="G46" s="5">
        <v>12</v>
      </c>
      <c r="H46" s="4" t="s">
        <v>47</v>
      </c>
      <c r="I46" s="8" t="s">
        <v>183</v>
      </c>
      <c r="J46" s="4">
        <v>7</v>
      </c>
      <c r="K46" s="15" t="s">
        <v>180</v>
      </c>
      <c r="L46" s="4" t="s">
        <v>18</v>
      </c>
      <c r="M46" s="6" t="s">
        <v>136</v>
      </c>
      <c r="N46" s="15">
        <v>0</v>
      </c>
      <c r="O46" s="4" t="s">
        <v>44</v>
      </c>
    </row>
    <row r="47" spans="1:16">
      <c r="A47" s="4" t="s">
        <v>184</v>
      </c>
      <c r="B47" s="5" t="s">
        <v>87</v>
      </c>
      <c r="C47" s="4">
        <v>61</v>
      </c>
      <c r="D47" s="5" t="s">
        <v>185</v>
      </c>
      <c r="E47" s="13" t="s">
        <v>186</v>
      </c>
      <c r="F47" s="4" t="s">
        <v>13</v>
      </c>
      <c r="G47" s="5">
        <v>3</v>
      </c>
      <c r="H47" s="4" t="s">
        <v>47</v>
      </c>
      <c r="I47" s="8" t="s">
        <v>42</v>
      </c>
      <c r="J47" s="4">
        <v>4</v>
      </c>
      <c r="K47" s="4" t="s">
        <v>43</v>
      </c>
      <c r="L47" s="4" t="s">
        <v>18</v>
      </c>
      <c r="M47" s="6" t="s">
        <v>187</v>
      </c>
      <c r="N47" s="4">
        <v>1</v>
      </c>
      <c r="O47" s="4" t="s">
        <v>90</v>
      </c>
    </row>
    <row r="48" spans="1:16" ht="28.9">
      <c r="A48" s="4" t="s">
        <v>184</v>
      </c>
      <c r="B48" s="5" t="s">
        <v>188</v>
      </c>
      <c r="C48" s="4">
        <v>62</v>
      </c>
      <c r="D48" s="5" t="s">
        <v>189</v>
      </c>
      <c r="E48" s="13" t="s">
        <v>190</v>
      </c>
      <c r="F48" s="4" t="s">
        <v>16</v>
      </c>
      <c r="G48" s="5">
        <v>30</v>
      </c>
      <c r="H48" s="4" t="s">
        <v>47</v>
      </c>
      <c r="I48" s="8" t="s">
        <v>191</v>
      </c>
      <c r="J48" s="4">
        <v>4</v>
      </c>
      <c r="K48" s="4" t="s">
        <v>43</v>
      </c>
      <c r="L48" s="4" t="s">
        <v>18</v>
      </c>
      <c r="M48" s="6" t="s">
        <v>187</v>
      </c>
      <c r="N48" s="4">
        <v>1</v>
      </c>
      <c r="O48" s="4" t="s">
        <v>90</v>
      </c>
    </row>
    <row r="49" spans="1:16" ht="28.9">
      <c r="A49" s="4" t="s">
        <v>184</v>
      </c>
      <c r="B49" s="5" t="s">
        <v>188</v>
      </c>
      <c r="C49" s="4">
        <v>63</v>
      </c>
      <c r="D49" s="5" t="s">
        <v>192</v>
      </c>
      <c r="E49" s="13" t="s">
        <v>193</v>
      </c>
      <c r="F49" s="4" t="s">
        <v>16</v>
      </c>
      <c r="G49" s="5">
        <v>10</v>
      </c>
      <c r="H49" s="4" t="s">
        <v>47</v>
      </c>
      <c r="I49" s="8" t="s">
        <v>194</v>
      </c>
      <c r="J49" s="4">
        <v>4</v>
      </c>
      <c r="K49" s="4" t="s">
        <v>43</v>
      </c>
      <c r="L49" s="4" t="s">
        <v>18</v>
      </c>
      <c r="M49" s="6" t="s">
        <v>187</v>
      </c>
      <c r="N49" s="4">
        <v>1</v>
      </c>
      <c r="O49" s="4" t="s">
        <v>90</v>
      </c>
    </row>
    <row r="50" spans="1:16">
      <c r="A50" s="13" t="s">
        <v>195</v>
      </c>
      <c r="B50" s="5" t="s">
        <v>196</v>
      </c>
      <c r="C50" s="4">
        <v>339</v>
      </c>
      <c r="D50" s="5" t="s">
        <v>197</v>
      </c>
      <c r="E50" s="13" t="s">
        <v>198</v>
      </c>
      <c r="F50" s="15" t="s">
        <v>16</v>
      </c>
      <c r="G50" s="15">
        <v>15</v>
      </c>
      <c r="H50" s="15" t="s">
        <v>47</v>
      </c>
      <c r="I50" s="13"/>
      <c r="J50" s="15">
        <v>1</v>
      </c>
      <c r="K50" s="15" t="s">
        <v>43</v>
      </c>
      <c r="L50" s="15" t="s">
        <v>14</v>
      </c>
      <c r="M50" s="13"/>
      <c r="N50" s="15">
        <v>0</v>
      </c>
      <c r="O50" s="15" t="s">
        <v>44</v>
      </c>
    </row>
    <row r="51" spans="1:16" ht="15">
      <c r="A51" s="4" t="s">
        <v>184</v>
      </c>
      <c r="B51" s="5" t="s">
        <v>57</v>
      </c>
      <c r="C51" s="4">
        <v>101</v>
      </c>
      <c r="D51" s="5" t="s">
        <v>199</v>
      </c>
      <c r="E51" s="13" t="s">
        <v>200</v>
      </c>
      <c r="F51" s="4" t="s">
        <v>13</v>
      </c>
      <c r="G51" s="5">
        <v>3</v>
      </c>
      <c r="H51" s="4" t="s">
        <v>47</v>
      </c>
      <c r="I51" s="8" t="s">
        <v>201</v>
      </c>
      <c r="J51" s="4">
        <v>1</v>
      </c>
      <c r="K51" s="4" t="s">
        <v>43</v>
      </c>
      <c r="L51" s="4" t="s">
        <v>11</v>
      </c>
      <c r="M51" s="13" t="s">
        <v>202</v>
      </c>
      <c r="N51" s="4">
        <v>1</v>
      </c>
      <c r="O51" s="4" t="s">
        <v>90</v>
      </c>
      <c r="P51" s="4" t="s">
        <v>90</v>
      </c>
    </row>
    <row r="52" spans="1:16" ht="29.25">
      <c r="A52" s="4" t="s">
        <v>184</v>
      </c>
      <c r="B52" s="5" t="s">
        <v>57</v>
      </c>
      <c r="C52" s="4">
        <v>102</v>
      </c>
      <c r="D52" s="5" t="s">
        <v>203</v>
      </c>
      <c r="E52" s="13" t="s">
        <v>204</v>
      </c>
      <c r="F52" s="4" t="s">
        <v>16</v>
      </c>
      <c r="G52" s="5">
        <v>3</v>
      </c>
      <c r="H52" s="4" t="s">
        <v>47</v>
      </c>
      <c r="I52" s="8" t="s">
        <v>205</v>
      </c>
      <c r="J52" s="4">
        <v>1</v>
      </c>
      <c r="K52" s="4" t="s">
        <v>43</v>
      </c>
      <c r="L52" s="4" t="s">
        <v>18</v>
      </c>
      <c r="M52" s="13" t="s">
        <v>202</v>
      </c>
      <c r="N52" s="4">
        <v>1</v>
      </c>
      <c r="O52" s="4" t="s">
        <v>90</v>
      </c>
    </row>
    <row r="53" spans="1:16" ht="29.25">
      <c r="A53" s="4" t="s">
        <v>184</v>
      </c>
      <c r="B53" s="5" t="s">
        <v>57</v>
      </c>
      <c r="C53" s="4">
        <v>103</v>
      </c>
      <c r="D53" s="5" t="s">
        <v>206</v>
      </c>
      <c r="E53" s="13" t="s">
        <v>207</v>
      </c>
      <c r="F53" s="4" t="s">
        <v>13</v>
      </c>
      <c r="G53" s="5">
        <v>8</v>
      </c>
      <c r="H53" s="4" t="s">
        <v>47</v>
      </c>
      <c r="I53" s="8" t="s">
        <v>201</v>
      </c>
      <c r="J53" s="4">
        <v>1</v>
      </c>
      <c r="K53" s="4">
        <v>1</v>
      </c>
      <c r="L53" s="4" t="s">
        <v>11</v>
      </c>
      <c r="M53" s="13" t="s">
        <v>202</v>
      </c>
      <c r="N53" s="4">
        <v>1</v>
      </c>
      <c r="O53" s="4" t="s">
        <v>90</v>
      </c>
      <c r="P53" s="4" t="s">
        <v>90</v>
      </c>
    </row>
    <row r="54" spans="1:16" ht="29.25">
      <c r="A54" s="4" t="s">
        <v>184</v>
      </c>
      <c r="B54" s="5" t="s">
        <v>38</v>
      </c>
      <c r="C54" s="4">
        <v>104</v>
      </c>
      <c r="D54" s="5" t="s">
        <v>208</v>
      </c>
      <c r="E54" s="13" t="s">
        <v>209</v>
      </c>
      <c r="F54" s="4" t="s">
        <v>13</v>
      </c>
      <c r="G54" s="5">
        <v>5</v>
      </c>
      <c r="H54" s="4" t="s">
        <v>47</v>
      </c>
      <c r="I54" s="8" t="s">
        <v>210</v>
      </c>
      <c r="J54" s="4">
        <v>1</v>
      </c>
      <c r="K54" s="4" t="s">
        <v>43</v>
      </c>
      <c r="L54" s="4" t="s">
        <v>18</v>
      </c>
      <c r="M54" s="13" t="s">
        <v>202</v>
      </c>
      <c r="N54" s="4">
        <v>1</v>
      </c>
      <c r="O54" s="4" t="s">
        <v>90</v>
      </c>
    </row>
    <row r="55" spans="1:16" ht="15">
      <c r="A55" s="4" t="s">
        <v>184</v>
      </c>
      <c r="B55" s="5" t="s">
        <v>57</v>
      </c>
      <c r="C55" s="4">
        <v>105</v>
      </c>
      <c r="D55" s="5" t="s">
        <v>211</v>
      </c>
      <c r="E55" s="13" t="s">
        <v>212</v>
      </c>
      <c r="F55" s="4" t="s">
        <v>13</v>
      </c>
      <c r="G55" s="5">
        <v>8</v>
      </c>
      <c r="H55" s="4" t="s">
        <v>47</v>
      </c>
      <c r="I55" s="8" t="s">
        <v>210</v>
      </c>
      <c r="J55" s="4">
        <v>1</v>
      </c>
      <c r="K55" s="4">
        <v>1</v>
      </c>
      <c r="L55" s="4" t="s">
        <v>11</v>
      </c>
      <c r="M55" s="13" t="s">
        <v>202</v>
      </c>
      <c r="N55" s="4">
        <v>1</v>
      </c>
      <c r="O55" s="4" t="s">
        <v>90</v>
      </c>
    </row>
    <row r="56" spans="1:16" ht="29.25">
      <c r="A56" s="4" t="s">
        <v>184</v>
      </c>
      <c r="B56" s="5" t="s">
        <v>57</v>
      </c>
      <c r="C56" s="4">
        <v>106</v>
      </c>
      <c r="D56" s="5" t="s">
        <v>213</v>
      </c>
      <c r="E56" s="13" t="s">
        <v>214</v>
      </c>
      <c r="F56" s="4" t="s">
        <v>16</v>
      </c>
      <c r="G56" s="5">
        <v>5</v>
      </c>
      <c r="H56" s="4" t="s">
        <v>47</v>
      </c>
      <c r="I56" s="8" t="s">
        <v>215</v>
      </c>
      <c r="J56" s="4">
        <v>1</v>
      </c>
      <c r="K56" s="4">
        <v>1</v>
      </c>
      <c r="L56" s="4" t="s">
        <v>18</v>
      </c>
      <c r="M56" s="13" t="s">
        <v>202</v>
      </c>
      <c r="N56" s="4">
        <v>1</v>
      </c>
      <c r="O56" s="4" t="s">
        <v>90</v>
      </c>
    </row>
    <row r="57" spans="1:16" ht="29.25">
      <c r="A57" s="4" t="s">
        <v>184</v>
      </c>
      <c r="B57" s="5" t="s">
        <v>57</v>
      </c>
      <c r="C57" s="4">
        <v>107</v>
      </c>
      <c r="D57" s="5" t="s">
        <v>216</v>
      </c>
      <c r="E57" s="13" t="s">
        <v>217</v>
      </c>
      <c r="F57" s="4" t="s">
        <v>13</v>
      </c>
      <c r="G57" s="5">
        <v>5</v>
      </c>
      <c r="H57" s="4" t="s">
        <v>47</v>
      </c>
      <c r="I57" s="8" t="s">
        <v>215</v>
      </c>
      <c r="J57" s="4">
        <v>1</v>
      </c>
      <c r="K57" s="4" t="s">
        <v>43</v>
      </c>
      <c r="L57" s="15" t="s">
        <v>11</v>
      </c>
      <c r="M57" s="13" t="s">
        <v>202</v>
      </c>
      <c r="N57" s="4">
        <v>1</v>
      </c>
      <c r="O57" s="4" t="s">
        <v>90</v>
      </c>
    </row>
    <row r="58" spans="1:16" ht="29.25">
      <c r="A58" s="4" t="s">
        <v>184</v>
      </c>
      <c r="B58" s="5" t="s">
        <v>57</v>
      </c>
      <c r="C58" s="4">
        <v>108</v>
      </c>
      <c r="D58" s="5" t="s">
        <v>218</v>
      </c>
      <c r="E58" s="13" t="s">
        <v>219</v>
      </c>
      <c r="F58" s="4" t="s">
        <v>13</v>
      </c>
      <c r="G58" s="5">
        <v>8</v>
      </c>
      <c r="H58" s="4" t="s">
        <v>47</v>
      </c>
      <c r="I58" s="8" t="s">
        <v>215</v>
      </c>
      <c r="J58" s="4">
        <v>1</v>
      </c>
      <c r="K58" s="4" t="s">
        <v>220</v>
      </c>
      <c r="L58" s="4" t="s">
        <v>11</v>
      </c>
      <c r="M58" s="13" t="s">
        <v>202</v>
      </c>
      <c r="N58" s="4">
        <v>1</v>
      </c>
      <c r="O58" s="4" t="s">
        <v>90</v>
      </c>
    </row>
    <row r="59" spans="1:16" ht="15">
      <c r="A59" s="4" t="s">
        <v>184</v>
      </c>
      <c r="B59" s="5" t="s">
        <v>57</v>
      </c>
      <c r="C59" s="4">
        <v>109</v>
      </c>
      <c r="D59" s="5" t="s">
        <v>221</v>
      </c>
      <c r="E59" s="13" t="s">
        <v>222</v>
      </c>
      <c r="F59" s="4" t="s">
        <v>13</v>
      </c>
      <c r="G59" s="5">
        <v>8</v>
      </c>
      <c r="H59" s="4" t="s">
        <v>47</v>
      </c>
      <c r="I59" s="8" t="s">
        <v>223</v>
      </c>
      <c r="J59" s="4">
        <v>1</v>
      </c>
      <c r="K59" s="4" t="s">
        <v>43</v>
      </c>
      <c r="L59" s="4" t="s">
        <v>11</v>
      </c>
      <c r="M59" s="13" t="s">
        <v>202</v>
      </c>
      <c r="N59" s="4">
        <v>1</v>
      </c>
      <c r="O59" s="4" t="s">
        <v>90</v>
      </c>
    </row>
    <row r="60" spans="1:16" ht="29.25">
      <c r="A60" s="4" t="s">
        <v>184</v>
      </c>
      <c r="B60" s="5" t="s">
        <v>57</v>
      </c>
      <c r="C60" s="4">
        <v>110</v>
      </c>
      <c r="D60" s="15" t="s">
        <v>224</v>
      </c>
      <c r="E60" s="13" t="s">
        <v>225</v>
      </c>
      <c r="F60" s="4" t="s">
        <v>16</v>
      </c>
      <c r="G60" s="5">
        <v>5</v>
      </c>
      <c r="H60" s="4" t="s">
        <v>47</v>
      </c>
      <c r="I60" s="8" t="s">
        <v>223</v>
      </c>
      <c r="J60" s="4">
        <v>1</v>
      </c>
      <c r="K60" s="4">
        <v>2</v>
      </c>
      <c r="L60" s="4" t="s">
        <v>18</v>
      </c>
      <c r="M60" s="13" t="s">
        <v>202</v>
      </c>
      <c r="N60" s="4">
        <v>1</v>
      </c>
      <c r="O60" s="4" t="s">
        <v>90</v>
      </c>
    </row>
    <row r="61" spans="1:16" ht="29.25">
      <c r="A61" s="4" t="s">
        <v>184</v>
      </c>
      <c r="B61" s="5" t="s">
        <v>57</v>
      </c>
      <c r="C61" s="4">
        <v>111</v>
      </c>
      <c r="D61" s="5" t="s">
        <v>226</v>
      </c>
      <c r="E61" s="13" t="s">
        <v>227</v>
      </c>
      <c r="F61" s="4" t="s">
        <v>13</v>
      </c>
      <c r="G61" s="5">
        <v>4</v>
      </c>
      <c r="H61" s="4" t="s">
        <v>47</v>
      </c>
      <c r="I61" s="8" t="s">
        <v>223</v>
      </c>
      <c r="J61" s="4">
        <v>1</v>
      </c>
      <c r="K61" s="4">
        <v>2</v>
      </c>
      <c r="L61" s="4" t="s">
        <v>11</v>
      </c>
      <c r="M61" s="13" t="s">
        <v>202</v>
      </c>
      <c r="N61" s="4">
        <v>1</v>
      </c>
      <c r="O61" s="4" t="s">
        <v>90</v>
      </c>
    </row>
    <row r="62" spans="1:16" ht="43.5">
      <c r="A62" s="4" t="s">
        <v>184</v>
      </c>
      <c r="B62" s="5" t="s">
        <v>57</v>
      </c>
      <c r="C62" s="4">
        <v>112</v>
      </c>
      <c r="D62" s="5" t="s">
        <v>228</v>
      </c>
      <c r="E62" s="13" t="s">
        <v>229</v>
      </c>
      <c r="F62" s="4" t="s">
        <v>13</v>
      </c>
      <c r="G62" s="5">
        <v>8</v>
      </c>
      <c r="H62" s="4" t="s">
        <v>47</v>
      </c>
      <c r="I62" s="8" t="s">
        <v>223</v>
      </c>
      <c r="J62" s="4">
        <v>1</v>
      </c>
      <c r="K62" s="4">
        <v>2</v>
      </c>
      <c r="L62" s="4" t="s">
        <v>11</v>
      </c>
      <c r="M62" s="13" t="s">
        <v>202</v>
      </c>
      <c r="N62" s="4">
        <v>1</v>
      </c>
      <c r="O62" s="4" t="s">
        <v>90</v>
      </c>
    </row>
    <row r="63" spans="1:16" ht="29.25">
      <c r="A63" s="4" t="s">
        <v>184</v>
      </c>
      <c r="B63" s="5" t="s">
        <v>57</v>
      </c>
      <c r="C63" s="4">
        <v>113</v>
      </c>
      <c r="D63" s="5" t="s">
        <v>230</v>
      </c>
      <c r="E63" s="13" t="s">
        <v>231</v>
      </c>
      <c r="F63" s="4" t="s">
        <v>13</v>
      </c>
      <c r="G63" s="5">
        <v>10</v>
      </c>
      <c r="H63" s="4" t="s">
        <v>47</v>
      </c>
      <c r="I63" s="8" t="s">
        <v>232</v>
      </c>
      <c r="J63" s="4">
        <v>1</v>
      </c>
      <c r="K63" s="4">
        <v>2</v>
      </c>
      <c r="L63" s="4" t="s">
        <v>11</v>
      </c>
      <c r="M63" s="13" t="s">
        <v>202</v>
      </c>
      <c r="N63" s="4">
        <v>1</v>
      </c>
      <c r="O63" s="4" t="s">
        <v>90</v>
      </c>
    </row>
    <row r="64" spans="1:16" ht="15">
      <c r="A64" s="4" t="s">
        <v>184</v>
      </c>
      <c r="B64" s="5" t="s">
        <v>57</v>
      </c>
      <c r="C64" s="4">
        <v>114</v>
      </c>
      <c r="D64" s="5" t="s">
        <v>233</v>
      </c>
      <c r="E64" s="13" t="s">
        <v>234</v>
      </c>
      <c r="F64" s="4" t="s">
        <v>13</v>
      </c>
      <c r="G64" s="5">
        <v>5</v>
      </c>
      <c r="H64" s="4" t="s">
        <v>47</v>
      </c>
      <c r="I64" s="8" t="s">
        <v>235</v>
      </c>
      <c r="J64" s="4">
        <v>1</v>
      </c>
      <c r="K64" s="15">
        <v>3</v>
      </c>
      <c r="L64" s="4" t="s">
        <v>11</v>
      </c>
      <c r="M64" s="13" t="s">
        <v>202</v>
      </c>
      <c r="N64" s="4">
        <v>1</v>
      </c>
      <c r="O64" s="4" t="s">
        <v>90</v>
      </c>
    </row>
    <row r="65" spans="1:16" ht="29.25">
      <c r="A65" s="4" t="s">
        <v>184</v>
      </c>
      <c r="B65" s="5" t="s">
        <v>57</v>
      </c>
      <c r="C65" s="4">
        <v>115</v>
      </c>
      <c r="D65" s="5" t="s">
        <v>236</v>
      </c>
      <c r="E65" s="13" t="s">
        <v>237</v>
      </c>
      <c r="F65" s="4" t="s">
        <v>13</v>
      </c>
      <c r="G65" s="5">
        <v>5</v>
      </c>
      <c r="H65" s="4" t="s">
        <v>47</v>
      </c>
      <c r="I65" s="8" t="s">
        <v>235</v>
      </c>
      <c r="J65" s="4">
        <v>1</v>
      </c>
      <c r="K65" s="15" t="s">
        <v>43</v>
      </c>
      <c r="L65" s="4" t="s">
        <v>11</v>
      </c>
      <c r="M65" s="13" t="s">
        <v>202</v>
      </c>
      <c r="N65" s="4">
        <v>1</v>
      </c>
      <c r="O65" s="4" t="s">
        <v>90</v>
      </c>
    </row>
    <row r="66" spans="1:16" ht="29.25">
      <c r="A66" s="4" t="s">
        <v>184</v>
      </c>
      <c r="B66" s="5" t="s">
        <v>57</v>
      </c>
      <c r="C66" s="4">
        <v>116</v>
      </c>
      <c r="D66" s="5" t="s">
        <v>238</v>
      </c>
      <c r="E66" s="13" t="s">
        <v>239</v>
      </c>
      <c r="F66" s="4" t="s">
        <v>13</v>
      </c>
      <c r="G66" s="5">
        <v>5</v>
      </c>
      <c r="H66" s="4" t="s">
        <v>47</v>
      </c>
      <c r="I66" s="8" t="s">
        <v>240</v>
      </c>
      <c r="J66" s="4">
        <v>1</v>
      </c>
      <c r="K66" s="4" t="s">
        <v>43</v>
      </c>
      <c r="L66" s="4" t="s">
        <v>11</v>
      </c>
      <c r="M66" s="13" t="s">
        <v>202</v>
      </c>
      <c r="N66" s="4">
        <v>1</v>
      </c>
      <c r="O66" s="4" t="s">
        <v>90</v>
      </c>
    </row>
    <row r="67" spans="1:16" ht="15">
      <c r="A67" s="4" t="s">
        <v>184</v>
      </c>
      <c r="B67" s="5" t="s">
        <v>57</v>
      </c>
      <c r="C67" s="4">
        <v>117</v>
      </c>
      <c r="D67" s="5" t="s">
        <v>241</v>
      </c>
      <c r="E67" s="13" t="s">
        <v>242</v>
      </c>
      <c r="F67" s="4" t="s">
        <v>16</v>
      </c>
      <c r="G67" s="5">
        <v>5</v>
      </c>
      <c r="H67" s="4" t="s">
        <v>47</v>
      </c>
      <c r="I67" s="8" t="s">
        <v>240</v>
      </c>
      <c r="J67" s="4">
        <v>1</v>
      </c>
      <c r="K67" s="4">
        <v>2</v>
      </c>
      <c r="L67" s="4" t="s">
        <v>18</v>
      </c>
      <c r="M67" s="13" t="s">
        <v>202</v>
      </c>
      <c r="N67" s="4">
        <v>1</v>
      </c>
      <c r="O67" s="4" t="s">
        <v>90</v>
      </c>
    </row>
    <row r="68" spans="1:16" ht="15">
      <c r="A68" s="4" t="s">
        <v>184</v>
      </c>
      <c r="B68" s="5" t="s">
        <v>57</v>
      </c>
      <c r="C68" s="4">
        <v>118</v>
      </c>
      <c r="D68" s="5" t="s">
        <v>243</v>
      </c>
      <c r="E68" s="13" t="s">
        <v>244</v>
      </c>
      <c r="F68" s="4" t="s">
        <v>16</v>
      </c>
      <c r="G68" s="5">
        <v>8</v>
      </c>
      <c r="H68" s="4" t="s">
        <v>47</v>
      </c>
      <c r="I68" s="8" t="s">
        <v>235</v>
      </c>
      <c r="J68" s="4">
        <v>1</v>
      </c>
      <c r="K68" s="4">
        <v>3</v>
      </c>
      <c r="L68" s="4" t="s">
        <v>18</v>
      </c>
      <c r="M68" s="13" t="s">
        <v>202</v>
      </c>
      <c r="N68" s="4">
        <v>1</v>
      </c>
      <c r="O68" s="4" t="s">
        <v>90</v>
      </c>
    </row>
    <row r="69" spans="1:16" ht="15">
      <c r="A69" s="4" t="s">
        <v>184</v>
      </c>
      <c r="B69" s="5" t="s">
        <v>57</v>
      </c>
      <c r="C69" s="4">
        <v>119</v>
      </c>
      <c r="D69" s="5" t="s">
        <v>245</v>
      </c>
      <c r="E69" s="13" t="s">
        <v>246</v>
      </c>
      <c r="F69" s="4" t="s">
        <v>13</v>
      </c>
      <c r="G69" s="5">
        <v>8</v>
      </c>
      <c r="H69" s="4" t="s">
        <v>47</v>
      </c>
      <c r="I69" s="8" t="s">
        <v>247</v>
      </c>
      <c r="J69" s="4">
        <v>1</v>
      </c>
      <c r="K69" s="4" t="s">
        <v>248</v>
      </c>
      <c r="L69" s="4" t="s">
        <v>11</v>
      </c>
      <c r="M69" s="13" t="s">
        <v>202</v>
      </c>
      <c r="N69" s="4">
        <v>1</v>
      </c>
      <c r="O69" s="4" t="s">
        <v>90</v>
      </c>
    </row>
    <row r="70" spans="1:16" ht="29.25">
      <c r="A70" s="4" t="s">
        <v>184</v>
      </c>
      <c r="B70" s="5" t="s">
        <v>57</v>
      </c>
      <c r="C70" s="4">
        <v>120</v>
      </c>
      <c r="D70" s="5" t="s">
        <v>249</v>
      </c>
      <c r="E70" s="13" t="s">
        <v>250</v>
      </c>
      <c r="F70" s="4" t="s">
        <v>13</v>
      </c>
      <c r="G70" s="5">
        <v>5</v>
      </c>
      <c r="H70" s="4" t="s">
        <v>47</v>
      </c>
      <c r="I70" s="8" t="s">
        <v>201</v>
      </c>
      <c r="J70" s="4">
        <v>1</v>
      </c>
      <c r="K70" s="4">
        <v>3</v>
      </c>
      <c r="L70" s="4" t="s">
        <v>11</v>
      </c>
      <c r="M70" s="13" t="s">
        <v>202</v>
      </c>
      <c r="N70" s="4">
        <v>1</v>
      </c>
      <c r="O70" s="4" t="s">
        <v>90</v>
      </c>
      <c r="P70" s="4" t="s">
        <v>90</v>
      </c>
    </row>
    <row r="71" spans="1:16" ht="43.5">
      <c r="A71" s="4" t="s">
        <v>184</v>
      </c>
      <c r="B71" s="5" t="s">
        <v>57</v>
      </c>
      <c r="C71" s="4">
        <v>121</v>
      </c>
      <c r="D71" s="5" t="s">
        <v>251</v>
      </c>
      <c r="E71" s="13" t="s">
        <v>252</v>
      </c>
      <c r="F71" s="4" t="s">
        <v>13</v>
      </c>
      <c r="G71" s="5">
        <v>8</v>
      </c>
      <c r="H71" s="4" t="s">
        <v>47</v>
      </c>
      <c r="I71" s="8" t="s">
        <v>247</v>
      </c>
      <c r="J71" s="4">
        <v>1</v>
      </c>
      <c r="K71" s="4" t="s">
        <v>43</v>
      </c>
      <c r="L71" s="4" t="s">
        <v>11</v>
      </c>
      <c r="M71" s="13" t="s">
        <v>202</v>
      </c>
      <c r="N71" s="4">
        <v>1</v>
      </c>
      <c r="O71" s="4" t="s">
        <v>90</v>
      </c>
    </row>
    <row r="72" spans="1:16" ht="15">
      <c r="A72" s="4" t="s">
        <v>184</v>
      </c>
      <c r="B72" s="5" t="s">
        <v>57</v>
      </c>
      <c r="C72" s="4">
        <v>122</v>
      </c>
      <c r="D72" s="5" t="s">
        <v>253</v>
      </c>
      <c r="E72" s="13" t="s">
        <v>254</v>
      </c>
      <c r="F72" s="4" t="s">
        <v>13</v>
      </c>
      <c r="G72" s="5">
        <v>12</v>
      </c>
      <c r="H72" s="4" t="s">
        <v>47</v>
      </c>
      <c r="I72" s="8" t="s">
        <v>255</v>
      </c>
      <c r="J72" s="4">
        <v>1</v>
      </c>
      <c r="K72" s="4">
        <v>4</v>
      </c>
      <c r="L72" s="4" t="s">
        <v>11</v>
      </c>
      <c r="M72" s="13" t="s">
        <v>202</v>
      </c>
      <c r="N72" s="4">
        <v>1</v>
      </c>
      <c r="O72" s="4" t="s">
        <v>90</v>
      </c>
    </row>
    <row r="73" spans="1:16" ht="15">
      <c r="A73" s="4" t="s">
        <v>184</v>
      </c>
      <c r="B73" s="5" t="s">
        <v>57</v>
      </c>
      <c r="C73" s="4">
        <v>123</v>
      </c>
      <c r="D73" s="5" t="s">
        <v>256</v>
      </c>
      <c r="E73" s="13" t="s">
        <v>257</v>
      </c>
      <c r="F73" s="4" t="s">
        <v>13</v>
      </c>
      <c r="G73" s="5">
        <v>10</v>
      </c>
      <c r="H73" s="4" t="s">
        <v>47</v>
      </c>
      <c r="I73" s="8" t="s">
        <v>258</v>
      </c>
      <c r="J73" s="4">
        <v>1</v>
      </c>
      <c r="K73" s="4" t="s">
        <v>43</v>
      </c>
      <c r="L73" s="4" t="s">
        <v>11</v>
      </c>
      <c r="M73" s="13" t="s">
        <v>202</v>
      </c>
      <c r="N73" s="4">
        <v>1</v>
      </c>
      <c r="O73" s="4" t="s">
        <v>90</v>
      </c>
    </row>
    <row r="74" spans="1:16" ht="29.25">
      <c r="A74" s="4" t="s">
        <v>184</v>
      </c>
      <c r="B74" s="5" t="s">
        <v>57</v>
      </c>
      <c r="C74" s="4">
        <v>211</v>
      </c>
      <c r="D74" s="5" t="s">
        <v>259</v>
      </c>
      <c r="E74" s="13" t="s">
        <v>260</v>
      </c>
      <c r="F74" s="4" t="s">
        <v>13</v>
      </c>
      <c r="G74" s="5">
        <v>8</v>
      </c>
      <c r="H74" s="4" t="s">
        <v>47</v>
      </c>
      <c r="I74" s="8" t="s">
        <v>258</v>
      </c>
      <c r="J74" s="4">
        <v>1</v>
      </c>
      <c r="K74" s="4">
        <v>4</v>
      </c>
      <c r="L74" s="4" t="s">
        <v>18</v>
      </c>
      <c r="M74" s="13" t="s">
        <v>202</v>
      </c>
      <c r="N74" s="4">
        <v>1</v>
      </c>
      <c r="O74" s="4" t="s">
        <v>90</v>
      </c>
    </row>
    <row r="75" spans="1:16" ht="29.25">
      <c r="A75" s="4" t="s">
        <v>184</v>
      </c>
      <c r="B75" s="5" t="s">
        <v>57</v>
      </c>
      <c r="C75" s="4">
        <v>212</v>
      </c>
      <c r="D75" s="5" t="s">
        <v>261</v>
      </c>
      <c r="E75" s="13" t="s">
        <v>262</v>
      </c>
      <c r="F75" s="4" t="s">
        <v>13</v>
      </c>
      <c r="G75" s="5">
        <v>5</v>
      </c>
      <c r="H75" s="4" t="s">
        <v>47</v>
      </c>
      <c r="I75" s="8" t="s">
        <v>201</v>
      </c>
      <c r="J75" s="4">
        <v>1</v>
      </c>
      <c r="K75" s="4" t="s">
        <v>43</v>
      </c>
      <c r="L75" s="4" t="s">
        <v>11</v>
      </c>
      <c r="M75" s="13" t="s">
        <v>202</v>
      </c>
      <c r="N75" s="4">
        <v>1</v>
      </c>
      <c r="O75" s="4" t="s">
        <v>90</v>
      </c>
      <c r="P75" s="4" t="s">
        <v>90</v>
      </c>
    </row>
    <row r="76" spans="1:16" ht="28.9">
      <c r="A76" s="4" t="s">
        <v>184</v>
      </c>
      <c r="B76" s="5" t="s">
        <v>57</v>
      </c>
      <c r="C76" s="4">
        <v>213</v>
      </c>
      <c r="D76" s="5" t="s">
        <v>263</v>
      </c>
      <c r="E76" s="13" t="s">
        <v>264</v>
      </c>
      <c r="F76" s="4" t="s">
        <v>13</v>
      </c>
      <c r="G76" s="5">
        <v>5</v>
      </c>
      <c r="H76" s="4" t="s">
        <v>47</v>
      </c>
      <c r="I76" s="8" t="s">
        <v>265</v>
      </c>
      <c r="J76" s="4">
        <v>3</v>
      </c>
      <c r="K76" s="4" t="s">
        <v>43</v>
      </c>
      <c r="L76" s="4" t="s">
        <v>11</v>
      </c>
      <c r="M76" s="13" t="s">
        <v>202</v>
      </c>
      <c r="N76" s="15">
        <v>0</v>
      </c>
      <c r="O76" s="4" t="s">
        <v>90</v>
      </c>
    </row>
    <row r="77" spans="1:16">
      <c r="A77" s="4" t="s">
        <v>266</v>
      </c>
      <c r="B77" s="5" t="s">
        <v>196</v>
      </c>
      <c r="C77" s="4">
        <v>357</v>
      </c>
      <c r="D77" s="5" t="s">
        <v>267</v>
      </c>
      <c r="E77" s="13" t="s">
        <v>268</v>
      </c>
      <c r="F77" s="4" t="s">
        <v>16</v>
      </c>
      <c r="G77" s="5">
        <v>8</v>
      </c>
      <c r="H77" s="4" t="s">
        <v>47</v>
      </c>
      <c r="J77" s="4">
        <v>1</v>
      </c>
      <c r="K77" s="4" t="s">
        <v>43</v>
      </c>
      <c r="L77" s="15" t="s">
        <v>14</v>
      </c>
      <c r="N77" s="15">
        <v>0</v>
      </c>
      <c r="O77" s="15" t="s">
        <v>44</v>
      </c>
    </row>
    <row r="78" spans="1:16" ht="28.9">
      <c r="A78" s="4" t="s">
        <v>266</v>
      </c>
      <c r="B78" s="5" t="s">
        <v>196</v>
      </c>
      <c r="C78" s="4">
        <v>360</v>
      </c>
      <c r="D78" s="5" t="s">
        <v>269</v>
      </c>
      <c r="E78" s="13" t="s">
        <v>270</v>
      </c>
      <c r="F78" s="4" t="s">
        <v>16</v>
      </c>
      <c r="G78" s="5">
        <v>3</v>
      </c>
      <c r="H78" s="4" t="s">
        <v>47</v>
      </c>
      <c r="J78" s="4">
        <v>1</v>
      </c>
      <c r="K78" s="4" t="s">
        <v>43</v>
      </c>
      <c r="L78" s="15" t="s">
        <v>14</v>
      </c>
      <c r="N78" s="15">
        <v>0</v>
      </c>
      <c r="O78" s="15" t="s">
        <v>44</v>
      </c>
    </row>
    <row r="79" spans="1:16" ht="43.5">
      <c r="A79" s="15" t="s">
        <v>271</v>
      </c>
      <c r="B79" s="5" t="s">
        <v>87</v>
      </c>
      <c r="C79" s="4">
        <v>31</v>
      </c>
      <c r="D79" s="5" t="s">
        <v>272</v>
      </c>
      <c r="E79" s="13" t="s">
        <v>273</v>
      </c>
      <c r="F79" s="4" t="s">
        <v>13</v>
      </c>
      <c r="G79" s="5">
        <v>24</v>
      </c>
      <c r="H79" s="4" t="s">
        <v>41</v>
      </c>
      <c r="I79" s="8" t="s">
        <v>274</v>
      </c>
      <c r="J79" s="4">
        <v>1</v>
      </c>
      <c r="K79" s="4">
        <v>2</v>
      </c>
      <c r="L79" s="4" t="s">
        <v>17</v>
      </c>
      <c r="M79" s="13" t="s">
        <v>275</v>
      </c>
      <c r="N79" s="4">
        <v>1</v>
      </c>
      <c r="O79" s="15" t="s">
        <v>44</v>
      </c>
    </row>
    <row r="80" spans="1:16" ht="43.5">
      <c r="A80" s="4" t="s">
        <v>266</v>
      </c>
      <c r="B80" s="5" t="s">
        <v>87</v>
      </c>
      <c r="C80" s="4">
        <v>32</v>
      </c>
      <c r="D80" s="5" t="s">
        <v>276</v>
      </c>
      <c r="E80" s="13" t="s">
        <v>277</v>
      </c>
      <c r="F80" s="4" t="s">
        <v>16</v>
      </c>
      <c r="G80" s="5">
        <v>36</v>
      </c>
      <c r="H80" s="4" t="s">
        <v>41</v>
      </c>
      <c r="I80" s="8" t="s">
        <v>278</v>
      </c>
      <c r="J80" s="4">
        <v>1</v>
      </c>
      <c r="K80" s="4" t="s">
        <v>279</v>
      </c>
      <c r="L80" s="4" t="s">
        <v>17</v>
      </c>
      <c r="M80" s="13" t="s">
        <v>280</v>
      </c>
      <c r="N80" s="4">
        <v>1</v>
      </c>
      <c r="O80" s="15" t="s">
        <v>44</v>
      </c>
    </row>
    <row r="81" spans="1:16" ht="28.9">
      <c r="A81" s="4" t="s">
        <v>266</v>
      </c>
      <c r="B81" s="5" t="s">
        <v>87</v>
      </c>
      <c r="C81" s="4">
        <v>33</v>
      </c>
      <c r="D81" s="5" t="s">
        <v>281</v>
      </c>
      <c r="E81" s="13" t="s">
        <v>282</v>
      </c>
      <c r="F81" s="4" t="s">
        <v>16</v>
      </c>
      <c r="G81" s="5">
        <v>36</v>
      </c>
      <c r="H81" s="4" t="s">
        <v>41</v>
      </c>
      <c r="I81" s="8" t="s">
        <v>42</v>
      </c>
      <c r="J81" s="4">
        <v>1</v>
      </c>
      <c r="K81" s="4" t="s">
        <v>43</v>
      </c>
      <c r="L81" s="4" t="s">
        <v>17</v>
      </c>
      <c r="M81" s="6" t="s">
        <v>283</v>
      </c>
      <c r="N81" s="15">
        <v>0</v>
      </c>
      <c r="O81" s="15" t="s">
        <v>44</v>
      </c>
    </row>
    <row r="82" spans="1:16" ht="28.9">
      <c r="A82" s="4" t="s">
        <v>266</v>
      </c>
      <c r="B82" s="5" t="s">
        <v>87</v>
      </c>
      <c r="C82" s="4">
        <v>34</v>
      </c>
      <c r="D82" s="5" t="s">
        <v>284</v>
      </c>
      <c r="E82" s="13" t="s">
        <v>285</v>
      </c>
      <c r="F82" s="4" t="s">
        <v>16</v>
      </c>
      <c r="G82" s="5">
        <v>36</v>
      </c>
      <c r="H82" s="4" t="s">
        <v>41</v>
      </c>
      <c r="I82" s="8" t="s">
        <v>286</v>
      </c>
      <c r="J82" s="4">
        <v>1</v>
      </c>
      <c r="K82" s="4" t="s">
        <v>43</v>
      </c>
      <c r="L82" s="4" t="s">
        <v>17</v>
      </c>
      <c r="M82" s="6" t="s">
        <v>283</v>
      </c>
      <c r="N82" s="15">
        <v>0</v>
      </c>
      <c r="O82" s="15" t="s">
        <v>44</v>
      </c>
    </row>
    <row r="83" spans="1:16" ht="28.9">
      <c r="A83" s="4" t="s">
        <v>266</v>
      </c>
      <c r="B83" s="5" t="s">
        <v>87</v>
      </c>
      <c r="C83" s="4">
        <v>35</v>
      </c>
      <c r="D83" s="5" t="s">
        <v>287</v>
      </c>
      <c r="E83" s="13" t="s">
        <v>288</v>
      </c>
      <c r="F83" s="4" t="s">
        <v>10</v>
      </c>
      <c r="G83" s="5">
        <v>6</v>
      </c>
      <c r="H83" s="4" t="s">
        <v>47</v>
      </c>
      <c r="I83" s="8" t="s">
        <v>286</v>
      </c>
      <c r="J83" s="4">
        <v>1</v>
      </c>
      <c r="K83" s="4" t="s">
        <v>43</v>
      </c>
      <c r="L83" s="4" t="s">
        <v>18</v>
      </c>
      <c r="N83" s="15">
        <v>0</v>
      </c>
      <c r="O83" s="15" t="s">
        <v>44</v>
      </c>
    </row>
    <row r="84" spans="1:16" ht="28.9">
      <c r="A84" s="4" t="s">
        <v>266</v>
      </c>
      <c r="B84" s="5" t="s">
        <v>87</v>
      </c>
      <c r="C84" s="4">
        <v>36</v>
      </c>
      <c r="D84" s="5" t="s">
        <v>289</v>
      </c>
      <c r="E84" s="13" t="s">
        <v>290</v>
      </c>
      <c r="F84" s="4" t="s">
        <v>10</v>
      </c>
      <c r="G84" s="5">
        <v>6</v>
      </c>
      <c r="H84" s="4" t="s">
        <v>47</v>
      </c>
      <c r="I84" s="8" t="s">
        <v>286</v>
      </c>
      <c r="J84" s="4">
        <v>1</v>
      </c>
      <c r="K84" s="4" t="s">
        <v>43</v>
      </c>
      <c r="L84" s="4" t="s">
        <v>18</v>
      </c>
      <c r="N84" s="15">
        <v>0</v>
      </c>
      <c r="O84" s="15" t="s">
        <v>44</v>
      </c>
    </row>
    <row r="85" spans="1:16" ht="43.15">
      <c r="A85" s="4" t="s">
        <v>266</v>
      </c>
      <c r="B85" s="5" t="s">
        <v>87</v>
      </c>
      <c r="C85" s="4">
        <v>37</v>
      </c>
      <c r="D85" s="5" t="s">
        <v>291</v>
      </c>
      <c r="E85" s="13" t="s">
        <v>292</v>
      </c>
      <c r="F85" s="4" t="s">
        <v>10</v>
      </c>
      <c r="G85" s="5">
        <v>6</v>
      </c>
      <c r="H85" s="4" t="s">
        <v>47</v>
      </c>
      <c r="I85" s="8" t="s">
        <v>286</v>
      </c>
      <c r="J85" s="4">
        <v>1</v>
      </c>
      <c r="K85" s="4" t="s">
        <v>43</v>
      </c>
      <c r="L85" s="4" t="s">
        <v>18</v>
      </c>
      <c r="N85" s="15">
        <v>0</v>
      </c>
      <c r="O85" s="15" t="s">
        <v>44</v>
      </c>
    </row>
    <row r="86" spans="1:16" ht="43.15">
      <c r="A86" s="4" t="s">
        <v>266</v>
      </c>
      <c r="B86" s="5" t="s">
        <v>87</v>
      </c>
      <c r="C86" s="4">
        <v>39</v>
      </c>
      <c r="D86" s="5" t="s">
        <v>293</v>
      </c>
      <c r="E86" s="13" t="s">
        <v>294</v>
      </c>
      <c r="F86" s="4" t="s">
        <v>10</v>
      </c>
      <c r="G86" s="5">
        <v>6</v>
      </c>
      <c r="H86" s="4" t="s">
        <v>47</v>
      </c>
      <c r="I86" s="8" t="s">
        <v>42</v>
      </c>
      <c r="J86" s="4">
        <v>1</v>
      </c>
      <c r="K86" s="4" t="s">
        <v>43</v>
      </c>
      <c r="L86" s="4" t="s">
        <v>14</v>
      </c>
      <c r="M86" s="13" t="s">
        <v>283</v>
      </c>
      <c r="N86" s="15">
        <v>0</v>
      </c>
      <c r="O86" s="15" t="s">
        <v>44</v>
      </c>
    </row>
    <row r="87" spans="1:16" ht="43.5">
      <c r="A87" s="4" t="s">
        <v>266</v>
      </c>
      <c r="B87" s="5" t="s">
        <v>295</v>
      </c>
      <c r="C87" s="4">
        <v>64</v>
      </c>
      <c r="D87" s="5" t="s">
        <v>296</v>
      </c>
      <c r="E87" s="13" t="s">
        <v>297</v>
      </c>
      <c r="F87" s="4" t="s">
        <v>10</v>
      </c>
      <c r="G87" s="5">
        <v>3</v>
      </c>
      <c r="H87" s="4" t="s">
        <v>47</v>
      </c>
      <c r="I87" s="8" t="s">
        <v>298</v>
      </c>
      <c r="J87" s="4">
        <v>1</v>
      </c>
      <c r="K87" s="4" t="s">
        <v>43</v>
      </c>
      <c r="L87" s="4" t="s">
        <v>11</v>
      </c>
      <c r="M87" s="13" t="s">
        <v>299</v>
      </c>
      <c r="N87" s="4">
        <v>1</v>
      </c>
      <c r="O87" s="15" t="s">
        <v>44</v>
      </c>
    </row>
    <row r="88" spans="1:16" ht="29.25">
      <c r="A88" s="4" t="s">
        <v>266</v>
      </c>
      <c r="B88" s="5" t="s">
        <v>295</v>
      </c>
      <c r="C88" s="4">
        <v>65</v>
      </c>
      <c r="D88" s="5" t="s">
        <v>300</v>
      </c>
      <c r="E88" s="13" t="s">
        <v>301</v>
      </c>
      <c r="F88" s="4" t="s">
        <v>13</v>
      </c>
      <c r="G88" s="5">
        <v>6</v>
      </c>
      <c r="H88" s="4" t="s">
        <v>47</v>
      </c>
      <c r="I88" s="8" t="s">
        <v>302</v>
      </c>
      <c r="J88" s="4">
        <v>1</v>
      </c>
      <c r="K88" s="4" t="s">
        <v>43</v>
      </c>
      <c r="L88" s="4" t="s">
        <v>14</v>
      </c>
      <c r="M88" s="13" t="s">
        <v>299</v>
      </c>
      <c r="N88" s="4">
        <v>1</v>
      </c>
      <c r="O88" s="15" t="s">
        <v>44</v>
      </c>
    </row>
    <row r="89" spans="1:16" ht="29.25">
      <c r="A89" s="15" t="s">
        <v>37</v>
      </c>
      <c r="B89" s="5" t="s">
        <v>196</v>
      </c>
      <c r="C89" s="4">
        <v>353</v>
      </c>
      <c r="D89" s="5" t="s">
        <v>303</v>
      </c>
      <c r="E89" s="13" t="s">
        <v>304</v>
      </c>
      <c r="F89" s="4" t="s">
        <v>16</v>
      </c>
      <c r="G89" s="5">
        <v>15</v>
      </c>
      <c r="H89" s="4" t="s">
        <v>47</v>
      </c>
      <c r="J89" s="4">
        <v>1</v>
      </c>
      <c r="K89" s="4" t="s">
        <v>43</v>
      </c>
      <c r="L89" s="15" t="s">
        <v>18</v>
      </c>
      <c r="N89" s="4">
        <v>1</v>
      </c>
      <c r="O89" s="15" t="s">
        <v>44</v>
      </c>
      <c r="P89" s="4" t="s">
        <v>90</v>
      </c>
    </row>
    <row r="90" spans="1:16" ht="29.25">
      <c r="A90" s="4" t="s">
        <v>266</v>
      </c>
      <c r="B90" s="5" t="s">
        <v>305</v>
      </c>
      <c r="C90" s="4">
        <v>231</v>
      </c>
      <c r="D90" s="5" t="s">
        <v>306</v>
      </c>
      <c r="E90" s="13" t="s">
        <v>307</v>
      </c>
      <c r="F90" s="4" t="s">
        <v>16</v>
      </c>
      <c r="G90" s="5">
        <v>0</v>
      </c>
      <c r="H90" s="4" t="s">
        <v>47</v>
      </c>
      <c r="I90" s="8" t="s">
        <v>308</v>
      </c>
      <c r="J90" s="4">
        <v>1</v>
      </c>
      <c r="K90" s="4" t="s">
        <v>43</v>
      </c>
      <c r="L90" s="4" t="s">
        <v>20</v>
      </c>
      <c r="M90" s="13" t="s">
        <v>309</v>
      </c>
      <c r="N90" s="4">
        <v>1</v>
      </c>
      <c r="O90" s="15" t="s">
        <v>44</v>
      </c>
    </row>
    <row r="91" spans="1:16" ht="29.25">
      <c r="A91" s="4" t="s">
        <v>266</v>
      </c>
      <c r="B91" s="5" t="s">
        <v>305</v>
      </c>
      <c r="C91" s="4">
        <v>332</v>
      </c>
      <c r="D91" s="5" t="s">
        <v>310</v>
      </c>
      <c r="E91" s="13" t="s">
        <v>311</v>
      </c>
      <c r="F91" s="4" t="s">
        <v>16</v>
      </c>
      <c r="G91" s="5">
        <v>0</v>
      </c>
      <c r="H91" s="4" t="s">
        <v>47</v>
      </c>
      <c r="I91" s="8" t="s">
        <v>312</v>
      </c>
      <c r="J91" s="4">
        <v>1</v>
      </c>
      <c r="K91" s="4" t="s">
        <v>43</v>
      </c>
      <c r="L91" s="4" t="s">
        <v>20</v>
      </c>
      <c r="M91" s="13" t="s">
        <v>309</v>
      </c>
      <c r="N91" s="4">
        <v>1</v>
      </c>
      <c r="O91" s="15" t="s">
        <v>44</v>
      </c>
    </row>
    <row r="92" spans="1:16" ht="29.25">
      <c r="A92" s="4" t="s">
        <v>266</v>
      </c>
      <c r="B92" s="5" t="s">
        <v>305</v>
      </c>
      <c r="C92" s="4">
        <v>333</v>
      </c>
      <c r="D92" s="5" t="s">
        <v>313</v>
      </c>
      <c r="E92" s="13" t="s">
        <v>314</v>
      </c>
      <c r="F92" s="4" t="s">
        <v>16</v>
      </c>
      <c r="G92" s="5">
        <v>0</v>
      </c>
      <c r="H92" s="4" t="s">
        <v>47</v>
      </c>
      <c r="I92" s="8" t="s">
        <v>315</v>
      </c>
      <c r="J92" s="4">
        <v>1</v>
      </c>
      <c r="K92" s="4" t="s">
        <v>43</v>
      </c>
      <c r="L92" s="4" t="s">
        <v>20</v>
      </c>
      <c r="M92" s="13" t="s">
        <v>309</v>
      </c>
      <c r="N92" s="4">
        <v>1</v>
      </c>
      <c r="O92" s="15" t="s">
        <v>44</v>
      </c>
    </row>
    <row r="93" spans="1:16" ht="29.25">
      <c r="A93" s="4" t="s">
        <v>266</v>
      </c>
      <c r="B93" s="5" t="s">
        <v>305</v>
      </c>
      <c r="C93" s="4">
        <v>334</v>
      </c>
      <c r="D93" s="5" t="s">
        <v>316</v>
      </c>
      <c r="E93" s="13" t="s">
        <v>317</v>
      </c>
      <c r="F93" s="4" t="s">
        <v>16</v>
      </c>
      <c r="G93" s="5">
        <v>0</v>
      </c>
      <c r="H93" s="4" t="s">
        <v>47</v>
      </c>
      <c r="I93" s="8" t="s">
        <v>318</v>
      </c>
      <c r="J93" s="4">
        <v>1</v>
      </c>
      <c r="K93" s="4" t="s">
        <v>43</v>
      </c>
      <c r="L93" s="4" t="s">
        <v>20</v>
      </c>
      <c r="M93" s="13" t="s">
        <v>309</v>
      </c>
      <c r="N93" s="4">
        <v>1</v>
      </c>
      <c r="O93" s="15" t="s">
        <v>44</v>
      </c>
    </row>
    <row r="94" spans="1:16" ht="29.25">
      <c r="A94" s="4" t="s">
        <v>266</v>
      </c>
      <c r="B94" s="5" t="s">
        <v>305</v>
      </c>
      <c r="C94" s="4">
        <v>335</v>
      </c>
      <c r="D94" s="5" t="s">
        <v>319</v>
      </c>
      <c r="E94" s="13" t="s">
        <v>320</v>
      </c>
      <c r="F94" s="4" t="s">
        <v>16</v>
      </c>
      <c r="G94" s="5">
        <v>0</v>
      </c>
      <c r="H94" s="4" t="s">
        <v>47</v>
      </c>
      <c r="I94" s="8" t="s">
        <v>321</v>
      </c>
      <c r="J94" s="4">
        <v>1</v>
      </c>
      <c r="K94" s="4" t="s">
        <v>43</v>
      </c>
      <c r="L94" s="4" t="s">
        <v>20</v>
      </c>
      <c r="M94" s="13" t="s">
        <v>309</v>
      </c>
      <c r="N94" s="4">
        <v>1</v>
      </c>
      <c r="O94" s="15" t="s">
        <v>44</v>
      </c>
    </row>
    <row r="95" spans="1:16" ht="29.25">
      <c r="A95" s="4" t="s">
        <v>266</v>
      </c>
      <c r="B95" s="5" t="s">
        <v>305</v>
      </c>
      <c r="C95" s="4">
        <v>336</v>
      </c>
      <c r="D95" s="5" t="s">
        <v>322</v>
      </c>
      <c r="E95" s="13" t="s">
        <v>323</v>
      </c>
      <c r="F95" s="4" t="s">
        <v>16</v>
      </c>
      <c r="G95" s="5">
        <v>0</v>
      </c>
      <c r="H95" s="4" t="s">
        <v>47</v>
      </c>
      <c r="I95" s="8" t="s">
        <v>324</v>
      </c>
      <c r="J95" s="4">
        <v>1</v>
      </c>
      <c r="K95" s="4" t="s">
        <v>43</v>
      </c>
      <c r="L95" s="4" t="s">
        <v>20</v>
      </c>
      <c r="M95" s="13" t="s">
        <v>309</v>
      </c>
      <c r="N95" s="4">
        <v>1</v>
      </c>
      <c r="O95" s="15" t="s">
        <v>44</v>
      </c>
    </row>
    <row r="96" spans="1:16" ht="15">
      <c r="A96" s="4" t="s">
        <v>325</v>
      </c>
      <c r="B96" s="5" t="s">
        <v>295</v>
      </c>
      <c r="C96" s="4">
        <v>17</v>
      </c>
      <c r="D96" s="5" t="s">
        <v>326</v>
      </c>
      <c r="E96" s="13" t="s">
        <v>327</v>
      </c>
      <c r="F96" s="4" t="s">
        <v>10</v>
      </c>
      <c r="G96" s="5">
        <v>2</v>
      </c>
      <c r="H96" s="15" t="s">
        <v>47</v>
      </c>
      <c r="J96" s="15">
        <v>1</v>
      </c>
      <c r="K96" s="15">
        <v>2</v>
      </c>
      <c r="L96" s="15" t="s">
        <v>11</v>
      </c>
      <c r="N96" s="4">
        <v>1</v>
      </c>
      <c r="O96" s="4" t="s">
        <v>44</v>
      </c>
      <c r="P96" s="4" t="s">
        <v>90</v>
      </c>
    </row>
    <row r="97" spans="1:16" ht="29.25">
      <c r="A97" s="4" t="s">
        <v>328</v>
      </c>
      <c r="B97" s="5" t="s">
        <v>295</v>
      </c>
      <c r="C97" s="4">
        <v>1</v>
      </c>
      <c r="D97" s="5" t="s">
        <v>329</v>
      </c>
      <c r="E97" s="13" t="s">
        <v>330</v>
      </c>
      <c r="F97" s="4" t="s">
        <v>10</v>
      </c>
      <c r="G97" s="5">
        <v>3</v>
      </c>
      <c r="H97" s="4" t="s">
        <v>47</v>
      </c>
      <c r="J97" s="4">
        <v>1</v>
      </c>
      <c r="K97" s="4">
        <v>1</v>
      </c>
      <c r="L97" s="4" t="s">
        <v>11</v>
      </c>
      <c r="N97" s="4">
        <v>1</v>
      </c>
      <c r="O97" s="4" t="s">
        <v>90</v>
      </c>
      <c r="P97" s="4" t="s">
        <v>90</v>
      </c>
    </row>
    <row r="98" spans="1:16" ht="28.9">
      <c r="A98" s="15" t="s">
        <v>331</v>
      </c>
      <c r="B98" s="5" t="s">
        <v>332</v>
      </c>
      <c r="C98" s="4">
        <v>345</v>
      </c>
      <c r="D98" s="5" t="s">
        <v>333</v>
      </c>
      <c r="E98" s="13" t="s">
        <v>334</v>
      </c>
      <c r="F98" s="15" t="s">
        <v>10</v>
      </c>
      <c r="G98" s="15">
        <v>3</v>
      </c>
      <c r="H98" s="15" t="s">
        <v>47</v>
      </c>
      <c r="I98" s="13" t="s">
        <v>335</v>
      </c>
      <c r="J98" s="15">
        <v>1</v>
      </c>
      <c r="K98" s="15" t="s">
        <v>43</v>
      </c>
      <c r="L98" s="15" t="s">
        <v>11</v>
      </c>
      <c r="M98" s="13" t="s">
        <v>336</v>
      </c>
      <c r="N98" s="15">
        <v>0</v>
      </c>
      <c r="O98" s="15" t="s">
        <v>44</v>
      </c>
    </row>
    <row r="99" spans="1:16" ht="28.9">
      <c r="A99" s="15" t="s">
        <v>37</v>
      </c>
      <c r="B99" s="5" t="s">
        <v>332</v>
      </c>
      <c r="C99" s="4">
        <v>346</v>
      </c>
      <c r="D99" s="5" t="s">
        <v>337</v>
      </c>
      <c r="E99" s="13" t="s">
        <v>338</v>
      </c>
      <c r="F99" s="15" t="s">
        <v>10</v>
      </c>
      <c r="G99" s="15">
        <v>3</v>
      </c>
      <c r="H99" s="15" t="s">
        <v>47</v>
      </c>
      <c r="I99" s="13" t="s">
        <v>335</v>
      </c>
      <c r="J99" s="15">
        <v>1</v>
      </c>
      <c r="K99" s="15" t="s">
        <v>43</v>
      </c>
      <c r="L99" s="15" t="s">
        <v>18</v>
      </c>
      <c r="N99" s="15">
        <v>0</v>
      </c>
      <c r="O99" s="15" t="s">
        <v>44</v>
      </c>
    </row>
    <row r="100" spans="1:16" ht="28.9">
      <c r="A100" s="4" t="s">
        <v>266</v>
      </c>
      <c r="B100" s="5" t="s">
        <v>332</v>
      </c>
      <c r="C100" s="4">
        <v>347</v>
      </c>
      <c r="D100" s="5" t="s">
        <v>339</v>
      </c>
      <c r="E100" s="13" t="s">
        <v>340</v>
      </c>
      <c r="F100" s="15" t="s">
        <v>16</v>
      </c>
      <c r="G100" s="15">
        <v>8</v>
      </c>
      <c r="H100" s="15" t="s">
        <v>47</v>
      </c>
      <c r="I100" s="13" t="s">
        <v>341</v>
      </c>
      <c r="J100" s="15">
        <v>1</v>
      </c>
      <c r="K100" s="15" t="s">
        <v>43</v>
      </c>
      <c r="L100" s="15" t="s">
        <v>14</v>
      </c>
      <c r="M100" s="13" t="s">
        <v>342</v>
      </c>
      <c r="N100" s="15">
        <v>0</v>
      </c>
      <c r="O100" s="15" t="s">
        <v>44</v>
      </c>
    </row>
    <row r="101" spans="1:16" ht="43.15">
      <c r="A101" s="4" t="s">
        <v>266</v>
      </c>
      <c r="B101" s="5" t="s">
        <v>332</v>
      </c>
      <c r="C101" s="4">
        <v>348</v>
      </c>
      <c r="D101" s="5" t="s">
        <v>343</v>
      </c>
      <c r="E101" s="13" t="s">
        <v>344</v>
      </c>
      <c r="F101" s="15" t="s">
        <v>16</v>
      </c>
      <c r="G101" s="15">
        <v>8</v>
      </c>
      <c r="H101" s="15" t="s">
        <v>47</v>
      </c>
      <c r="I101" s="13" t="s">
        <v>345</v>
      </c>
      <c r="J101" s="15">
        <v>1</v>
      </c>
      <c r="K101" s="15" t="s">
        <v>43</v>
      </c>
      <c r="L101" s="15" t="s">
        <v>14</v>
      </c>
      <c r="M101" s="13" t="s">
        <v>331</v>
      </c>
      <c r="N101" s="15">
        <v>0</v>
      </c>
      <c r="O101" s="15" t="s">
        <v>44</v>
      </c>
    </row>
    <row r="102" spans="1:16" ht="28.9">
      <c r="A102" s="4" t="s">
        <v>266</v>
      </c>
      <c r="B102" s="5" t="s">
        <v>332</v>
      </c>
      <c r="C102" s="4">
        <v>349</v>
      </c>
      <c r="D102" s="5" t="s">
        <v>346</v>
      </c>
      <c r="E102" s="13" t="s">
        <v>347</v>
      </c>
      <c r="F102" s="15" t="s">
        <v>16</v>
      </c>
      <c r="G102" s="15">
        <v>6</v>
      </c>
      <c r="H102" s="15" t="s">
        <v>47</v>
      </c>
      <c r="I102" s="13" t="s">
        <v>298</v>
      </c>
      <c r="J102" s="15">
        <v>1</v>
      </c>
      <c r="K102" s="15" t="s">
        <v>43</v>
      </c>
      <c r="L102" s="15" t="s">
        <v>14</v>
      </c>
      <c r="M102" s="13"/>
      <c r="N102" s="15">
        <v>0</v>
      </c>
      <c r="O102" s="15" t="s">
        <v>44</v>
      </c>
    </row>
    <row r="103" spans="1:16" ht="28.9">
      <c r="A103" s="15" t="s">
        <v>331</v>
      </c>
      <c r="B103" s="5" t="s">
        <v>332</v>
      </c>
      <c r="C103" s="4">
        <v>350</v>
      </c>
      <c r="D103" s="5" t="s">
        <v>348</v>
      </c>
      <c r="E103" s="13" t="s">
        <v>349</v>
      </c>
      <c r="F103" s="4" t="s">
        <v>16</v>
      </c>
      <c r="G103" s="5">
        <v>8</v>
      </c>
      <c r="H103" s="4" t="s">
        <v>47</v>
      </c>
      <c r="I103" s="8" t="s">
        <v>350</v>
      </c>
      <c r="J103" s="4">
        <v>1</v>
      </c>
      <c r="K103" s="4" t="s">
        <v>43</v>
      </c>
      <c r="L103" s="15" t="s">
        <v>11</v>
      </c>
      <c r="N103" s="15">
        <v>0</v>
      </c>
      <c r="O103" s="15" t="s">
        <v>44</v>
      </c>
    </row>
    <row r="104" spans="1:16" ht="43.15">
      <c r="A104" s="13" t="s">
        <v>195</v>
      </c>
      <c r="B104" s="5" t="s">
        <v>332</v>
      </c>
      <c r="C104" s="4">
        <v>351</v>
      </c>
      <c r="D104" s="5" t="s">
        <v>351</v>
      </c>
      <c r="E104" s="13" t="s">
        <v>352</v>
      </c>
      <c r="F104" s="4" t="s">
        <v>16</v>
      </c>
      <c r="G104" s="5">
        <v>15</v>
      </c>
      <c r="H104" s="4" t="s">
        <v>47</v>
      </c>
      <c r="I104" s="8" t="s">
        <v>353</v>
      </c>
      <c r="J104" s="4">
        <v>1</v>
      </c>
      <c r="K104" s="4" t="s">
        <v>43</v>
      </c>
      <c r="L104" s="15" t="s">
        <v>14</v>
      </c>
      <c r="N104" s="15">
        <v>0</v>
      </c>
      <c r="O104" s="15" t="s">
        <v>44</v>
      </c>
    </row>
    <row r="105" spans="1:16" ht="15">
      <c r="A105" s="4" t="s">
        <v>266</v>
      </c>
      <c r="B105" s="5" t="s">
        <v>196</v>
      </c>
      <c r="C105" s="4">
        <v>352</v>
      </c>
      <c r="D105" s="5" t="s">
        <v>354</v>
      </c>
      <c r="E105" s="13" t="s">
        <v>355</v>
      </c>
      <c r="F105" s="4" t="s">
        <v>16</v>
      </c>
      <c r="G105" s="5">
        <v>6</v>
      </c>
      <c r="H105" s="4" t="s">
        <v>47</v>
      </c>
      <c r="I105" s="8" t="s">
        <v>356</v>
      </c>
      <c r="J105" s="4">
        <v>1</v>
      </c>
      <c r="K105" s="4" t="s">
        <v>43</v>
      </c>
      <c r="L105" s="15" t="s">
        <v>18</v>
      </c>
      <c r="M105" s="13" t="s">
        <v>309</v>
      </c>
      <c r="N105" s="4">
        <v>1</v>
      </c>
      <c r="O105" s="15" t="s">
        <v>44</v>
      </c>
    </row>
    <row r="106" spans="1:16" ht="43.5">
      <c r="A106" s="4" t="s">
        <v>328</v>
      </c>
      <c r="B106" s="5" t="s">
        <v>295</v>
      </c>
      <c r="C106" s="4">
        <v>2</v>
      </c>
      <c r="D106" s="5" t="s">
        <v>357</v>
      </c>
      <c r="E106" s="13" t="s">
        <v>358</v>
      </c>
      <c r="F106" s="4" t="s">
        <v>13</v>
      </c>
      <c r="G106" s="5">
        <v>6</v>
      </c>
      <c r="H106" s="4" t="s">
        <v>47</v>
      </c>
      <c r="J106" s="4">
        <v>1</v>
      </c>
      <c r="K106" s="4">
        <v>1</v>
      </c>
      <c r="L106" s="15" t="s">
        <v>11</v>
      </c>
      <c r="M106" s="6" t="s">
        <v>266</v>
      </c>
      <c r="N106" s="4">
        <v>1</v>
      </c>
      <c r="O106" s="4" t="s">
        <v>90</v>
      </c>
      <c r="P106" s="4" t="s">
        <v>90</v>
      </c>
    </row>
    <row r="107" spans="1:16" ht="43.5">
      <c r="A107" s="15" t="s">
        <v>37</v>
      </c>
      <c r="B107" s="5" t="s">
        <v>196</v>
      </c>
      <c r="C107" s="4">
        <v>354</v>
      </c>
      <c r="D107" s="5" t="s">
        <v>359</v>
      </c>
      <c r="E107" s="13" t="s">
        <v>360</v>
      </c>
      <c r="F107" s="4" t="s">
        <v>16</v>
      </c>
      <c r="G107" s="5">
        <v>15</v>
      </c>
      <c r="H107" s="4" t="s">
        <v>47</v>
      </c>
      <c r="I107" s="8" t="s">
        <v>361</v>
      </c>
      <c r="J107" s="4">
        <v>1</v>
      </c>
      <c r="K107" s="4" t="s">
        <v>43</v>
      </c>
      <c r="L107" s="15" t="s">
        <v>18</v>
      </c>
      <c r="N107" s="4">
        <v>1</v>
      </c>
      <c r="O107" s="15" t="s">
        <v>44</v>
      </c>
    </row>
    <row r="108" spans="1:16" ht="28.9">
      <c r="A108" s="4" t="s">
        <v>266</v>
      </c>
      <c r="B108" s="5" t="s">
        <v>196</v>
      </c>
      <c r="C108" s="4">
        <v>355</v>
      </c>
      <c r="D108" s="5" t="s">
        <v>362</v>
      </c>
      <c r="E108" s="13" t="s">
        <v>363</v>
      </c>
      <c r="F108" s="4" t="s">
        <v>16</v>
      </c>
      <c r="G108" s="5">
        <v>15</v>
      </c>
      <c r="H108" s="4" t="s">
        <v>47</v>
      </c>
      <c r="I108" s="8" t="s">
        <v>364</v>
      </c>
      <c r="J108" s="4">
        <v>1</v>
      </c>
      <c r="K108" s="4" t="s">
        <v>43</v>
      </c>
      <c r="L108" s="15" t="s">
        <v>18</v>
      </c>
      <c r="N108" s="15">
        <v>0</v>
      </c>
      <c r="O108" s="15" t="s">
        <v>44</v>
      </c>
    </row>
    <row r="109" spans="1:16" ht="28.9">
      <c r="A109" s="4" t="s">
        <v>266</v>
      </c>
      <c r="B109" s="5" t="s">
        <v>196</v>
      </c>
      <c r="C109" s="4">
        <v>356</v>
      </c>
      <c r="D109" s="5" t="s">
        <v>365</v>
      </c>
      <c r="E109" s="13" t="s">
        <v>366</v>
      </c>
      <c r="F109" s="4" t="s">
        <v>16</v>
      </c>
      <c r="G109" s="5">
        <v>8</v>
      </c>
      <c r="H109" s="4" t="s">
        <v>47</v>
      </c>
      <c r="I109" s="8" t="s">
        <v>356</v>
      </c>
      <c r="J109" s="4">
        <v>1</v>
      </c>
      <c r="K109" s="4" t="s">
        <v>43</v>
      </c>
      <c r="L109" s="15" t="s">
        <v>14</v>
      </c>
      <c r="N109" s="15">
        <v>0</v>
      </c>
      <c r="O109" s="15" t="s">
        <v>44</v>
      </c>
    </row>
    <row r="110" spans="1:16" ht="28.9">
      <c r="A110" s="4" t="s">
        <v>86</v>
      </c>
      <c r="B110" s="5" t="s">
        <v>295</v>
      </c>
      <c r="C110" s="4">
        <v>186</v>
      </c>
      <c r="D110" s="5" t="s">
        <v>367</v>
      </c>
      <c r="E110" s="6" t="s">
        <v>368</v>
      </c>
      <c r="F110" s="4" t="s">
        <v>10</v>
      </c>
      <c r="G110" s="5">
        <v>6</v>
      </c>
      <c r="H110" s="4" t="s">
        <v>47</v>
      </c>
      <c r="J110" s="4">
        <v>7</v>
      </c>
      <c r="K110" s="4" t="s">
        <v>43</v>
      </c>
      <c r="L110" s="15" t="s">
        <v>11</v>
      </c>
      <c r="N110" s="4">
        <v>0</v>
      </c>
      <c r="O110" s="4" t="s">
        <v>90</v>
      </c>
    </row>
    <row r="111" spans="1:16">
      <c r="A111" s="13" t="s">
        <v>195</v>
      </c>
      <c r="B111" s="5" t="s">
        <v>196</v>
      </c>
      <c r="C111" s="4">
        <v>358</v>
      </c>
      <c r="D111" s="5" t="s">
        <v>369</v>
      </c>
      <c r="E111" s="13" t="s">
        <v>370</v>
      </c>
      <c r="F111" s="4" t="s">
        <v>16</v>
      </c>
      <c r="G111" s="5">
        <v>15</v>
      </c>
      <c r="H111" s="4" t="s">
        <v>47</v>
      </c>
      <c r="I111" s="8" t="s">
        <v>371</v>
      </c>
      <c r="J111" s="4">
        <v>1</v>
      </c>
      <c r="K111" s="4" t="s">
        <v>43</v>
      </c>
      <c r="L111" s="15" t="s">
        <v>14</v>
      </c>
      <c r="N111" s="15">
        <v>0</v>
      </c>
      <c r="O111" s="15" t="s">
        <v>44</v>
      </c>
    </row>
    <row r="112" spans="1:16">
      <c r="A112" s="13" t="s">
        <v>195</v>
      </c>
      <c r="B112" s="5" t="s">
        <v>196</v>
      </c>
      <c r="C112" s="4">
        <v>359</v>
      </c>
      <c r="D112" s="5" t="s">
        <v>372</v>
      </c>
      <c r="E112" s="13" t="s">
        <v>373</v>
      </c>
      <c r="F112" s="4" t="s">
        <v>16</v>
      </c>
      <c r="G112" s="5">
        <v>15</v>
      </c>
      <c r="H112" s="4" t="s">
        <v>47</v>
      </c>
      <c r="I112" s="8" t="s">
        <v>374</v>
      </c>
      <c r="J112" s="4">
        <v>1</v>
      </c>
      <c r="K112" s="4" t="s">
        <v>43</v>
      </c>
      <c r="L112" s="15" t="s">
        <v>14</v>
      </c>
      <c r="N112" s="15">
        <v>0</v>
      </c>
      <c r="O112" s="15" t="s">
        <v>44</v>
      </c>
    </row>
    <row r="113" spans="1:16" ht="15">
      <c r="A113" s="4" t="s">
        <v>328</v>
      </c>
      <c r="B113" s="5" t="s">
        <v>295</v>
      </c>
      <c r="C113" s="4">
        <v>5</v>
      </c>
      <c r="D113" s="5" t="s">
        <v>375</v>
      </c>
      <c r="E113" s="6" t="s">
        <v>376</v>
      </c>
      <c r="F113" s="4" t="s">
        <v>16</v>
      </c>
      <c r="G113" s="5">
        <v>2</v>
      </c>
      <c r="H113" s="4" t="s">
        <v>47</v>
      </c>
      <c r="J113" s="4">
        <v>1</v>
      </c>
      <c r="K113" s="4">
        <v>1</v>
      </c>
      <c r="L113" s="4" t="s">
        <v>11</v>
      </c>
      <c r="N113" s="4">
        <v>1</v>
      </c>
      <c r="O113" s="4" t="s">
        <v>90</v>
      </c>
      <c r="P113" s="4" t="s">
        <v>90</v>
      </c>
    </row>
    <row r="114" spans="1:16" ht="43.15">
      <c r="A114" s="4" t="s">
        <v>266</v>
      </c>
      <c r="B114" s="5" t="s">
        <v>196</v>
      </c>
      <c r="C114" s="4">
        <v>361</v>
      </c>
      <c r="D114" s="5" t="s">
        <v>377</v>
      </c>
      <c r="E114" s="13" t="s">
        <v>378</v>
      </c>
      <c r="F114" s="4" t="s">
        <v>16</v>
      </c>
      <c r="G114" s="5">
        <v>36</v>
      </c>
      <c r="H114" s="4" t="s">
        <v>47</v>
      </c>
      <c r="I114" s="8" t="s">
        <v>379</v>
      </c>
      <c r="J114" s="4">
        <v>1</v>
      </c>
      <c r="K114" s="4" t="s">
        <v>43</v>
      </c>
      <c r="L114" s="15" t="s">
        <v>14</v>
      </c>
      <c r="M114" s="13" t="s">
        <v>380</v>
      </c>
      <c r="N114" s="15">
        <v>0</v>
      </c>
      <c r="O114" s="15" t="s">
        <v>44</v>
      </c>
    </row>
    <row r="115" spans="1:16" ht="28.9">
      <c r="A115" s="4" t="s">
        <v>266</v>
      </c>
      <c r="B115" s="5" t="s">
        <v>196</v>
      </c>
      <c r="C115" s="4">
        <v>362</v>
      </c>
      <c r="D115" s="5" t="s">
        <v>381</v>
      </c>
      <c r="E115" s="13" t="s">
        <v>382</v>
      </c>
      <c r="F115" s="4" t="s">
        <v>16</v>
      </c>
      <c r="G115" s="5">
        <v>15</v>
      </c>
      <c r="H115" s="4" t="s">
        <v>47</v>
      </c>
      <c r="I115" s="8" t="s">
        <v>383</v>
      </c>
      <c r="J115" s="4">
        <v>1</v>
      </c>
      <c r="K115" s="4" t="s">
        <v>43</v>
      </c>
      <c r="L115" s="15" t="s">
        <v>14</v>
      </c>
      <c r="N115" s="15">
        <v>0</v>
      </c>
      <c r="O115" s="15" t="s">
        <v>44</v>
      </c>
    </row>
    <row r="116" spans="1:16" ht="29.25">
      <c r="A116" s="4" t="s">
        <v>328</v>
      </c>
      <c r="B116" s="5" t="s">
        <v>295</v>
      </c>
      <c r="C116" s="4">
        <v>7</v>
      </c>
      <c r="D116" s="5" t="s">
        <v>384</v>
      </c>
      <c r="E116" s="13" t="s">
        <v>385</v>
      </c>
      <c r="F116" s="4" t="s">
        <v>16</v>
      </c>
      <c r="G116" s="5">
        <v>2</v>
      </c>
      <c r="H116" s="4" t="s">
        <v>47</v>
      </c>
      <c r="J116" s="4">
        <v>1</v>
      </c>
      <c r="K116" s="4">
        <v>1</v>
      </c>
      <c r="L116" s="15" t="s">
        <v>11</v>
      </c>
      <c r="N116" s="4">
        <v>1</v>
      </c>
      <c r="O116" s="15" t="s">
        <v>44</v>
      </c>
      <c r="P116" s="4" t="s">
        <v>90</v>
      </c>
    </row>
    <row r="117" spans="1:16" ht="28.9">
      <c r="A117" s="4" t="s">
        <v>266</v>
      </c>
      <c r="B117" s="5" t="s">
        <v>332</v>
      </c>
      <c r="C117" s="4">
        <v>364</v>
      </c>
      <c r="D117" s="5" t="s">
        <v>386</v>
      </c>
      <c r="E117" s="13" t="s">
        <v>387</v>
      </c>
      <c r="F117" s="4" t="s">
        <v>16</v>
      </c>
      <c r="G117" s="5">
        <v>12</v>
      </c>
      <c r="H117" s="4" t="s">
        <v>47</v>
      </c>
      <c r="J117" s="4">
        <v>1</v>
      </c>
      <c r="K117" s="4" t="s">
        <v>43</v>
      </c>
      <c r="L117" s="15" t="s">
        <v>18</v>
      </c>
      <c r="M117" s="13" t="s">
        <v>331</v>
      </c>
      <c r="N117" s="15">
        <v>0</v>
      </c>
      <c r="O117" s="15" t="s">
        <v>44</v>
      </c>
    </row>
    <row r="118" spans="1:16" ht="28.9">
      <c r="A118" s="15" t="s">
        <v>271</v>
      </c>
      <c r="B118" s="5" t="s">
        <v>332</v>
      </c>
      <c r="C118" s="4">
        <v>365</v>
      </c>
      <c r="D118" s="5" t="s">
        <v>388</v>
      </c>
      <c r="E118" s="13" t="s">
        <v>389</v>
      </c>
      <c r="F118" s="4" t="s">
        <v>10</v>
      </c>
      <c r="G118" s="5">
        <v>3</v>
      </c>
      <c r="H118" s="4" t="s">
        <v>47</v>
      </c>
      <c r="I118" s="8" t="s">
        <v>390</v>
      </c>
      <c r="J118" s="4">
        <v>1</v>
      </c>
      <c r="K118" s="4" t="s">
        <v>43</v>
      </c>
      <c r="L118" s="15" t="s">
        <v>14</v>
      </c>
      <c r="N118" s="15">
        <v>0</v>
      </c>
      <c r="O118" s="15" t="s">
        <v>44</v>
      </c>
    </row>
    <row r="119" spans="1:16" ht="43.5">
      <c r="A119" s="4" t="s">
        <v>283</v>
      </c>
      <c r="B119" s="5" t="s">
        <v>87</v>
      </c>
      <c r="C119" s="4">
        <v>49</v>
      </c>
      <c r="D119" s="5" t="s">
        <v>391</v>
      </c>
      <c r="E119" s="13" t="s">
        <v>392</v>
      </c>
      <c r="F119" s="4" t="s">
        <v>10</v>
      </c>
      <c r="G119" s="5">
        <v>3</v>
      </c>
      <c r="H119" s="4" t="s">
        <v>47</v>
      </c>
      <c r="I119" s="8" t="s">
        <v>42</v>
      </c>
      <c r="J119" s="4">
        <v>1</v>
      </c>
      <c r="K119" s="4" t="s">
        <v>43</v>
      </c>
      <c r="L119" s="4" t="s">
        <v>11</v>
      </c>
      <c r="N119" s="4">
        <v>1</v>
      </c>
      <c r="O119" s="15" t="s">
        <v>44</v>
      </c>
    </row>
    <row r="120" spans="1:16" ht="29.25">
      <c r="A120" s="4" t="s">
        <v>283</v>
      </c>
      <c r="B120" s="5" t="s">
        <v>87</v>
      </c>
      <c r="C120" s="4">
        <v>50</v>
      </c>
      <c r="D120" s="5" t="s">
        <v>393</v>
      </c>
      <c r="E120" s="13" t="s">
        <v>394</v>
      </c>
      <c r="F120" s="4" t="s">
        <v>16</v>
      </c>
      <c r="G120" s="5">
        <v>15</v>
      </c>
      <c r="H120" s="4" t="s">
        <v>47</v>
      </c>
      <c r="I120" s="8" t="s">
        <v>395</v>
      </c>
      <c r="J120" s="4">
        <v>1</v>
      </c>
      <c r="K120" s="4" t="s">
        <v>43</v>
      </c>
      <c r="L120" s="4" t="s">
        <v>14</v>
      </c>
      <c r="N120" s="4">
        <v>1</v>
      </c>
      <c r="O120" s="15" t="s">
        <v>44</v>
      </c>
    </row>
    <row r="121" spans="1:16" ht="43.15">
      <c r="A121" s="4" t="s">
        <v>283</v>
      </c>
      <c r="B121" s="5" t="s">
        <v>96</v>
      </c>
      <c r="C121" s="4">
        <v>53</v>
      </c>
      <c r="D121" s="5" t="s">
        <v>396</v>
      </c>
      <c r="E121" s="13" t="s">
        <v>397</v>
      </c>
      <c r="F121" s="4" t="s">
        <v>16</v>
      </c>
      <c r="G121" s="5">
        <v>36</v>
      </c>
      <c r="H121" s="4" t="s">
        <v>47</v>
      </c>
      <c r="I121" s="8" t="s">
        <v>398</v>
      </c>
      <c r="J121" s="4">
        <v>7</v>
      </c>
      <c r="K121" s="4" t="s">
        <v>43</v>
      </c>
      <c r="L121" s="4" t="s">
        <v>18</v>
      </c>
      <c r="N121" s="4">
        <v>1</v>
      </c>
      <c r="O121" s="15" t="s">
        <v>44</v>
      </c>
    </row>
    <row r="122" spans="1:16" ht="28.9">
      <c r="A122" s="4" t="s">
        <v>82</v>
      </c>
      <c r="B122" s="5" t="s">
        <v>332</v>
      </c>
      <c r="C122" s="4">
        <v>225</v>
      </c>
      <c r="D122" s="5" t="s">
        <v>399</v>
      </c>
      <c r="E122" s="13" t="s">
        <v>400</v>
      </c>
      <c r="F122" s="4" t="s">
        <v>16</v>
      </c>
      <c r="G122" s="5">
        <v>15</v>
      </c>
      <c r="H122" s="4" t="s">
        <v>47</v>
      </c>
      <c r="J122" s="4">
        <v>4</v>
      </c>
      <c r="K122" s="4" t="s">
        <v>279</v>
      </c>
      <c r="L122" s="4" t="s">
        <v>14</v>
      </c>
      <c r="N122" s="4">
        <v>1</v>
      </c>
      <c r="O122" s="4" t="s">
        <v>44</v>
      </c>
    </row>
    <row r="123" spans="1:16" ht="28.9">
      <c r="A123" s="4" t="s">
        <v>283</v>
      </c>
      <c r="B123" s="5" t="s">
        <v>96</v>
      </c>
      <c r="C123" s="4">
        <v>68</v>
      </c>
      <c r="D123" s="5" t="s">
        <v>401</v>
      </c>
      <c r="E123" s="13" t="s">
        <v>402</v>
      </c>
      <c r="F123" s="4" t="s">
        <v>13</v>
      </c>
      <c r="G123" s="5">
        <v>12</v>
      </c>
      <c r="H123" s="4" t="s">
        <v>47</v>
      </c>
      <c r="I123" s="8" t="s">
        <v>403</v>
      </c>
      <c r="J123" s="4">
        <v>7</v>
      </c>
      <c r="K123" s="4" t="s">
        <v>43</v>
      </c>
      <c r="L123" s="15" t="s">
        <v>11</v>
      </c>
      <c r="N123" s="4">
        <v>1</v>
      </c>
      <c r="O123" s="15" t="s">
        <v>44</v>
      </c>
    </row>
    <row r="124" spans="1:16" ht="15">
      <c r="A124" s="4" t="s">
        <v>283</v>
      </c>
      <c r="B124" s="5" t="s">
        <v>295</v>
      </c>
      <c r="C124" s="4">
        <v>189</v>
      </c>
      <c r="D124" s="5" t="s">
        <v>404</v>
      </c>
      <c r="E124" s="13" t="s">
        <v>405</v>
      </c>
      <c r="F124" s="4" t="s">
        <v>10</v>
      </c>
      <c r="G124" s="5">
        <v>6</v>
      </c>
      <c r="H124" s="4" t="s">
        <v>47</v>
      </c>
      <c r="I124" s="8" t="s">
        <v>406</v>
      </c>
      <c r="J124" s="4">
        <v>1</v>
      </c>
      <c r="K124" s="4" t="s">
        <v>43</v>
      </c>
      <c r="L124" s="15" t="s">
        <v>11</v>
      </c>
      <c r="N124" s="4">
        <v>1</v>
      </c>
      <c r="O124" s="15" t="s">
        <v>44</v>
      </c>
    </row>
    <row r="125" spans="1:16" ht="43.15">
      <c r="A125" s="4" t="s">
        <v>283</v>
      </c>
      <c r="B125" s="5" t="s">
        <v>196</v>
      </c>
      <c r="C125" s="4">
        <v>190</v>
      </c>
      <c r="D125" s="5" t="s">
        <v>407</v>
      </c>
      <c r="E125" s="13" t="s">
        <v>408</v>
      </c>
      <c r="F125" s="4" t="s">
        <v>13</v>
      </c>
      <c r="G125" s="5">
        <v>6</v>
      </c>
      <c r="H125" s="4" t="s">
        <v>47</v>
      </c>
      <c r="I125" s="8" t="s">
        <v>409</v>
      </c>
      <c r="J125" s="4">
        <v>3</v>
      </c>
      <c r="K125" s="4" t="s">
        <v>43</v>
      </c>
      <c r="L125" s="15" t="s">
        <v>14</v>
      </c>
      <c r="N125" s="4">
        <v>1</v>
      </c>
      <c r="O125" s="15" t="s">
        <v>44</v>
      </c>
    </row>
    <row r="126" spans="1:16" ht="43.15">
      <c r="A126" s="4" t="s">
        <v>283</v>
      </c>
      <c r="B126" s="5" t="s">
        <v>196</v>
      </c>
      <c r="C126" s="4">
        <v>191</v>
      </c>
      <c r="D126" s="5" t="s">
        <v>410</v>
      </c>
      <c r="E126" s="13" t="s">
        <v>411</v>
      </c>
      <c r="F126" s="4" t="s">
        <v>16</v>
      </c>
      <c r="G126" s="5">
        <v>6</v>
      </c>
      <c r="H126" s="4" t="s">
        <v>47</v>
      </c>
      <c r="I126" s="8" t="s">
        <v>412</v>
      </c>
      <c r="J126" s="4">
        <v>3</v>
      </c>
      <c r="K126" s="4" t="s">
        <v>43</v>
      </c>
      <c r="L126" s="15" t="s">
        <v>14</v>
      </c>
      <c r="N126" s="4">
        <v>1</v>
      </c>
      <c r="O126" s="15" t="s">
        <v>44</v>
      </c>
    </row>
    <row r="127" spans="1:16" ht="43.15">
      <c r="A127" s="15" t="s">
        <v>331</v>
      </c>
      <c r="B127" s="5" t="s">
        <v>332</v>
      </c>
      <c r="C127" s="4">
        <v>343</v>
      </c>
      <c r="D127" s="5" t="s">
        <v>332</v>
      </c>
      <c r="E127" s="13" t="s">
        <v>413</v>
      </c>
      <c r="F127" s="15" t="s">
        <v>10</v>
      </c>
      <c r="G127" s="15">
        <v>3</v>
      </c>
      <c r="H127" s="15" t="s">
        <v>47</v>
      </c>
      <c r="I127" s="13"/>
      <c r="J127" s="15">
        <v>1</v>
      </c>
      <c r="K127" s="15" t="s">
        <v>43</v>
      </c>
      <c r="L127" s="15" t="s">
        <v>11</v>
      </c>
      <c r="N127" s="15">
        <v>0</v>
      </c>
      <c r="O127" s="15" t="s">
        <v>44</v>
      </c>
    </row>
    <row r="128" spans="1:16" ht="28.9">
      <c r="A128" s="4" t="s">
        <v>82</v>
      </c>
      <c r="B128" s="5" t="s">
        <v>78</v>
      </c>
      <c r="C128" s="4">
        <v>221</v>
      </c>
      <c r="D128" s="5" t="s">
        <v>414</v>
      </c>
      <c r="E128" s="13" t="s">
        <v>415</v>
      </c>
      <c r="F128" s="4" t="s">
        <v>16</v>
      </c>
      <c r="G128" s="5">
        <v>7</v>
      </c>
      <c r="H128" s="4" t="s">
        <v>47</v>
      </c>
      <c r="I128" s="8" t="s">
        <v>416</v>
      </c>
      <c r="J128" s="4">
        <v>7</v>
      </c>
      <c r="K128" s="4" t="s">
        <v>43</v>
      </c>
      <c r="L128" s="4" t="s">
        <v>11</v>
      </c>
      <c r="N128" s="4">
        <v>0</v>
      </c>
      <c r="O128" s="4" t="s">
        <v>44</v>
      </c>
    </row>
    <row r="129" spans="1:15" ht="43.15">
      <c r="A129" s="4" t="s">
        <v>82</v>
      </c>
      <c r="B129" s="5" t="s">
        <v>78</v>
      </c>
      <c r="C129" s="4">
        <v>222</v>
      </c>
      <c r="D129" s="5" t="s">
        <v>417</v>
      </c>
      <c r="E129" s="13" t="s">
        <v>418</v>
      </c>
      <c r="F129" s="4" t="s">
        <v>16</v>
      </c>
      <c r="G129" s="5">
        <v>20</v>
      </c>
      <c r="H129" s="4" t="s">
        <v>47</v>
      </c>
      <c r="I129" s="8" t="s">
        <v>416</v>
      </c>
      <c r="J129" s="4">
        <v>7</v>
      </c>
      <c r="K129" s="4" t="s">
        <v>43</v>
      </c>
      <c r="L129" s="15" t="s">
        <v>17</v>
      </c>
      <c r="N129" s="4">
        <v>1</v>
      </c>
      <c r="O129" s="4" t="s">
        <v>44</v>
      </c>
    </row>
    <row r="130" spans="1:15" ht="28.9">
      <c r="A130" s="4" t="s">
        <v>82</v>
      </c>
      <c r="B130" s="5" t="s">
        <v>78</v>
      </c>
      <c r="C130" s="4">
        <v>223</v>
      </c>
      <c r="D130" s="5" t="s">
        <v>419</v>
      </c>
      <c r="E130" s="13" t="s">
        <v>420</v>
      </c>
      <c r="F130" s="4" t="s">
        <v>13</v>
      </c>
      <c r="G130" s="5">
        <v>22</v>
      </c>
      <c r="H130" s="4" t="s">
        <v>47</v>
      </c>
      <c r="I130" s="8" t="s">
        <v>416</v>
      </c>
      <c r="J130" s="4">
        <v>7</v>
      </c>
      <c r="K130" s="4" t="s">
        <v>43</v>
      </c>
      <c r="L130" s="15" t="s">
        <v>17</v>
      </c>
      <c r="N130" s="4">
        <v>1</v>
      </c>
      <c r="O130" s="4" t="s">
        <v>44</v>
      </c>
    </row>
    <row r="131" spans="1:15" ht="28.9">
      <c r="A131" s="4" t="s">
        <v>82</v>
      </c>
      <c r="B131" s="5" t="s">
        <v>78</v>
      </c>
      <c r="C131" s="4">
        <v>224</v>
      </c>
      <c r="D131" s="5" t="s">
        <v>421</v>
      </c>
      <c r="E131" s="13" t="s">
        <v>422</v>
      </c>
      <c r="F131" s="4" t="s">
        <v>16</v>
      </c>
      <c r="G131" s="5">
        <v>41</v>
      </c>
      <c r="H131" s="4" t="s">
        <v>47</v>
      </c>
      <c r="I131" s="8" t="s">
        <v>423</v>
      </c>
      <c r="J131" s="4">
        <v>7</v>
      </c>
      <c r="K131" s="4" t="s">
        <v>43</v>
      </c>
      <c r="L131" s="4" t="s">
        <v>18</v>
      </c>
      <c r="N131" s="4">
        <v>1</v>
      </c>
      <c r="O131" s="4" t="s">
        <v>44</v>
      </c>
    </row>
    <row r="132" spans="1:15" ht="28.9">
      <c r="A132" s="4" t="s">
        <v>283</v>
      </c>
      <c r="B132" s="5" t="s">
        <v>96</v>
      </c>
      <c r="C132" s="4">
        <v>60</v>
      </c>
      <c r="D132" s="5" t="s">
        <v>424</v>
      </c>
      <c r="E132" s="13" t="s">
        <v>425</v>
      </c>
      <c r="F132" s="4" t="s">
        <v>13</v>
      </c>
      <c r="G132" s="5">
        <v>6</v>
      </c>
      <c r="H132" s="4" t="s">
        <v>47</v>
      </c>
      <c r="J132" s="4">
        <v>3</v>
      </c>
      <c r="K132" s="4">
        <v>6</v>
      </c>
      <c r="L132" s="15" t="s">
        <v>14</v>
      </c>
      <c r="N132" s="15">
        <v>0</v>
      </c>
      <c r="O132" s="15" t="s">
        <v>44</v>
      </c>
    </row>
    <row r="133" spans="1:15" ht="28.9">
      <c r="A133" s="4" t="s">
        <v>82</v>
      </c>
      <c r="B133" s="5" t="s">
        <v>332</v>
      </c>
      <c r="C133" s="4">
        <v>344</v>
      </c>
      <c r="D133" s="5" t="s">
        <v>426</v>
      </c>
      <c r="E133" s="13" t="s">
        <v>427</v>
      </c>
      <c r="F133" s="4" t="s">
        <v>16</v>
      </c>
      <c r="G133" s="5">
        <v>8</v>
      </c>
      <c r="H133" s="4" t="s">
        <v>47</v>
      </c>
      <c r="I133" s="8" t="s">
        <v>341</v>
      </c>
      <c r="J133" s="4">
        <v>5</v>
      </c>
      <c r="K133" s="4" t="s">
        <v>43</v>
      </c>
      <c r="L133" s="15" t="s">
        <v>18</v>
      </c>
      <c r="N133" s="4">
        <v>0</v>
      </c>
      <c r="O133" s="4" t="s">
        <v>44</v>
      </c>
    </row>
    <row r="134" spans="1:15">
      <c r="A134" s="15" t="s">
        <v>271</v>
      </c>
      <c r="B134" s="5" t="s">
        <v>87</v>
      </c>
      <c r="C134" s="4">
        <v>38</v>
      </c>
      <c r="D134" s="5" t="s">
        <v>428</v>
      </c>
      <c r="E134" s="13" t="s">
        <v>429</v>
      </c>
      <c r="F134" s="4" t="s">
        <v>13</v>
      </c>
      <c r="G134" s="5">
        <v>6</v>
      </c>
      <c r="H134" s="4" t="s">
        <v>47</v>
      </c>
      <c r="I134" s="8" t="s">
        <v>42</v>
      </c>
      <c r="J134" s="4">
        <v>1</v>
      </c>
      <c r="K134" s="4" t="s">
        <v>43</v>
      </c>
      <c r="L134" s="4" t="s">
        <v>14</v>
      </c>
      <c r="M134" s="6" t="s">
        <v>430</v>
      </c>
      <c r="N134" s="15">
        <v>0</v>
      </c>
      <c r="O134" s="15" t="s">
        <v>44</v>
      </c>
    </row>
    <row r="135" spans="1:15" ht="43.15">
      <c r="A135" s="15" t="s">
        <v>271</v>
      </c>
      <c r="B135" s="5" t="s">
        <v>96</v>
      </c>
      <c r="C135" s="4">
        <v>54</v>
      </c>
      <c r="D135" s="5" t="s">
        <v>431</v>
      </c>
      <c r="E135" s="13" t="s">
        <v>432</v>
      </c>
      <c r="F135" s="4" t="s">
        <v>16</v>
      </c>
      <c r="G135" s="5">
        <v>30</v>
      </c>
      <c r="H135" s="4" t="s">
        <v>47</v>
      </c>
      <c r="I135" s="8" t="s">
        <v>433</v>
      </c>
      <c r="J135" s="4">
        <v>3</v>
      </c>
      <c r="K135" s="4" t="s">
        <v>43</v>
      </c>
      <c r="L135" s="4" t="s">
        <v>18</v>
      </c>
      <c r="N135" s="15">
        <v>0</v>
      </c>
      <c r="O135" s="15" t="s">
        <v>44</v>
      </c>
    </row>
    <row r="136" spans="1:15" ht="28.9">
      <c r="A136" s="4" t="s">
        <v>266</v>
      </c>
      <c r="B136" s="5" t="s">
        <v>87</v>
      </c>
      <c r="C136" s="4">
        <v>55</v>
      </c>
      <c r="D136" s="5" t="s">
        <v>434</v>
      </c>
      <c r="E136" s="13" t="s">
        <v>435</v>
      </c>
      <c r="F136" s="4" t="s">
        <v>10</v>
      </c>
      <c r="G136" s="5">
        <v>3</v>
      </c>
      <c r="H136" s="4" t="s">
        <v>47</v>
      </c>
      <c r="I136" s="8" t="s">
        <v>42</v>
      </c>
      <c r="J136" s="4">
        <v>1</v>
      </c>
      <c r="K136" s="4" t="s">
        <v>43</v>
      </c>
      <c r="L136" s="4" t="s">
        <v>11</v>
      </c>
      <c r="N136" s="15">
        <v>0</v>
      </c>
      <c r="O136" s="15" t="s">
        <v>44</v>
      </c>
    </row>
    <row r="137" spans="1:15" ht="28.9">
      <c r="A137" s="4" t="s">
        <v>266</v>
      </c>
      <c r="B137" s="5" t="s">
        <v>96</v>
      </c>
      <c r="C137" s="4">
        <v>56</v>
      </c>
      <c r="D137" s="5" t="s">
        <v>436</v>
      </c>
      <c r="E137" s="13" t="s">
        <v>437</v>
      </c>
      <c r="F137" s="4" t="s">
        <v>13</v>
      </c>
      <c r="G137" s="5">
        <v>6</v>
      </c>
      <c r="H137" s="4" t="s">
        <v>47</v>
      </c>
      <c r="I137" s="8" t="s">
        <v>438</v>
      </c>
      <c r="J137" s="4">
        <v>1</v>
      </c>
      <c r="K137" s="4" t="s">
        <v>43</v>
      </c>
      <c r="L137" s="4" t="s">
        <v>14</v>
      </c>
      <c r="N137" s="15">
        <v>0</v>
      </c>
      <c r="O137" s="15" t="s">
        <v>44</v>
      </c>
    </row>
    <row r="138" spans="1:15">
      <c r="A138" s="15" t="s">
        <v>271</v>
      </c>
      <c r="B138" s="5" t="s">
        <v>96</v>
      </c>
      <c r="C138" s="4">
        <v>57</v>
      </c>
      <c r="D138" s="5" t="s">
        <v>439</v>
      </c>
      <c r="E138" s="13" t="s">
        <v>440</v>
      </c>
      <c r="F138" s="4" t="s">
        <v>10</v>
      </c>
      <c r="G138" s="5">
        <v>3</v>
      </c>
      <c r="H138" s="4" t="s">
        <v>47</v>
      </c>
      <c r="I138" s="8" t="s">
        <v>42</v>
      </c>
      <c r="J138" s="4">
        <v>1</v>
      </c>
      <c r="K138" s="4" t="s">
        <v>43</v>
      </c>
      <c r="L138" s="4" t="s">
        <v>11</v>
      </c>
      <c r="N138" s="15">
        <v>0</v>
      </c>
      <c r="O138" s="15" t="s">
        <v>44</v>
      </c>
    </row>
    <row r="139" spans="1:15" ht="28.9">
      <c r="A139" s="4" t="s">
        <v>328</v>
      </c>
      <c r="B139" s="5" t="s">
        <v>96</v>
      </c>
      <c r="C139" s="4">
        <v>67</v>
      </c>
      <c r="D139" s="5" t="s">
        <v>441</v>
      </c>
      <c r="E139" s="13" t="s">
        <v>442</v>
      </c>
      <c r="F139" s="4" t="s">
        <v>16</v>
      </c>
      <c r="G139" s="5">
        <v>6</v>
      </c>
      <c r="H139" s="4" t="s">
        <v>47</v>
      </c>
      <c r="J139" s="4">
        <v>7</v>
      </c>
      <c r="K139" s="4" t="s">
        <v>43</v>
      </c>
      <c r="L139" s="15" t="s">
        <v>11</v>
      </c>
      <c r="M139" s="6" t="s">
        <v>283</v>
      </c>
      <c r="N139" s="4">
        <v>1</v>
      </c>
      <c r="O139" s="15" t="s">
        <v>44</v>
      </c>
    </row>
    <row r="140" spans="1:15" ht="43.15">
      <c r="A140" s="4" t="s">
        <v>103</v>
      </c>
      <c r="B140" s="5" t="s">
        <v>443</v>
      </c>
      <c r="C140" s="4">
        <v>151</v>
      </c>
      <c r="D140" s="5" t="s">
        <v>444</v>
      </c>
      <c r="E140" s="13" t="s">
        <v>445</v>
      </c>
      <c r="F140" s="4" t="s">
        <v>13</v>
      </c>
      <c r="G140" s="5">
        <v>12</v>
      </c>
      <c r="H140" s="4" t="s">
        <v>47</v>
      </c>
      <c r="I140" s="8" t="s">
        <v>446</v>
      </c>
      <c r="J140" s="4">
        <v>9</v>
      </c>
      <c r="K140" s="4" t="s">
        <v>43</v>
      </c>
      <c r="L140" s="15" t="s">
        <v>14</v>
      </c>
      <c r="M140" s="6" t="s">
        <v>325</v>
      </c>
      <c r="N140" s="4">
        <v>0</v>
      </c>
      <c r="O140" s="4" t="s">
        <v>44</v>
      </c>
    </row>
    <row r="141" spans="1:15" ht="43.15">
      <c r="A141" s="4" t="s">
        <v>103</v>
      </c>
      <c r="B141" s="5" t="s">
        <v>443</v>
      </c>
      <c r="C141" s="4">
        <v>152</v>
      </c>
      <c r="D141" s="5" t="s">
        <v>447</v>
      </c>
      <c r="E141" s="6" t="s">
        <v>448</v>
      </c>
      <c r="F141" s="4" t="s">
        <v>16</v>
      </c>
      <c r="G141" s="5">
        <v>12</v>
      </c>
      <c r="H141" s="4" t="s">
        <v>47</v>
      </c>
      <c r="I141" s="8" t="s">
        <v>449</v>
      </c>
      <c r="J141" s="4">
        <v>9</v>
      </c>
      <c r="K141" s="4" t="s">
        <v>43</v>
      </c>
      <c r="L141" s="15" t="s">
        <v>18</v>
      </c>
      <c r="M141" s="6" t="s">
        <v>325</v>
      </c>
      <c r="N141" s="4">
        <v>0</v>
      </c>
      <c r="O141" s="4" t="s">
        <v>44</v>
      </c>
    </row>
    <row r="142" spans="1:15" ht="43.15">
      <c r="A142" s="4" t="s">
        <v>103</v>
      </c>
      <c r="B142" s="5" t="s">
        <v>443</v>
      </c>
      <c r="C142" s="4">
        <v>153</v>
      </c>
      <c r="D142" s="5" t="s">
        <v>450</v>
      </c>
      <c r="E142" s="13" t="s">
        <v>445</v>
      </c>
      <c r="F142" s="4" t="s">
        <v>13</v>
      </c>
      <c r="G142" s="5">
        <v>12</v>
      </c>
      <c r="H142" s="4" t="s">
        <v>47</v>
      </c>
      <c r="I142" s="8" t="s">
        <v>451</v>
      </c>
      <c r="J142" s="4">
        <v>7</v>
      </c>
      <c r="K142" s="4">
        <v>8</v>
      </c>
      <c r="L142" s="15" t="s">
        <v>14</v>
      </c>
      <c r="M142" s="6" t="s">
        <v>325</v>
      </c>
      <c r="N142" s="4">
        <v>1</v>
      </c>
      <c r="O142" s="4" t="s">
        <v>44</v>
      </c>
    </row>
    <row r="143" spans="1:15" ht="43.15">
      <c r="A143" s="4" t="s">
        <v>103</v>
      </c>
      <c r="B143" s="5" t="s">
        <v>443</v>
      </c>
      <c r="C143" s="4">
        <v>154</v>
      </c>
      <c r="D143" s="5" t="s">
        <v>452</v>
      </c>
      <c r="E143" s="6" t="s">
        <v>448</v>
      </c>
      <c r="F143" s="4" t="s">
        <v>16</v>
      </c>
      <c r="G143" s="5">
        <v>12</v>
      </c>
      <c r="H143" s="4" t="s">
        <v>47</v>
      </c>
      <c r="I143" s="8" t="s">
        <v>453</v>
      </c>
      <c r="J143" s="4">
        <v>7</v>
      </c>
      <c r="K143" s="4">
        <v>8</v>
      </c>
      <c r="L143" s="15" t="s">
        <v>18</v>
      </c>
      <c r="M143" s="6" t="s">
        <v>325</v>
      </c>
      <c r="N143" s="4">
        <v>1</v>
      </c>
      <c r="O143" s="4" t="s">
        <v>44</v>
      </c>
    </row>
    <row r="144" spans="1:15">
      <c r="A144" s="4" t="s">
        <v>103</v>
      </c>
      <c r="B144" s="5" t="s">
        <v>443</v>
      </c>
      <c r="C144" s="4">
        <v>155</v>
      </c>
      <c r="D144" s="5" t="s">
        <v>454</v>
      </c>
      <c r="E144" s="14" t="s">
        <v>445</v>
      </c>
      <c r="F144" s="4" t="s">
        <v>13</v>
      </c>
      <c r="G144" s="5">
        <v>12</v>
      </c>
      <c r="H144" s="4" t="s">
        <v>47</v>
      </c>
      <c r="I144" s="8" t="s">
        <v>451</v>
      </c>
      <c r="J144" s="4">
        <v>5</v>
      </c>
      <c r="K144" s="4">
        <v>6</v>
      </c>
      <c r="L144" s="15" t="s">
        <v>14</v>
      </c>
      <c r="M144" s="6" t="s">
        <v>325</v>
      </c>
      <c r="N144" s="4">
        <v>1</v>
      </c>
      <c r="O144" s="4" t="s">
        <v>44</v>
      </c>
    </row>
    <row r="145" spans="1:16" ht="43.15">
      <c r="A145" s="4" t="s">
        <v>103</v>
      </c>
      <c r="B145" s="5" t="s">
        <v>443</v>
      </c>
      <c r="C145" s="4">
        <v>156</v>
      </c>
      <c r="D145" s="5" t="s">
        <v>455</v>
      </c>
      <c r="E145" s="6" t="s">
        <v>448</v>
      </c>
      <c r="F145" s="4" t="s">
        <v>16</v>
      </c>
      <c r="G145" s="5">
        <v>12</v>
      </c>
      <c r="H145" s="4" t="s">
        <v>47</v>
      </c>
      <c r="I145" s="8" t="s">
        <v>456</v>
      </c>
      <c r="J145" s="4">
        <v>5</v>
      </c>
      <c r="K145" s="4">
        <v>6</v>
      </c>
      <c r="L145" s="15" t="s">
        <v>18</v>
      </c>
      <c r="M145" s="6" t="s">
        <v>325</v>
      </c>
      <c r="N145" s="4">
        <v>1</v>
      </c>
      <c r="O145" s="4" t="s">
        <v>44</v>
      </c>
    </row>
    <row r="146" spans="1:16" ht="28.9">
      <c r="A146" s="4" t="s">
        <v>103</v>
      </c>
      <c r="B146" s="5" t="s">
        <v>457</v>
      </c>
      <c r="C146" s="4">
        <v>157</v>
      </c>
      <c r="D146" s="5" t="s">
        <v>458</v>
      </c>
      <c r="E146" s="13" t="s">
        <v>459</v>
      </c>
      <c r="F146" s="4" t="s">
        <v>16</v>
      </c>
      <c r="G146" s="5">
        <v>12</v>
      </c>
      <c r="H146" s="4" t="s">
        <v>47</v>
      </c>
      <c r="I146" s="8" t="s">
        <v>119</v>
      </c>
      <c r="J146" s="4">
        <v>5</v>
      </c>
      <c r="K146" s="4">
        <v>6</v>
      </c>
      <c r="L146" s="15" t="s">
        <v>11</v>
      </c>
      <c r="N146" s="4">
        <v>1</v>
      </c>
      <c r="O146" s="4" t="s">
        <v>44</v>
      </c>
    </row>
    <row r="147" spans="1:16" ht="43.15">
      <c r="A147" s="4" t="s">
        <v>103</v>
      </c>
      <c r="B147" s="5" t="s">
        <v>457</v>
      </c>
      <c r="C147" s="4">
        <v>158</v>
      </c>
      <c r="D147" s="5" t="s">
        <v>460</v>
      </c>
      <c r="E147" s="13" t="s">
        <v>461</v>
      </c>
      <c r="F147" s="4" t="s">
        <v>13</v>
      </c>
      <c r="G147" s="5">
        <v>14</v>
      </c>
      <c r="H147" s="4" t="s">
        <v>47</v>
      </c>
      <c r="I147" s="8" t="s">
        <v>462</v>
      </c>
      <c r="J147" s="4">
        <v>5</v>
      </c>
      <c r="K147" s="4">
        <v>6</v>
      </c>
      <c r="L147" s="15" t="s">
        <v>14</v>
      </c>
      <c r="N147" s="4">
        <v>1</v>
      </c>
      <c r="O147" s="4" t="s">
        <v>44</v>
      </c>
    </row>
    <row r="148" spans="1:16">
      <c r="A148" s="4" t="s">
        <v>103</v>
      </c>
      <c r="B148" s="5" t="s">
        <v>457</v>
      </c>
      <c r="C148" s="4">
        <v>159</v>
      </c>
      <c r="D148" s="5" t="s">
        <v>463</v>
      </c>
      <c r="E148" s="6" t="s">
        <v>464</v>
      </c>
      <c r="F148" s="4" t="s">
        <v>13</v>
      </c>
      <c r="G148" s="5">
        <v>2</v>
      </c>
      <c r="H148" s="4" t="s">
        <v>47</v>
      </c>
      <c r="I148" s="8" t="s">
        <v>465</v>
      </c>
      <c r="J148" s="4">
        <v>5</v>
      </c>
      <c r="K148" s="4">
        <v>6</v>
      </c>
      <c r="L148" s="15" t="s">
        <v>14</v>
      </c>
      <c r="N148" s="4">
        <v>0</v>
      </c>
      <c r="O148" s="4" t="s">
        <v>44</v>
      </c>
    </row>
    <row r="149" spans="1:16" ht="43.15">
      <c r="A149" s="4" t="s">
        <v>103</v>
      </c>
      <c r="B149" s="5" t="s">
        <v>457</v>
      </c>
      <c r="C149" s="4">
        <v>160</v>
      </c>
      <c r="D149" s="5" t="s">
        <v>466</v>
      </c>
      <c r="E149" s="13" t="s">
        <v>467</v>
      </c>
      <c r="F149" s="4" t="s">
        <v>13</v>
      </c>
      <c r="G149" s="5">
        <v>14</v>
      </c>
      <c r="H149" s="4" t="s">
        <v>47</v>
      </c>
      <c r="I149" s="8" t="s">
        <v>468</v>
      </c>
      <c r="J149" s="4">
        <v>5</v>
      </c>
      <c r="K149" s="4" t="s">
        <v>43</v>
      </c>
      <c r="L149" s="15" t="s">
        <v>14</v>
      </c>
      <c r="N149" s="4">
        <v>0</v>
      </c>
      <c r="O149" s="4" t="s">
        <v>44</v>
      </c>
    </row>
    <row r="150" spans="1:16">
      <c r="A150" s="4" t="s">
        <v>103</v>
      </c>
      <c r="B150" s="5" t="s">
        <v>457</v>
      </c>
      <c r="C150" s="4">
        <v>161</v>
      </c>
      <c r="D150" s="5" t="s">
        <v>469</v>
      </c>
      <c r="E150" s="6" t="s">
        <v>470</v>
      </c>
      <c r="F150" s="4" t="s">
        <v>13</v>
      </c>
      <c r="G150" s="5">
        <v>2</v>
      </c>
      <c r="H150" s="4" t="s">
        <v>47</v>
      </c>
      <c r="I150" s="8" t="s">
        <v>471</v>
      </c>
      <c r="J150" s="4">
        <v>5</v>
      </c>
      <c r="K150" s="4" t="s">
        <v>43</v>
      </c>
      <c r="L150" s="15" t="s">
        <v>14</v>
      </c>
      <c r="N150" s="4">
        <v>0</v>
      </c>
      <c r="O150" s="4" t="s">
        <v>44</v>
      </c>
    </row>
    <row r="151" spans="1:16" ht="43.15">
      <c r="A151" s="4" t="s">
        <v>103</v>
      </c>
      <c r="B151" s="5" t="s">
        <v>457</v>
      </c>
      <c r="C151" s="4">
        <v>162</v>
      </c>
      <c r="D151" s="5" t="s">
        <v>472</v>
      </c>
      <c r="E151" s="13" t="s">
        <v>473</v>
      </c>
      <c r="F151" s="4" t="s">
        <v>13</v>
      </c>
      <c r="G151" s="5">
        <v>14</v>
      </c>
      <c r="H151" s="4" t="s">
        <v>47</v>
      </c>
      <c r="I151" s="8" t="s">
        <v>474</v>
      </c>
      <c r="J151" s="4">
        <v>5</v>
      </c>
      <c r="K151" s="4" t="s">
        <v>43</v>
      </c>
      <c r="L151" s="15" t="s">
        <v>14</v>
      </c>
      <c r="N151" s="4">
        <v>0</v>
      </c>
      <c r="O151" s="4" t="s">
        <v>44</v>
      </c>
    </row>
    <row r="152" spans="1:16" ht="43.15">
      <c r="A152" s="4" t="s">
        <v>103</v>
      </c>
      <c r="B152" s="5" t="s">
        <v>78</v>
      </c>
      <c r="C152" s="4">
        <v>337</v>
      </c>
      <c r="D152" s="5" t="s">
        <v>475</v>
      </c>
      <c r="E152" s="13" t="s">
        <v>476</v>
      </c>
      <c r="F152" s="4" t="s">
        <v>13</v>
      </c>
      <c r="G152" s="5">
        <v>10</v>
      </c>
      <c r="H152" s="4" t="s">
        <v>47</v>
      </c>
      <c r="I152" s="8" t="s">
        <v>477</v>
      </c>
      <c r="J152" s="15">
        <v>5</v>
      </c>
      <c r="K152" s="4" t="s">
        <v>43</v>
      </c>
      <c r="L152" s="15" t="s">
        <v>17</v>
      </c>
      <c r="M152" s="6" t="s">
        <v>82</v>
      </c>
      <c r="N152" s="4">
        <v>0</v>
      </c>
      <c r="O152" s="4" t="s">
        <v>44</v>
      </c>
    </row>
    <row r="153" spans="1:16" ht="28.9">
      <c r="A153" s="4" t="s">
        <v>103</v>
      </c>
      <c r="B153" s="5" t="s">
        <v>443</v>
      </c>
      <c r="C153" s="4">
        <v>340</v>
      </c>
      <c r="D153" s="5" t="s">
        <v>478</v>
      </c>
      <c r="E153" s="13" t="s">
        <v>479</v>
      </c>
      <c r="F153" s="4" t="s">
        <v>10</v>
      </c>
      <c r="G153" s="5">
        <v>3</v>
      </c>
      <c r="H153" s="4" t="s">
        <v>47</v>
      </c>
      <c r="I153" s="8" t="s">
        <v>451</v>
      </c>
      <c r="J153" s="4">
        <v>5</v>
      </c>
      <c r="K153" s="4" t="s">
        <v>43</v>
      </c>
      <c r="L153" s="15" t="s">
        <v>11</v>
      </c>
      <c r="N153" s="4">
        <v>0</v>
      </c>
      <c r="O153" s="4" t="s">
        <v>44</v>
      </c>
    </row>
    <row r="154" spans="1:16" ht="28.9">
      <c r="A154" s="4" t="s">
        <v>103</v>
      </c>
      <c r="B154" s="5" t="s">
        <v>443</v>
      </c>
      <c r="C154" s="4">
        <v>341</v>
      </c>
      <c r="D154" s="5" t="s">
        <v>480</v>
      </c>
      <c r="E154" s="13" t="s">
        <v>481</v>
      </c>
      <c r="F154" s="4" t="s">
        <v>13</v>
      </c>
      <c r="G154" s="5">
        <v>12</v>
      </c>
      <c r="H154" s="4" t="s">
        <v>47</v>
      </c>
      <c r="I154" s="8" t="s">
        <v>482</v>
      </c>
      <c r="J154" s="4">
        <v>5</v>
      </c>
      <c r="K154" s="4" t="s">
        <v>43</v>
      </c>
      <c r="L154" s="15" t="s">
        <v>17</v>
      </c>
      <c r="N154" s="4">
        <v>0</v>
      </c>
      <c r="O154" s="4" t="s">
        <v>44</v>
      </c>
    </row>
    <row r="155" spans="1:16" ht="43.5">
      <c r="A155" s="4" t="s">
        <v>266</v>
      </c>
      <c r="B155" s="5" t="s">
        <v>305</v>
      </c>
      <c r="C155" s="4">
        <v>230</v>
      </c>
      <c r="D155" s="5" t="s">
        <v>483</v>
      </c>
      <c r="E155" s="13" t="s">
        <v>484</v>
      </c>
      <c r="F155" s="4" t="s">
        <v>16</v>
      </c>
      <c r="G155" s="5">
        <v>0</v>
      </c>
      <c r="H155" s="4" t="s">
        <v>47</v>
      </c>
      <c r="J155" s="4">
        <v>1</v>
      </c>
      <c r="K155" s="4" t="s">
        <v>43</v>
      </c>
      <c r="L155" s="4" t="s">
        <v>20</v>
      </c>
      <c r="M155" s="13" t="s">
        <v>309</v>
      </c>
      <c r="N155" s="4">
        <v>1</v>
      </c>
      <c r="O155" s="15" t="s">
        <v>44</v>
      </c>
      <c r="P155" s="4" t="s">
        <v>90</v>
      </c>
    </row>
    <row r="156" spans="1:16" ht="43.5">
      <c r="A156" s="4" t="s">
        <v>184</v>
      </c>
      <c r="B156" s="5" t="s">
        <v>57</v>
      </c>
      <c r="C156" s="4">
        <v>100</v>
      </c>
      <c r="D156" s="5" t="s">
        <v>485</v>
      </c>
      <c r="E156" s="18" t="s">
        <v>486</v>
      </c>
      <c r="F156" s="4" t="s">
        <v>10</v>
      </c>
      <c r="G156" s="5">
        <v>0</v>
      </c>
      <c r="H156" s="4" t="s">
        <v>47</v>
      </c>
      <c r="J156" s="4">
        <v>1</v>
      </c>
      <c r="K156" s="4">
        <v>1</v>
      </c>
      <c r="L156" s="4" t="s">
        <v>11</v>
      </c>
      <c r="M156" s="13" t="s">
        <v>202</v>
      </c>
      <c r="N156" s="4">
        <v>1</v>
      </c>
      <c r="O156" s="4" t="s">
        <v>90</v>
      </c>
      <c r="P156" s="4" t="s">
        <v>90</v>
      </c>
    </row>
    <row r="157" spans="1:16" ht="29.25">
      <c r="A157" s="4" t="s">
        <v>328</v>
      </c>
      <c r="B157" s="5" t="s">
        <v>295</v>
      </c>
      <c r="C157" s="4">
        <v>3</v>
      </c>
      <c r="D157" s="5" t="s">
        <v>487</v>
      </c>
      <c r="E157" s="13" t="s">
        <v>488</v>
      </c>
      <c r="F157" s="4" t="s">
        <v>16</v>
      </c>
      <c r="G157" s="5">
        <v>6</v>
      </c>
      <c r="H157" s="4" t="s">
        <v>41</v>
      </c>
      <c r="I157" s="8" t="s">
        <v>298</v>
      </c>
      <c r="J157" s="4">
        <v>1</v>
      </c>
      <c r="K157" s="4">
        <v>2</v>
      </c>
      <c r="L157" s="4" t="s">
        <v>17</v>
      </c>
      <c r="N157" s="4">
        <v>1</v>
      </c>
      <c r="O157" s="4" t="s">
        <v>90</v>
      </c>
    </row>
    <row r="158" spans="1:16" ht="29.25">
      <c r="A158" s="4" t="s">
        <v>328</v>
      </c>
      <c r="B158" s="5" t="s">
        <v>295</v>
      </c>
      <c r="C158" s="4">
        <v>4</v>
      </c>
      <c r="D158" s="5" t="s">
        <v>489</v>
      </c>
      <c r="E158" s="13" t="s">
        <v>490</v>
      </c>
      <c r="F158" s="4" t="s">
        <v>16</v>
      </c>
      <c r="G158" s="5">
        <v>6</v>
      </c>
      <c r="H158" s="4" t="s">
        <v>41</v>
      </c>
      <c r="I158" s="8" t="s">
        <v>298</v>
      </c>
      <c r="J158" s="4">
        <v>1</v>
      </c>
      <c r="K158" s="4" t="s">
        <v>220</v>
      </c>
      <c r="L158" s="4" t="s">
        <v>17</v>
      </c>
      <c r="N158" s="4">
        <v>1</v>
      </c>
      <c r="O158" s="4" t="s">
        <v>90</v>
      </c>
    </row>
    <row r="159" spans="1:16" ht="29.25">
      <c r="A159" s="15" t="s">
        <v>271</v>
      </c>
      <c r="B159" s="5" t="s">
        <v>87</v>
      </c>
      <c r="C159" s="4">
        <v>30</v>
      </c>
      <c r="D159" s="5" t="s">
        <v>491</v>
      </c>
      <c r="E159" s="13" t="s">
        <v>492</v>
      </c>
      <c r="F159" s="4" t="s">
        <v>10</v>
      </c>
      <c r="G159" s="5">
        <v>3</v>
      </c>
      <c r="H159" s="4" t="s">
        <v>47</v>
      </c>
      <c r="J159" s="4">
        <v>1</v>
      </c>
      <c r="K159" s="4" t="s">
        <v>220</v>
      </c>
      <c r="L159" s="4" t="s">
        <v>11</v>
      </c>
      <c r="M159" s="13" t="s">
        <v>493</v>
      </c>
      <c r="N159" s="4">
        <v>1</v>
      </c>
      <c r="O159" s="15" t="s">
        <v>44</v>
      </c>
      <c r="P159" s="4" t="s">
        <v>90</v>
      </c>
    </row>
    <row r="160" spans="1:16" ht="43.15">
      <c r="A160" s="15" t="s">
        <v>271</v>
      </c>
      <c r="B160" s="5" t="s">
        <v>87</v>
      </c>
      <c r="C160" s="4">
        <v>29</v>
      </c>
      <c r="D160" s="5" t="s">
        <v>494</v>
      </c>
      <c r="E160" s="13" t="s">
        <v>495</v>
      </c>
      <c r="F160" s="4" t="s">
        <v>10</v>
      </c>
      <c r="G160" s="5">
        <v>3</v>
      </c>
      <c r="H160" s="4" t="s">
        <v>47</v>
      </c>
      <c r="J160" s="4">
        <v>1</v>
      </c>
      <c r="K160" s="4" t="s">
        <v>147</v>
      </c>
      <c r="L160" s="4" t="s">
        <v>11</v>
      </c>
      <c r="M160" s="13" t="s">
        <v>496</v>
      </c>
      <c r="N160" s="15">
        <v>0</v>
      </c>
      <c r="O160" s="15" t="s">
        <v>44</v>
      </c>
    </row>
    <row r="161" spans="1:15" ht="15">
      <c r="A161" s="4" t="s">
        <v>328</v>
      </c>
      <c r="B161" s="5" t="s">
        <v>295</v>
      </c>
      <c r="C161" s="4">
        <v>8</v>
      </c>
      <c r="D161" s="5" t="s">
        <v>497</v>
      </c>
      <c r="E161" s="13" t="s">
        <v>498</v>
      </c>
      <c r="F161" s="4" t="s">
        <v>16</v>
      </c>
      <c r="G161" s="5">
        <v>6</v>
      </c>
      <c r="H161" s="4" t="s">
        <v>41</v>
      </c>
      <c r="I161" s="8" t="s">
        <v>499</v>
      </c>
      <c r="J161" s="4">
        <v>1</v>
      </c>
      <c r="K161" s="4">
        <v>1</v>
      </c>
      <c r="L161" s="15" t="s">
        <v>14</v>
      </c>
      <c r="N161" s="4">
        <v>1</v>
      </c>
      <c r="O161" s="4" t="s">
        <v>90</v>
      </c>
    </row>
    <row r="162" spans="1:15" ht="28.9">
      <c r="A162" s="4" t="s">
        <v>328</v>
      </c>
      <c r="B162" s="5" t="s">
        <v>500</v>
      </c>
      <c r="C162" s="4">
        <v>9</v>
      </c>
      <c r="D162" s="5" t="s">
        <v>501</v>
      </c>
      <c r="E162" s="13" t="s">
        <v>502</v>
      </c>
      <c r="F162" s="4" t="s">
        <v>10</v>
      </c>
      <c r="G162" s="5">
        <v>4</v>
      </c>
      <c r="H162" s="4" t="s">
        <v>47</v>
      </c>
      <c r="I162" s="8" t="s">
        <v>503</v>
      </c>
      <c r="J162" s="4">
        <v>3</v>
      </c>
      <c r="K162" s="4">
        <v>3</v>
      </c>
      <c r="L162" s="4" t="s">
        <v>11</v>
      </c>
      <c r="N162" s="4">
        <v>1</v>
      </c>
      <c r="O162" s="4" t="s">
        <v>90</v>
      </c>
    </row>
    <row r="163" spans="1:15" ht="28.9">
      <c r="A163" s="4" t="s">
        <v>328</v>
      </c>
      <c r="B163" s="5" t="s">
        <v>500</v>
      </c>
      <c r="C163" s="4">
        <v>10</v>
      </c>
      <c r="D163" s="5" t="s">
        <v>504</v>
      </c>
      <c r="E163" s="13" t="s">
        <v>505</v>
      </c>
      <c r="F163" s="4" t="s">
        <v>10</v>
      </c>
      <c r="G163" s="5">
        <v>9</v>
      </c>
      <c r="H163" s="4" t="s">
        <v>47</v>
      </c>
      <c r="I163" s="8" t="s">
        <v>506</v>
      </c>
      <c r="J163" s="4">
        <v>3</v>
      </c>
      <c r="K163" s="4" t="s">
        <v>248</v>
      </c>
      <c r="L163" s="4" t="s">
        <v>11</v>
      </c>
      <c r="N163" s="4">
        <v>1</v>
      </c>
      <c r="O163" s="4" t="s">
        <v>90</v>
      </c>
    </row>
    <row r="164" spans="1:15">
      <c r="A164" s="4" t="s">
        <v>328</v>
      </c>
      <c r="B164" s="5" t="s">
        <v>500</v>
      </c>
      <c r="C164" s="4">
        <v>11</v>
      </c>
      <c r="D164" s="5" t="s">
        <v>507</v>
      </c>
      <c r="E164" s="6" t="s">
        <v>508</v>
      </c>
      <c r="F164" s="4" t="s">
        <v>16</v>
      </c>
      <c r="G164" s="5">
        <v>10</v>
      </c>
      <c r="H164" s="4" t="s">
        <v>41</v>
      </c>
      <c r="I164" s="8" t="s">
        <v>509</v>
      </c>
      <c r="J164" s="4">
        <v>3</v>
      </c>
      <c r="K164" s="4" t="s">
        <v>248</v>
      </c>
      <c r="L164" s="4" t="s">
        <v>17</v>
      </c>
      <c r="N164" s="4">
        <v>1</v>
      </c>
      <c r="O164" s="4" t="s">
        <v>90</v>
      </c>
    </row>
    <row r="165" spans="1:15" ht="28.9">
      <c r="A165" s="4" t="s">
        <v>328</v>
      </c>
      <c r="B165" s="5" t="s">
        <v>500</v>
      </c>
      <c r="C165" s="4">
        <v>12</v>
      </c>
      <c r="D165" s="5" t="s">
        <v>510</v>
      </c>
      <c r="E165" s="13" t="s">
        <v>511</v>
      </c>
      <c r="F165" s="4" t="s">
        <v>16</v>
      </c>
      <c r="G165" s="5">
        <v>15</v>
      </c>
      <c r="H165" s="4" t="s">
        <v>41</v>
      </c>
      <c r="I165" s="8" t="s">
        <v>512</v>
      </c>
      <c r="J165" s="4">
        <v>3</v>
      </c>
      <c r="K165" s="4" t="s">
        <v>43</v>
      </c>
      <c r="L165" s="4" t="s">
        <v>17</v>
      </c>
      <c r="N165" s="4">
        <v>1</v>
      </c>
      <c r="O165" s="4" t="s">
        <v>90</v>
      </c>
    </row>
    <row r="166" spans="1:15">
      <c r="A166" s="4" t="s">
        <v>328</v>
      </c>
      <c r="B166" s="5" t="s">
        <v>500</v>
      </c>
      <c r="C166" s="4">
        <v>13</v>
      </c>
      <c r="D166" s="5" t="s">
        <v>513</v>
      </c>
      <c r="E166" s="13" t="s">
        <v>514</v>
      </c>
      <c r="F166" s="4" t="s">
        <v>16</v>
      </c>
      <c r="G166" s="5">
        <v>5</v>
      </c>
      <c r="H166" s="4" t="s">
        <v>47</v>
      </c>
      <c r="I166" s="8" t="s">
        <v>515</v>
      </c>
      <c r="J166" s="4">
        <v>4</v>
      </c>
      <c r="K166" s="4">
        <v>6</v>
      </c>
      <c r="L166" s="4" t="s">
        <v>14</v>
      </c>
      <c r="N166" s="4">
        <v>1</v>
      </c>
      <c r="O166" s="4" t="s">
        <v>90</v>
      </c>
    </row>
    <row r="167" spans="1:15">
      <c r="A167" s="4" t="s">
        <v>328</v>
      </c>
      <c r="B167" s="5" t="s">
        <v>500</v>
      </c>
      <c r="C167" s="4">
        <v>14</v>
      </c>
      <c r="D167" s="5" t="s">
        <v>516</v>
      </c>
      <c r="E167" s="6" t="s">
        <v>517</v>
      </c>
      <c r="F167" s="4" t="s">
        <v>16</v>
      </c>
      <c r="G167" s="5">
        <v>3</v>
      </c>
      <c r="H167" s="4" t="s">
        <v>47</v>
      </c>
      <c r="I167" s="8" t="s">
        <v>515</v>
      </c>
      <c r="J167" s="4">
        <v>4</v>
      </c>
      <c r="K167" s="4" t="s">
        <v>43</v>
      </c>
      <c r="L167" s="4" t="s">
        <v>14</v>
      </c>
      <c r="N167" s="4">
        <v>1</v>
      </c>
      <c r="O167" s="4" t="s">
        <v>90</v>
      </c>
    </row>
    <row r="168" spans="1:15">
      <c r="A168" s="4" t="s">
        <v>328</v>
      </c>
      <c r="B168" s="5" t="s">
        <v>295</v>
      </c>
      <c r="C168" s="4">
        <v>15</v>
      </c>
      <c r="D168" s="5" t="s">
        <v>518</v>
      </c>
      <c r="E168" s="6" t="s">
        <v>519</v>
      </c>
      <c r="F168" s="4" t="s">
        <v>10</v>
      </c>
      <c r="G168" s="5">
        <v>6</v>
      </c>
      <c r="H168" s="4" t="s">
        <v>47</v>
      </c>
      <c r="I168" s="8" t="s">
        <v>515</v>
      </c>
      <c r="J168" s="4">
        <v>7</v>
      </c>
      <c r="K168" s="4">
        <v>7</v>
      </c>
      <c r="L168" s="4" t="s">
        <v>11</v>
      </c>
      <c r="N168" s="4">
        <v>1</v>
      </c>
      <c r="O168" s="4" t="s">
        <v>90</v>
      </c>
    </row>
    <row r="169" spans="1:15">
      <c r="A169" s="4" t="s">
        <v>328</v>
      </c>
      <c r="B169" s="5" t="s">
        <v>295</v>
      </c>
      <c r="C169" s="4">
        <v>16</v>
      </c>
      <c r="D169" s="5" t="s">
        <v>520</v>
      </c>
      <c r="E169" s="6" t="s">
        <v>521</v>
      </c>
      <c r="F169" s="4" t="s">
        <v>10</v>
      </c>
      <c r="G169" s="5">
        <v>6</v>
      </c>
      <c r="H169" s="4" t="s">
        <v>47</v>
      </c>
      <c r="I169" s="8" t="s">
        <v>522</v>
      </c>
      <c r="J169" s="4">
        <v>8</v>
      </c>
      <c r="K169" s="4">
        <v>8</v>
      </c>
      <c r="L169" s="4" t="s">
        <v>11</v>
      </c>
      <c r="N169" s="4">
        <v>1</v>
      </c>
      <c r="O169" s="4" t="s">
        <v>90</v>
      </c>
    </row>
    <row r="170" spans="1:15" ht="28.9">
      <c r="A170" s="4" t="s">
        <v>328</v>
      </c>
      <c r="B170" s="5" t="s">
        <v>500</v>
      </c>
      <c r="C170" s="4">
        <v>18</v>
      </c>
      <c r="D170" s="5" t="s">
        <v>523</v>
      </c>
      <c r="E170" s="13" t="s">
        <v>524</v>
      </c>
      <c r="F170" s="4" t="s">
        <v>16</v>
      </c>
      <c r="G170" s="5">
        <v>15</v>
      </c>
      <c r="H170" s="4" t="s">
        <v>47</v>
      </c>
      <c r="I170" s="8" t="s">
        <v>134</v>
      </c>
      <c r="J170" s="4">
        <v>6</v>
      </c>
      <c r="K170" s="4">
        <v>6</v>
      </c>
      <c r="L170" s="4" t="s">
        <v>14</v>
      </c>
      <c r="N170" s="4">
        <v>1</v>
      </c>
      <c r="O170" s="4" t="s">
        <v>90</v>
      </c>
    </row>
    <row r="171" spans="1:15" ht="28.9">
      <c r="A171" s="4" t="s">
        <v>328</v>
      </c>
      <c r="B171" s="5" t="s">
        <v>500</v>
      </c>
      <c r="C171" s="4">
        <v>19</v>
      </c>
      <c r="D171" s="5" t="s">
        <v>525</v>
      </c>
      <c r="E171" s="13" t="s">
        <v>526</v>
      </c>
      <c r="F171" s="4" t="s">
        <v>16</v>
      </c>
      <c r="G171" s="5">
        <v>3</v>
      </c>
      <c r="H171" s="4" t="s">
        <v>47</v>
      </c>
      <c r="I171" s="8" t="s">
        <v>527</v>
      </c>
      <c r="J171" s="4">
        <v>6</v>
      </c>
      <c r="K171" s="4">
        <v>6</v>
      </c>
      <c r="L171" s="4" t="s">
        <v>14</v>
      </c>
      <c r="N171" s="4">
        <v>1</v>
      </c>
      <c r="O171" s="4" t="s">
        <v>90</v>
      </c>
    </row>
    <row r="172" spans="1:15" ht="57.6">
      <c r="A172" s="4" t="s">
        <v>328</v>
      </c>
      <c r="B172" s="5" t="s">
        <v>500</v>
      </c>
      <c r="C172" s="4">
        <v>20</v>
      </c>
      <c r="D172" s="5" t="s">
        <v>528</v>
      </c>
      <c r="E172" s="13" t="s">
        <v>529</v>
      </c>
      <c r="F172" s="4" t="s">
        <v>16</v>
      </c>
      <c r="G172" s="5">
        <v>10</v>
      </c>
      <c r="H172" s="4" t="s">
        <v>47</v>
      </c>
      <c r="I172" s="8" t="s">
        <v>530</v>
      </c>
      <c r="J172" s="4">
        <v>6</v>
      </c>
      <c r="K172" s="4">
        <v>6</v>
      </c>
      <c r="L172" s="4" t="s">
        <v>14</v>
      </c>
      <c r="N172" s="4">
        <v>1</v>
      </c>
      <c r="O172" s="4" t="s">
        <v>90</v>
      </c>
    </row>
    <row r="173" spans="1:15" ht="15">
      <c r="A173" s="4" t="s">
        <v>328</v>
      </c>
      <c r="B173" s="5" t="s">
        <v>87</v>
      </c>
      <c r="C173" s="4">
        <v>40</v>
      </c>
      <c r="D173" s="5" t="s">
        <v>531</v>
      </c>
      <c r="E173" s="13" t="s">
        <v>532</v>
      </c>
      <c r="F173" s="4" t="s">
        <v>10</v>
      </c>
      <c r="G173" s="5">
        <v>3</v>
      </c>
      <c r="H173" s="4" t="s">
        <v>47</v>
      </c>
      <c r="I173" s="8" t="s">
        <v>42</v>
      </c>
      <c r="J173" s="4">
        <v>1</v>
      </c>
      <c r="K173" s="4" t="s">
        <v>43</v>
      </c>
      <c r="L173" s="4" t="s">
        <v>11</v>
      </c>
      <c r="N173" s="4">
        <v>1</v>
      </c>
      <c r="O173" s="4" t="s">
        <v>90</v>
      </c>
    </row>
    <row r="174" spans="1:15" ht="29.25">
      <c r="A174" s="4" t="s">
        <v>328</v>
      </c>
      <c r="B174" s="5" t="s">
        <v>87</v>
      </c>
      <c r="C174" s="4">
        <v>41</v>
      </c>
      <c r="D174" s="5" t="s">
        <v>533</v>
      </c>
      <c r="E174" s="13" t="s">
        <v>534</v>
      </c>
      <c r="F174" s="4" t="s">
        <v>16</v>
      </c>
      <c r="G174" s="5">
        <v>15</v>
      </c>
      <c r="H174" s="4" t="s">
        <v>47</v>
      </c>
      <c r="I174" s="8" t="s">
        <v>535</v>
      </c>
      <c r="J174" s="4">
        <v>1</v>
      </c>
      <c r="K174" s="4" t="s">
        <v>43</v>
      </c>
      <c r="L174" s="4" t="s">
        <v>14</v>
      </c>
      <c r="N174" s="4">
        <v>1</v>
      </c>
      <c r="O174" s="4" t="s">
        <v>90</v>
      </c>
    </row>
    <row r="175" spans="1:15" ht="15">
      <c r="A175" s="4" t="s">
        <v>328</v>
      </c>
      <c r="B175" s="5" t="s">
        <v>87</v>
      </c>
      <c r="C175" s="4">
        <v>44</v>
      </c>
      <c r="D175" s="5" t="s">
        <v>536</v>
      </c>
      <c r="E175" s="13" t="s">
        <v>537</v>
      </c>
      <c r="F175" s="4" t="s">
        <v>10</v>
      </c>
      <c r="G175" s="5">
        <v>3</v>
      </c>
      <c r="H175" s="4" t="s">
        <v>47</v>
      </c>
      <c r="I175" s="8" t="s">
        <v>42</v>
      </c>
      <c r="J175" s="4">
        <v>1</v>
      </c>
      <c r="K175" s="4" t="s">
        <v>43</v>
      </c>
      <c r="L175" s="4" t="s">
        <v>11</v>
      </c>
      <c r="M175" s="6" t="s">
        <v>538</v>
      </c>
      <c r="N175" s="4">
        <v>1</v>
      </c>
      <c r="O175" s="4" t="s">
        <v>90</v>
      </c>
    </row>
    <row r="176" spans="1:15" ht="29.25">
      <c r="A176" s="4" t="s">
        <v>328</v>
      </c>
      <c r="B176" s="5" t="s">
        <v>87</v>
      </c>
      <c r="C176" s="4">
        <v>45</v>
      </c>
      <c r="D176" s="5" t="s">
        <v>539</v>
      </c>
      <c r="E176" s="13" t="s">
        <v>534</v>
      </c>
      <c r="F176" s="4" t="s">
        <v>16</v>
      </c>
      <c r="G176" s="5">
        <v>15</v>
      </c>
      <c r="H176" s="4" t="s">
        <v>47</v>
      </c>
      <c r="I176" s="8" t="s">
        <v>540</v>
      </c>
      <c r="J176" s="4">
        <v>1</v>
      </c>
      <c r="K176" s="4" t="s">
        <v>43</v>
      </c>
      <c r="L176" s="4" t="s">
        <v>14</v>
      </c>
      <c r="N176" s="4">
        <v>1</v>
      </c>
      <c r="O176" s="4" t="s">
        <v>90</v>
      </c>
    </row>
    <row r="177" spans="1:16" ht="28.9">
      <c r="A177" s="4" t="s">
        <v>328</v>
      </c>
      <c r="B177" s="5" t="s">
        <v>87</v>
      </c>
      <c r="C177" s="4">
        <v>51</v>
      </c>
      <c r="D177" s="5" t="s">
        <v>541</v>
      </c>
      <c r="E177" s="13" t="s">
        <v>542</v>
      </c>
      <c r="F177" s="4" t="s">
        <v>16</v>
      </c>
      <c r="G177" s="5">
        <v>30</v>
      </c>
      <c r="H177" s="4" t="s">
        <v>47</v>
      </c>
      <c r="I177" s="8" t="s">
        <v>543</v>
      </c>
      <c r="J177" s="4">
        <v>3</v>
      </c>
      <c r="K177" s="4" t="s">
        <v>43</v>
      </c>
      <c r="L177" s="4" t="s">
        <v>18</v>
      </c>
      <c r="N177" s="4">
        <v>1</v>
      </c>
      <c r="O177" s="4" t="s">
        <v>90</v>
      </c>
    </row>
    <row r="178" spans="1:16" ht="43.15">
      <c r="A178" s="4" t="s">
        <v>328</v>
      </c>
      <c r="B178" s="5" t="s">
        <v>96</v>
      </c>
      <c r="C178" s="4">
        <v>52</v>
      </c>
      <c r="D178" s="5" t="s">
        <v>544</v>
      </c>
      <c r="E178" s="13" t="s">
        <v>545</v>
      </c>
      <c r="F178" s="4" t="s">
        <v>16</v>
      </c>
      <c r="G178" s="5">
        <v>18</v>
      </c>
      <c r="H178" s="4" t="s">
        <v>47</v>
      </c>
      <c r="I178" s="8" t="s">
        <v>546</v>
      </c>
      <c r="J178" s="4">
        <v>7</v>
      </c>
      <c r="K178" s="4" t="s">
        <v>43</v>
      </c>
      <c r="L178" s="15" t="s">
        <v>18</v>
      </c>
      <c r="M178" s="6" t="s">
        <v>283</v>
      </c>
      <c r="N178" s="4">
        <v>1</v>
      </c>
      <c r="O178" s="15" t="s">
        <v>44</v>
      </c>
    </row>
    <row r="179" spans="1:16" ht="29.25">
      <c r="A179" s="4" t="s">
        <v>328</v>
      </c>
      <c r="B179" s="5" t="s">
        <v>295</v>
      </c>
      <c r="C179" s="4">
        <v>66</v>
      </c>
      <c r="D179" s="5" t="s">
        <v>547</v>
      </c>
      <c r="E179" s="13" t="s">
        <v>548</v>
      </c>
      <c r="F179" s="4" t="s">
        <v>16</v>
      </c>
      <c r="G179" s="5">
        <v>12</v>
      </c>
      <c r="H179" s="4" t="s">
        <v>41</v>
      </c>
      <c r="I179" s="8" t="s">
        <v>549</v>
      </c>
      <c r="J179" s="4">
        <v>1</v>
      </c>
      <c r="K179" s="4">
        <v>1</v>
      </c>
      <c r="L179" s="15" t="s">
        <v>17</v>
      </c>
      <c r="N179" s="4">
        <v>1</v>
      </c>
      <c r="O179" s="4" t="s">
        <v>90</v>
      </c>
    </row>
    <row r="180" spans="1:16" ht="29.25">
      <c r="A180" s="4" t="s">
        <v>106</v>
      </c>
      <c r="B180" s="5" t="s">
        <v>107</v>
      </c>
      <c r="C180" s="4">
        <v>21</v>
      </c>
      <c r="D180" s="5" t="s">
        <v>550</v>
      </c>
      <c r="E180" s="6" t="s">
        <v>551</v>
      </c>
      <c r="F180" s="4" t="s">
        <v>10</v>
      </c>
      <c r="G180" s="5">
        <v>0</v>
      </c>
      <c r="H180" s="4" t="s">
        <v>47</v>
      </c>
      <c r="J180" s="4">
        <v>1</v>
      </c>
      <c r="K180" s="4">
        <v>1</v>
      </c>
      <c r="L180" s="4" t="s">
        <v>11</v>
      </c>
      <c r="M180" s="13" t="s">
        <v>106</v>
      </c>
      <c r="N180" s="4">
        <v>1</v>
      </c>
      <c r="O180" s="15" t="s">
        <v>90</v>
      </c>
      <c r="P180" s="4" t="s">
        <v>90</v>
      </c>
    </row>
    <row r="181" spans="1:16">
      <c r="A181" s="4" t="s">
        <v>325</v>
      </c>
      <c r="B181" s="5" t="s">
        <v>295</v>
      </c>
      <c r="C181" s="4">
        <v>6</v>
      </c>
      <c r="D181" s="5" t="s">
        <v>552</v>
      </c>
      <c r="E181" s="13" t="s">
        <v>553</v>
      </c>
      <c r="F181" s="4" t="s">
        <v>16</v>
      </c>
      <c r="G181" s="5">
        <v>2</v>
      </c>
      <c r="H181" s="15" t="s">
        <v>554</v>
      </c>
      <c r="I181" s="8" t="s">
        <v>555</v>
      </c>
      <c r="J181" s="15">
        <v>2</v>
      </c>
      <c r="K181" s="15">
        <v>3</v>
      </c>
      <c r="L181" s="15" t="s">
        <v>14</v>
      </c>
      <c r="N181" s="4">
        <v>1</v>
      </c>
      <c r="O181" s="4" t="s">
        <v>44</v>
      </c>
    </row>
    <row r="182" spans="1:16">
      <c r="A182" s="4" t="s">
        <v>103</v>
      </c>
      <c r="B182" s="5" t="s">
        <v>443</v>
      </c>
      <c r="C182" s="4">
        <v>150</v>
      </c>
      <c r="D182" s="5" t="s">
        <v>556</v>
      </c>
      <c r="E182" s="13" t="s">
        <v>557</v>
      </c>
      <c r="F182" s="4" t="s">
        <v>10</v>
      </c>
      <c r="G182" s="5">
        <v>3</v>
      </c>
      <c r="H182" s="4" t="s">
        <v>47</v>
      </c>
      <c r="J182" s="4">
        <v>5</v>
      </c>
      <c r="K182" s="4">
        <v>6</v>
      </c>
      <c r="L182" s="4" t="s">
        <v>11</v>
      </c>
      <c r="M182" s="6" t="s">
        <v>325</v>
      </c>
      <c r="N182" s="4">
        <v>1</v>
      </c>
      <c r="O182" s="4" t="s">
        <v>44</v>
      </c>
    </row>
    <row r="183" spans="1:16" ht="15">
      <c r="A183" s="4" t="s">
        <v>325</v>
      </c>
      <c r="B183" s="5" t="s">
        <v>38</v>
      </c>
      <c r="C183" s="4">
        <v>42</v>
      </c>
      <c r="D183" s="5" t="s">
        <v>558</v>
      </c>
      <c r="E183" s="13" t="s">
        <v>559</v>
      </c>
      <c r="F183" s="4" t="s">
        <v>16</v>
      </c>
      <c r="G183" s="5">
        <v>15</v>
      </c>
      <c r="H183" s="15" t="s">
        <v>47</v>
      </c>
      <c r="I183" s="8" t="s">
        <v>560</v>
      </c>
      <c r="J183" s="15">
        <v>1</v>
      </c>
      <c r="K183" s="15">
        <v>4</v>
      </c>
      <c r="L183" s="15" t="s">
        <v>11</v>
      </c>
      <c r="N183" s="4">
        <v>1</v>
      </c>
      <c r="O183" s="4" t="s">
        <v>44</v>
      </c>
    </row>
    <row r="184" spans="1:16" ht="15">
      <c r="A184" s="4" t="s">
        <v>325</v>
      </c>
      <c r="B184" s="5" t="s">
        <v>38</v>
      </c>
      <c r="C184" s="4">
        <v>43</v>
      </c>
      <c r="D184" s="5" t="s">
        <v>561</v>
      </c>
      <c r="E184" s="13" t="s">
        <v>562</v>
      </c>
      <c r="F184" s="4" t="s">
        <v>16</v>
      </c>
      <c r="G184" s="5">
        <v>3</v>
      </c>
      <c r="H184" s="15" t="s">
        <v>47</v>
      </c>
      <c r="I184" s="8" t="s">
        <v>42</v>
      </c>
      <c r="J184" s="15">
        <v>1</v>
      </c>
      <c r="K184" s="15">
        <v>4</v>
      </c>
      <c r="L184" s="15" t="s">
        <v>11</v>
      </c>
      <c r="N184" s="4">
        <v>1</v>
      </c>
      <c r="O184" s="4" t="s">
        <v>44</v>
      </c>
    </row>
    <row r="185" spans="1:16" ht="43.15">
      <c r="A185" s="4" t="s">
        <v>325</v>
      </c>
      <c r="B185" s="5" t="s">
        <v>188</v>
      </c>
      <c r="C185" s="4">
        <v>124</v>
      </c>
      <c r="D185" s="5" t="s">
        <v>563</v>
      </c>
      <c r="E185" s="13" t="s">
        <v>564</v>
      </c>
      <c r="F185" s="4" t="s">
        <v>10</v>
      </c>
      <c r="G185" s="5">
        <v>15</v>
      </c>
      <c r="H185" s="15" t="s">
        <v>47</v>
      </c>
      <c r="I185" s="8" t="s">
        <v>565</v>
      </c>
      <c r="J185" s="15">
        <v>7</v>
      </c>
      <c r="K185" s="15" t="s">
        <v>554</v>
      </c>
      <c r="L185" s="15" t="s">
        <v>11</v>
      </c>
      <c r="M185" s="13" t="s">
        <v>184</v>
      </c>
      <c r="N185" s="4">
        <v>1</v>
      </c>
      <c r="O185" s="4" t="s">
        <v>44</v>
      </c>
    </row>
    <row r="186" spans="1:16" ht="43.15">
      <c r="A186" s="4" t="s">
        <v>325</v>
      </c>
      <c r="B186" s="5" t="s">
        <v>188</v>
      </c>
      <c r="C186" s="4">
        <v>125</v>
      </c>
      <c r="D186" s="5" t="s">
        <v>566</v>
      </c>
      <c r="E186" s="13" t="s">
        <v>567</v>
      </c>
      <c r="F186" s="4" t="s">
        <v>13</v>
      </c>
      <c r="G186" s="5">
        <v>10</v>
      </c>
      <c r="H186" s="15" t="s">
        <v>41</v>
      </c>
      <c r="I186" s="8" t="s">
        <v>568</v>
      </c>
      <c r="J186" s="15">
        <v>7</v>
      </c>
      <c r="K186" s="15" t="s">
        <v>554</v>
      </c>
      <c r="L186" s="15" t="s">
        <v>20</v>
      </c>
      <c r="M186" s="13" t="s">
        <v>184</v>
      </c>
      <c r="N186" s="4">
        <v>1</v>
      </c>
      <c r="O186" s="4" t="s">
        <v>44</v>
      </c>
    </row>
    <row r="187" spans="1:16" ht="43.15">
      <c r="A187" s="4" t="s">
        <v>325</v>
      </c>
      <c r="B187" s="5" t="s">
        <v>188</v>
      </c>
      <c r="C187" s="4">
        <v>126</v>
      </c>
      <c r="D187" s="5" t="s">
        <v>569</v>
      </c>
      <c r="E187" s="13" t="s">
        <v>567</v>
      </c>
      <c r="F187" s="4" t="s">
        <v>13</v>
      </c>
      <c r="G187" s="5">
        <v>20</v>
      </c>
      <c r="H187" s="15" t="s">
        <v>41</v>
      </c>
      <c r="I187" s="8" t="s">
        <v>570</v>
      </c>
      <c r="J187" s="15">
        <v>7</v>
      </c>
      <c r="K187" s="15" t="s">
        <v>554</v>
      </c>
      <c r="L187" s="15" t="s">
        <v>20</v>
      </c>
      <c r="M187" s="17"/>
      <c r="N187" s="4">
        <v>1</v>
      </c>
      <c r="O187" s="4" t="s">
        <v>44</v>
      </c>
    </row>
    <row r="188" spans="1:16" ht="28.9">
      <c r="A188" s="4" t="s">
        <v>325</v>
      </c>
      <c r="B188" s="5" t="s">
        <v>188</v>
      </c>
      <c r="C188" s="4">
        <v>127</v>
      </c>
      <c r="D188" s="5" t="s">
        <v>571</v>
      </c>
      <c r="E188" s="13" t="s">
        <v>572</v>
      </c>
      <c r="F188" s="4" t="s">
        <v>13</v>
      </c>
      <c r="G188" s="5">
        <v>20</v>
      </c>
      <c r="H188" s="15" t="s">
        <v>41</v>
      </c>
      <c r="I188" s="8" t="s">
        <v>573</v>
      </c>
      <c r="J188" s="15">
        <v>7</v>
      </c>
      <c r="K188" s="15" t="s">
        <v>554</v>
      </c>
      <c r="L188" s="15" t="s">
        <v>14</v>
      </c>
      <c r="M188" s="13" t="s">
        <v>184</v>
      </c>
      <c r="N188" s="4">
        <v>1</v>
      </c>
      <c r="O188" s="4" t="s">
        <v>44</v>
      </c>
    </row>
    <row r="189" spans="1:16" ht="28.9">
      <c r="A189" s="4" t="s">
        <v>325</v>
      </c>
      <c r="B189" s="5" t="s">
        <v>188</v>
      </c>
      <c r="C189" s="4">
        <v>128</v>
      </c>
      <c r="D189" s="5" t="s">
        <v>574</v>
      </c>
      <c r="E189" s="13" t="s">
        <v>575</v>
      </c>
      <c r="F189" s="4" t="s">
        <v>13</v>
      </c>
      <c r="G189" s="5">
        <v>20</v>
      </c>
      <c r="H189" s="15" t="s">
        <v>41</v>
      </c>
      <c r="I189" s="8" t="s">
        <v>576</v>
      </c>
      <c r="J189" s="15">
        <v>7</v>
      </c>
      <c r="K189" s="15" t="s">
        <v>554</v>
      </c>
      <c r="L189" s="15" t="s">
        <v>14</v>
      </c>
      <c r="M189" s="17"/>
      <c r="N189" s="4">
        <v>1</v>
      </c>
      <c r="O189" s="4" t="s">
        <v>44</v>
      </c>
    </row>
    <row r="190" spans="1:16" ht="28.9">
      <c r="A190" s="4" t="s">
        <v>325</v>
      </c>
      <c r="B190" s="5" t="s">
        <v>188</v>
      </c>
      <c r="C190" s="4">
        <v>129</v>
      </c>
      <c r="D190" s="5" t="s">
        <v>577</v>
      </c>
      <c r="E190" s="13" t="s">
        <v>578</v>
      </c>
      <c r="F190" s="4" t="s">
        <v>10</v>
      </c>
      <c r="G190" s="5">
        <v>6</v>
      </c>
      <c r="H190" s="15" t="s">
        <v>47</v>
      </c>
      <c r="I190" s="8" t="s">
        <v>579</v>
      </c>
      <c r="J190" s="15">
        <v>7</v>
      </c>
      <c r="K190" s="15" t="s">
        <v>554</v>
      </c>
      <c r="L190" s="15" t="s">
        <v>11</v>
      </c>
      <c r="M190" s="13" t="s">
        <v>184</v>
      </c>
      <c r="N190" s="4">
        <v>1</v>
      </c>
      <c r="O190" s="4" t="s">
        <v>44</v>
      </c>
    </row>
    <row r="191" spans="1:16" ht="28.9">
      <c r="A191" s="4" t="s">
        <v>325</v>
      </c>
      <c r="B191" s="5" t="s">
        <v>188</v>
      </c>
      <c r="C191" s="4">
        <v>130</v>
      </c>
      <c r="D191" s="5" t="s">
        <v>580</v>
      </c>
      <c r="E191" s="13" t="s">
        <v>581</v>
      </c>
      <c r="F191" s="4" t="s">
        <v>10</v>
      </c>
      <c r="G191" s="5">
        <v>6</v>
      </c>
      <c r="H191" s="15" t="s">
        <v>47</v>
      </c>
      <c r="I191" s="8" t="s">
        <v>582</v>
      </c>
      <c r="J191" s="15">
        <v>7</v>
      </c>
      <c r="K191" s="15" t="s">
        <v>554</v>
      </c>
      <c r="L191" s="15" t="s">
        <v>11</v>
      </c>
      <c r="M191" s="17"/>
      <c r="N191" s="4">
        <v>1</v>
      </c>
      <c r="O191" s="4" t="s">
        <v>44</v>
      </c>
    </row>
    <row r="192" spans="1:16" ht="28.9">
      <c r="A192" s="4" t="s">
        <v>325</v>
      </c>
      <c r="B192" s="5" t="s">
        <v>188</v>
      </c>
      <c r="C192" s="4">
        <v>131</v>
      </c>
      <c r="D192" s="5" t="s">
        <v>583</v>
      </c>
      <c r="E192" s="13" t="s">
        <v>584</v>
      </c>
      <c r="F192" s="4" t="s">
        <v>13</v>
      </c>
      <c r="G192" s="5">
        <v>12</v>
      </c>
      <c r="H192" s="15" t="s">
        <v>41</v>
      </c>
      <c r="I192" s="8" t="s">
        <v>585</v>
      </c>
      <c r="J192" s="15">
        <v>7</v>
      </c>
      <c r="K192" s="15" t="s">
        <v>554</v>
      </c>
      <c r="L192" s="15" t="s">
        <v>18</v>
      </c>
      <c r="M192" s="13" t="s">
        <v>184</v>
      </c>
      <c r="N192" s="4">
        <v>1</v>
      </c>
      <c r="O192" s="4" t="s">
        <v>44</v>
      </c>
    </row>
    <row r="193" spans="1:15" ht="28.9">
      <c r="A193" s="4" t="s">
        <v>325</v>
      </c>
      <c r="B193" s="5" t="s">
        <v>188</v>
      </c>
      <c r="C193" s="4">
        <v>132</v>
      </c>
      <c r="D193" s="5" t="s">
        <v>586</v>
      </c>
      <c r="E193" s="13" t="s">
        <v>587</v>
      </c>
      <c r="F193" s="4" t="s">
        <v>13</v>
      </c>
      <c r="G193" s="5">
        <v>12</v>
      </c>
      <c r="H193" s="15" t="s">
        <v>41</v>
      </c>
      <c r="I193" s="8" t="s">
        <v>588</v>
      </c>
      <c r="J193" s="15">
        <v>7</v>
      </c>
      <c r="K193" s="15" t="s">
        <v>554</v>
      </c>
      <c r="L193" s="15" t="s">
        <v>18</v>
      </c>
      <c r="M193" s="17"/>
      <c r="N193" s="4">
        <v>1</v>
      </c>
      <c r="O193" s="4" t="s">
        <v>44</v>
      </c>
    </row>
    <row r="194" spans="1:15">
      <c r="A194" s="4" t="s">
        <v>325</v>
      </c>
      <c r="B194" s="5" t="s">
        <v>188</v>
      </c>
      <c r="C194" s="4">
        <v>133</v>
      </c>
      <c r="D194" s="5" t="s">
        <v>589</v>
      </c>
      <c r="E194" s="13" t="s">
        <v>590</v>
      </c>
      <c r="F194" s="4" t="s">
        <v>16</v>
      </c>
      <c r="G194" s="5">
        <v>40</v>
      </c>
      <c r="H194" s="15" t="s">
        <v>41</v>
      </c>
      <c r="I194" s="8" t="s">
        <v>591</v>
      </c>
      <c r="J194" s="15">
        <v>7</v>
      </c>
      <c r="K194" s="15" t="s">
        <v>554</v>
      </c>
      <c r="L194" s="15" t="s">
        <v>18</v>
      </c>
      <c r="M194" s="13" t="s">
        <v>184</v>
      </c>
      <c r="N194" s="4">
        <v>1</v>
      </c>
      <c r="O194" s="4" t="s">
        <v>44</v>
      </c>
    </row>
    <row r="195" spans="1:15">
      <c r="A195" s="4" t="s">
        <v>325</v>
      </c>
      <c r="B195" s="5" t="s">
        <v>188</v>
      </c>
      <c r="C195" s="4">
        <v>134</v>
      </c>
      <c r="D195" s="5" t="s">
        <v>592</v>
      </c>
      <c r="E195" s="13" t="s">
        <v>590</v>
      </c>
      <c r="F195" s="4" t="s">
        <v>16</v>
      </c>
      <c r="G195" s="5">
        <v>40</v>
      </c>
      <c r="H195" s="15" t="s">
        <v>41</v>
      </c>
      <c r="I195" s="8" t="s">
        <v>593</v>
      </c>
      <c r="J195" s="15">
        <v>7</v>
      </c>
      <c r="K195" s="15" t="s">
        <v>554</v>
      </c>
      <c r="L195" s="15" t="s">
        <v>18</v>
      </c>
      <c r="M195" s="17"/>
      <c r="N195" s="4">
        <v>1</v>
      </c>
      <c r="O195" s="4" t="s">
        <v>44</v>
      </c>
    </row>
    <row r="196" spans="1:15" ht="28.9">
      <c r="A196" s="4" t="s">
        <v>325</v>
      </c>
      <c r="B196" s="5" t="s">
        <v>188</v>
      </c>
      <c r="C196" s="4">
        <v>135</v>
      </c>
      <c r="D196" s="5" t="s">
        <v>594</v>
      </c>
      <c r="E196" s="13" t="s">
        <v>595</v>
      </c>
      <c r="F196" s="4" t="s">
        <v>16</v>
      </c>
      <c r="G196" s="5">
        <v>20</v>
      </c>
      <c r="H196" s="15" t="s">
        <v>41</v>
      </c>
      <c r="I196" s="8" t="s">
        <v>596</v>
      </c>
      <c r="J196" s="15">
        <v>7</v>
      </c>
      <c r="K196" s="15" t="s">
        <v>554</v>
      </c>
      <c r="L196" s="15" t="s">
        <v>18</v>
      </c>
      <c r="M196" s="17"/>
      <c r="N196" s="4">
        <v>1</v>
      </c>
      <c r="O196" s="4" t="s">
        <v>44</v>
      </c>
    </row>
    <row r="197" spans="1:15" ht="57.6">
      <c r="A197" s="4" t="s">
        <v>325</v>
      </c>
      <c r="B197" s="5" t="s">
        <v>188</v>
      </c>
      <c r="C197" s="4">
        <v>136</v>
      </c>
      <c r="D197" s="5" t="s">
        <v>597</v>
      </c>
      <c r="E197" s="13" t="s">
        <v>595</v>
      </c>
      <c r="F197" s="4" t="s">
        <v>16</v>
      </c>
      <c r="G197" s="5">
        <v>20</v>
      </c>
      <c r="H197" s="15" t="s">
        <v>41</v>
      </c>
      <c r="I197" s="8" t="s">
        <v>598</v>
      </c>
      <c r="J197" s="15">
        <v>7</v>
      </c>
      <c r="K197" s="15" t="s">
        <v>554</v>
      </c>
      <c r="L197" s="15" t="s">
        <v>18</v>
      </c>
      <c r="M197" s="13" t="s">
        <v>184</v>
      </c>
      <c r="N197" s="4">
        <v>1</v>
      </c>
      <c r="O197" s="4" t="s">
        <v>44</v>
      </c>
    </row>
    <row r="198" spans="1:15" ht="28.9">
      <c r="A198" s="4" t="s">
        <v>325</v>
      </c>
      <c r="B198" s="5" t="s">
        <v>188</v>
      </c>
      <c r="C198" s="4">
        <v>137</v>
      </c>
      <c r="D198" s="5" t="s">
        <v>599</v>
      </c>
      <c r="E198" s="13" t="s">
        <v>600</v>
      </c>
      <c r="F198" s="4" t="s">
        <v>16</v>
      </c>
      <c r="G198" s="5">
        <v>20</v>
      </c>
      <c r="H198" s="15" t="s">
        <v>41</v>
      </c>
      <c r="I198" s="8" t="s">
        <v>601</v>
      </c>
      <c r="J198" s="15">
        <v>7</v>
      </c>
      <c r="K198" s="15" t="s">
        <v>554</v>
      </c>
      <c r="L198" s="15" t="s">
        <v>18</v>
      </c>
      <c r="M198" s="13" t="s">
        <v>184</v>
      </c>
      <c r="N198" s="4">
        <v>1</v>
      </c>
      <c r="O198" s="4" t="s">
        <v>44</v>
      </c>
    </row>
    <row r="199" spans="1:15" ht="29.25">
      <c r="A199" s="4" t="s">
        <v>325</v>
      </c>
      <c r="B199" s="5" t="s">
        <v>602</v>
      </c>
      <c r="C199" s="4">
        <v>169</v>
      </c>
      <c r="D199" s="5" t="s">
        <v>603</v>
      </c>
      <c r="E199" s="13" t="s">
        <v>604</v>
      </c>
      <c r="F199" s="4" t="s">
        <v>13</v>
      </c>
      <c r="G199" s="5">
        <v>4</v>
      </c>
      <c r="H199" s="15" t="s">
        <v>47</v>
      </c>
      <c r="I199" s="8" t="s">
        <v>215</v>
      </c>
      <c r="J199" s="15">
        <v>1</v>
      </c>
      <c r="K199" s="15">
        <v>2</v>
      </c>
      <c r="L199" s="15" t="s">
        <v>11</v>
      </c>
      <c r="M199" s="13" t="s">
        <v>605</v>
      </c>
      <c r="N199" s="4">
        <v>1</v>
      </c>
      <c r="O199" s="4" t="s">
        <v>44</v>
      </c>
    </row>
    <row r="200" spans="1:15" ht="29.25">
      <c r="A200" s="4" t="s">
        <v>325</v>
      </c>
      <c r="B200" s="5" t="s">
        <v>602</v>
      </c>
      <c r="C200" s="4">
        <v>170</v>
      </c>
      <c r="D200" s="5" t="s">
        <v>606</v>
      </c>
      <c r="E200" s="13" t="s">
        <v>607</v>
      </c>
      <c r="F200" s="4" t="s">
        <v>13</v>
      </c>
      <c r="G200" s="5">
        <v>4</v>
      </c>
      <c r="H200" s="15" t="s">
        <v>47</v>
      </c>
      <c r="I200" s="8" t="s">
        <v>608</v>
      </c>
      <c r="J200" s="15">
        <v>1</v>
      </c>
      <c r="K200" s="15">
        <v>2</v>
      </c>
      <c r="L200" s="15" t="s">
        <v>11</v>
      </c>
      <c r="M200" s="13" t="s">
        <v>605</v>
      </c>
      <c r="N200" s="4">
        <v>1</v>
      </c>
      <c r="O200" s="4" t="s">
        <v>44</v>
      </c>
    </row>
    <row r="201" spans="1:15" ht="43.5">
      <c r="A201" s="4" t="s">
        <v>325</v>
      </c>
      <c r="B201" s="5" t="s">
        <v>602</v>
      </c>
      <c r="C201" s="4">
        <v>171</v>
      </c>
      <c r="D201" s="5" t="s">
        <v>609</v>
      </c>
      <c r="E201" s="13" t="s">
        <v>610</v>
      </c>
      <c r="F201" s="4" t="s">
        <v>13</v>
      </c>
      <c r="G201" s="5">
        <v>4</v>
      </c>
      <c r="H201" s="15" t="s">
        <v>47</v>
      </c>
      <c r="I201" s="8" t="s">
        <v>611</v>
      </c>
      <c r="J201" s="15">
        <v>1</v>
      </c>
      <c r="K201" s="15">
        <v>2</v>
      </c>
      <c r="L201" s="15" t="s">
        <v>11</v>
      </c>
      <c r="M201" s="13" t="s">
        <v>605</v>
      </c>
      <c r="N201" s="4">
        <v>1</v>
      </c>
      <c r="O201" s="4" t="s">
        <v>44</v>
      </c>
    </row>
    <row r="202" spans="1:15" ht="29.25">
      <c r="A202" s="4" t="s">
        <v>325</v>
      </c>
      <c r="B202" s="5" t="s">
        <v>602</v>
      </c>
      <c r="C202" s="4">
        <v>172</v>
      </c>
      <c r="D202" s="5" t="s">
        <v>612</v>
      </c>
      <c r="E202" s="13" t="s">
        <v>613</v>
      </c>
      <c r="F202" s="4" t="s">
        <v>13</v>
      </c>
      <c r="G202" s="5">
        <v>4</v>
      </c>
      <c r="H202" s="15" t="s">
        <v>47</v>
      </c>
      <c r="I202" s="8" t="s">
        <v>614</v>
      </c>
      <c r="J202" s="15">
        <v>1</v>
      </c>
      <c r="K202" s="15">
        <v>2</v>
      </c>
      <c r="L202" s="15" t="s">
        <v>11</v>
      </c>
      <c r="M202" s="13" t="s">
        <v>605</v>
      </c>
      <c r="N202" s="4">
        <v>1</v>
      </c>
      <c r="O202" s="4" t="s">
        <v>44</v>
      </c>
    </row>
    <row r="203" spans="1:15" ht="29.25">
      <c r="A203" s="4" t="s">
        <v>325</v>
      </c>
      <c r="B203" s="5" t="s">
        <v>602</v>
      </c>
      <c r="C203" s="4">
        <v>173</v>
      </c>
      <c r="D203" s="5" t="s">
        <v>615</v>
      </c>
      <c r="E203" s="13" t="s">
        <v>616</v>
      </c>
      <c r="F203" s="4" t="s">
        <v>13</v>
      </c>
      <c r="G203" s="5">
        <v>4</v>
      </c>
      <c r="H203" s="15" t="s">
        <v>47</v>
      </c>
      <c r="I203" s="8" t="s">
        <v>617</v>
      </c>
      <c r="J203" s="15">
        <v>1</v>
      </c>
      <c r="K203" s="15">
        <v>2</v>
      </c>
      <c r="L203" s="15" t="s">
        <v>11</v>
      </c>
      <c r="M203" s="13" t="s">
        <v>605</v>
      </c>
      <c r="N203" s="4">
        <v>1</v>
      </c>
      <c r="O203" s="4" t="s">
        <v>44</v>
      </c>
    </row>
    <row r="204" spans="1:15" ht="29.25">
      <c r="A204" s="4" t="s">
        <v>325</v>
      </c>
      <c r="B204" s="5" t="s">
        <v>602</v>
      </c>
      <c r="C204" s="4">
        <v>174</v>
      </c>
      <c r="D204" s="5" t="s">
        <v>618</v>
      </c>
      <c r="E204" s="13" t="s">
        <v>619</v>
      </c>
      <c r="F204" s="4" t="s">
        <v>13</v>
      </c>
      <c r="G204" s="5">
        <v>4</v>
      </c>
      <c r="H204" s="15" t="s">
        <v>47</v>
      </c>
      <c r="I204" s="8" t="s">
        <v>620</v>
      </c>
      <c r="J204" s="15">
        <v>1</v>
      </c>
      <c r="K204" s="15">
        <v>2</v>
      </c>
      <c r="L204" s="15" t="s">
        <v>11</v>
      </c>
      <c r="M204" s="13" t="s">
        <v>605</v>
      </c>
      <c r="N204" s="4">
        <v>1</v>
      </c>
      <c r="O204" s="4" t="s">
        <v>44</v>
      </c>
    </row>
    <row r="205" spans="1:15" ht="28.9">
      <c r="A205" s="4" t="s">
        <v>325</v>
      </c>
      <c r="B205" s="5" t="s">
        <v>107</v>
      </c>
      <c r="C205" s="4">
        <v>175</v>
      </c>
      <c r="D205" s="5" t="s">
        <v>621</v>
      </c>
      <c r="E205" s="13" t="s">
        <v>622</v>
      </c>
      <c r="F205" s="4" t="s">
        <v>13</v>
      </c>
      <c r="G205" s="5">
        <v>9</v>
      </c>
      <c r="H205" s="15" t="s">
        <v>41</v>
      </c>
      <c r="I205" s="8" t="s">
        <v>623</v>
      </c>
      <c r="J205" s="15">
        <v>2</v>
      </c>
      <c r="K205" s="15">
        <v>3</v>
      </c>
      <c r="L205" s="15" t="s">
        <v>11</v>
      </c>
      <c r="M205" s="13" t="s">
        <v>605</v>
      </c>
      <c r="N205" s="4">
        <v>1</v>
      </c>
      <c r="O205" s="4" t="s">
        <v>44</v>
      </c>
    </row>
    <row r="206" spans="1:15" ht="28.9">
      <c r="A206" s="4" t="s">
        <v>325</v>
      </c>
      <c r="B206" s="5" t="s">
        <v>107</v>
      </c>
      <c r="C206" s="4">
        <v>176</v>
      </c>
      <c r="D206" s="5" t="s">
        <v>624</v>
      </c>
      <c r="E206" s="13" t="s">
        <v>625</v>
      </c>
      <c r="F206" s="4" t="s">
        <v>13</v>
      </c>
      <c r="G206" s="5">
        <v>9</v>
      </c>
      <c r="H206" s="15" t="s">
        <v>41</v>
      </c>
      <c r="I206" s="8" t="s">
        <v>626</v>
      </c>
      <c r="J206" s="15">
        <v>2</v>
      </c>
      <c r="K206" s="15">
        <v>3</v>
      </c>
      <c r="L206" s="15" t="s">
        <v>11</v>
      </c>
      <c r="M206" s="13" t="s">
        <v>605</v>
      </c>
      <c r="N206" s="4">
        <v>1</v>
      </c>
      <c r="O206" s="4" t="s">
        <v>44</v>
      </c>
    </row>
    <row r="207" spans="1:15" ht="28.9">
      <c r="A207" s="4" t="s">
        <v>325</v>
      </c>
      <c r="B207" s="5" t="s">
        <v>107</v>
      </c>
      <c r="C207" s="4">
        <v>177</v>
      </c>
      <c r="D207" s="5" t="s">
        <v>627</v>
      </c>
      <c r="E207" s="13" t="s">
        <v>628</v>
      </c>
      <c r="F207" s="4" t="s">
        <v>13</v>
      </c>
      <c r="G207" s="5">
        <v>9</v>
      </c>
      <c r="H207" s="15" t="s">
        <v>41</v>
      </c>
      <c r="I207" s="8" t="s">
        <v>119</v>
      </c>
      <c r="J207" s="15">
        <v>2</v>
      </c>
      <c r="K207" s="15">
        <v>3</v>
      </c>
      <c r="L207" s="15" t="s">
        <v>11</v>
      </c>
      <c r="M207" s="13" t="s">
        <v>605</v>
      </c>
      <c r="N207" s="4">
        <v>1</v>
      </c>
      <c r="O207" s="4" t="s">
        <v>44</v>
      </c>
    </row>
    <row r="208" spans="1:15" ht="28.9">
      <c r="A208" s="4" t="s">
        <v>325</v>
      </c>
      <c r="B208" s="5" t="s">
        <v>107</v>
      </c>
      <c r="C208" s="4">
        <v>178</v>
      </c>
      <c r="D208" s="5" t="s">
        <v>629</v>
      </c>
      <c r="E208" s="13" t="s">
        <v>630</v>
      </c>
      <c r="F208" s="4" t="s">
        <v>13</v>
      </c>
      <c r="G208" s="5">
        <v>9</v>
      </c>
      <c r="H208" s="15" t="s">
        <v>41</v>
      </c>
      <c r="I208" s="8" t="s">
        <v>631</v>
      </c>
      <c r="J208" s="15">
        <v>2</v>
      </c>
      <c r="K208" s="15">
        <v>3</v>
      </c>
      <c r="L208" s="15" t="s">
        <v>11</v>
      </c>
      <c r="M208" s="13" t="s">
        <v>605</v>
      </c>
      <c r="N208" s="4">
        <v>1</v>
      </c>
      <c r="O208" s="4" t="s">
        <v>44</v>
      </c>
    </row>
    <row r="209" spans="1:15" ht="43.15">
      <c r="A209" s="4" t="s">
        <v>325</v>
      </c>
      <c r="B209" s="5" t="s">
        <v>38</v>
      </c>
      <c r="C209" s="4">
        <v>179</v>
      </c>
      <c r="D209" s="5" t="s">
        <v>632</v>
      </c>
      <c r="E209" s="13" t="s">
        <v>633</v>
      </c>
      <c r="F209" s="4" t="s">
        <v>13</v>
      </c>
      <c r="G209" s="5">
        <v>9</v>
      </c>
      <c r="H209" s="15" t="s">
        <v>41</v>
      </c>
      <c r="I209" s="8" t="s">
        <v>634</v>
      </c>
      <c r="J209" s="15">
        <v>3</v>
      </c>
      <c r="K209" s="15">
        <v>4</v>
      </c>
      <c r="L209" s="15" t="s">
        <v>11</v>
      </c>
      <c r="M209" s="17"/>
      <c r="N209" s="4">
        <v>1</v>
      </c>
      <c r="O209" s="4" t="s">
        <v>44</v>
      </c>
    </row>
    <row r="210" spans="1:15" ht="43.15">
      <c r="A210" s="4" t="s">
        <v>325</v>
      </c>
      <c r="B210" s="5" t="s">
        <v>38</v>
      </c>
      <c r="C210" s="4">
        <v>180</v>
      </c>
      <c r="D210" s="5" t="s">
        <v>635</v>
      </c>
      <c r="E210" s="13" t="s">
        <v>636</v>
      </c>
      <c r="F210" s="4" t="s">
        <v>13</v>
      </c>
      <c r="G210" s="5">
        <v>9</v>
      </c>
      <c r="H210" s="15" t="s">
        <v>41</v>
      </c>
      <c r="I210" s="8" t="s">
        <v>637</v>
      </c>
      <c r="J210" s="15">
        <v>3</v>
      </c>
      <c r="K210" s="15">
        <v>4</v>
      </c>
      <c r="L210" s="15" t="s">
        <v>11</v>
      </c>
      <c r="M210" s="17"/>
      <c r="N210" s="4">
        <v>1</v>
      </c>
      <c r="O210" s="4" t="s">
        <v>44</v>
      </c>
    </row>
    <row r="211" spans="1:15">
      <c r="A211" s="4" t="s">
        <v>325</v>
      </c>
      <c r="B211" s="5" t="s">
        <v>38</v>
      </c>
      <c r="C211" s="4">
        <v>181</v>
      </c>
      <c r="D211" s="5" t="s">
        <v>638</v>
      </c>
      <c r="E211" s="13" t="s">
        <v>639</v>
      </c>
      <c r="F211" s="4" t="s">
        <v>16</v>
      </c>
      <c r="G211" s="5">
        <v>18</v>
      </c>
      <c r="H211" s="15" t="s">
        <v>41</v>
      </c>
      <c r="I211" s="8" t="s">
        <v>640</v>
      </c>
      <c r="J211" s="15">
        <v>3</v>
      </c>
      <c r="K211" s="15">
        <v>4</v>
      </c>
      <c r="L211" s="15" t="s">
        <v>18</v>
      </c>
      <c r="M211" s="17"/>
      <c r="N211" s="4">
        <v>1</v>
      </c>
      <c r="O211" s="4" t="s">
        <v>44</v>
      </c>
    </row>
  </sheetData>
  <conditionalFormatting sqref="E2:E26 E28:E143 E145:E211">
    <cfRule type="expression" dxfId="19" priority="1">
      <formula>LEN(E2)&gt;250</formula>
    </cfRule>
    <cfRule type="expression" dxfId="18" priority="2">
      <formula>OR(LEN(E2)&lt;50,LEN(E2)&gt;300)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0000000}">
          <x14:formula1>
            <xm:f>infos!$F$11:$F$13</xm:f>
          </x14:formula1>
          <xm:sqref>F2:F211</xm:sqref>
        </x14:dataValidation>
        <x14:dataValidation type="list" allowBlank="1" showInputMessage="1" showErrorMessage="1" xr:uid="{00000000-0002-0000-0100-000001000000}">
          <x14:formula1>
            <xm:f>infos!$G$11:$G$16</xm:f>
          </x14:formula1>
          <xm:sqref>L2:L211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79217-5F14-434D-81AB-C10A337940E6}">
  <dimension ref="A1:C211"/>
  <sheetViews>
    <sheetView topLeftCell="A187" workbookViewId="0">
      <selection activeCell="C1" sqref="C1:C211"/>
    </sheetView>
  </sheetViews>
  <sheetFormatPr defaultColWidth="11.42578125" defaultRowHeight="14.45"/>
  <cols>
    <col min="1" max="1" width="30.7109375" bestFit="1" customWidth="1"/>
    <col min="2" max="2" width="45.7109375" bestFit="1" customWidth="1"/>
  </cols>
  <sheetData>
    <row r="1" spans="1:3">
      <c r="A1" s="19" t="s">
        <v>22</v>
      </c>
      <c r="B1" s="19" t="s">
        <v>24</v>
      </c>
      <c r="C1" t="s">
        <v>641</v>
      </c>
    </row>
    <row r="2" spans="1:3">
      <c r="A2" s="20" t="s">
        <v>78</v>
      </c>
      <c r="B2" s="20" t="s">
        <v>417</v>
      </c>
      <c r="C2" t="str">
        <f t="shared" ref="C2:C65" si="0">A2 &amp; " - " &amp; B2</f>
        <v>3D - CAO avec CATIA</v>
      </c>
    </row>
    <row r="3" spans="1:3">
      <c r="A3" s="20" t="s">
        <v>78</v>
      </c>
      <c r="B3" s="20" t="s">
        <v>414</v>
      </c>
      <c r="C3" t="str">
        <f t="shared" si="0"/>
        <v>3D - Impression 3D</v>
      </c>
    </row>
    <row r="4" spans="1:3">
      <c r="A4" s="20" t="s">
        <v>78</v>
      </c>
      <c r="B4" s="20" t="s">
        <v>94</v>
      </c>
      <c r="C4" t="str">
        <f t="shared" si="0"/>
        <v xml:space="preserve">3D - Introduction à la 3D </v>
      </c>
    </row>
    <row r="5" spans="1:3">
      <c r="A5" s="20" t="s">
        <v>78</v>
      </c>
      <c r="B5" s="20" t="s">
        <v>104</v>
      </c>
      <c r="C5" t="str">
        <f t="shared" si="0"/>
        <v>3D - Introduction à la Photogrammétrie</v>
      </c>
    </row>
    <row r="6" spans="1:3">
      <c r="A6" s="20" t="s">
        <v>78</v>
      </c>
      <c r="B6" s="20" t="s">
        <v>475</v>
      </c>
      <c r="C6" t="str">
        <f t="shared" si="0"/>
        <v>3D - Photogrammétrie</v>
      </c>
    </row>
    <row r="7" spans="1:3">
      <c r="A7" s="20" t="s">
        <v>78</v>
      </c>
      <c r="B7" s="20" t="s">
        <v>83</v>
      </c>
      <c r="C7" t="str">
        <f t="shared" si="0"/>
        <v>3D - Prototypage</v>
      </c>
    </row>
    <row r="8" spans="1:3">
      <c r="A8" s="20" t="s">
        <v>78</v>
      </c>
      <c r="B8" s="20" t="s">
        <v>421</v>
      </c>
      <c r="C8" t="str">
        <f t="shared" si="0"/>
        <v>3D - Script visuel Avancé</v>
      </c>
    </row>
    <row r="9" spans="1:3">
      <c r="A9" s="20" t="s">
        <v>78</v>
      </c>
      <c r="B9" s="20" t="s">
        <v>419</v>
      </c>
      <c r="C9" t="str">
        <f t="shared" si="0"/>
        <v>3D - Script visuel Débutant</v>
      </c>
    </row>
    <row r="10" spans="1:3">
      <c r="A10" s="20" t="s">
        <v>78</v>
      </c>
      <c r="B10" s="20" t="s">
        <v>79</v>
      </c>
      <c r="C10" t="str">
        <f t="shared" si="0"/>
        <v>3D - Simulation Numérique</v>
      </c>
    </row>
    <row r="11" spans="1:3">
      <c r="A11" s="20" t="s">
        <v>500</v>
      </c>
      <c r="B11" s="20" t="s">
        <v>513</v>
      </c>
      <c r="C11" t="str">
        <f t="shared" si="0"/>
        <v>Base De Données - Création de BDD</v>
      </c>
    </row>
    <row r="12" spans="1:3">
      <c r="A12" s="20" t="s">
        <v>500</v>
      </c>
      <c r="B12" s="20" t="s">
        <v>528</v>
      </c>
      <c r="C12" t="str">
        <f t="shared" si="0"/>
        <v>Base De Données - IHM Access</v>
      </c>
    </row>
    <row r="13" spans="1:3">
      <c r="A13" s="20" t="s">
        <v>500</v>
      </c>
      <c r="B13" s="20" t="s">
        <v>501</v>
      </c>
      <c r="C13" t="str">
        <f t="shared" si="0"/>
        <v>Base De Données - Introduction aux Bases De Données Relationnelles</v>
      </c>
    </row>
    <row r="14" spans="1:3">
      <c r="A14" s="20" t="s">
        <v>500</v>
      </c>
      <c r="B14" s="20" t="s">
        <v>516</v>
      </c>
      <c r="C14" t="str">
        <f t="shared" si="0"/>
        <v>Base De Données - Mise à jour de BDD</v>
      </c>
    </row>
    <row r="15" spans="1:3">
      <c r="A15" s="20" t="s">
        <v>500</v>
      </c>
      <c r="B15" s="20" t="s">
        <v>523</v>
      </c>
      <c r="C15" t="str">
        <f t="shared" si="0"/>
        <v>Base De Données - Modélisation conceptuelle MERISE</v>
      </c>
    </row>
    <row r="16" spans="1:3">
      <c r="A16" s="20" t="s">
        <v>500</v>
      </c>
      <c r="B16" s="20" t="s">
        <v>525</v>
      </c>
      <c r="C16" t="str">
        <f t="shared" si="0"/>
        <v>Base De Données - Modélisation logique MERISE</v>
      </c>
    </row>
    <row r="17" spans="1:3">
      <c r="A17" s="20" t="s">
        <v>500</v>
      </c>
      <c r="B17" s="20" t="s">
        <v>510</v>
      </c>
      <c r="C17" t="str">
        <f t="shared" si="0"/>
        <v>Base De Données - SQL Avancé</v>
      </c>
    </row>
    <row r="18" spans="1:3">
      <c r="A18" s="20" t="s">
        <v>500</v>
      </c>
      <c r="B18" s="20" t="s">
        <v>504</v>
      </c>
      <c r="C18" t="str">
        <f t="shared" si="0"/>
        <v>Base De Données - SQL Débutant</v>
      </c>
    </row>
    <row r="19" spans="1:3">
      <c r="A19" s="20" t="s">
        <v>500</v>
      </c>
      <c r="B19" s="20" t="s">
        <v>507</v>
      </c>
      <c r="C19" t="str">
        <f t="shared" si="0"/>
        <v>Base De Données - SQL Intermédiaire</v>
      </c>
    </row>
    <row r="20" spans="1:3">
      <c r="A20" s="20" t="s">
        <v>196</v>
      </c>
      <c r="B20" s="20" t="s">
        <v>369</v>
      </c>
      <c r="C20" t="str">
        <f t="shared" si="0"/>
        <v>Communication - Audiovisuel</v>
      </c>
    </row>
    <row r="21" spans="1:3">
      <c r="A21" s="20" t="s">
        <v>196</v>
      </c>
      <c r="B21" s="20" t="s">
        <v>365</v>
      </c>
      <c r="C21" t="str">
        <f t="shared" si="0"/>
        <v>Communication - Genially</v>
      </c>
    </row>
    <row r="22" spans="1:3">
      <c r="A22" s="20" t="s">
        <v>196</v>
      </c>
      <c r="B22" s="20" t="s">
        <v>372</v>
      </c>
      <c r="C22" t="str">
        <f t="shared" si="0"/>
        <v>Communication - Montage Vidéo</v>
      </c>
    </row>
    <row r="23" spans="1:3">
      <c r="A23" s="20" t="s">
        <v>196</v>
      </c>
      <c r="B23" s="20" t="s">
        <v>362</v>
      </c>
      <c r="C23" t="str">
        <f t="shared" si="0"/>
        <v>Communication - Performance</v>
      </c>
    </row>
    <row r="24" spans="1:3">
      <c r="A24" s="20" t="s">
        <v>196</v>
      </c>
      <c r="B24" s="20" t="s">
        <v>197</v>
      </c>
      <c r="C24" t="str">
        <f t="shared" si="0"/>
        <v>Communication - Photo</v>
      </c>
    </row>
    <row r="25" spans="1:3">
      <c r="A25" s="20" t="s">
        <v>196</v>
      </c>
      <c r="B25" s="20" t="s">
        <v>359</v>
      </c>
      <c r="C25" t="str">
        <f t="shared" si="0"/>
        <v>Communication - Pitch</v>
      </c>
    </row>
    <row r="26" spans="1:3">
      <c r="A26" s="20" t="s">
        <v>196</v>
      </c>
      <c r="B26" s="20" t="s">
        <v>267</v>
      </c>
      <c r="C26" t="str">
        <f t="shared" si="0"/>
        <v>Communication - Portfolio</v>
      </c>
    </row>
    <row r="27" spans="1:3">
      <c r="A27" s="20" t="s">
        <v>196</v>
      </c>
      <c r="B27" s="20" t="s">
        <v>381</v>
      </c>
      <c r="C27" t="str">
        <f t="shared" si="0"/>
        <v>Communication - Poster</v>
      </c>
    </row>
    <row r="28" spans="1:3">
      <c r="A28" s="20" t="s">
        <v>196</v>
      </c>
      <c r="B28" s="20" t="s">
        <v>410</v>
      </c>
      <c r="C28" t="str">
        <f t="shared" si="0"/>
        <v>Communication - Power BI Avancé</v>
      </c>
    </row>
    <row r="29" spans="1:3">
      <c r="A29" s="20" t="s">
        <v>196</v>
      </c>
      <c r="B29" s="20" t="s">
        <v>407</v>
      </c>
      <c r="C29" t="str">
        <f t="shared" si="0"/>
        <v>Communication - Power BI débutant</v>
      </c>
    </row>
    <row r="30" spans="1:3">
      <c r="A30" s="20" t="s">
        <v>196</v>
      </c>
      <c r="B30" s="20" t="s">
        <v>354</v>
      </c>
      <c r="C30" t="str">
        <f t="shared" si="0"/>
        <v>Communication - Présentation</v>
      </c>
    </row>
    <row r="31" spans="1:3">
      <c r="A31" s="20" t="s">
        <v>196</v>
      </c>
      <c r="B31" s="20" t="s">
        <v>269</v>
      </c>
      <c r="C31" t="str">
        <f t="shared" si="0"/>
        <v>Communication - Publication Réseaux Sociaux</v>
      </c>
    </row>
    <row r="32" spans="1:3">
      <c r="A32" s="20" t="s">
        <v>196</v>
      </c>
      <c r="B32" s="20" t="s">
        <v>377</v>
      </c>
      <c r="C32" t="str">
        <f t="shared" si="0"/>
        <v>Communication - Publication Scientifique</v>
      </c>
    </row>
    <row r="33" spans="1:3">
      <c r="A33" s="20" t="s">
        <v>196</v>
      </c>
      <c r="B33" s="20" t="s">
        <v>303</v>
      </c>
      <c r="C33" t="str">
        <f t="shared" si="0"/>
        <v>Communication - Rhétorique</v>
      </c>
    </row>
    <row r="34" spans="1:3">
      <c r="A34" s="20" t="s">
        <v>295</v>
      </c>
      <c r="B34" s="20" t="s">
        <v>404</v>
      </c>
      <c r="C34" t="str">
        <f t="shared" si="0"/>
        <v>Culture Numérique - BlockChain</v>
      </c>
    </row>
    <row r="35" spans="1:3">
      <c r="A35" s="20" t="s">
        <v>295</v>
      </c>
      <c r="B35" s="20" t="s">
        <v>300</v>
      </c>
      <c r="C35" t="str">
        <f t="shared" si="0"/>
        <v>Culture Numérique - ChatGPT</v>
      </c>
    </row>
    <row r="36" spans="1:3">
      <c r="A36" s="20" t="s">
        <v>295</v>
      </c>
      <c r="B36" s="20" t="s">
        <v>326</v>
      </c>
      <c r="C36" t="str">
        <f t="shared" si="0"/>
        <v>Culture Numérique - Données</v>
      </c>
    </row>
    <row r="37" spans="1:3">
      <c r="A37" s="20" t="s">
        <v>295</v>
      </c>
      <c r="B37" s="20" t="s">
        <v>329</v>
      </c>
      <c r="C37" t="str">
        <f t="shared" si="0"/>
        <v>Culture Numérique - Environnement de travail</v>
      </c>
    </row>
    <row r="38" spans="1:3">
      <c r="A38" s="20" t="s">
        <v>295</v>
      </c>
      <c r="B38" s="20" t="s">
        <v>547</v>
      </c>
      <c r="C38" t="str">
        <f t="shared" si="0"/>
        <v>Culture Numérique - Excel Avancé</v>
      </c>
    </row>
    <row r="39" spans="1:3">
      <c r="A39" s="20" t="s">
        <v>295</v>
      </c>
      <c r="B39" s="20" t="s">
        <v>497</v>
      </c>
      <c r="C39" t="str">
        <f t="shared" si="0"/>
        <v>Culture Numérique - Excel Débutant</v>
      </c>
    </row>
    <row r="40" spans="1:3">
      <c r="A40" s="20" t="s">
        <v>295</v>
      </c>
      <c r="B40" s="20" t="s">
        <v>296</v>
      </c>
      <c r="C40" t="str">
        <f t="shared" si="0"/>
        <v>Culture Numérique - IA Generative</v>
      </c>
    </row>
    <row r="41" spans="1:3">
      <c r="A41" s="20" t="s">
        <v>295</v>
      </c>
      <c r="B41" s="20" t="s">
        <v>357</v>
      </c>
      <c r="C41" t="str">
        <f t="shared" si="0"/>
        <v>Culture Numérique - Logique Combinatoire</v>
      </c>
    </row>
    <row r="42" spans="1:3">
      <c r="A42" s="20" t="s">
        <v>295</v>
      </c>
      <c r="B42" s="20" t="s">
        <v>489</v>
      </c>
      <c r="C42" t="str">
        <f t="shared" si="0"/>
        <v>Culture Numérique - Powerpoint</v>
      </c>
    </row>
    <row r="43" spans="1:3">
      <c r="A43" s="20" t="s">
        <v>295</v>
      </c>
      <c r="B43" s="20" t="s">
        <v>367</v>
      </c>
      <c r="C43" t="str">
        <f t="shared" si="0"/>
        <v>Culture Numérique - Réalité Virtuelle</v>
      </c>
    </row>
    <row r="44" spans="1:3">
      <c r="A44" s="20" t="s">
        <v>295</v>
      </c>
      <c r="B44" s="20" t="s">
        <v>375</v>
      </c>
      <c r="C44" t="str">
        <f t="shared" si="0"/>
        <v>Culture Numérique - Recherche d'information</v>
      </c>
    </row>
    <row r="45" spans="1:3">
      <c r="A45" s="20" t="s">
        <v>295</v>
      </c>
      <c r="B45" s="20" t="s">
        <v>384</v>
      </c>
      <c r="C45" t="str">
        <f t="shared" si="0"/>
        <v>Culture Numérique - Sécurité Numérique</v>
      </c>
    </row>
    <row r="46" spans="1:3">
      <c r="A46" s="20" t="s">
        <v>295</v>
      </c>
      <c r="B46" s="20" t="s">
        <v>520</v>
      </c>
      <c r="C46" t="str">
        <f t="shared" si="0"/>
        <v>Culture Numérique - SI Décisionnels</v>
      </c>
    </row>
    <row r="47" spans="1:3">
      <c r="A47" s="20" t="s">
        <v>295</v>
      </c>
      <c r="B47" s="20" t="s">
        <v>518</v>
      </c>
      <c r="C47" t="str">
        <f t="shared" si="0"/>
        <v>Culture Numérique - SI Opérationnels</v>
      </c>
    </row>
    <row r="48" spans="1:3">
      <c r="A48" s="20" t="s">
        <v>295</v>
      </c>
      <c r="B48" s="20" t="s">
        <v>487</v>
      </c>
      <c r="C48" t="str">
        <f t="shared" si="0"/>
        <v>Culture Numérique - Word</v>
      </c>
    </row>
    <row r="49" spans="1:3">
      <c r="A49" s="20" t="s">
        <v>295</v>
      </c>
      <c r="B49" s="20" t="s">
        <v>552</v>
      </c>
      <c r="C49" t="str">
        <f t="shared" si="0"/>
        <v>Culture Numérique - Zotero</v>
      </c>
    </row>
    <row r="50" spans="1:3">
      <c r="A50" s="20" t="s">
        <v>188</v>
      </c>
      <c r="B50" s="20" t="s">
        <v>571</v>
      </c>
      <c r="C50" t="str">
        <f t="shared" si="0"/>
        <v>DataScience - Data Mining avec Python</v>
      </c>
    </row>
    <row r="51" spans="1:3">
      <c r="A51" s="20" t="s">
        <v>188</v>
      </c>
      <c r="B51" s="20" t="s">
        <v>574</v>
      </c>
      <c r="C51" t="str">
        <f t="shared" si="0"/>
        <v>DataScience - Data Mining avec R</v>
      </c>
    </row>
    <row r="52" spans="1:3">
      <c r="A52" s="20" t="s">
        <v>188</v>
      </c>
      <c r="B52" s="20" t="s">
        <v>563</v>
      </c>
      <c r="C52" t="str">
        <f t="shared" si="0"/>
        <v>DataScience - Introduction aux Data Science</v>
      </c>
    </row>
    <row r="53" spans="1:3">
      <c r="A53" s="20" t="s">
        <v>188</v>
      </c>
      <c r="B53" s="20" t="s">
        <v>589</v>
      </c>
      <c r="C53" t="str">
        <f t="shared" si="0"/>
        <v>DataScience - Machine Learning Avancé avec Python</v>
      </c>
    </row>
    <row r="54" spans="1:3">
      <c r="A54" s="20" t="s">
        <v>188</v>
      </c>
      <c r="B54" s="20" t="s">
        <v>592</v>
      </c>
      <c r="C54" t="str">
        <f t="shared" si="0"/>
        <v>DataScience - Machine Learning Avancé avec R</v>
      </c>
    </row>
    <row r="55" spans="1:3">
      <c r="A55" s="20" t="s">
        <v>188</v>
      </c>
      <c r="B55" s="20" t="s">
        <v>577</v>
      </c>
      <c r="C55" t="str">
        <f t="shared" si="0"/>
        <v>DataScience - machine Learning Débutant avec Python</v>
      </c>
    </row>
    <row r="56" spans="1:3">
      <c r="A56" s="20" t="s">
        <v>188</v>
      </c>
      <c r="B56" s="20" t="s">
        <v>580</v>
      </c>
      <c r="C56" t="str">
        <f t="shared" si="0"/>
        <v>DataScience - Machine Learning Débutant avec R</v>
      </c>
    </row>
    <row r="57" spans="1:3">
      <c r="A57" s="20" t="s">
        <v>188</v>
      </c>
      <c r="B57" s="20" t="s">
        <v>583</v>
      </c>
      <c r="C57" t="str">
        <f t="shared" si="0"/>
        <v>DataScience - Machine Learning Intermédiaire avec Python</v>
      </c>
    </row>
    <row r="58" spans="1:3">
      <c r="A58" s="20" t="s">
        <v>188</v>
      </c>
      <c r="B58" s="20" t="s">
        <v>586</v>
      </c>
      <c r="C58" t="str">
        <f t="shared" si="0"/>
        <v>DataScience - Machine Learning Intermédiaire avec R</v>
      </c>
    </row>
    <row r="59" spans="1:3">
      <c r="A59" s="20" t="s">
        <v>188</v>
      </c>
      <c r="B59" s="20" t="s">
        <v>566</v>
      </c>
      <c r="C59" t="str">
        <f t="shared" si="0"/>
        <v>DataScience - Pré-traiter avec python</v>
      </c>
    </row>
    <row r="60" spans="1:3">
      <c r="A60" s="20" t="s">
        <v>188</v>
      </c>
      <c r="B60" s="20" t="s">
        <v>569</v>
      </c>
      <c r="C60" t="str">
        <f t="shared" si="0"/>
        <v>DataScience - Pré-traiter avec R</v>
      </c>
    </row>
    <row r="61" spans="1:3">
      <c r="A61" s="20" t="s">
        <v>188</v>
      </c>
      <c r="B61" s="20" t="s">
        <v>597</v>
      </c>
      <c r="C61" t="str">
        <f t="shared" si="0"/>
        <v>DataScience - Publication de cartes avec Python</v>
      </c>
    </row>
    <row r="62" spans="1:3">
      <c r="A62" s="20" t="s">
        <v>188</v>
      </c>
      <c r="B62" s="20" t="s">
        <v>599</v>
      </c>
      <c r="C62" t="str">
        <f t="shared" si="0"/>
        <v>DataScience - Publication de résultats avec Python</v>
      </c>
    </row>
    <row r="63" spans="1:3">
      <c r="A63" s="20" t="s">
        <v>188</v>
      </c>
      <c r="B63" s="20" t="s">
        <v>594</v>
      </c>
      <c r="C63" t="str">
        <f t="shared" si="0"/>
        <v>DataScience - Publication de résultats avec R</v>
      </c>
    </row>
    <row r="64" spans="1:3">
      <c r="A64" s="20" t="s">
        <v>188</v>
      </c>
      <c r="B64" s="20" t="s">
        <v>192</v>
      </c>
      <c r="C64" t="str">
        <f t="shared" si="0"/>
        <v>DataScience - Publier ses résultats</v>
      </c>
    </row>
    <row r="65" spans="1:3">
      <c r="A65" s="20" t="s">
        <v>188</v>
      </c>
      <c r="B65" s="20" t="s">
        <v>189</v>
      </c>
      <c r="C65" t="str">
        <f t="shared" si="0"/>
        <v>DataScience - Python &amp; Data</v>
      </c>
    </row>
    <row r="66" spans="1:3">
      <c r="A66" s="20" t="s">
        <v>332</v>
      </c>
      <c r="B66" s="20" t="s">
        <v>386</v>
      </c>
      <c r="C66" t="str">
        <f t="shared" ref="C66:C129" si="1">A66 &amp; " - " &amp; B66</f>
        <v>Design - Anti-disciplinarité</v>
      </c>
    </row>
    <row r="67" spans="1:3">
      <c r="A67" s="20" t="s">
        <v>332</v>
      </c>
      <c r="B67" s="20" t="s">
        <v>339</v>
      </c>
      <c r="C67" t="str">
        <f t="shared" si="1"/>
        <v>Design - Artefact</v>
      </c>
    </row>
    <row r="68" spans="1:3">
      <c r="A68" s="20" t="s">
        <v>332</v>
      </c>
      <c r="B68" s="20" t="s">
        <v>426</v>
      </c>
      <c r="C68" t="str">
        <f t="shared" si="1"/>
        <v>Design - Biomimétisme</v>
      </c>
    </row>
    <row r="69" spans="1:3">
      <c r="A69" s="20" t="s">
        <v>332</v>
      </c>
      <c r="B69" s="20" t="s">
        <v>337</v>
      </c>
      <c r="C69" t="str">
        <f t="shared" si="1"/>
        <v>Design - Créativité</v>
      </c>
    </row>
    <row r="70" spans="1:3">
      <c r="A70" s="20" t="s">
        <v>332</v>
      </c>
      <c r="B70" s="20" t="s">
        <v>399</v>
      </c>
      <c r="C70" t="str">
        <f t="shared" si="1"/>
        <v>Design - DAO</v>
      </c>
    </row>
    <row r="71" spans="1:3">
      <c r="A71" s="20" t="s">
        <v>332</v>
      </c>
      <c r="B71" s="20" t="s">
        <v>332</v>
      </c>
      <c r="C71" t="str">
        <f t="shared" si="1"/>
        <v>Design - Design</v>
      </c>
    </row>
    <row r="72" spans="1:3">
      <c r="A72" s="20" t="s">
        <v>332</v>
      </c>
      <c r="B72" s="20" t="s">
        <v>348</v>
      </c>
      <c r="C72" t="str">
        <f t="shared" si="1"/>
        <v>Design - Design Thinking</v>
      </c>
    </row>
    <row r="73" spans="1:3">
      <c r="A73" s="20" t="s">
        <v>332</v>
      </c>
      <c r="B73" s="20" t="s">
        <v>346</v>
      </c>
      <c r="C73" t="str">
        <f t="shared" si="1"/>
        <v>Design - MIRO</v>
      </c>
    </row>
    <row r="74" spans="1:3">
      <c r="A74" s="20" t="s">
        <v>332</v>
      </c>
      <c r="B74" s="20" t="s">
        <v>343</v>
      </c>
      <c r="C74" t="str">
        <f t="shared" si="1"/>
        <v>Design - Scénographie</v>
      </c>
    </row>
    <row r="75" spans="1:3">
      <c r="A75" s="20" t="s">
        <v>332</v>
      </c>
      <c r="B75" s="20" t="s">
        <v>351</v>
      </c>
      <c r="C75" t="str">
        <f t="shared" si="1"/>
        <v>Design - Storyboard</v>
      </c>
    </row>
    <row r="76" spans="1:3">
      <c r="A76" s="20" t="s">
        <v>332</v>
      </c>
      <c r="B76" s="20" t="s">
        <v>333</v>
      </c>
      <c r="C76" t="str">
        <f t="shared" si="1"/>
        <v>Design - User eXperience</v>
      </c>
    </row>
    <row r="77" spans="1:3">
      <c r="A77" s="20" t="s">
        <v>332</v>
      </c>
      <c r="B77" s="20" t="s">
        <v>388</v>
      </c>
      <c r="C77" t="str">
        <f t="shared" si="1"/>
        <v>Design - User Interface</v>
      </c>
    </row>
    <row r="78" spans="1:3">
      <c r="A78" s="20" t="s">
        <v>96</v>
      </c>
      <c r="B78" s="20" t="s">
        <v>431</v>
      </c>
      <c r="C78" t="str">
        <f t="shared" si="1"/>
        <v>Developpement Application - Développement d'applications Python</v>
      </c>
    </row>
    <row r="79" spans="1:3">
      <c r="A79" s="20" t="s">
        <v>96</v>
      </c>
      <c r="B79" s="20" t="s">
        <v>424</v>
      </c>
      <c r="C79" t="str">
        <f t="shared" si="1"/>
        <v>Developpement Application - Développement fonctionnel</v>
      </c>
    </row>
    <row r="80" spans="1:3">
      <c r="A80" s="20" t="s">
        <v>96</v>
      </c>
      <c r="B80" s="20" t="s">
        <v>436</v>
      </c>
      <c r="C80" t="str">
        <f t="shared" si="1"/>
        <v>Developpement Application - Diagramme de classes UML</v>
      </c>
    </row>
    <row r="81" spans="1:3">
      <c r="A81" s="20" t="s">
        <v>96</v>
      </c>
      <c r="B81" s="20" t="s">
        <v>401</v>
      </c>
      <c r="C81" t="str">
        <f t="shared" si="1"/>
        <v>Developpement Application - Initiation Web dynamique</v>
      </c>
    </row>
    <row r="82" spans="1:3">
      <c r="A82" s="20" t="s">
        <v>96</v>
      </c>
      <c r="B82" s="20" t="s">
        <v>441</v>
      </c>
      <c r="C82" t="str">
        <f t="shared" si="1"/>
        <v>Developpement Application - Initiation Web statique</v>
      </c>
    </row>
    <row r="83" spans="1:3">
      <c r="A83" s="20" t="s">
        <v>96</v>
      </c>
      <c r="B83" s="20" t="s">
        <v>439</v>
      </c>
      <c r="C83" t="str">
        <f t="shared" si="1"/>
        <v>Developpement Application - Interface Graphique Python</v>
      </c>
    </row>
    <row r="84" spans="1:3">
      <c r="A84" s="20" t="s">
        <v>96</v>
      </c>
      <c r="B84" s="20" t="s">
        <v>97</v>
      </c>
      <c r="C84" t="str">
        <f t="shared" si="1"/>
        <v>Developpement Application - Unity Débutant</v>
      </c>
    </row>
    <row r="85" spans="1:3">
      <c r="A85" s="20" t="s">
        <v>96</v>
      </c>
      <c r="B85" s="20" t="s">
        <v>100</v>
      </c>
      <c r="C85" t="str">
        <f t="shared" si="1"/>
        <v>Developpement Application - Unity Intermédiaire</v>
      </c>
    </row>
    <row r="86" spans="1:3">
      <c r="A86" s="20" t="s">
        <v>96</v>
      </c>
      <c r="B86" s="20" t="s">
        <v>396</v>
      </c>
      <c r="C86" t="str">
        <f t="shared" si="1"/>
        <v>Developpement Application - Web dynamique</v>
      </c>
    </row>
    <row r="87" spans="1:3">
      <c r="A87" s="20" t="s">
        <v>96</v>
      </c>
      <c r="B87" s="20" t="s">
        <v>544</v>
      </c>
      <c r="C87" t="str">
        <f t="shared" si="1"/>
        <v>Developpement Application - Web statique</v>
      </c>
    </row>
    <row r="88" spans="1:3">
      <c r="A88" s="20" t="s">
        <v>305</v>
      </c>
      <c r="B88" s="20" t="s">
        <v>306</v>
      </c>
      <c r="C88" t="str">
        <f t="shared" si="1"/>
        <v>Enseignement - Aide non supervisée</v>
      </c>
    </row>
    <row r="89" spans="1:3">
      <c r="A89" s="20" t="s">
        <v>305</v>
      </c>
      <c r="B89" s="20" t="s">
        <v>483</v>
      </c>
      <c r="C89" t="str">
        <f t="shared" si="1"/>
        <v>Enseignement - Aide Supervisée</v>
      </c>
    </row>
    <row r="90" spans="1:3">
      <c r="A90" s="20" t="s">
        <v>305</v>
      </c>
      <c r="B90" s="20" t="s">
        <v>310</v>
      </c>
      <c r="C90" t="str">
        <f t="shared" si="1"/>
        <v>Enseignement - Animation Atelier</v>
      </c>
    </row>
    <row r="91" spans="1:3">
      <c r="A91" s="20" t="s">
        <v>305</v>
      </c>
      <c r="B91" s="20" t="s">
        <v>316</v>
      </c>
      <c r="C91" t="str">
        <f t="shared" si="1"/>
        <v>Enseignement - Animation Conférence</v>
      </c>
    </row>
    <row r="92" spans="1:3">
      <c r="A92" s="20" t="s">
        <v>305</v>
      </c>
      <c r="B92" s="20" t="s">
        <v>313</v>
      </c>
      <c r="C92" t="str">
        <f t="shared" si="1"/>
        <v>Enseignement - Création Atelier</v>
      </c>
    </row>
    <row r="93" spans="1:3">
      <c r="A93" s="20" t="s">
        <v>305</v>
      </c>
      <c r="B93" s="20" t="s">
        <v>319</v>
      </c>
      <c r="C93" t="str">
        <f t="shared" si="1"/>
        <v>Enseignement - Création Conférence</v>
      </c>
    </row>
    <row r="94" spans="1:3">
      <c r="A94" s="20" t="s">
        <v>305</v>
      </c>
      <c r="B94" s="20" t="s">
        <v>322</v>
      </c>
      <c r="C94" t="str">
        <f t="shared" si="1"/>
        <v>Enseignement - Création séquence pédagogique</v>
      </c>
    </row>
    <row r="95" spans="1:3">
      <c r="A95" s="20" t="s">
        <v>457</v>
      </c>
      <c r="B95" s="20" t="s">
        <v>458</v>
      </c>
      <c r="C95" t="str">
        <f t="shared" si="1"/>
        <v>GéoStatistique - Géostatistiques</v>
      </c>
    </row>
    <row r="96" spans="1:3">
      <c r="A96" s="20" t="s">
        <v>457</v>
      </c>
      <c r="B96" s="20" t="s">
        <v>463</v>
      </c>
      <c r="C96" t="str">
        <f t="shared" si="1"/>
        <v>GéoStatistique - Interpolation 3D sur ArcGIS</v>
      </c>
    </row>
    <row r="97" spans="1:3">
      <c r="A97" s="20" t="s">
        <v>457</v>
      </c>
      <c r="B97" s="20" t="s">
        <v>469</v>
      </c>
      <c r="C97" t="str">
        <f t="shared" si="1"/>
        <v>GéoStatistique - Interpolation 3D sur R</v>
      </c>
    </row>
    <row r="98" spans="1:3">
      <c r="A98" s="20" t="s">
        <v>457</v>
      </c>
      <c r="B98" s="20" t="s">
        <v>460</v>
      </c>
      <c r="C98" t="str">
        <f t="shared" si="1"/>
        <v>GéoStatistique - Méthodes stochastiques ArcGIS</v>
      </c>
    </row>
    <row r="99" spans="1:3">
      <c r="A99" s="20" t="s">
        <v>457</v>
      </c>
      <c r="B99" s="20" t="s">
        <v>472</v>
      </c>
      <c r="C99" t="str">
        <f t="shared" si="1"/>
        <v>GéoStatistique - Méthodes stochastiques qGIS</v>
      </c>
    </row>
    <row r="100" spans="1:3">
      <c r="A100" s="20" t="s">
        <v>457</v>
      </c>
      <c r="B100" s="20" t="s">
        <v>466</v>
      </c>
      <c r="C100" t="str">
        <f t="shared" si="1"/>
        <v>GéoStatistique - Méthodes stochastiques R</v>
      </c>
    </row>
    <row r="101" spans="1:3">
      <c r="A101" s="20" t="s">
        <v>57</v>
      </c>
      <c r="B101" s="21" t="s">
        <v>224</v>
      </c>
      <c r="C101" t="str">
        <f t="shared" si="1"/>
        <v>Mathématique - Calcul intégral appliqué</v>
      </c>
    </row>
    <row r="102" spans="1:3">
      <c r="A102" s="20" t="s">
        <v>57</v>
      </c>
      <c r="B102" s="20" t="s">
        <v>256</v>
      </c>
      <c r="C102" t="str">
        <f t="shared" si="1"/>
        <v>Mathématique - Calcul matriciel Avancé</v>
      </c>
    </row>
    <row r="103" spans="1:3">
      <c r="A103" s="20" t="s">
        <v>57</v>
      </c>
      <c r="B103" s="20" t="s">
        <v>253</v>
      </c>
      <c r="C103" t="str">
        <f t="shared" si="1"/>
        <v>Mathématique - Calcul matriciel Débutant</v>
      </c>
    </row>
    <row r="104" spans="1:3">
      <c r="A104" s="20" t="s">
        <v>57</v>
      </c>
      <c r="B104" s="20" t="s">
        <v>211</v>
      </c>
      <c r="C104" t="str">
        <f t="shared" si="1"/>
        <v>Mathématique - Dérivées</v>
      </c>
    </row>
    <row r="105" spans="1:3">
      <c r="A105" s="20" t="s">
        <v>57</v>
      </c>
      <c r="B105" s="20" t="s">
        <v>216</v>
      </c>
      <c r="C105" t="str">
        <f t="shared" si="1"/>
        <v>Mathématique - Développement limité</v>
      </c>
    </row>
    <row r="106" spans="1:3">
      <c r="A106" s="20" t="s">
        <v>57</v>
      </c>
      <c r="B106" s="20" t="s">
        <v>58</v>
      </c>
      <c r="C106" t="str">
        <f t="shared" si="1"/>
        <v>Mathématique - Discretisation et maillage</v>
      </c>
    </row>
    <row r="107" spans="1:3">
      <c r="A107" s="20" t="s">
        <v>57</v>
      </c>
      <c r="B107" s="20" t="s">
        <v>259</v>
      </c>
      <c r="C107" t="str">
        <f t="shared" si="1"/>
        <v>Mathématique - Données tabulaires</v>
      </c>
    </row>
    <row r="108" spans="1:3">
      <c r="A108" s="20" t="s">
        <v>57</v>
      </c>
      <c r="B108" s="20" t="s">
        <v>226</v>
      </c>
      <c r="C108" t="str">
        <f t="shared" si="1"/>
        <v>Mathématique - Equations differentielles d'ordre 1</v>
      </c>
    </row>
    <row r="109" spans="1:3">
      <c r="A109" s="20" t="s">
        <v>57</v>
      </c>
      <c r="B109" s="20" t="s">
        <v>238</v>
      </c>
      <c r="C109" t="str">
        <f t="shared" si="1"/>
        <v>Mathématique - Equations differentielles d'ordre 2</v>
      </c>
    </row>
    <row r="110" spans="1:3">
      <c r="A110" s="20" t="s">
        <v>57</v>
      </c>
      <c r="B110" s="20" t="s">
        <v>245</v>
      </c>
      <c r="C110" t="str">
        <f t="shared" si="1"/>
        <v>Mathématique - Espaces vectorielles</v>
      </c>
    </row>
    <row r="111" spans="1:3">
      <c r="A111" s="20" t="s">
        <v>57</v>
      </c>
      <c r="B111" s="20" t="s">
        <v>228</v>
      </c>
      <c r="C111" t="str">
        <f t="shared" si="1"/>
        <v>Mathématique - Fonctions à 2 variables</v>
      </c>
    </row>
    <row r="112" spans="1:3">
      <c r="A112" s="20" t="s">
        <v>57</v>
      </c>
      <c r="B112" s="20" t="s">
        <v>206</v>
      </c>
      <c r="C112" t="str">
        <f t="shared" si="1"/>
        <v>Mathématique - Fonctions réelles</v>
      </c>
    </row>
    <row r="113" spans="1:3">
      <c r="A113" s="20" t="s">
        <v>57</v>
      </c>
      <c r="B113" s="20" t="s">
        <v>251</v>
      </c>
      <c r="C113" t="str">
        <f t="shared" si="1"/>
        <v>Mathématique - Géométrie analytique</v>
      </c>
    </row>
    <row r="114" spans="1:3">
      <c r="A114" s="20" t="s">
        <v>57</v>
      </c>
      <c r="B114" s="20" t="s">
        <v>485</v>
      </c>
      <c r="C114" t="str">
        <f t="shared" si="1"/>
        <v>Mathématique - Maths du Lycée</v>
      </c>
    </row>
    <row r="115" spans="1:3">
      <c r="A115" s="20" t="s">
        <v>57</v>
      </c>
      <c r="B115" s="20" t="s">
        <v>241</v>
      </c>
      <c r="C115" t="str">
        <f t="shared" si="1"/>
        <v>Mathématique - Modéliser avec une équation differentielle</v>
      </c>
    </row>
    <row r="116" spans="1:3">
      <c r="A116" s="20" t="s">
        <v>57</v>
      </c>
      <c r="B116" s="20" t="s">
        <v>213</v>
      </c>
      <c r="C116" t="str">
        <f t="shared" si="1"/>
        <v>Mathématique - Modéliser un problème avec des fonctions</v>
      </c>
    </row>
    <row r="117" spans="1:3">
      <c r="A117" s="20" t="s">
        <v>57</v>
      </c>
      <c r="B117" s="20" t="s">
        <v>236</v>
      </c>
      <c r="C117" t="str">
        <f t="shared" si="1"/>
        <v>Mathématique - Opérateurs différentiels</v>
      </c>
    </row>
    <row r="118" spans="1:3">
      <c r="A118" s="20" t="s">
        <v>57</v>
      </c>
      <c r="B118" s="20" t="s">
        <v>243</v>
      </c>
      <c r="C118" t="str">
        <f t="shared" si="1"/>
        <v>Mathématique - Optimisation à 2 paramètres</v>
      </c>
    </row>
    <row r="119" spans="1:3">
      <c r="A119" s="20" t="s">
        <v>57</v>
      </c>
      <c r="B119" s="20" t="s">
        <v>221</v>
      </c>
      <c r="C119" t="str">
        <f t="shared" si="1"/>
        <v>Mathématique - Primitives Avancé</v>
      </c>
    </row>
    <row r="120" spans="1:3">
      <c r="A120" s="20" t="s">
        <v>57</v>
      </c>
      <c r="B120" s="20" t="s">
        <v>218</v>
      </c>
      <c r="C120" t="str">
        <f t="shared" si="1"/>
        <v>Mathématique - Primitives Débutant</v>
      </c>
    </row>
    <row r="121" spans="1:3">
      <c r="A121" s="20" t="s">
        <v>57</v>
      </c>
      <c r="B121" s="20" t="s">
        <v>233</v>
      </c>
      <c r="C121" t="str">
        <f t="shared" si="1"/>
        <v>Mathématique - Primitives et intégrales en 2 dimensions</v>
      </c>
    </row>
    <row r="122" spans="1:3">
      <c r="A122" s="20" t="s">
        <v>57</v>
      </c>
      <c r="B122" s="20" t="s">
        <v>230</v>
      </c>
      <c r="C122" t="str">
        <f t="shared" si="1"/>
        <v>Mathématique - Recherche d'Extremum</v>
      </c>
    </row>
    <row r="123" spans="1:3">
      <c r="A123" s="20" t="s">
        <v>57</v>
      </c>
      <c r="B123" s="20" t="s">
        <v>203</v>
      </c>
      <c r="C123" t="str">
        <f t="shared" si="1"/>
        <v>Mathématique - Suites numériques Avancé</v>
      </c>
    </row>
    <row r="124" spans="1:3">
      <c r="A124" s="20" t="s">
        <v>57</v>
      </c>
      <c r="B124" s="20" t="s">
        <v>199</v>
      </c>
      <c r="C124" t="str">
        <f t="shared" si="1"/>
        <v>Mathématique - Suites numériques Débutant</v>
      </c>
    </row>
    <row r="125" spans="1:3">
      <c r="A125" s="20" t="s">
        <v>57</v>
      </c>
      <c r="B125" s="20" t="s">
        <v>249</v>
      </c>
      <c r="C125" t="str">
        <f t="shared" si="1"/>
        <v>Mathématique - Systèmes d'équation linéaires</v>
      </c>
    </row>
    <row r="126" spans="1:3">
      <c r="A126" s="20" t="s">
        <v>57</v>
      </c>
      <c r="B126" s="20" t="s">
        <v>263</v>
      </c>
      <c r="C126" t="str">
        <f t="shared" si="1"/>
        <v>Mathématique - Théorie des jeux</v>
      </c>
    </row>
    <row r="127" spans="1:3">
      <c r="A127" s="20" t="s">
        <v>57</v>
      </c>
      <c r="B127" s="20" t="s">
        <v>261</v>
      </c>
      <c r="C127" t="str">
        <f t="shared" si="1"/>
        <v>Mathématique - Theorie des nombres</v>
      </c>
    </row>
    <row r="128" spans="1:3">
      <c r="A128" s="20" t="s">
        <v>38</v>
      </c>
      <c r="B128" s="20" t="s">
        <v>49</v>
      </c>
      <c r="C128" t="str">
        <f t="shared" si="1"/>
        <v>Mathématiques du Numérique - Algèbre matricielle</v>
      </c>
    </row>
    <row r="129" spans="1:3">
      <c r="A129" s="20" t="s">
        <v>38</v>
      </c>
      <c r="B129" s="20" t="s">
        <v>61</v>
      </c>
      <c r="C129" t="str">
        <f t="shared" si="1"/>
        <v>Mathématiques du Numérique - Dérivation et intégration</v>
      </c>
    </row>
    <row r="130" spans="1:3">
      <c r="A130" s="20" t="s">
        <v>38</v>
      </c>
      <c r="B130" s="20" t="s">
        <v>64</v>
      </c>
      <c r="C130" t="str">
        <f t="shared" ref="C130:C193" si="2">A130 &amp; " - " &amp; B130</f>
        <v>Mathématiques du Numérique - Equations différentielles</v>
      </c>
    </row>
    <row r="131" spans="1:3">
      <c r="A131" s="20" t="s">
        <v>38</v>
      </c>
      <c r="B131" s="20" t="s">
        <v>208</v>
      </c>
      <c r="C131" t="str">
        <f t="shared" si="2"/>
        <v>Mathématiques du Numérique - Geogebra</v>
      </c>
    </row>
    <row r="132" spans="1:3">
      <c r="A132" s="20" t="s">
        <v>38</v>
      </c>
      <c r="B132" s="20" t="s">
        <v>70</v>
      </c>
      <c r="C132" t="str">
        <f t="shared" si="2"/>
        <v>Mathématiques du Numérique - Interpolation et approximation</v>
      </c>
    </row>
    <row r="133" spans="1:3">
      <c r="A133" s="20" t="s">
        <v>38</v>
      </c>
      <c r="B133" s="20" t="s">
        <v>561</v>
      </c>
      <c r="C133" t="str">
        <f t="shared" si="2"/>
        <v>Mathématiques du Numérique - Langage R</v>
      </c>
    </row>
    <row r="134" spans="1:3">
      <c r="A134" s="20" t="s">
        <v>38</v>
      </c>
      <c r="B134" s="20" t="s">
        <v>39</v>
      </c>
      <c r="C134" t="str">
        <f t="shared" si="2"/>
        <v>Mathématiques du Numérique - Langage SciLab</v>
      </c>
    </row>
    <row r="135" spans="1:3">
      <c r="A135" s="20" t="s">
        <v>38</v>
      </c>
      <c r="B135" s="20" t="s">
        <v>75</v>
      </c>
      <c r="C135" t="str">
        <f t="shared" si="2"/>
        <v>Mathématiques du Numérique - Optimisation avec contraintes</v>
      </c>
    </row>
    <row r="136" spans="1:3">
      <c r="A136" s="20" t="s">
        <v>38</v>
      </c>
      <c r="B136" s="20" t="s">
        <v>72</v>
      </c>
      <c r="C136" t="str">
        <f t="shared" si="2"/>
        <v>Mathématiques du Numérique - Optimisation sans contraintes</v>
      </c>
    </row>
    <row r="137" spans="1:3">
      <c r="A137" s="20" t="s">
        <v>38</v>
      </c>
      <c r="B137" s="20" t="s">
        <v>638</v>
      </c>
      <c r="C137" t="str">
        <f t="shared" si="2"/>
        <v>Mathématiques du Numérique - R Data Avancé</v>
      </c>
    </row>
    <row r="138" spans="1:3">
      <c r="A138" s="20" t="s">
        <v>38</v>
      </c>
      <c r="B138" s="20" t="s">
        <v>632</v>
      </c>
      <c r="C138" t="str">
        <f t="shared" si="2"/>
        <v>Mathématiques du Numérique - R Data Débutant</v>
      </c>
    </row>
    <row r="139" spans="1:3">
      <c r="A139" s="20" t="s">
        <v>38</v>
      </c>
      <c r="B139" s="20" t="s">
        <v>635</v>
      </c>
      <c r="C139" t="str">
        <f t="shared" si="2"/>
        <v>Mathématiques du Numérique - R Data Intermédiaire</v>
      </c>
    </row>
    <row r="140" spans="1:3">
      <c r="A140" s="20" t="s">
        <v>38</v>
      </c>
      <c r="B140" s="20" t="s">
        <v>558</v>
      </c>
      <c r="C140" t="str">
        <f t="shared" si="2"/>
        <v>Mathématiques du Numérique - R débutant</v>
      </c>
    </row>
    <row r="141" spans="1:3">
      <c r="A141" s="20" t="s">
        <v>38</v>
      </c>
      <c r="B141" s="20" t="s">
        <v>67</v>
      </c>
      <c r="C141" t="str">
        <f t="shared" si="2"/>
        <v>Mathématiques du Numérique - Résolution Multiphysique</v>
      </c>
    </row>
    <row r="142" spans="1:3">
      <c r="A142" s="20" t="s">
        <v>38</v>
      </c>
      <c r="B142" s="20" t="s">
        <v>45</v>
      </c>
      <c r="C142" t="str">
        <f t="shared" si="2"/>
        <v>Mathématiques du Numérique - SciLab débutant</v>
      </c>
    </row>
    <row r="143" spans="1:3">
      <c r="A143" s="20" t="s">
        <v>38</v>
      </c>
      <c r="B143" s="20" t="s">
        <v>53</v>
      </c>
      <c r="C143" t="str">
        <f t="shared" si="2"/>
        <v>Mathématiques du Numérique - Systèmes linéaires</v>
      </c>
    </row>
    <row r="144" spans="1:3">
      <c r="A144" s="20" t="s">
        <v>602</v>
      </c>
      <c r="B144" s="20" t="s">
        <v>603</v>
      </c>
      <c r="C144" t="str">
        <f t="shared" si="2"/>
        <v>Probabilité - Analyse combinatoire</v>
      </c>
    </row>
    <row r="145" spans="1:3">
      <c r="A145" s="20" t="s">
        <v>602</v>
      </c>
      <c r="B145" s="20" t="s">
        <v>612</v>
      </c>
      <c r="C145" t="str">
        <f t="shared" si="2"/>
        <v>Probabilité - Couples de variables aléatoires</v>
      </c>
    </row>
    <row r="146" spans="1:3">
      <c r="A146" s="20" t="s">
        <v>602</v>
      </c>
      <c r="B146" s="20" t="s">
        <v>618</v>
      </c>
      <c r="C146" t="str">
        <f t="shared" si="2"/>
        <v>Probabilité - Lois de probabilité continues</v>
      </c>
    </row>
    <row r="147" spans="1:3">
      <c r="A147" s="20" t="s">
        <v>602</v>
      </c>
      <c r="B147" s="20" t="s">
        <v>615</v>
      </c>
      <c r="C147" t="str">
        <f t="shared" si="2"/>
        <v>Probabilité - Lois de probabilité discrètes</v>
      </c>
    </row>
    <row r="148" spans="1:3">
      <c r="A148" s="20" t="s">
        <v>602</v>
      </c>
      <c r="B148" s="20" t="s">
        <v>606</v>
      </c>
      <c r="C148" t="str">
        <f t="shared" si="2"/>
        <v>Probabilité - Théorie des probabilités</v>
      </c>
    </row>
    <row r="149" spans="1:3">
      <c r="A149" s="20" t="s">
        <v>602</v>
      </c>
      <c r="B149" s="20" t="s">
        <v>609</v>
      </c>
      <c r="C149" t="str">
        <f t="shared" si="2"/>
        <v>Probabilité - Variables aléatoires à une dimension</v>
      </c>
    </row>
    <row r="150" spans="1:3">
      <c r="A150" s="20" t="s">
        <v>87</v>
      </c>
      <c r="B150" s="20" t="s">
        <v>272</v>
      </c>
      <c r="C150" t="str">
        <f t="shared" si="2"/>
        <v>Programmation - Algorithmique</v>
      </c>
    </row>
    <row r="151" spans="1:3">
      <c r="A151" s="20" t="s">
        <v>87</v>
      </c>
      <c r="B151" s="20" t="s">
        <v>539</v>
      </c>
      <c r="C151" t="str">
        <f t="shared" si="2"/>
        <v>Programmation - C débutant</v>
      </c>
    </row>
    <row r="152" spans="1:3">
      <c r="A152" s="20" t="s">
        <v>87</v>
      </c>
      <c r="B152" s="20" t="s">
        <v>91</v>
      </c>
      <c r="C152" t="str">
        <f t="shared" si="2"/>
        <v>Programmation - C# débutant</v>
      </c>
    </row>
    <row r="153" spans="1:3">
      <c r="A153" s="20" t="s">
        <v>87</v>
      </c>
      <c r="B153" s="20" t="s">
        <v>291</v>
      </c>
      <c r="C153" t="str">
        <f t="shared" si="2"/>
        <v>Programmation - Complexité</v>
      </c>
    </row>
    <row r="154" spans="1:3">
      <c r="A154" s="20" t="s">
        <v>87</v>
      </c>
      <c r="B154" s="20" t="s">
        <v>287</v>
      </c>
      <c r="C154" t="str">
        <f t="shared" si="2"/>
        <v>Programmation - Cryptographie</v>
      </c>
    </row>
    <row r="155" spans="1:3">
      <c r="A155" s="20" t="s">
        <v>87</v>
      </c>
      <c r="B155" s="20" t="s">
        <v>289</v>
      </c>
      <c r="C155" t="str">
        <f t="shared" si="2"/>
        <v>Programmation - Graphes</v>
      </c>
    </row>
    <row r="156" spans="1:3">
      <c r="A156" s="20" t="s">
        <v>87</v>
      </c>
      <c r="B156" s="20" t="s">
        <v>393</v>
      </c>
      <c r="C156" t="str">
        <f t="shared" si="2"/>
        <v>Programmation - JavaScript débutant</v>
      </c>
    </row>
    <row r="157" spans="1:3">
      <c r="A157" s="20" t="s">
        <v>87</v>
      </c>
      <c r="B157" s="20" t="s">
        <v>536</v>
      </c>
      <c r="C157" t="str">
        <f t="shared" si="2"/>
        <v>Programmation - Langage C</v>
      </c>
    </row>
    <row r="158" spans="1:3">
      <c r="A158" s="20" t="s">
        <v>87</v>
      </c>
      <c r="B158" s="20" t="s">
        <v>88</v>
      </c>
      <c r="C158" t="str">
        <f t="shared" si="2"/>
        <v>Programmation - Langage C#</v>
      </c>
    </row>
    <row r="159" spans="1:3">
      <c r="A159" s="20" t="s">
        <v>87</v>
      </c>
      <c r="B159" s="20" t="s">
        <v>391</v>
      </c>
      <c r="C159" t="str">
        <f t="shared" si="2"/>
        <v>Programmation - Langage JavaScript</v>
      </c>
    </row>
    <row r="160" spans="1:3">
      <c r="A160" s="20" t="s">
        <v>87</v>
      </c>
      <c r="B160" s="20" t="s">
        <v>491</v>
      </c>
      <c r="C160" t="str">
        <f t="shared" si="2"/>
        <v>Programmation - Langage Python</v>
      </c>
    </row>
    <row r="161" spans="1:3">
      <c r="A161" s="20" t="s">
        <v>87</v>
      </c>
      <c r="B161" s="20" t="s">
        <v>531</v>
      </c>
      <c r="C161" t="str">
        <f t="shared" si="2"/>
        <v>Programmation - Langage VBA</v>
      </c>
    </row>
    <row r="162" spans="1:3">
      <c r="A162" s="20" t="s">
        <v>87</v>
      </c>
      <c r="B162" s="20" t="s">
        <v>428</v>
      </c>
      <c r="C162" t="str">
        <f t="shared" si="2"/>
        <v>Programmation - Logigrammes</v>
      </c>
    </row>
    <row r="163" spans="1:3">
      <c r="A163" s="20" t="s">
        <v>87</v>
      </c>
      <c r="B163" s="20" t="s">
        <v>185</v>
      </c>
      <c r="C163" t="str">
        <f t="shared" si="2"/>
        <v>Programmation - Méthodes de Programmation</v>
      </c>
    </row>
    <row r="164" spans="1:3">
      <c r="A164" s="20" t="s">
        <v>87</v>
      </c>
      <c r="B164" s="20" t="s">
        <v>434</v>
      </c>
      <c r="C164" t="str">
        <f t="shared" si="2"/>
        <v>Programmation - Programmation Orientée Objet</v>
      </c>
    </row>
    <row r="165" spans="1:3">
      <c r="A165" s="20" t="s">
        <v>87</v>
      </c>
      <c r="B165" s="20" t="s">
        <v>284</v>
      </c>
      <c r="C165" t="str">
        <f t="shared" si="2"/>
        <v>Programmation - Python Avancé</v>
      </c>
    </row>
    <row r="166" spans="1:3">
      <c r="A166" s="20" t="s">
        <v>87</v>
      </c>
      <c r="B166" s="20" t="s">
        <v>276</v>
      </c>
      <c r="C166" t="str">
        <f t="shared" si="2"/>
        <v>Programmation - Python débutant</v>
      </c>
    </row>
    <row r="167" spans="1:3">
      <c r="A167" s="20" t="s">
        <v>87</v>
      </c>
      <c r="B167" s="20" t="s">
        <v>281</v>
      </c>
      <c r="C167" t="str">
        <f t="shared" si="2"/>
        <v>Programmation - Python intermédiaire</v>
      </c>
    </row>
    <row r="168" spans="1:3">
      <c r="A168" s="20" t="s">
        <v>87</v>
      </c>
      <c r="B168" s="20" t="s">
        <v>293</v>
      </c>
      <c r="C168" t="str">
        <f t="shared" si="2"/>
        <v>Programmation - Récursivité</v>
      </c>
    </row>
    <row r="169" spans="1:3">
      <c r="A169" s="20" t="s">
        <v>87</v>
      </c>
      <c r="B169" s="20" t="s">
        <v>541</v>
      </c>
      <c r="C169" t="str">
        <f t="shared" si="2"/>
        <v>Programmation - Robotique</v>
      </c>
    </row>
    <row r="170" spans="1:3">
      <c r="A170" s="20" t="s">
        <v>87</v>
      </c>
      <c r="B170" s="20" t="s">
        <v>494</v>
      </c>
      <c r="C170" t="str">
        <f t="shared" si="2"/>
        <v>Programmation - Système de numération</v>
      </c>
    </row>
    <row r="171" spans="1:3">
      <c r="A171" s="20" t="s">
        <v>87</v>
      </c>
      <c r="B171" s="20" t="s">
        <v>533</v>
      </c>
      <c r="C171" t="str">
        <f t="shared" si="2"/>
        <v>Programmation - VBA Débutant</v>
      </c>
    </row>
    <row r="172" spans="1:3">
      <c r="A172" s="20" t="s">
        <v>107</v>
      </c>
      <c r="B172" s="20" t="s">
        <v>117</v>
      </c>
      <c r="C172" t="str">
        <f t="shared" si="2"/>
        <v>Statistique - Anova à 1 facteur</v>
      </c>
    </row>
    <row r="173" spans="1:3">
      <c r="A173" s="20" t="s">
        <v>107</v>
      </c>
      <c r="B173" s="20" t="s">
        <v>121</v>
      </c>
      <c r="C173" t="str">
        <f t="shared" si="2"/>
        <v>Statistique - Anova à 2 facteurs</v>
      </c>
    </row>
    <row r="174" spans="1:3">
      <c r="A174" s="20" t="s">
        <v>107</v>
      </c>
      <c r="B174" s="20" t="s">
        <v>621</v>
      </c>
      <c r="C174" t="str">
        <f t="shared" si="2"/>
        <v>Statistique - Estimation statistique</v>
      </c>
    </row>
    <row r="175" spans="1:3">
      <c r="A175" s="20" t="s">
        <v>107</v>
      </c>
      <c r="B175" s="20" t="s">
        <v>127</v>
      </c>
      <c r="C175" t="str">
        <f t="shared" si="2"/>
        <v>Statistique - Modéliser un problème d'Anova et de régression linéaire</v>
      </c>
    </row>
    <row r="176" spans="1:3">
      <c r="A176" s="20" t="s">
        <v>107</v>
      </c>
      <c r="B176" s="20" t="s">
        <v>124</v>
      </c>
      <c r="C176" t="str">
        <f t="shared" si="2"/>
        <v>Statistique - Régression linéaire</v>
      </c>
    </row>
    <row r="177" spans="1:3">
      <c r="A177" s="20" t="s">
        <v>107</v>
      </c>
      <c r="B177" s="20" t="s">
        <v>114</v>
      </c>
      <c r="C177" t="str">
        <f t="shared" si="2"/>
        <v>Statistique - Statistique descriptive Avancé</v>
      </c>
    </row>
    <row r="178" spans="1:3">
      <c r="A178" s="20" t="s">
        <v>107</v>
      </c>
      <c r="B178" s="20" t="s">
        <v>108</v>
      </c>
      <c r="C178" t="str">
        <f t="shared" si="2"/>
        <v>Statistique - Statistique descriptive Débutant</v>
      </c>
    </row>
    <row r="179" spans="1:3">
      <c r="A179" s="20" t="s">
        <v>107</v>
      </c>
      <c r="B179" s="20" t="s">
        <v>111</v>
      </c>
      <c r="C179" t="str">
        <f t="shared" si="2"/>
        <v>Statistique - Statistique descriptive Intermédiaire</v>
      </c>
    </row>
    <row r="180" spans="1:3">
      <c r="A180" s="20" t="s">
        <v>107</v>
      </c>
      <c r="B180" s="20" t="s">
        <v>550</v>
      </c>
      <c r="C180" t="str">
        <f t="shared" si="2"/>
        <v>Statistique - Stats du lycée</v>
      </c>
    </row>
    <row r="181" spans="1:3">
      <c r="A181" s="20" t="s">
        <v>107</v>
      </c>
      <c r="B181" s="20" t="s">
        <v>624</v>
      </c>
      <c r="C181" t="str">
        <f t="shared" si="2"/>
        <v>Statistique - Tests d'hypothèses</v>
      </c>
    </row>
    <row r="182" spans="1:3">
      <c r="A182" s="20" t="s">
        <v>107</v>
      </c>
      <c r="B182" s="20" t="s">
        <v>629</v>
      </c>
      <c r="C182" t="str">
        <f t="shared" si="2"/>
        <v>Statistique - Tests non paramétriques</v>
      </c>
    </row>
    <row r="183" spans="1:3">
      <c r="A183" s="20" t="s">
        <v>107</v>
      </c>
      <c r="B183" s="20" t="s">
        <v>627</v>
      </c>
      <c r="C183" t="str">
        <f t="shared" si="2"/>
        <v>Statistique - Tests paramétriques</v>
      </c>
    </row>
    <row r="184" spans="1:3">
      <c r="A184" s="20" t="s">
        <v>131</v>
      </c>
      <c r="B184" s="20" t="s">
        <v>181</v>
      </c>
      <c r="C184" t="str">
        <f t="shared" si="2"/>
        <v>Système d'Information Géographique - API JavaScript</v>
      </c>
    </row>
    <row r="185" spans="1:3">
      <c r="A185" s="20" t="s">
        <v>131</v>
      </c>
      <c r="B185" s="20" t="s">
        <v>154</v>
      </c>
      <c r="C185" t="str">
        <f t="shared" si="2"/>
        <v>Système d'Information Géographique - ArcGIS</v>
      </c>
    </row>
    <row r="186" spans="1:3">
      <c r="A186" s="20" t="s">
        <v>131</v>
      </c>
      <c r="B186" s="20" t="s">
        <v>174</v>
      </c>
      <c r="C186" t="str">
        <f t="shared" si="2"/>
        <v>Système d'Information Géographique - ArcPy</v>
      </c>
    </row>
    <row r="187" spans="1:3">
      <c r="A187" s="20" t="s">
        <v>131</v>
      </c>
      <c r="B187" s="20" t="s">
        <v>167</v>
      </c>
      <c r="C187" t="str">
        <f t="shared" si="2"/>
        <v>Système d'Information Géographique - Carte Interactive</v>
      </c>
    </row>
    <row r="188" spans="1:3">
      <c r="A188" s="20" t="s">
        <v>131</v>
      </c>
      <c r="B188" s="20" t="s">
        <v>169</v>
      </c>
      <c r="C188" t="str">
        <f t="shared" si="2"/>
        <v>Système d'Information Géographique - Dashboard</v>
      </c>
    </row>
    <row r="189" spans="1:3">
      <c r="A189" s="20" t="s">
        <v>131</v>
      </c>
      <c r="B189" s="20" t="s">
        <v>171</v>
      </c>
      <c r="C189" t="str">
        <f t="shared" si="2"/>
        <v>Système d'Information Géographique - FieldMaps</v>
      </c>
    </row>
    <row r="190" spans="1:3">
      <c r="A190" s="20" t="s">
        <v>131</v>
      </c>
      <c r="B190" s="20" t="s">
        <v>137</v>
      </c>
      <c r="C190" t="str">
        <f t="shared" si="2"/>
        <v>Système d'Information Géographique - Géodésie</v>
      </c>
    </row>
    <row r="191" spans="1:3">
      <c r="A191" s="20" t="s">
        <v>131</v>
      </c>
      <c r="B191" s="20" t="s">
        <v>177</v>
      </c>
      <c r="C191" t="str">
        <f t="shared" si="2"/>
        <v>Système d'Information Géographique - Geopandas</v>
      </c>
    </row>
    <row r="192" spans="1:3">
      <c r="A192" s="20" t="s">
        <v>131</v>
      </c>
      <c r="B192" s="21" t="s">
        <v>142</v>
      </c>
      <c r="C192" t="str">
        <f t="shared" si="2"/>
        <v>Système d'Information Géographique - Géoréférencement et numérisation ArcGIS</v>
      </c>
    </row>
    <row r="193" spans="1:3">
      <c r="A193" s="20" t="s">
        <v>131</v>
      </c>
      <c r="B193" s="21" t="s">
        <v>150</v>
      </c>
      <c r="C193" t="str">
        <f t="shared" si="2"/>
        <v>Système d'Information Géographique - Géoréférencement et numérisation QGIS</v>
      </c>
    </row>
    <row r="194" spans="1:3">
      <c r="A194" s="20" t="s">
        <v>131</v>
      </c>
      <c r="B194" s="20" t="s">
        <v>132</v>
      </c>
      <c r="C194" t="str">
        <f t="shared" ref="C194:C211" si="3">A194 &amp; " - " &amp; B194</f>
        <v>Système d'Information Géographique - Introduction aux SIG</v>
      </c>
    </row>
    <row r="195" spans="1:3">
      <c r="A195" s="20" t="s">
        <v>131</v>
      </c>
      <c r="B195" s="20" t="s">
        <v>140</v>
      </c>
      <c r="C195" t="str">
        <f t="shared" si="3"/>
        <v>Système d'Information Géographique - Métadonnées</v>
      </c>
    </row>
    <row r="196" spans="1:3">
      <c r="A196" s="20" t="s">
        <v>131</v>
      </c>
      <c r="B196" s="20" t="s">
        <v>145</v>
      </c>
      <c r="C196" t="str">
        <f t="shared" si="3"/>
        <v>Système d'Information Géographique - Mise en page ArcGIS</v>
      </c>
    </row>
    <row r="197" spans="1:3">
      <c r="A197" s="20" t="s">
        <v>131</v>
      </c>
      <c r="B197" s="20" t="s">
        <v>148</v>
      </c>
      <c r="C197" t="str">
        <f t="shared" si="3"/>
        <v>Système d'Information Géographique - Mise en page QGIS</v>
      </c>
    </row>
    <row r="198" spans="1:3">
      <c r="A198" s="20" t="s">
        <v>131</v>
      </c>
      <c r="B198" s="20" t="s">
        <v>164</v>
      </c>
      <c r="C198" t="str">
        <f t="shared" si="3"/>
        <v>Système d'Information Géographique - ModelBuilder</v>
      </c>
    </row>
    <row r="199" spans="1:3">
      <c r="A199" s="20" t="s">
        <v>131</v>
      </c>
      <c r="B199" s="20" t="s">
        <v>152</v>
      </c>
      <c r="C199" t="str">
        <f t="shared" si="3"/>
        <v>Système d'Information Géographique - QGIS</v>
      </c>
    </row>
    <row r="200" spans="1:3">
      <c r="A200" s="20" t="s">
        <v>131</v>
      </c>
      <c r="B200" s="20" t="s">
        <v>161</v>
      </c>
      <c r="C200" t="str">
        <f t="shared" si="3"/>
        <v>Système d'Information Géographique - StoryMap</v>
      </c>
    </row>
    <row r="201" spans="1:3">
      <c r="A201" s="20" t="s">
        <v>131</v>
      </c>
      <c r="B201" s="20" t="s">
        <v>159</v>
      </c>
      <c r="C201" t="str">
        <f t="shared" si="3"/>
        <v>Système d'Information Géographique - Trouver des données en ligne</v>
      </c>
    </row>
    <row r="202" spans="1:3">
      <c r="A202" s="20" t="s">
        <v>131</v>
      </c>
      <c r="B202" s="20" t="s">
        <v>157</v>
      </c>
      <c r="C202" t="str">
        <f t="shared" si="3"/>
        <v>Système d'Information Géographique - Workflow - SIG</v>
      </c>
    </row>
    <row r="203" spans="1:3">
      <c r="A203" s="20" t="s">
        <v>443</v>
      </c>
      <c r="B203" s="20" t="s">
        <v>480</v>
      </c>
      <c r="C203" t="str">
        <f t="shared" si="3"/>
        <v>Télédétection - CloudCompare</v>
      </c>
    </row>
    <row r="204" spans="1:3">
      <c r="A204" s="20" t="s">
        <v>443</v>
      </c>
      <c r="B204" s="20" t="s">
        <v>452</v>
      </c>
      <c r="C204" t="str">
        <f t="shared" si="3"/>
        <v>Télédétection - Détection de changements ArcGIS</v>
      </c>
    </row>
    <row r="205" spans="1:3">
      <c r="A205" s="20" t="s">
        <v>443</v>
      </c>
      <c r="B205" s="20" t="s">
        <v>455</v>
      </c>
      <c r="C205" t="str">
        <f t="shared" si="3"/>
        <v>Télédétection - Détection de changements ENVI</v>
      </c>
    </row>
    <row r="206" spans="1:3">
      <c r="A206" s="20" t="s">
        <v>443</v>
      </c>
      <c r="B206" s="20" t="s">
        <v>447</v>
      </c>
      <c r="C206" t="str">
        <f t="shared" si="3"/>
        <v>Télédétection - Détection de changements Python</v>
      </c>
    </row>
    <row r="207" spans="1:3">
      <c r="A207" s="20" t="s">
        <v>443</v>
      </c>
      <c r="B207" s="20" t="s">
        <v>556</v>
      </c>
      <c r="C207" t="str">
        <f t="shared" si="3"/>
        <v>Télédétection - Introduction à la télédétection</v>
      </c>
    </row>
    <row r="208" spans="1:3">
      <c r="A208" s="20" t="s">
        <v>443</v>
      </c>
      <c r="B208" s="20" t="s">
        <v>478</v>
      </c>
      <c r="C208" t="str">
        <f t="shared" si="3"/>
        <v>Télédétection - Lidar</v>
      </c>
    </row>
    <row r="209" spans="1:3">
      <c r="A209" s="20" t="s">
        <v>443</v>
      </c>
      <c r="B209" s="20" t="s">
        <v>450</v>
      </c>
      <c r="C209" t="str">
        <f t="shared" si="3"/>
        <v>Télédétection - Pré-traitement et classification ArcGIS</v>
      </c>
    </row>
    <row r="210" spans="1:3">
      <c r="A210" s="20" t="s">
        <v>443</v>
      </c>
      <c r="B210" s="20" t="s">
        <v>454</v>
      </c>
      <c r="C210" t="str">
        <f t="shared" si="3"/>
        <v>Télédétection - Pré-traitement et classification ENVI</v>
      </c>
    </row>
    <row r="211" spans="1:3">
      <c r="A211" s="20" t="s">
        <v>443</v>
      </c>
      <c r="B211" s="20" t="s">
        <v>444</v>
      </c>
      <c r="C211" t="str">
        <f t="shared" si="3"/>
        <v>Télédétection - Pré-traitement et classification Python</v>
      </c>
    </row>
  </sheetData>
  <sortState xmlns:xlrd2="http://schemas.microsoft.com/office/spreadsheetml/2017/richdata2" ref="A2:C211">
    <sortCondition ref="C2:C2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2024-08-30T14:35:14Z</dcterms:created>
  <dcterms:modified xsi:type="dcterms:W3CDTF">2024-09-12T13:08:35Z</dcterms:modified>
  <cp:category/>
  <cp:contentStatus/>
</cp:coreProperties>
</file>