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49" i="1" l="1"/>
  <c r="D50" i="1"/>
  <c r="D51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<sst xmlns="http://schemas.openxmlformats.org/spreadsheetml/2006/main" count="208" uniqueCount="164">
  <si>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</si>
  <si>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</si>
  <si>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</si>
  <si>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</si>
  <si>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</si>
  <si>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</si>
  <si>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</si>
  <si>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</si>
  <si>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</si>
  <si>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</si>
  <si>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</si>
  <si>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</si>
  <si>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</si>
  <si>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</si>
  <si>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</si>
  <si>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</si>
  <si>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</si>
  <si>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</si>
  <si>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</si>
  <si>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</si>
  <si>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</si>
  <si>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</si>
  <si>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</si>
  <si>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</si>
  <si>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</si>
  <si>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</si>
  <si>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</si>
  <si>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</si>
  <si>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</si>
  <si>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</si>
  <si>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</si>
  <si>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</si>
  <si>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</si>
  <si>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</si>
  <si>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</si>
  <si>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</si>
  <si>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</si>
  <si>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</si>
  <si>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</si>
  <si>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</si>
  <si>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</si>
  <si>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</si>
  <si>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</si>
  <si>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</si>
  <si>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</si>
  <si>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</si>
  <si>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</si>
  <si>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</si>
  <si>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</si>
  <si>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</si>
  <si>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</si>
  <si>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</si>
  <si>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</si>
  <si>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</si>
  <si>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</si>
  <si>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</si>
  <si>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</si>
  <si>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</si>
  <si>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</si>
  <si>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</si>
  <si>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</si>
  <si>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</si>
  <si>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</si>
  <si>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</si>
  <si>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</si>
  <si>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</si>
  <si>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</si>
  <si>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</si>
  <si>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</si>
  <si>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</si>
  <si>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</si>
  <si>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</si>
  <si>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</si>
  <si>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</si>
  <si>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</si>
  <si>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</si>
  <si>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</si>
  <si>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</si>
  <si>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</si>
  <si>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</si>
  <si>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</si>
  <si>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</si>
  <si>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</si>
  <si>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</si>
  <si>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</si>
  <si>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</si>
  <si>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</si>
  <si>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</si>
  <si>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</si>
  <si>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</si>
  <si>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</si>
  <si>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</si>
  <si>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</si>
  <si>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</si>
  <si>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</si>
  <si>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</si>
  <si>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</si>
  <si>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</si>
  <si>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</si>
  <si>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</si>
  <si>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</si>
  <si>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</si>
  <si>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</si>
  <si>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</si>
  <si>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</si>
  <si>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</si>
  <si>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</si>
  <si>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</si>
  <si>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</si>
  <si>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</si>
  <si>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</si>
  <si>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</si>
  <si>
    <t>Little Pony and Sort by Shift</t>
  </si>
  <si>
    <t>454B</t>
  </si>
  <si>
    <t>AC</t>
  </si>
  <si>
    <t>426C</t>
  </si>
  <si>
    <t>Sereja and Swaps</t>
  </si>
  <si>
    <t>100488G</t>
  </si>
  <si>
    <t>Change-making Problem</t>
  </si>
  <si>
    <t>Cardiogram</t>
  </si>
  <si>
    <t>435C</t>
  </si>
  <si>
    <t>Sort the Array</t>
  </si>
  <si>
    <t>451B</t>
  </si>
  <si>
    <t>Suffix Structures</t>
  </si>
  <si>
    <t>448B</t>
  </si>
  <si>
    <t>Shower Line</t>
  </si>
  <si>
    <t>431B</t>
  </si>
  <si>
    <t>Start Up</t>
  </si>
  <si>
    <t>421B</t>
  </si>
  <si>
    <t>Prison Transfer</t>
  </si>
  <si>
    <t>427B</t>
  </si>
  <si>
    <t>Sereja and Mirroring</t>
  </si>
  <si>
    <t>426B</t>
  </si>
  <si>
    <t>Pasha Maximizes</t>
  </si>
  <si>
    <t>435B</t>
  </si>
  <si>
    <t>ROUND 1E</t>
  </si>
  <si>
    <t>ROUND 1B</t>
  </si>
  <si>
    <t>ROUND 1C</t>
  </si>
  <si>
    <t>ROUND 1A</t>
  </si>
  <si>
    <t>PTIT133C</t>
  </si>
  <si>
    <t>PTIT133D</t>
  </si>
  <si>
    <t>PTIT133I</t>
  </si>
  <si>
    <t>NZEC</t>
  </si>
  <si>
    <t>PTIT133B</t>
  </si>
  <si>
    <t>PTIT133A</t>
  </si>
  <si>
    <t>PTIT124A</t>
  </si>
  <si>
    <t>PTIT124H</t>
  </si>
  <si>
    <t>PTIT124J</t>
  </si>
  <si>
    <t>PTIT124C</t>
  </si>
  <si>
    <t>PTIT124G</t>
  </si>
  <si>
    <t>17858. ROUND 1E - Khóa vòng</t>
  </si>
  <si>
    <t>17855. ROUND 1B - Tuần lễ công dân</t>
  </si>
  <si>
    <t>17856. ROUND 1C - BIT operator</t>
  </si>
  <si>
    <t>17854. ROUND 1A - Đối mặt</t>
  </si>
  <si>
    <t>13701. Đếm số tam giác vuông</t>
  </si>
  <si>
    <t>13721. Ăn bánh</t>
  </si>
  <si>
    <t>13770. Phương pháp cân</t>
  </si>
  <si>
    <t>10983. Mã hóa bằng ma trận xoáy ốc</t>
  </si>
  <si>
    <t>10999. Chuyển đổi hệ cơ số (bản dễ)</t>
  </si>
  <si>
    <t>10985. Can dia</t>
  </si>
  <si>
    <t>10982. Trao bai</t>
  </si>
  <si>
    <t>13684. Tìm phần tử nhỏ nhất</t>
  </si>
  <si>
    <t>13685. Bể cá</t>
  </si>
  <si>
    <t>10989. Điểm còn lại của hình chữ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</si>
</sst>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7" xfId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n.spoj.com/problems/MDIGITS2/" TargetMode="External"/><Relationship Id="rId21" Type="http://schemas.openxmlformats.org/officeDocument/2006/relationships/hyperlink" Target="http://vn.spoj.com/problems/VMREL6/" TargetMode="External"/><Relationship Id="rId42" Type="http://schemas.openxmlformats.org/officeDocument/2006/relationships/hyperlink" Target="http://vn.spoj.com/problems/COUNTCBG/" TargetMode="External"/><Relationship Id="rId47" Type="http://schemas.openxmlformats.org/officeDocument/2006/relationships/hyperlink" Target="http://vn.spoj.com/problems/KPLANK/" TargetMode="External"/><Relationship Id="rId63" Type="http://schemas.openxmlformats.org/officeDocument/2006/relationships/hyperlink" Target="http://www.spoj.com/ACMBKK14/problems/P141PROB/" TargetMode="External"/><Relationship Id="rId68" Type="http://schemas.openxmlformats.org/officeDocument/2006/relationships/hyperlink" Target="http://www.spoj.com/ACMBKK14/problems/PTIT133I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LINEUP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CBUYING/" TargetMode="External"/><Relationship Id="rId32" Type="http://schemas.openxmlformats.org/officeDocument/2006/relationships/hyperlink" Target="http://vn.spoj.com/problems/TPCDLCS/" TargetMode="External"/><Relationship Id="rId37" Type="http://schemas.openxmlformats.org/officeDocument/2006/relationships/hyperlink" Target="http://vn.spoj.com/problems/VSTEPS/" TargetMode="External"/><Relationship Id="rId40" Type="http://schemas.openxmlformats.org/officeDocument/2006/relationships/hyperlink" Target="http://vn.spoj.com/problems/NKDIVSEQ/" TargetMode="External"/><Relationship Id="rId45" Type="http://schemas.openxmlformats.org/officeDocument/2006/relationships/hyperlink" Target="http://vn.spoj.com/problems/AUCTION/" TargetMode="External"/><Relationship Id="rId53" Type="http://schemas.openxmlformats.org/officeDocument/2006/relationships/hyperlink" Target="http://codeforces.com/problemset/gymProblem/100488/G" TargetMode="External"/><Relationship Id="rId58" Type="http://schemas.openxmlformats.org/officeDocument/2006/relationships/hyperlink" Target="http://codeforces.com/problemset/problem/421/B" TargetMode="External"/><Relationship Id="rId66" Type="http://schemas.openxmlformats.org/officeDocument/2006/relationships/hyperlink" Target="http://www.spoj.com/ACMBKK14/problems/PTIT133C/" TargetMode="External"/><Relationship Id="rId74" Type="http://schemas.openxmlformats.org/officeDocument/2006/relationships/hyperlink" Target="http://www.spoj.com/ACMBKK14/problems/PTIT124C/" TargetMode="External"/><Relationship Id="rId5" Type="http://schemas.openxmlformats.org/officeDocument/2006/relationships/hyperlink" Target="http://vn.spoj.com/problems/NKREZ/" TargetMode="External"/><Relationship Id="rId61" Type="http://schemas.openxmlformats.org/officeDocument/2006/relationships/hyperlink" Target="http://codeforces.com/problemset/problem/435/B" TargetMode="External"/><Relationship Id="rId19" Type="http://schemas.openxmlformats.org/officeDocument/2006/relationships/hyperlink" Target="http://vn.spoj.com/problems/MYSTERY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FOUR/" TargetMode="External"/><Relationship Id="rId27" Type="http://schemas.openxmlformats.org/officeDocument/2006/relationships/hyperlink" Target="http://vn.spoj.com/problems/BONES/" TargetMode="External"/><Relationship Id="rId30" Type="http://schemas.openxmlformats.org/officeDocument/2006/relationships/hyperlink" Target="http://vn.spoj.com/problems/NKLETTER/" TargetMode="External"/><Relationship Id="rId35" Type="http://schemas.openxmlformats.org/officeDocument/2006/relationships/hyperlink" Target="http://vn.spoj.com/problems/FWATER/" TargetMode="External"/><Relationship Id="rId43" Type="http://schemas.openxmlformats.org/officeDocument/2006/relationships/hyperlink" Target="http://vn.spoj.com/problems/BINTREE/" TargetMode="External"/><Relationship Id="rId48" Type="http://schemas.openxmlformats.org/officeDocument/2006/relationships/hyperlink" Target="http://vn.spoj.com/problems/C11ID/" TargetMode="External"/><Relationship Id="rId56" Type="http://schemas.openxmlformats.org/officeDocument/2006/relationships/hyperlink" Target="http://codeforces.com/problemset/problem/448/B" TargetMode="External"/><Relationship Id="rId64" Type="http://schemas.openxmlformats.org/officeDocument/2006/relationships/hyperlink" Target="http://www.spoj.com/ACMBKK14/problems/P141PROC/" TargetMode="External"/><Relationship Id="rId69" Type="http://schemas.openxmlformats.org/officeDocument/2006/relationships/hyperlink" Target="http://www.spoj.com/ACMBKK14/problems/PTIT133B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hyperlink" Target="http://codeforces.com/problemset/problem/454/B" TargetMode="External"/><Relationship Id="rId72" Type="http://schemas.openxmlformats.org/officeDocument/2006/relationships/hyperlink" Target="http://www.spoj.com/ACMBKK14/problems/PTIT124H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NOTE/" TargetMode="External"/><Relationship Id="rId33" Type="http://schemas.openxmlformats.org/officeDocument/2006/relationships/hyperlink" Target="http://vn.spoj.com/problems/VMUNCH/" TargetMode="External"/><Relationship Id="rId38" Type="http://schemas.openxmlformats.org/officeDocument/2006/relationships/hyperlink" Target="http://vn.spoj.com/problems/VMRR/" TargetMode="External"/><Relationship Id="rId46" Type="http://schemas.openxmlformats.org/officeDocument/2006/relationships/hyperlink" Target="http://vn.spoj.com/problems/KDIFF/" TargetMode="External"/><Relationship Id="rId59" Type="http://schemas.openxmlformats.org/officeDocument/2006/relationships/hyperlink" Target="http://codeforces.com/problemset/problem/427/B" TargetMode="External"/><Relationship Id="rId67" Type="http://schemas.openxmlformats.org/officeDocument/2006/relationships/hyperlink" Target="http://www.spoj.com/ACMBKK14/problems/PTIT133D/" TargetMode="External"/><Relationship Id="rId20" Type="http://schemas.openxmlformats.org/officeDocument/2006/relationships/hyperlink" Target="http://vn.spoj.com/problems/VMGOLD/" TargetMode="External"/><Relationship Id="rId41" Type="http://schemas.openxmlformats.org/officeDocument/2006/relationships/hyperlink" Target="http://vn.spoj.com/problems/FIRS/" TargetMode="External"/><Relationship Id="rId54" Type="http://schemas.openxmlformats.org/officeDocument/2006/relationships/hyperlink" Target="http://codeforces.com/problemset/problem/435/C" TargetMode="External"/><Relationship Id="rId62" Type="http://schemas.openxmlformats.org/officeDocument/2006/relationships/hyperlink" Target="http://www.spoj.com/ACMBKK14/problems/P141PROE/" TargetMode="External"/><Relationship Id="rId70" Type="http://schemas.openxmlformats.org/officeDocument/2006/relationships/hyperlink" Target="http://www.spoj.com/ACMBKK14/problems/PTIT133A/" TargetMode="External"/><Relationship Id="rId75" Type="http://schemas.openxmlformats.org/officeDocument/2006/relationships/hyperlink" Target="http://www.spoj.com/ACMBKK14/problems/PTIT124G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NUCLEAR/" TargetMode="External"/><Relationship Id="rId28" Type="http://schemas.openxmlformats.org/officeDocument/2006/relationships/hyperlink" Target="http://vn.spoj.com/problems/NKBUS/" TargetMode="External"/><Relationship Id="rId36" Type="http://schemas.openxmlformats.org/officeDocument/2006/relationships/hyperlink" Target="http://vn.spoj.com/problems/VRATF/" TargetMode="External"/><Relationship Id="rId49" Type="http://schemas.openxmlformats.org/officeDocument/2006/relationships/hyperlink" Target="http://vn.spoj.com/problems/CHATCHIT/" TargetMode="External"/><Relationship Id="rId57" Type="http://schemas.openxmlformats.org/officeDocument/2006/relationships/hyperlink" Target="http://codeforces.com/problemset/problem/431/B" TargetMode="External"/><Relationship Id="rId10" Type="http://schemas.openxmlformats.org/officeDocument/2006/relationships/hyperlink" Target="http://vn.spoj.com/problems/VBGRASS/" TargetMode="External"/><Relationship Id="rId31" Type="http://schemas.openxmlformats.org/officeDocument/2006/relationships/hyperlink" Target="http://vn.spoj.com/problems/VOSHANDL/" TargetMode="External"/><Relationship Id="rId44" Type="http://schemas.openxmlformats.org/officeDocument/2006/relationships/hyperlink" Target="http://vn.spoj.com/problems/BILL/" TargetMode="External"/><Relationship Id="rId52" Type="http://schemas.openxmlformats.org/officeDocument/2006/relationships/hyperlink" Target="http://codeforces.com/problemset/problem/426/C" TargetMode="External"/><Relationship Id="rId60" Type="http://schemas.openxmlformats.org/officeDocument/2006/relationships/hyperlink" Target="http://codeforces.com/problemset/problem/426/B" TargetMode="External"/><Relationship Id="rId65" Type="http://schemas.openxmlformats.org/officeDocument/2006/relationships/hyperlink" Target="http://www.spoj.com/ACMBKK14/problems/P141PROA/" TargetMode="External"/><Relationship Id="rId73" Type="http://schemas.openxmlformats.org/officeDocument/2006/relationships/hyperlink" Target="http://www.spoj.com/ACMBKK14/problems/PTIT124J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MAXSEQ/" TargetMode="External"/><Relationship Id="rId39" Type="http://schemas.openxmlformats.org/officeDocument/2006/relationships/hyperlink" Target="http://vn.spoj.com/problems/NOIXICH/" TargetMode="External"/><Relationship Id="rId34" Type="http://schemas.openxmlformats.org/officeDocument/2006/relationships/hyperlink" Target="http://vn.spoj.com/problems/C11PINES/" TargetMode="External"/><Relationship Id="rId50" Type="http://schemas.openxmlformats.org/officeDocument/2006/relationships/hyperlink" Target="http://vn.spoj.com/problems/NKSEQ/" TargetMode="External"/><Relationship Id="rId55" Type="http://schemas.openxmlformats.org/officeDocument/2006/relationships/hyperlink" Target="http://codeforces.com/problemset/problem/451/B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vn.spoj.com/problems/NKCABLE/" TargetMode="External"/><Relationship Id="rId71" Type="http://schemas.openxmlformats.org/officeDocument/2006/relationships/hyperlink" Target="http://www.spoj.com/ACMBKK14/problems/PTIT124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workbookViewId="0">
      <pane xSplit="4" ySplit="2" topLeftCell="E57" activePane="bottomRight" state="frozen"/>
      <selection pane="topRight" activeCell="E1" sqref="E1"/>
      <selection pane="bottomLeft" activeCell="A3" sqref="A3"/>
      <selection pane="bottomRight" activeCell="C75" sqref="C75"/>
    </sheetView>
  </sheetViews>
  <sheetFormatPr defaultRowHeight="14.4" x14ac:dyDescent="0.3"/>
  <cols>
    <col min="1" max="1" width="5.109375" customWidth="1"/>
    <col min="2" max="2" width="14.33203125" customWidth="1"/>
    <col min="3" max="3" width="35.88671875" bestFit="1" customWidth="1"/>
    <col min="4" max="4" width="11" customWidth="1"/>
    <col min="5" max="5" width="8.33203125" style="16" customWidth="1"/>
    <col min="6" max="6" width="11.109375" customWidth="1"/>
    <col min="7" max="7" width="12.6640625" hidden="1" customWidth="1"/>
    <col min="8" max="8" width="8.33203125" customWidth="1"/>
    <col min="9" max="9" width="11.109375" customWidth="1"/>
    <col min="10" max="10" width="12.6640625" hidden="1" customWidth="1"/>
    <col min="11" max="11" width="8.33203125" customWidth="1"/>
    <col min="12" max="12" width="11.109375" customWidth="1"/>
    <col min="13" max="13" width="12.6640625" hidden="1" customWidth="1"/>
    <col min="14" max="14" width="8.33203125" customWidth="1"/>
    <col min="15" max="15" width="11.109375" customWidth="1"/>
    <col min="16" max="16" width="12.6640625" hidden="1" customWidth="1"/>
    <col min="17" max="17" width="8.33203125" customWidth="1"/>
    <col min="18" max="18" width="11.109375" customWidth="1"/>
    <col min="19" max="19" width="12.6640625" hidden="1" customWidth="1"/>
    <col min="20" max="20" width="8.33203125" customWidth="1"/>
    <col min="21" max="21" width="11.109375" customWidth="1"/>
    <col min="22" max="22" width="12.6640625" hidden="1" customWidth="1"/>
  </cols>
  <sheetData>
    <row r="1" spans="1:23" x14ac:dyDescent="0.3">
      <c r="A1" s="25" t="s">
        <v>0</v>
      </c>
      <c r="B1" s="25" t="s">
        <v>4</v>
      </c>
      <c r="C1" s="25" t="s">
        <v>1</v>
      </c>
      <c r="D1" s="27" t="s">
        <v>15</v>
      </c>
      <c r="E1" s="22" t="s">
        <v>2</v>
      </c>
      <c r="F1" s="23"/>
      <c r="G1" s="24"/>
      <c r="H1" s="22" t="s">
        <v>7</v>
      </c>
      <c r="I1" s="23"/>
      <c r="J1" s="24"/>
      <c r="K1" s="22" t="s">
        <v>8</v>
      </c>
      <c r="L1" s="23"/>
      <c r="M1" s="24"/>
      <c r="N1" s="22" t="s">
        <v>9</v>
      </c>
      <c r="O1" s="23"/>
      <c r="P1" s="24"/>
      <c r="Q1" s="22" t="s">
        <v>10</v>
      </c>
      <c r="R1" s="23"/>
      <c r="S1" s="24"/>
      <c r="T1" s="22" t="s">
        <v>11</v>
      </c>
      <c r="U1" s="23"/>
      <c r="V1" s="24"/>
    </row>
    <row r="2" spans="1:23" x14ac:dyDescent="0.3">
      <c r="A2" s="26"/>
      <c r="B2" s="26"/>
      <c r="C2" s="26"/>
      <c r="D2" s="22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3">
      <c r="A3" s="7">
        <v>1</v>
      </c>
      <c r="B3" s="9" t="s">
        <v>12</v>
      </c>
      <c r="C3" s="4" t="s">
        <v>13</v>
      </c>
      <c r="D3" s="10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1">
        <v>85</v>
      </c>
      <c r="P3" s="12"/>
      <c r="Q3" s="7">
        <v>2</v>
      </c>
      <c r="R3" s="8">
        <v>100</v>
      </c>
      <c r="S3" s="5"/>
      <c r="T3" s="7"/>
      <c r="U3" s="8"/>
      <c r="V3" s="5"/>
      <c r="W3" s="16">
        <v>1</v>
      </c>
    </row>
    <row r="4" spans="1:23" x14ac:dyDescent="0.3">
      <c r="A4" s="7">
        <v>2</v>
      </c>
      <c r="B4" s="9" t="s">
        <v>16</v>
      </c>
      <c r="C4" s="4" t="s">
        <v>17</v>
      </c>
      <c r="D4" s="10">
        <f t="shared" ref="D4:D63" si="0">IFERROR(ROUND( SUM(E4,H4,K4,N4,Q4,T4, W4, W4, W4)/COUNT(E4,H4,K4,N4,Q4,T4, W4, W4, W4),1),"")</f>
        <v>2.2000000000000002</v>
      </c>
      <c r="E4" s="16">
        <v>1</v>
      </c>
      <c r="F4" s="8">
        <v>100</v>
      </c>
      <c r="H4" s="7">
        <v>2</v>
      </c>
      <c r="I4" s="8">
        <v>100</v>
      </c>
      <c r="J4" s="5"/>
      <c r="K4" s="10">
        <v>2</v>
      </c>
      <c r="L4" s="7">
        <v>100</v>
      </c>
      <c r="M4" s="5"/>
      <c r="N4" s="17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6"/>
    </row>
    <row r="5" spans="1:23" x14ac:dyDescent="0.3">
      <c r="A5" s="7">
        <v>3</v>
      </c>
      <c r="B5" s="9" t="s">
        <v>18</v>
      </c>
      <c r="C5" s="4" t="s">
        <v>19</v>
      </c>
      <c r="D5" s="10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6">
        <v>3</v>
      </c>
    </row>
    <row r="6" spans="1:23" x14ac:dyDescent="0.3">
      <c r="A6" s="7">
        <v>4</v>
      </c>
      <c r="B6" s="9" t="s">
        <v>20</v>
      </c>
      <c r="C6" s="4" t="s">
        <v>21</v>
      </c>
      <c r="D6" s="10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6"/>
    </row>
    <row r="7" spans="1:23" x14ac:dyDescent="0.3">
      <c r="A7" s="7">
        <v>5</v>
      </c>
      <c r="B7" s="9" t="s">
        <v>22</v>
      </c>
      <c r="C7" s="4" t="s">
        <v>23</v>
      </c>
      <c r="D7" s="10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6">
        <v>3</v>
      </c>
    </row>
    <row r="8" spans="1:23" x14ac:dyDescent="0.3">
      <c r="A8" s="7">
        <v>6</v>
      </c>
      <c r="B8" s="9" t="s">
        <v>24</v>
      </c>
      <c r="C8" s="4" t="s">
        <v>25</v>
      </c>
      <c r="D8" s="10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6"/>
    </row>
    <row r="9" spans="1:23" x14ac:dyDescent="0.3">
      <c r="A9" s="7">
        <v>7</v>
      </c>
      <c r="B9" s="9" t="s">
        <v>26</v>
      </c>
      <c r="C9" s="4" t="s">
        <v>27</v>
      </c>
      <c r="D9" s="10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6"/>
    </row>
    <row r="10" spans="1:23" x14ac:dyDescent="0.3">
      <c r="A10" s="7">
        <v>8</v>
      </c>
      <c r="B10" s="9" t="s">
        <v>28</v>
      </c>
      <c r="C10" s="4" t="s">
        <v>29</v>
      </c>
      <c r="D10" s="10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100</v>
      </c>
      <c r="S10" s="5"/>
      <c r="T10" s="7">
        <v>3</v>
      </c>
      <c r="U10" s="8">
        <v>100</v>
      </c>
      <c r="V10" s="5"/>
      <c r="W10" s="16"/>
    </row>
    <row r="11" spans="1:23" x14ac:dyDescent="0.3">
      <c r="A11" s="7">
        <v>9</v>
      </c>
      <c r="B11" s="9" t="s">
        <v>30</v>
      </c>
      <c r="C11" s="4" t="s">
        <v>31</v>
      </c>
      <c r="D11" s="10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6">
        <v>4</v>
      </c>
    </row>
    <row r="12" spans="1:23" x14ac:dyDescent="0.3">
      <c r="A12" s="7">
        <v>10</v>
      </c>
      <c r="B12" s="9" t="s">
        <v>32</v>
      </c>
      <c r="C12" s="4" t="s">
        <v>33</v>
      </c>
      <c r="D12" s="10">
        <f t="shared" si="0"/>
        <v>2.2000000000000002</v>
      </c>
      <c r="E12" s="7">
        <v>2</v>
      </c>
      <c r="F12" s="8">
        <v>100</v>
      </c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6"/>
    </row>
    <row r="13" spans="1:23" x14ac:dyDescent="0.3">
      <c r="A13" s="7">
        <v>11</v>
      </c>
      <c r="B13" s="9" t="s">
        <v>34</v>
      </c>
      <c r="C13" s="4" t="s">
        <v>35</v>
      </c>
      <c r="D13" s="10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6">
        <v>2</v>
      </c>
    </row>
    <row r="14" spans="1:23" x14ac:dyDescent="0.3">
      <c r="A14" s="7">
        <v>12</v>
      </c>
      <c r="B14" s="9" t="s">
        <v>36</v>
      </c>
      <c r="C14" s="4" t="s">
        <v>37</v>
      </c>
      <c r="D14" s="10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7">
        <v>2</v>
      </c>
    </row>
    <row r="15" spans="1:23" x14ac:dyDescent="0.3">
      <c r="A15" s="7">
        <v>13</v>
      </c>
      <c r="B15" s="9" t="s">
        <v>38</v>
      </c>
      <c r="C15" s="13" t="s">
        <v>39</v>
      </c>
      <c r="D15" s="10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6"/>
    </row>
    <row r="16" spans="1:23" x14ac:dyDescent="0.3">
      <c r="A16" s="7">
        <v>14</v>
      </c>
      <c r="B16" s="9" t="s">
        <v>40</v>
      </c>
      <c r="C16" s="4" t="s">
        <v>41</v>
      </c>
      <c r="D16" s="10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6">
        <v>5</v>
      </c>
    </row>
    <row r="17" spans="1:23" x14ac:dyDescent="0.3">
      <c r="A17" s="7">
        <v>15</v>
      </c>
      <c r="B17" s="9" t="s">
        <v>42</v>
      </c>
      <c r="C17" s="13" t="s">
        <v>43</v>
      </c>
      <c r="D17" s="10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6"/>
    </row>
    <row r="18" spans="1:23" x14ac:dyDescent="0.3">
      <c r="A18" s="7">
        <v>16</v>
      </c>
      <c r="B18" s="9" t="s">
        <v>44</v>
      </c>
      <c r="C18" s="13" t="s">
        <v>45</v>
      </c>
      <c r="D18" s="10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6"/>
    </row>
    <row r="19" spans="1:23" x14ac:dyDescent="0.3">
      <c r="A19" s="7">
        <v>17</v>
      </c>
      <c r="B19" s="9" t="s">
        <v>46</v>
      </c>
      <c r="C19" s="4" t="s">
        <v>47</v>
      </c>
      <c r="D19" s="10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6"/>
    </row>
    <row r="20" spans="1:23" x14ac:dyDescent="0.3">
      <c r="A20" s="7">
        <v>18</v>
      </c>
      <c r="B20" s="9" t="s">
        <v>67</v>
      </c>
      <c r="C20" s="4" t="s">
        <v>66</v>
      </c>
      <c r="D20" s="10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6">
        <v>5</v>
      </c>
    </row>
    <row r="21" spans="1:23" x14ac:dyDescent="0.3">
      <c r="A21" s="7">
        <v>19</v>
      </c>
      <c r="B21" s="9" t="s">
        <v>48</v>
      </c>
      <c r="C21" s="4" t="s">
        <v>49</v>
      </c>
      <c r="D21" s="10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6">
        <v>4</v>
      </c>
    </row>
    <row r="22" spans="1:23" x14ac:dyDescent="0.3">
      <c r="A22" s="7">
        <v>20</v>
      </c>
      <c r="B22" s="14" t="s">
        <v>56</v>
      </c>
      <c r="C22" s="4" t="s">
        <v>50</v>
      </c>
      <c r="D22" s="10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6">
        <v>4</v>
      </c>
    </row>
    <row r="23" spans="1:23" x14ac:dyDescent="0.3">
      <c r="A23" s="7">
        <v>21</v>
      </c>
      <c r="B23" s="9" t="s">
        <v>57</v>
      </c>
      <c r="C23" s="4" t="s">
        <v>51</v>
      </c>
      <c r="D23" s="10">
        <f t="shared" si="0"/>
        <v>2</v>
      </c>
      <c r="E23" s="7">
        <v>2</v>
      </c>
      <c r="F23" s="8">
        <v>100</v>
      </c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6">
        <v>2</v>
      </c>
    </row>
    <row r="24" spans="1:23" x14ac:dyDescent="0.3">
      <c r="A24" s="7">
        <v>22</v>
      </c>
      <c r="B24" s="9" t="s">
        <v>58</v>
      </c>
      <c r="C24" s="4" t="s">
        <v>52</v>
      </c>
      <c r="D24" s="10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6">
        <v>5</v>
      </c>
    </row>
    <row r="25" spans="1:23" x14ac:dyDescent="0.3">
      <c r="A25" s="7">
        <v>23</v>
      </c>
      <c r="B25" s="9" t="s">
        <v>59</v>
      </c>
      <c r="C25" s="4" t="s">
        <v>53</v>
      </c>
      <c r="D25" s="10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6">
        <v>5</v>
      </c>
    </row>
    <row r="26" spans="1:23" x14ac:dyDescent="0.3">
      <c r="A26" s="7">
        <v>24</v>
      </c>
      <c r="B26" s="9" t="s">
        <v>60</v>
      </c>
      <c r="C26" s="4" t="s">
        <v>54</v>
      </c>
      <c r="D26" s="10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6">
        <v>4</v>
      </c>
    </row>
    <row r="27" spans="1:23" x14ac:dyDescent="0.3">
      <c r="A27" s="7">
        <v>25</v>
      </c>
      <c r="B27" s="9" t="s">
        <v>61</v>
      </c>
      <c r="C27" s="4" t="s">
        <v>55</v>
      </c>
      <c r="D27" s="10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6">
        <v>5</v>
      </c>
    </row>
    <row r="28" spans="1:23" x14ac:dyDescent="0.3">
      <c r="A28" s="7">
        <v>26</v>
      </c>
      <c r="B28" s="14" t="s">
        <v>62</v>
      </c>
      <c r="C28" s="4" t="s">
        <v>63</v>
      </c>
      <c r="D28" s="10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6">
        <v>2</v>
      </c>
    </row>
    <row r="29" spans="1:23" x14ac:dyDescent="0.3">
      <c r="A29" s="7">
        <v>27</v>
      </c>
      <c r="B29" s="15" t="s">
        <v>64</v>
      </c>
      <c r="C29" s="4" t="s">
        <v>65</v>
      </c>
      <c r="D29" s="10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6"/>
    </row>
    <row r="30" spans="1:23" x14ac:dyDescent="0.3">
      <c r="A30" s="7">
        <v>28</v>
      </c>
      <c r="B30" s="9" t="s">
        <v>68</v>
      </c>
      <c r="C30" s="4" t="s">
        <v>69</v>
      </c>
      <c r="D30" s="10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6"/>
    </row>
    <row r="31" spans="1:23" x14ac:dyDescent="0.3">
      <c r="A31" s="7">
        <v>29</v>
      </c>
      <c r="B31" s="9" t="s">
        <v>70</v>
      </c>
      <c r="C31" s="4" t="s">
        <v>71</v>
      </c>
      <c r="D31" s="10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6"/>
    </row>
    <row r="32" spans="1:23" x14ac:dyDescent="0.3">
      <c r="A32" s="7">
        <v>30</v>
      </c>
      <c r="B32" s="9" t="s">
        <v>72</v>
      </c>
      <c r="C32" s="4" t="s">
        <v>73</v>
      </c>
      <c r="D32" s="10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6"/>
    </row>
    <row r="33" spans="1:23" x14ac:dyDescent="0.3">
      <c r="A33" s="7">
        <v>31</v>
      </c>
      <c r="B33" s="9" t="s">
        <v>74</v>
      </c>
      <c r="C33" s="4" t="s">
        <v>75</v>
      </c>
      <c r="D33" s="10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6"/>
    </row>
    <row r="34" spans="1:23" x14ac:dyDescent="0.3">
      <c r="A34" s="7">
        <v>32</v>
      </c>
      <c r="B34" s="9" t="s">
        <v>76</v>
      </c>
      <c r="C34" s="4" t="s">
        <v>77</v>
      </c>
      <c r="D34" s="10">
        <f t="shared" si="0"/>
        <v>3</v>
      </c>
      <c r="E34" s="7">
        <v>3</v>
      </c>
      <c r="F34" s="8">
        <v>100</v>
      </c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6">
        <v>3</v>
      </c>
    </row>
    <row r="35" spans="1:23" x14ac:dyDescent="0.3">
      <c r="A35" s="7">
        <v>33</v>
      </c>
      <c r="B35" s="9" t="s">
        <v>78</v>
      </c>
      <c r="C35" s="4" t="s">
        <v>79</v>
      </c>
      <c r="D35" s="10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6"/>
    </row>
    <row r="36" spans="1:23" x14ac:dyDescent="0.3">
      <c r="A36" s="7">
        <v>34</v>
      </c>
      <c r="B36" s="9" t="s">
        <v>80</v>
      </c>
      <c r="C36" s="4" t="s">
        <v>81</v>
      </c>
      <c r="D36" s="10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6"/>
    </row>
    <row r="37" spans="1:23" x14ac:dyDescent="0.3">
      <c r="A37" s="7">
        <v>35</v>
      </c>
      <c r="B37" s="9" t="s">
        <v>82</v>
      </c>
      <c r="C37" s="4" t="s">
        <v>83</v>
      </c>
      <c r="D37" s="10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6"/>
    </row>
    <row r="38" spans="1:23" x14ac:dyDescent="0.3">
      <c r="A38" s="7">
        <v>36</v>
      </c>
      <c r="B38" s="9" t="s">
        <v>84</v>
      </c>
      <c r="C38" s="4" t="s">
        <v>85</v>
      </c>
      <c r="D38" s="10">
        <f t="shared" si="0"/>
        <v>2.2999999999999998</v>
      </c>
      <c r="E38" s="7">
        <v>3</v>
      </c>
      <c r="F38" s="8">
        <v>100</v>
      </c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6"/>
    </row>
    <row r="39" spans="1:23" x14ac:dyDescent="0.3">
      <c r="A39" s="7">
        <v>37</v>
      </c>
      <c r="B39" s="9" t="s">
        <v>46</v>
      </c>
      <c r="C39" s="4" t="s">
        <v>47</v>
      </c>
      <c r="D39" s="10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6"/>
    </row>
    <row r="40" spans="1:23" x14ac:dyDescent="0.3">
      <c r="A40" s="7">
        <v>38</v>
      </c>
      <c r="B40" s="9" t="s">
        <v>86</v>
      </c>
      <c r="C40" s="4" t="s">
        <v>103</v>
      </c>
      <c r="D40" s="10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6"/>
    </row>
    <row r="41" spans="1:23" x14ac:dyDescent="0.3">
      <c r="A41" s="7">
        <v>39</v>
      </c>
      <c r="B41" s="9" t="s">
        <v>87</v>
      </c>
      <c r="C41" s="4" t="s">
        <v>88</v>
      </c>
      <c r="D41" s="10">
        <f t="shared" si="0"/>
        <v>2</v>
      </c>
      <c r="E41" s="7">
        <v>2</v>
      </c>
      <c r="F41" s="8">
        <v>100</v>
      </c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6"/>
    </row>
    <row r="42" spans="1:23" x14ac:dyDescent="0.3">
      <c r="A42" s="7">
        <v>40</v>
      </c>
      <c r="B42" s="9" t="s">
        <v>89</v>
      </c>
      <c r="C42" s="4" t="s">
        <v>90</v>
      </c>
      <c r="D42" s="10">
        <f t="shared" si="0"/>
        <v>1.7</v>
      </c>
      <c r="E42" s="7">
        <v>1</v>
      </c>
      <c r="F42" s="8">
        <v>100</v>
      </c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6"/>
    </row>
    <row r="43" spans="1:23" x14ac:dyDescent="0.3">
      <c r="A43" s="7">
        <v>41</v>
      </c>
      <c r="B43" s="9" t="s">
        <v>91</v>
      </c>
      <c r="C43" s="4" t="s">
        <v>92</v>
      </c>
      <c r="D43" s="10">
        <f t="shared" si="0"/>
        <v>1</v>
      </c>
      <c r="E43" s="7">
        <v>1</v>
      </c>
      <c r="F43" s="8">
        <v>100</v>
      </c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6"/>
    </row>
    <row r="44" spans="1:23" x14ac:dyDescent="0.3">
      <c r="A44" s="7">
        <v>42</v>
      </c>
      <c r="B44" s="9" t="s">
        <v>93</v>
      </c>
      <c r="C44" s="4" t="s">
        <v>94</v>
      </c>
      <c r="D44" s="10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6"/>
    </row>
    <row r="45" spans="1:23" x14ac:dyDescent="0.3">
      <c r="A45" s="7">
        <v>43</v>
      </c>
      <c r="B45" s="9" t="s">
        <v>95</v>
      </c>
      <c r="C45" s="4" t="s">
        <v>96</v>
      </c>
      <c r="D45" s="10">
        <f t="shared" si="0"/>
        <v>2</v>
      </c>
      <c r="E45" s="7">
        <v>2</v>
      </c>
      <c r="F45" s="8">
        <v>100</v>
      </c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6"/>
    </row>
    <row r="46" spans="1:23" x14ac:dyDescent="0.3">
      <c r="A46" s="7">
        <v>44</v>
      </c>
      <c r="B46" s="9" t="s">
        <v>97</v>
      </c>
      <c r="C46" s="4" t="s">
        <v>98</v>
      </c>
      <c r="D46" s="10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6"/>
    </row>
    <row r="47" spans="1:23" x14ac:dyDescent="0.3">
      <c r="A47" s="7">
        <v>45</v>
      </c>
      <c r="B47" s="9" t="s">
        <v>99</v>
      </c>
      <c r="C47" s="4" t="s">
        <v>100</v>
      </c>
      <c r="D47" s="10">
        <f t="shared" si="0"/>
        <v>1</v>
      </c>
      <c r="E47" s="7">
        <v>1</v>
      </c>
      <c r="F47" s="8">
        <v>100</v>
      </c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6"/>
    </row>
    <row r="48" spans="1:23" x14ac:dyDescent="0.3">
      <c r="A48" s="7">
        <v>46</v>
      </c>
      <c r="B48" s="9" t="s">
        <v>101</v>
      </c>
      <c r="C48" s="4" t="s">
        <v>102</v>
      </c>
      <c r="D48" s="10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6"/>
    </row>
    <row r="49" spans="1:23" x14ac:dyDescent="0.3">
      <c r="A49" s="7">
        <v>47</v>
      </c>
      <c r="B49" s="9" t="s">
        <v>104</v>
      </c>
      <c r="C49" s="4" t="s">
        <v>105</v>
      </c>
      <c r="D49" s="10">
        <f t="shared" si="0"/>
        <v>2</v>
      </c>
      <c r="E49" s="18"/>
      <c r="F49" s="19"/>
      <c r="G49" s="20"/>
      <c r="H49" s="18">
        <v>2</v>
      </c>
      <c r="I49" s="19">
        <v>63.33</v>
      </c>
      <c r="J49" s="20"/>
      <c r="K49" s="18"/>
      <c r="L49" s="19"/>
      <c r="M49" s="20"/>
      <c r="N49" s="18"/>
      <c r="O49" s="19"/>
      <c r="P49" s="20"/>
      <c r="Q49" s="18"/>
      <c r="R49" s="19"/>
      <c r="S49" s="20"/>
      <c r="T49" s="18"/>
      <c r="U49" s="19"/>
      <c r="V49" s="20"/>
      <c r="W49" s="16"/>
    </row>
    <row r="50" spans="1:23" x14ac:dyDescent="0.3">
      <c r="A50" s="7">
        <v>48</v>
      </c>
      <c r="B50" s="9" t="s">
        <v>106</v>
      </c>
      <c r="C50" s="4" t="s">
        <v>107</v>
      </c>
      <c r="D50" s="10">
        <f t="shared" si="0"/>
        <v>2</v>
      </c>
      <c r="E50" s="18">
        <v>2</v>
      </c>
      <c r="F50" s="19">
        <v>40</v>
      </c>
      <c r="G50" s="20"/>
      <c r="H50" s="18">
        <v>2</v>
      </c>
      <c r="I50" s="19">
        <v>100</v>
      </c>
      <c r="J50" s="20"/>
      <c r="K50" s="18"/>
      <c r="L50" s="19"/>
      <c r="M50" s="20"/>
      <c r="N50" s="18"/>
      <c r="O50" s="19"/>
      <c r="P50" s="20"/>
      <c r="Q50" s="18"/>
      <c r="R50" s="19"/>
      <c r="S50" s="20"/>
      <c r="T50" s="18"/>
      <c r="U50" s="19"/>
      <c r="V50" s="20"/>
      <c r="W50" s="16"/>
    </row>
    <row r="51" spans="1:23" x14ac:dyDescent="0.3">
      <c r="A51" s="7">
        <v>49</v>
      </c>
      <c r="B51" s="9" t="s">
        <v>108</v>
      </c>
      <c r="C51" s="4" t="s">
        <v>109</v>
      </c>
      <c r="D51" s="10">
        <f t="shared" si="0"/>
        <v>1</v>
      </c>
      <c r="E51" s="18"/>
      <c r="F51" s="19"/>
      <c r="G51" s="20"/>
      <c r="H51" s="18">
        <v>1</v>
      </c>
      <c r="I51" s="19">
        <v>100</v>
      </c>
      <c r="J51" s="20"/>
      <c r="K51" s="18"/>
      <c r="L51" s="19"/>
      <c r="M51" s="20"/>
      <c r="N51" s="18"/>
      <c r="O51" s="19"/>
      <c r="P51" s="20"/>
      <c r="Q51" s="18"/>
      <c r="R51" s="19"/>
      <c r="S51" s="20"/>
      <c r="T51" s="18"/>
      <c r="U51" s="19"/>
      <c r="V51" s="20"/>
      <c r="W51" s="16"/>
    </row>
    <row r="52" spans="1:23" x14ac:dyDescent="0.3">
      <c r="A52" s="7">
        <v>50</v>
      </c>
      <c r="B52" s="9" t="s">
        <v>110</v>
      </c>
      <c r="C52" s="4" t="s">
        <v>111</v>
      </c>
      <c r="D52" s="10">
        <f t="shared" si="0"/>
        <v>1.5</v>
      </c>
      <c r="E52" s="18">
        <v>2</v>
      </c>
      <c r="F52" s="19">
        <v>100</v>
      </c>
      <c r="G52" s="20"/>
      <c r="H52" s="18">
        <v>1</v>
      </c>
      <c r="I52" s="19">
        <v>100</v>
      </c>
      <c r="J52" s="20"/>
      <c r="K52" s="18"/>
      <c r="L52" s="19"/>
      <c r="M52" s="20"/>
      <c r="N52" s="18"/>
      <c r="O52" s="19"/>
      <c r="P52" s="20"/>
      <c r="Q52" s="18"/>
      <c r="R52" s="19"/>
      <c r="S52" s="20"/>
      <c r="T52" s="18"/>
      <c r="U52" s="19"/>
      <c r="V52" s="20"/>
      <c r="W52" s="16"/>
    </row>
    <row r="53" spans="1:23" x14ac:dyDescent="0.3">
      <c r="A53" s="7">
        <v>51</v>
      </c>
      <c r="B53" s="9" t="s">
        <v>113</v>
      </c>
      <c r="C53" s="21" t="s">
        <v>112</v>
      </c>
      <c r="D53" s="10">
        <f t="shared" si="0"/>
        <v>1</v>
      </c>
      <c r="E53" s="18"/>
      <c r="F53" s="19"/>
      <c r="G53" s="20"/>
      <c r="H53" s="18"/>
      <c r="I53" s="19"/>
      <c r="J53" s="20"/>
      <c r="K53" s="18"/>
      <c r="L53" s="19"/>
      <c r="M53" s="20"/>
      <c r="N53" s="18"/>
      <c r="O53" s="19"/>
      <c r="P53" s="20"/>
      <c r="Q53" s="18">
        <v>1</v>
      </c>
      <c r="R53" s="19" t="s">
        <v>114</v>
      </c>
      <c r="S53" s="20"/>
      <c r="T53" s="18"/>
      <c r="U53" s="19"/>
      <c r="V53" s="20"/>
      <c r="W53" s="16"/>
    </row>
    <row r="54" spans="1:23" x14ac:dyDescent="0.3">
      <c r="A54" s="7">
        <v>52</v>
      </c>
      <c r="B54" s="9" t="s">
        <v>115</v>
      </c>
      <c r="C54" s="4" t="s">
        <v>116</v>
      </c>
      <c r="D54" s="10">
        <f t="shared" si="0"/>
        <v>2</v>
      </c>
      <c r="E54" s="18">
        <v>2</v>
      </c>
      <c r="F54" s="19" t="s">
        <v>114</v>
      </c>
      <c r="G54" s="20"/>
      <c r="H54" s="18"/>
      <c r="I54" s="19"/>
      <c r="J54" s="20"/>
      <c r="K54" s="18"/>
      <c r="L54" s="19"/>
      <c r="M54" s="20"/>
      <c r="N54" s="18"/>
      <c r="O54" s="19"/>
      <c r="P54" s="20"/>
      <c r="Q54" s="18">
        <v>2</v>
      </c>
      <c r="R54" s="19" t="s">
        <v>114</v>
      </c>
      <c r="S54" s="20"/>
      <c r="T54" s="18"/>
      <c r="U54" s="19"/>
      <c r="V54" s="20"/>
      <c r="W54" s="16"/>
    </row>
    <row r="55" spans="1:23" x14ac:dyDescent="0.3">
      <c r="A55" s="7">
        <v>53</v>
      </c>
      <c r="B55" s="9" t="s">
        <v>117</v>
      </c>
      <c r="C55" s="21" t="s">
        <v>118</v>
      </c>
      <c r="D55" s="10">
        <f t="shared" si="0"/>
        <v>2</v>
      </c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19"/>
      <c r="P55" s="20"/>
      <c r="Q55" s="18">
        <v>2</v>
      </c>
      <c r="R55" s="19" t="s">
        <v>114</v>
      </c>
      <c r="S55" s="20"/>
      <c r="T55" s="18"/>
      <c r="U55" s="19"/>
      <c r="V55" s="20"/>
      <c r="W55" s="16"/>
    </row>
    <row r="56" spans="1:23" x14ac:dyDescent="0.3">
      <c r="A56" s="7">
        <v>54</v>
      </c>
      <c r="B56" s="9" t="s">
        <v>120</v>
      </c>
      <c r="C56" s="21" t="s">
        <v>119</v>
      </c>
      <c r="D56" s="10">
        <f t="shared" si="0"/>
        <v>1.5</v>
      </c>
      <c r="E56" s="18">
        <v>1</v>
      </c>
      <c r="F56" s="19" t="s">
        <v>114</v>
      </c>
      <c r="G56" s="20"/>
      <c r="H56" s="18"/>
      <c r="I56" s="19"/>
      <c r="J56" s="20"/>
      <c r="K56" s="18"/>
      <c r="L56" s="19"/>
      <c r="M56" s="20"/>
      <c r="N56" s="18"/>
      <c r="O56" s="19"/>
      <c r="P56" s="20"/>
      <c r="Q56" s="18">
        <v>2</v>
      </c>
      <c r="R56" s="19" t="s">
        <v>114</v>
      </c>
      <c r="S56" s="20"/>
      <c r="T56" s="18"/>
      <c r="U56" s="19"/>
      <c r="V56" s="20"/>
      <c r="W56" s="16"/>
    </row>
    <row r="57" spans="1:23" x14ac:dyDescent="0.3">
      <c r="A57" s="7">
        <v>55</v>
      </c>
      <c r="B57" s="9" t="s">
        <v>122</v>
      </c>
      <c r="C57" s="21" t="s">
        <v>121</v>
      </c>
      <c r="D57" s="10">
        <f t="shared" si="0"/>
        <v>1</v>
      </c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19"/>
      <c r="P57" s="20"/>
      <c r="Q57" s="18">
        <v>1</v>
      </c>
      <c r="R57" s="19" t="s">
        <v>114</v>
      </c>
      <c r="S57" s="20"/>
      <c r="T57" s="18"/>
      <c r="U57" s="19"/>
      <c r="V57" s="20"/>
      <c r="W57" s="16"/>
    </row>
    <row r="58" spans="1:23" x14ac:dyDescent="0.3">
      <c r="A58" s="7">
        <v>56</v>
      </c>
      <c r="B58" s="9" t="s">
        <v>124</v>
      </c>
      <c r="C58" s="21" t="s">
        <v>123</v>
      </c>
      <c r="D58" s="10">
        <f t="shared" si="0"/>
        <v>1</v>
      </c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19"/>
      <c r="P58" s="20"/>
      <c r="Q58" s="18">
        <v>1</v>
      </c>
      <c r="R58" s="19" t="s">
        <v>114</v>
      </c>
      <c r="S58" s="20"/>
      <c r="T58" s="18"/>
      <c r="U58" s="19"/>
      <c r="V58" s="20"/>
      <c r="W58" s="16"/>
    </row>
    <row r="59" spans="1:23" x14ac:dyDescent="0.3">
      <c r="A59" s="7">
        <v>57</v>
      </c>
      <c r="B59" s="9" t="s">
        <v>126</v>
      </c>
      <c r="C59" s="21" t="s">
        <v>125</v>
      </c>
      <c r="D59" s="10">
        <f t="shared" si="0"/>
        <v>1</v>
      </c>
      <c r="E59" s="18">
        <v>1</v>
      </c>
      <c r="F59" s="19" t="s">
        <v>114</v>
      </c>
      <c r="G59" s="20"/>
      <c r="H59" s="18"/>
      <c r="I59" s="19"/>
      <c r="J59" s="20"/>
      <c r="K59" s="18"/>
      <c r="L59" s="19"/>
      <c r="M59" s="20"/>
      <c r="N59" s="18"/>
      <c r="O59" s="19"/>
      <c r="P59" s="20"/>
      <c r="Q59" s="18">
        <v>1</v>
      </c>
      <c r="R59" s="19" t="s">
        <v>114</v>
      </c>
      <c r="S59" s="20"/>
      <c r="T59" s="18"/>
      <c r="U59" s="19"/>
      <c r="V59" s="20"/>
      <c r="W59" s="16"/>
    </row>
    <row r="60" spans="1:23" x14ac:dyDescent="0.3">
      <c r="A60" s="7">
        <v>58</v>
      </c>
      <c r="B60" s="9" t="s">
        <v>128</v>
      </c>
      <c r="C60" s="21" t="s">
        <v>127</v>
      </c>
      <c r="D60" s="10">
        <f t="shared" si="0"/>
        <v>1</v>
      </c>
      <c r="E60" s="18"/>
      <c r="F60" s="19"/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>
        <v>1</v>
      </c>
      <c r="R60" s="19" t="s">
        <v>114</v>
      </c>
      <c r="S60" s="20"/>
      <c r="T60" s="18"/>
      <c r="U60" s="19"/>
      <c r="V60" s="20"/>
      <c r="W60" s="16"/>
    </row>
    <row r="61" spans="1:23" x14ac:dyDescent="0.3">
      <c r="A61" s="7">
        <v>59</v>
      </c>
      <c r="B61" s="9" t="s">
        <v>130</v>
      </c>
      <c r="C61" s="21" t="s">
        <v>129</v>
      </c>
      <c r="D61" s="10">
        <f t="shared" si="0"/>
        <v>1.5</v>
      </c>
      <c r="E61" s="18">
        <v>2</v>
      </c>
      <c r="F61" s="19" t="s">
        <v>114</v>
      </c>
      <c r="G61" s="20"/>
      <c r="H61" s="18"/>
      <c r="I61" s="19"/>
      <c r="J61" s="20"/>
      <c r="K61" s="18"/>
      <c r="L61" s="19"/>
      <c r="M61" s="20"/>
      <c r="N61" s="18"/>
      <c r="O61" s="19"/>
      <c r="P61" s="20"/>
      <c r="Q61" s="18">
        <v>1</v>
      </c>
      <c r="R61" s="19" t="s">
        <v>114</v>
      </c>
      <c r="S61" s="20"/>
      <c r="T61" s="18"/>
      <c r="U61" s="19"/>
      <c r="V61" s="20"/>
      <c r="W61" s="16"/>
    </row>
    <row r="62" spans="1:23" ht="16.5" customHeight="1" x14ac:dyDescent="0.3">
      <c r="A62" s="18">
        <v>60</v>
      </c>
      <c r="B62" s="28" t="s">
        <v>132</v>
      </c>
      <c r="C62" s="29" t="s">
        <v>131</v>
      </c>
      <c r="D62" s="30">
        <f t="shared" si="0"/>
        <v>1</v>
      </c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19"/>
      <c r="P62" s="20"/>
      <c r="Q62" s="18">
        <v>1</v>
      </c>
      <c r="R62" s="19" t="s">
        <v>114</v>
      </c>
      <c r="S62" s="20"/>
      <c r="T62" s="18"/>
      <c r="U62" s="19"/>
      <c r="V62" s="6"/>
      <c r="W62" s="16"/>
    </row>
    <row r="63" spans="1:23" x14ac:dyDescent="0.3">
      <c r="A63" s="31">
        <v>61</v>
      </c>
      <c r="B63" s="32" t="s">
        <v>134</v>
      </c>
      <c r="C63" s="33" t="s">
        <v>133</v>
      </c>
      <c r="D63" s="31">
        <f t="shared" si="0"/>
        <v>1</v>
      </c>
      <c r="E63" s="31"/>
      <c r="F63" s="31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5">
        <v>1</v>
      </c>
      <c r="R63" s="35" t="s">
        <v>114</v>
      </c>
      <c r="S63" s="34"/>
      <c r="T63" s="34"/>
      <c r="U63" s="34"/>
    </row>
    <row r="64" spans="1:23" x14ac:dyDescent="0.3">
      <c r="A64" s="31">
        <v>62</v>
      </c>
      <c r="B64" s="36" t="s">
        <v>135</v>
      </c>
      <c r="C64" s="29" t="s">
        <v>150</v>
      </c>
      <c r="D64" s="34"/>
      <c r="E64" s="31">
        <v>2</v>
      </c>
      <c r="F64" s="31" t="s">
        <v>114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</row>
    <row r="65" spans="1:21" x14ac:dyDescent="0.3">
      <c r="A65" s="31">
        <v>63</v>
      </c>
      <c r="B65" s="36" t="s">
        <v>136</v>
      </c>
      <c r="C65" s="29" t="s">
        <v>151</v>
      </c>
      <c r="D65" s="34"/>
      <c r="E65" s="31">
        <v>2</v>
      </c>
      <c r="F65" s="31" t="s">
        <v>114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3">
      <c r="A66" s="31">
        <v>64</v>
      </c>
      <c r="B66" s="36" t="s">
        <v>137</v>
      </c>
      <c r="C66" s="29" t="s">
        <v>152</v>
      </c>
      <c r="D66" s="34"/>
      <c r="E66" s="31">
        <v>2</v>
      </c>
      <c r="F66" s="31" t="s">
        <v>114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</row>
    <row r="67" spans="1:21" x14ac:dyDescent="0.3">
      <c r="A67" s="31">
        <v>65</v>
      </c>
      <c r="B67" s="36" t="s">
        <v>138</v>
      </c>
      <c r="C67" s="29" t="s">
        <v>153</v>
      </c>
      <c r="D67" s="34"/>
      <c r="E67" s="31">
        <v>2</v>
      </c>
      <c r="F67" s="31" t="s">
        <v>114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3">
      <c r="A68" s="31">
        <v>66</v>
      </c>
      <c r="B68" s="36" t="s">
        <v>139</v>
      </c>
      <c r="C68" s="34" t="s">
        <v>154</v>
      </c>
      <c r="D68" s="34"/>
      <c r="E68" s="31">
        <v>2</v>
      </c>
      <c r="F68" s="31" t="s">
        <v>114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</row>
    <row r="69" spans="1:21" x14ac:dyDescent="0.3">
      <c r="A69" s="31">
        <v>67</v>
      </c>
      <c r="B69" s="36" t="s">
        <v>140</v>
      </c>
      <c r="C69" s="34" t="s">
        <v>155</v>
      </c>
      <c r="D69" s="34"/>
      <c r="E69" s="31">
        <v>2</v>
      </c>
      <c r="F69" s="31" t="s">
        <v>114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3">
      <c r="A70" s="31">
        <v>68</v>
      </c>
      <c r="B70" s="36" t="s">
        <v>141</v>
      </c>
      <c r="C70" s="34" t="s">
        <v>156</v>
      </c>
      <c r="D70" s="34"/>
      <c r="E70" s="31">
        <v>2</v>
      </c>
      <c r="F70" s="31" t="s">
        <v>142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</row>
    <row r="71" spans="1:21" x14ac:dyDescent="0.3">
      <c r="A71" s="31">
        <v>69</v>
      </c>
      <c r="B71" s="36" t="s">
        <v>143</v>
      </c>
      <c r="C71" s="34" t="s">
        <v>162</v>
      </c>
      <c r="D71" s="34"/>
      <c r="E71" s="31">
        <v>2</v>
      </c>
      <c r="F71" s="31" t="s">
        <v>114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</row>
    <row r="72" spans="1:21" x14ac:dyDescent="0.3">
      <c r="A72" s="31">
        <v>70</v>
      </c>
      <c r="B72" s="36" t="s">
        <v>144</v>
      </c>
      <c r="C72" s="34" t="s">
        <v>161</v>
      </c>
      <c r="D72" s="34"/>
      <c r="E72" s="31">
        <v>2</v>
      </c>
      <c r="F72" s="31" t="s">
        <v>114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3">
      <c r="A73" s="31">
        <v>71</v>
      </c>
      <c r="B73" s="36" t="s">
        <v>145</v>
      </c>
      <c r="C73" s="34" t="s">
        <v>157</v>
      </c>
      <c r="D73" s="34"/>
      <c r="E73" s="31">
        <v>2</v>
      </c>
      <c r="F73" s="31" t="s">
        <v>114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</row>
    <row r="74" spans="1:21" x14ac:dyDescent="0.3">
      <c r="A74" s="31">
        <v>72</v>
      </c>
      <c r="B74" s="36" t="s">
        <v>146</v>
      </c>
      <c r="C74" s="34" t="s">
        <v>163</v>
      </c>
      <c r="D74" s="34"/>
      <c r="E74" s="31">
        <v>1</v>
      </c>
      <c r="F74" s="31" t="s">
        <v>114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</row>
    <row r="75" spans="1:21" x14ac:dyDescent="0.3">
      <c r="A75" s="31">
        <v>73</v>
      </c>
      <c r="B75" s="36" t="s">
        <v>147</v>
      </c>
      <c r="C75" s="34" t="s">
        <v>158</v>
      </c>
      <c r="D75" s="34"/>
      <c r="E75" s="31">
        <v>2</v>
      </c>
      <c r="F75" s="31" t="s">
        <v>114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3">
      <c r="A76" s="31">
        <v>74</v>
      </c>
      <c r="B76" s="36" t="s">
        <v>148</v>
      </c>
      <c r="C76" s="34" t="s">
        <v>159</v>
      </c>
      <c r="D76" s="34"/>
      <c r="E76" s="31">
        <v>2</v>
      </c>
      <c r="F76" s="31" t="s">
        <v>114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</row>
    <row r="77" spans="1:21" x14ac:dyDescent="0.3">
      <c r="A77" s="31">
        <v>75</v>
      </c>
      <c r="B77" s="36" t="s">
        <v>149</v>
      </c>
      <c r="C77" s="34" t="s">
        <v>160</v>
      </c>
      <c r="D77" s="34"/>
      <c r="E77" s="31">
        <v>2</v>
      </c>
      <c r="F77" s="31" t="s">
        <v>114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1" r:id="rId18"/>
    <hyperlink ref="B22" r:id="rId19"/>
    <hyperlink ref="B26" r:id="rId20"/>
    <hyperlink ref="B27" r:id="rId21"/>
    <hyperlink ref="B25" r:id="rId22"/>
    <hyperlink ref="B24" r:id="rId23"/>
    <hyperlink ref="B23" r:id="rId24"/>
    <hyperlink ref="B28" r:id="rId25"/>
    <hyperlink ref="B29" r:id="rId26" tooltip="MDIGITS2" display="http://vn.spoj.com/problems/MDIGITS2/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20" r:id="rId50"/>
    <hyperlink ref="B53" r:id="rId51"/>
    <hyperlink ref="B54" r:id="rId52"/>
    <hyperlink ref="B55" r:id="rId53"/>
    <hyperlink ref="B56" r:id="rId54" display="435/C"/>
    <hyperlink ref="B57" r:id="rId55"/>
    <hyperlink ref="B58" r:id="rId56"/>
    <hyperlink ref="B59" r:id="rId57" display="431/B"/>
    <hyperlink ref="B60" r:id="rId58" display="21/B"/>
    <hyperlink ref="B61" r:id="rId59"/>
    <hyperlink ref="B62" r:id="rId60"/>
    <hyperlink ref="B63" r:id="rId61"/>
    <hyperlink ref="B64" r:id="rId62" tooltip="P141PROE" display="http://www.spoj.com/ACMBKK14/problems/P141PROE/"/>
    <hyperlink ref="B65" r:id="rId63" tooltip="P141PROB" display="http://www.spoj.com/ACMBKK14/problems/P141PROB/"/>
    <hyperlink ref="B66" r:id="rId64" tooltip="P141PROC" display="http://www.spoj.com/ACMBKK14/problems/P141PROC/"/>
    <hyperlink ref="B67" r:id="rId65" tooltip="P141PROA" display="http://www.spoj.com/ACMBKK14/problems/P141PROA/"/>
    <hyperlink ref="B68" r:id="rId66" tooltip="PTIT133C"/>
    <hyperlink ref="B69" r:id="rId67" tooltip="PTIT133D"/>
    <hyperlink ref="B70" r:id="rId68" tooltip="PTIT133I"/>
    <hyperlink ref="B71" r:id="rId69" tooltip="PTIT133B"/>
    <hyperlink ref="B72" r:id="rId70" tooltip="PTIT133A"/>
    <hyperlink ref="B73" r:id="rId71" tooltip="PTIT124A"/>
    <hyperlink ref="B74" r:id="rId72" tooltip="PTIT124H"/>
    <hyperlink ref="B75" r:id="rId73" tooltip="PTIT124J"/>
    <hyperlink ref="B76" r:id="rId74" tooltip="PTIT124C"/>
    <hyperlink ref="B77" r:id="rId75" tooltip="PTIT124G"/>
  </hyperlinks>
  <pageMargins left="0.7" right="0.7" top="0.75" bottom="0.75" header="0.3" footer="0.3"/>
  <pageSetup orientation="portrait" horizontalDpi="4294967295" verticalDpi="4294967295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2014-11-18T10:44:45Z</dcterms:modified>
</cp:coreProperties>
</file>